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G:\TP\ICM\Projectdossiers\23500 t-m 23999\23919 PI Scheveningen\Directievoering en Toezicht\06. Uitnodiging tot inschrijving\"/>
    </mc:Choice>
  </mc:AlternateContent>
  <xr:revisionPtr revIDLastSave="0" documentId="8_{D6422580-A2D2-43C4-81AB-276B7D0FE230}" xr6:coauthVersionLast="47" xr6:coauthVersionMax="47" xr10:uidLastSave="{00000000-0000-0000-0000-000000000000}"/>
  <bookViews>
    <workbookView xWindow="-120" yWindow="-120" windowWidth="29040" windowHeight="1824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l="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l="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<sst xmlns="http://schemas.openxmlformats.org/spreadsheetml/2006/main" count="8942" uniqueCount="6480">
  <si>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</si>
  <si>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</si>
  <si>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</si>
  <si>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</si>
  <si>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</si>
  <si>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</si>
  <si>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</si>
  <si>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</si>
  <si>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</si>
  <si>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</si>
  <si>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</si>
  <si>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</si>
  <si>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</si>
  <si>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</si>
  <si>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</si>
  <si>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</si>
  <si>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</si>
  <si>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</si>
  <si>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</si>
  <si>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</si>
  <si>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</si>
  <si>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</si>
  <si>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</si>
  <si>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</si>
  <si>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</si>
  <si>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</si>
  <si>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</si>
  <si>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</si>
  <si>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</si>
  <si>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</si>
  <si>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</si>
  <si>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</si>
  <si>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</si>
  <si>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</si>
  <si>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</si>
  <si>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</si>
  <si>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</si>
  <si>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</si>
  <si>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</si>
  <si>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</si>
  <si>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</si>
  <si>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</si>
  <si>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</si>
  <si>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</si>
  <si>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</si>
  <si>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</si>
  <si>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</si>
  <si>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</si>
  <si>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</si>
  <si>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</si>
  <si>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</si>
  <si>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</si>
  <si>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</si>
  <si>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</si>
  <si>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</si>
  <si>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</si>
  <si>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</si>
  <si>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</si>
  <si>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</si>
  <si>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</si>
  <si>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</si>
  <si>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</si>
  <si>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</si>
  <si>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</si>
  <si>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</si>
  <si>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</si>
  <si>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</si>
  <si>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</si>
  <si>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</si>
  <si>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</si>
  <si>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</si>
  <si>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</si>
  <si>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</si>
  <si>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</si>
  <si>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</si>
  <si>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</si>
  <si>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</si>
  <si>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</si>
  <si>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</si>
  <si>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</si>
  <si>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</si>
  <si>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</si>
  <si>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</si>
  <si>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</si>
  <si>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</si>
  <si>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</si>
  <si>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</si>
  <si>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</si>
  <si>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</si>
  <si>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</si>
  <si>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</si>
  <si>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</si>
  <si>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</si>
  <si>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</si>
  <si>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</si>
  <si>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</si>
  <si>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</si>
  <si>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</si>
  <si>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</si>
  <si>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</si>
  <si>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</si>
  <si>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</si>
  <si>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</si>
  <si>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</si>
  <si>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</si>
  <si>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</si>
  <si>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</si>
  <si>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</si>
  <si>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</si>
  <si>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</si>
  <si>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</si>
  <si>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</si>
  <si>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</si>
  <si>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</si>
  <si>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</si>
  <si>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</si>
  <si>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</si>
  <si>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</si>
  <si>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</si>
  <si>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</si>
  <si>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</si>
  <si>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</si>
  <si>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</si>
  <si>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</si>
  <si>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</si>
  <si>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</si>
  <si>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</si>
  <si>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</si>
  <si>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</si>
  <si>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</si>
  <si>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</si>
  <si>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</si>
  <si>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</si>
  <si>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</si>
  <si>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</si>
  <si>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</si>
  <si>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</si>
  <si>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</si>
  <si>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</si>
  <si>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</si>
  <si>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</si>
  <si>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</si>
  <si>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</si>
  <si>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</si>
  <si>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</si>
  <si>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</si>
  <si>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</si>
  <si>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</si>
  <si>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</si>
  <si>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</si>
  <si>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</si>
  <si>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</si>
  <si>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</si>
  <si>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</si>
  <si>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</si>
  <si>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</si>
  <si>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</si>
  <si>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</si>
  <si>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</si>
  <si>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</si>
  <si>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</si>
  <si>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</si>
  <si>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</si>
  <si>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</si>
  <si>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</si>
  <si>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</si>
  <si>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</si>
  <si>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</si>
  <si>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</si>
  <si>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</si>
  <si>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</si>
  <si>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</si>
  <si>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</si>
  <si>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</si>
  <si>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</si>
  <si>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</si>
  <si>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</si>
  <si>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</si>
  <si>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</si>
  <si>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</si>
  <si>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</si>
  <si>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</si>
  <si>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</si>
  <si>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</si>
  <si>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</si>
  <si>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</si>
  <si>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</si>
  <si>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</si>
  <si>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</si>
  <si>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</si>
  <si>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</si>
  <si>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</si>
  <si>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</si>
  <si>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</si>
  <si>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</si>
  <si>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</si>
  <si>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</si>
  <si>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</si>
  <si>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</si>
  <si>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</si>
  <si>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</si>
  <si>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</si>
  <si>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</si>
  <si>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</si>
  <si>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</si>
  <si>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</si>
  <si>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</si>
  <si>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</si>
  <si>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</si>
  <si>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</si>
  <si>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</si>
  <si>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</si>
  <si>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</si>
  <si>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</si>
  <si>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</si>
  <si>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</si>
  <si>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</si>
  <si>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</si>
  <si>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</si>
  <si>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</si>
  <si>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</si>
  <si>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</si>
  <si>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</si>
  <si>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</si>
  <si>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</si>
  <si>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</si>
  <si>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</si>
  <si>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</si>
  <si>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</si>
  <si>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</si>
  <si>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</si>
  <si>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</si>
  <si>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</si>
  <si>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</si>
  <si>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</si>
  <si>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</si>
  <si>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</si>
  <si>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</si>
  <si>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</si>
  <si>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</si>
  <si>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</si>
  <si>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</si>
  <si>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</si>
  <si>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</si>
  <si>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</si>
  <si>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</si>
  <si>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</si>
  <si>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</si>
  <si>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</si>
  <si>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</si>
  <si>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</si>
  <si>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</si>
  <si>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</si>
  <si>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</si>
  <si>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</si>
  <si>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</si>
  <si>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</si>
  <si>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</si>
  <si>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</si>
  <si>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</si>
  <si>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</si>
  <si>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</si>
  <si>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</si>
  <si>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</si>
  <si>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</si>
  <si>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</si>
  <si>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</si>
  <si>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</si>
  <si>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</si>
  <si>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</si>
  <si>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</si>
  <si>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</si>
  <si>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</si>
  <si>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</si>
  <si>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</si>
  <si>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</si>
  <si>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</si>
  <si>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</si>
  <si>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</si>
  <si>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</si>
  <si>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</si>
  <si>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</si>
  <si>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</si>
  <si>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</si>
  <si>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</si>
  <si>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</si>
  <si>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</si>
  <si>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</si>
  <si>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</si>
  <si>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</si>
  <si>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</si>
  <si>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</si>
  <si>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</si>
  <si>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</si>
  <si>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</si>
  <si>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</si>
  <si>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</si>
  <si>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</si>
  <si>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</si>
  <si>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</si>
  <si>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</si>
  <si>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</si>
  <si>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</si>
  <si>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</si>
  <si>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</si>
  <si>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</si>
  <si>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</si>
  <si>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</si>
  <si>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</si>
  <si>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</si>
  <si>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</si>
  <si>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</si>
  <si>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</si>
  <si>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</si>
  <si>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</si>
  <si>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</si>
  <si>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</si>
  <si>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</si>
  <si>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</si>
  <si>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</si>
  <si>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</si>
  <si>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</si>
  <si>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</si>
  <si>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</si>
  <si>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</si>
  <si>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</si>
  <si>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</si>
  <si>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</si>
  <si>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</si>
  <si>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</si>
  <si>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</si>
  <si>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</si>
  <si>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</si>
  <si>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</si>
  <si>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</si>
  <si>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</si>
  <si>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</si>
  <si>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</si>
  <si>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</si>
  <si>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</si>
  <si>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</si>
  <si>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</si>
  <si>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</si>
  <si>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</si>
  <si>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</si>
  <si>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</si>
  <si>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</si>
  <si>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</si>
  <si>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</si>
  <si>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</si>
  <si>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</si>
  <si>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</si>
  <si>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</si>
  <si>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</si>
  <si>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</si>
  <si>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</si>
  <si>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</si>
  <si>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</si>
  <si>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</si>
  <si>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</si>
  <si>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</si>
  <si>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</si>
  <si>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</si>
  <si>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</si>
  <si>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</si>
  <si>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</si>
  <si>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</si>
  <si>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</si>
  <si>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</si>
  <si>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</si>
  <si>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</si>
  <si>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</si>
  <si>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</si>
  <si>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</si>
  <si>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</si>
  <si>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</si>
  <si>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</si>
  <si>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</si>
  <si>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</si>
  <si>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</si>
  <si>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</si>
  <si>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</si>
  <si>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</si>
  <si>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</si>
  <si>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</si>
  <si>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</si>
  <si>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</si>
  <si>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</si>
  <si>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</si>
  <si>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</si>
  <si>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</si>
  <si>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</si>
  <si>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</si>
  <si>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</si>
  <si>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</si>
  <si>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</si>
  <si>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</si>
  <si>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</si>
  <si>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</si>
  <si>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</si>
  <si>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</si>
  <si>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</si>
  <si>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</si>
  <si>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</si>
  <si>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</si>
  <si>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</si>
  <si>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</si>
  <si>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</si>
  <si>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</si>
  <si>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</si>
  <si>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</si>
  <si>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</si>
  <si>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</si>
  <si>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</si>
  <si>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</si>
  <si>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</si>
  <si>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</si>
  <si>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</si>
  <si>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</si>
  <si>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</si>
  <si>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</si>
  <si>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</si>
  <si>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</si>
  <si>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</si>
  <si>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</si>
  <si>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</si>
  <si>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</si>
  <si>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</si>
  <si>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</si>
  <si>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</si>
  <si>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</si>
  <si>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</si>
  <si>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</si>
  <si>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</si>
  <si>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</si>
  <si>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</si>
  <si>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</si>
  <si>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</si>
  <si>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</si>
  <si>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</si>
  <si>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</si>
  <si>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</si>
  <si>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</si>
  <si>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</si>
  <si>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</si>
  <si>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</si>
  <si>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</si>
  <si>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</si>
  <si>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</si>
  <si>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</si>
  <si>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</si>
  <si>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</si>
  <si>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</si>
  <si>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</si>
  <si>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</si>
  <si>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</si>
  <si>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</si>
  <si>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</si>
  <si>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</si>
  <si>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</si>
  <si>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</si>
  <si>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</si>
  <si>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</si>
  <si>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</si>
  <si>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</si>
  <si>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</si>
  <si>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</si>
  <si>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</si>
  <si>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</si>
  <si>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</si>
  <si>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</si>
  <si>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</si>
  <si>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</si>
  <si>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</si>
  <si>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</si>
  <si>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</si>
  <si>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</si>
  <si>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</si>
  <si>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</si>
  <si>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</si>
  <si>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</si>
  <si>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</si>
  <si>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</si>
  <si>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</si>
  <si>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</si>
  <si>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</si>
  <si>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</si>
  <si>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</si>
  <si>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</si>
  <si>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</si>
  <si>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</si>
  <si>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</si>
  <si>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</si>
  <si>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</si>
  <si>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</si>
  <si>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</si>
  <si>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</si>
  <si>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</si>
  <si>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</si>
  <si>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</si>
  <si>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</si>
  <si>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</si>
  <si>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</si>
  <si>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</si>
  <si>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</si>
  <si>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</si>
  <si>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</si>
  <si>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</si>
  <si>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</si>
  <si>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</si>
  <si>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</si>
  <si>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</si>
  <si>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</si>
  <si>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</si>
  <si>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</si>
  <si>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</si>
  <si>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</si>
  <si>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</si>
  <si>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</si>
  <si>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</si>
  <si>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</si>
  <si>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</si>
  <si>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</si>
  <si>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</si>
  <si>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</si>
  <si>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</si>
  <si>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</si>
  <si>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</si>
  <si>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</si>
  <si>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</si>
  <si>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</si>
  <si>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</si>
  <si>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</si>
  <si>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</si>
  <si>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</si>
  <si>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</si>
  <si>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</si>
  <si>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</si>
  <si>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</si>
  <si>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</si>
  <si>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</si>
  <si>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</si>
  <si>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</si>
  <si>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</si>
  <si>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</si>
  <si>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</si>
  <si>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</si>
  <si>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</si>
  <si>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</si>
  <si>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</si>
  <si>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</si>
  <si>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</si>
  <si>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</si>
  <si>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</si>
  <si>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</si>
  <si>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</si>
  <si>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</si>
  <si>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</si>
  <si>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</si>
  <si>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</si>
  <si>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</si>
  <si>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</si>
  <si>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</si>
  <si>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</si>
  <si>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</si>
  <si>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</si>
  <si>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</si>
  <si>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</si>
  <si>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</si>
  <si>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</si>
  <si>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</si>
  <si>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</si>
  <si>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</si>
  <si>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</si>
  <si>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</si>
  <si>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</si>
  <si>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</si>
  <si>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</si>
  <si>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</si>
  <si>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</si>
  <si>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</si>
  <si>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</si>
  <si>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</si>
  <si>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</si>
  <si>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</si>
  <si>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</si>
  <si>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</si>
  <si>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</si>
  <si>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</si>
  <si>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</si>
  <si>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</si>
  <si>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</si>
  <si>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</si>
  <si>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</si>
  <si>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</si>
  <si>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</si>
  <si>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</si>
  <si>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</si>
  <si>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</si>
  <si>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</si>
  <si>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</si>
  <si>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</si>
  <si>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</si>
  <si>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</si>
  <si>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</si>
  <si>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</si>
  <si>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</si>
  <si>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</si>
  <si>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</si>
  <si>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</si>
  <si>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</si>
  <si>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</si>
  <si>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</si>
  <si>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</si>
  <si>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</si>
  <si>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</si>
  <si>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</si>
  <si>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</si>
  <si>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</si>
  <si>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</si>
  <si>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</si>
  <si>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</si>
  <si>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</si>
  <si>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</si>
  <si>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</si>
  <si>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</si>
  <si>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</si>
  <si>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</si>
  <si>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</si>
  <si>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</si>
  <si>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</si>
  <si>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</si>
  <si>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</si>
  <si>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</si>
  <si>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</si>
  <si>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</si>
  <si>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</si>
  <si>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</si>
  <si>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</si>
  <si>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</si>
  <si>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</si>
  <si>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</si>
  <si>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</si>
  <si>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</si>
  <si>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</si>
  <si>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</si>
  <si>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</si>
  <si>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</si>
  <si>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</si>
  <si>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</si>
  <si>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</si>
  <si>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</si>
  <si>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</si>
  <si>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</si>
  <si>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</si>
  <si>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</si>
  <si>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</si>
  <si>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</si>
  <si>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</si>
  <si>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</si>
  <si>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</si>
  <si>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</si>
  <si>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</si>
  <si>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</si>
  <si>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</si>
  <si>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</si>
  <si>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</si>
  <si>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</si>
  <si>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</si>
  <si>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</si>
  <si>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</si>
  <si>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</si>
  <si>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</si>
  <si>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</si>
  <si>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</si>
  <si>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</si>
  <si>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</si>
  <si>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</si>
  <si>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</si>
  <si>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</si>
  <si>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</si>
  <si>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</si>
  <si>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</si>
  <si>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</si>
  <si>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</si>
  <si>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</si>
  <si>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</si>
  <si>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</si>
  <si>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</si>
  <si>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</si>
  <si>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</si>
  <si>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</si>
  <si>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</si>
  <si>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</si>
  <si>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</si>
  <si>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</si>
  <si>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</si>
  <si>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</si>
  <si>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</si>
  <si>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</si>
  <si>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</si>
  <si>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</si>
  <si>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</si>
  <si>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</si>
  <si>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</si>
  <si>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</si>
  <si>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</si>
  <si>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</si>
  <si>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</si>
  <si>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</si>
  <si>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</si>
  <si>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</si>
  <si>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</si>
  <si>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</si>
  <si>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</si>
  <si>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</si>
  <si>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</si>
  <si>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</si>
  <si>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</si>
  <si>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</si>
  <si>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</si>
  <si>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</si>
  <si>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</si>
  <si>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</si>
  <si>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</si>
  <si>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</si>
  <si>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</si>
  <si>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</si>
  <si>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</si>
  <si>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</si>
  <si>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</si>
  <si>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</si>
  <si>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</si>
  <si>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</si>
  <si>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</si>
  <si>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</si>
  <si>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</si>
  <si>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</si>
  <si>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</si>
  <si>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</si>
  <si>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</si>
  <si>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</si>
  <si>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</si>
  <si>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</si>
  <si>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</si>
  <si>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</si>
  <si>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</si>
  <si>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</si>
  <si>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</si>
  <si>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</si>
  <si>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</si>
  <si>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</si>
  <si>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</si>
  <si>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</si>
  <si>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</si>
  <si>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</si>
  <si>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</si>
  <si>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</si>
  <si>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</si>
  <si>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</si>
  <si>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</si>
  <si>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</si>
  <si>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</si>
  <si>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</si>
  <si>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</si>
  <si>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</si>
  <si>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</si>
  <si>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</si>
  <si>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</si>
  <si>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</si>
  <si>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</si>
  <si>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</si>
  <si>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</si>
  <si>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</si>
  <si>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</si>
  <si>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</si>
  <si>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</si>
  <si>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</si>
  <si>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</si>
  <si>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</si>
  <si>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</si>
  <si>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</si>
  <si>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</si>
  <si>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</si>
  <si>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</si>
  <si>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</si>
  <si>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</si>
  <si>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</si>
  <si>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</si>
  <si>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</si>
  <si>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</si>
  <si>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</si>
  <si>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</si>
  <si>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</si>
  <si>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</si>
  <si>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</si>
  <si>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</si>
  <si>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</si>
  <si>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</si>
  <si>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</si>
  <si>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</si>
  <si>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</si>
  <si>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</si>
  <si>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</si>
  <si>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</si>
  <si>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</si>
  <si>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</si>
  <si>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</si>
  <si>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</si>
  <si>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</si>
  <si>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</si>
  <si>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</si>
  <si>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</si>
  <si>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</si>
  <si>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</si>
  <si>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</si>
  <si>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</si>
  <si>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</si>
  <si>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</si>
  <si>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</si>
  <si>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</si>
  <si>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</si>
  <si>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</si>
  <si>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</si>
  <si>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</si>
  <si>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</si>
  <si>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</si>
  <si>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</si>
  <si>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</si>
  <si>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</si>
  <si>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</si>
  <si>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</si>
  <si>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</si>
  <si>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</si>
  <si>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</si>
  <si>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</si>
  <si>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</si>
  <si>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</si>
  <si>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</si>
  <si>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</si>
  <si>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</si>
  <si>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</si>
  <si>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</si>
  <si>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</si>
  <si>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</si>
  <si>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</si>
  <si>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</si>
  <si>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</si>
  <si>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</si>
  <si>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</si>
  <si>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</si>
  <si>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</si>
  <si>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</si>
  <si>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</si>
  <si>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</si>
  <si>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</si>
  <si>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</si>
  <si>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</si>
  <si>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</si>
  <si>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</si>
  <si>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</si>
  <si>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</si>
  <si>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</si>
  <si>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</si>
  <si>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</si>
  <si>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</si>
  <si>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</si>
  <si>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</si>
  <si>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</si>
  <si>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</si>
  <si>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</si>
  <si>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</si>
  <si>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</si>
  <si>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</si>
  <si>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</si>
  <si>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</si>
  <si>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</si>
  <si>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</si>
  <si>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</si>
  <si>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</si>
  <si>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</si>
  <si>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</si>
  <si>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</si>
  <si>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</si>
  <si>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</si>
  <si>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</si>
  <si>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</si>
  <si>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</si>
  <si>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</si>
  <si>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</si>
  <si>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</si>
  <si>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</si>
  <si>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</si>
  <si>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</si>
  <si>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</si>
  <si>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</si>
  <si>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</si>
  <si>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</si>
  <si>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</si>
  <si>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</si>
  <si>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</si>
  <si>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</si>
  <si>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</si>
  <si>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</si>
  <si>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</si>
  <si>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</si>
  <si>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</si>
  <si>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</si>
  <si>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</si>
  <si>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</si>
  <si>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</si>
  <si>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</si>
  <si>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</si>
  <si>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</si>
  <si>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</si>
  <si>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</si>
  <si>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</si>
  <si>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</si>
  <si>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</si>
  <si>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</si>
  <si>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</si>
  <si>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</si>
  <si>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</si>
  <si>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</si>
  <si>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</si>
  <si>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</si>
  <si>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</si>
  <si>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</si>
  <si>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</si>
  <si>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</si>
  <si>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</si>
  <si>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</si>
  <si>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</si>
  <si>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</si>
  <si>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</si>
  <si>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</si>
  <si>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</si>
  <si>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</si>
  <si>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</si>
  <si>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</si>
  <si>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</si>
  <si>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</si>
  <si>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</si>
  <si>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</si>
  <si>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</si>
  <si>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</si>
  <si>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</si>
  <si>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</si>
  <si>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</si>
  <si>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</si>
  <si>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</si>
  <si>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</si>
  <si>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</si>
  <si>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</si>
  <si>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</si>
  <si>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</si>
  <si>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</si>
  <si>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</si>
  <si>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</si>
  <si>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</si>
  <si>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</si>
  <si>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</si>
  <si>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</si>
  <si>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</si>
  <si>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</si>
  <si>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</si>
  <si>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</si>
  <si>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</si>
  <si>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</si>
  <si>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</si>
  <si>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</si>
  <si>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</si>
  <si>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</si>
  <si>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</si>
  <si>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</si>
  <si>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</si>
  <si>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</si>
  <si>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</si>
  <si>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</si>
  <si>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</si>
  <si>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</si>
  <si>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</si>
  <si>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</si>
  <si>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</si>
  <si>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</si>
  <si>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</si>
  <si>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</si>
  <si>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</si>
  <si>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</si>
  <si>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</si>
  <si>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</si>
  <si>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</si>
  <si>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</si>
  <si>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</si>
  <si>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</si>
  <si>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</si>
  <si>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</si>
  <si>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</si>
  <si>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</si>
  <si>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</si>
  <si>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</si>
  <si>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</si>
  <si>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</si>
  <si>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</si>
  <si>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</si>
  <si>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</si>
  <si>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</si>
  <si>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</si>
  <si>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</si>
  <si>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</si>
  <si>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</si>
  <si>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</si>
  <si>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</si>
  <si>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</si>
  <si>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</si>
  <si>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</si>
  <si>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</si>
  <si>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</si>
  <si>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</si>
  <si>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</si>
  <si>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</si>
  <si>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</si>
  <si>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</si>
  <si>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</si>
  <si>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</si>
  <si>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</si>
  <si>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</si>
  <si>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</si>
  <si>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</si>
  <si>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</si>
  <si>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</si>
  <si>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</si>
  <si>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</si>
  <si>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</si>
  <si>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</si>
  <si>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</si>
  <si>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</si>
  <si>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</si>
  <si>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</si>
  <si>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</si>
  <si>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</si>
  <si>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</si>
  <si>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</si>
  <si>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</si>
  <si>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</si>
  <si>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</si>
  <si>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</si>
  <si>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</si>
  <si>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</si>
  <si>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</si>
  <si>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</si>
  <si>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</si>
  <si>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</si>
  <si>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</si>
  <si>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</si>
  <si>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</si>
  <si>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</si>
  <si>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</si>
  <si>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</si>
  <si>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</si>
  <si>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</si>
  <si>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</si>
  <si>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</si>
  <si>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</si>
  <si>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</si>
  <si>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</si>
  <si>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</si>
  <si>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</si>
  <si>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</si>
  <si>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</si>
  <si>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</si>
  <si>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</si>
  <si>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</si>
  <si>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</si>
  <si>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</si>
  <si>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</si>
  <si>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</si>
  <si>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</si>
  <si>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</si>
  <si>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</si>
  <si>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</si>
  <si>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</si>
  <si>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</si>
  <si>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</si>
  <si>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</si>
  <si>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</si>
  <si>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</si>
  <si>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</si>
  <si>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</si>
  <si>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</si>
  <si>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</si>
  <si>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</si>
  <si>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</si>
  <si>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</si>
  <si>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</si>
  <si>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</si>
  <si>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</si>
  <si>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</si>
  <si>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</si>
  <si>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</si>
  <si>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</si>
  <si>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</si>
  <si>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</si>
  <si>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</si>
  <si>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</si>
  <si>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</si>
  <si>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</si>
  <si>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</si>
  <si>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</si>
  <si>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</si>
  <si>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</si>
  <si>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</si>
  <si>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</si>
  <si>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</si>
  <si>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</si>
  <si>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</si>
  <si>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</si>
  <si>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</si>
  <si>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</si>
  <si>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</si>
  <si>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</si>
  <si>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</si>
  <si>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</si>
  <si>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</si>
  <si>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</si>
  <si>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</si>
  <si>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</si>
  <si>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</si>
  <si>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</si>
  <si>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</si>
  <si>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</si>
  <si>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</si>
  <si>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</si>
  <si>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</si>
  <si>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</si>
  <si>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</si>
  <si>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</si>
  <si>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</si>
  <si>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</si>
  <si>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</si>
  <si>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</si>
  <si>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</si>
  <si>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</si>
  <si>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</si>
  <si>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</si>
  <si>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</si>
  <si>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</si>
  <si>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</si>
  <si>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</si>
  <si>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</si>
  <si>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</si>
  <si>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</si>
  <si>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</si>
  <si>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</si>
  <si>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</si>
  <si>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</si>
  <si>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</si>
  <si>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</si>
  <si>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</si>
  <si>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</si>
  <si>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</si>
  <si>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</si>
  <si>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</si>
  <si>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</si>
  <si>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</si>
  <si>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</si>
  <si>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</si>
  <si>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</si>
  <si>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</si>
  <si>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</si>
  <si>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</si>
  <si>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</si>
  <si>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</si>
  <si>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</si>
  <si>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</si>
  <si>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</si>
  <si>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</si>
  <si>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</si>
  <si>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</si>
  <si>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</si>
  <si>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</si>
  <si>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</si>
  <si>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</si>
  <si>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</si>
  <si>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</si>
  <si>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</si>
  <si>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</si>
  <si>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</si>
  <si>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</si>
  <si>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</si>
  <si>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</si>
  <si>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</si>
  <si>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</si>
  <si>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</si>
  <si>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</si>
  <si>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</si>
  <si>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</si>
  <si>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</si>
  <si>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</si>
  <si>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</si>
  <si>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</si>
  <si>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</si>
  <si>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</si>
  <si>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</si>
  <si>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</si>
  <si>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</si>
  <si>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</si>
  <si>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</si>
  <si>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</si>
  <si>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</si>
  <si>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</si>
  <si>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</si>
  <si>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</si>
  <si>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</si>
  <si>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</si>
  <si>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</si>
  <si>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</si>
  <si>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</si>
  <si>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</si>
  <si>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</si>
  <si>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</si>
  <si>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</si>
  <si>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</si>
  <si>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</si>
  <si>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</si>
  <si>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</si>
  <si>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</si>
  <si>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</si>
  <si>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</si>
  <si>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</si>
  <si>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</si>
  <si>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</si>
  <si>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</si>
  <si>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</si>
  <si>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</si>
  <si>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</si>
  <si>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</si>
  <si>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</si>
  <si>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</si>
  <si>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</si>
  <si>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</si>
  <si>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</si>
  <si>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</si>
  <si>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</si>
  <si>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</si>
  <si>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</si>
  <si>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</si>
  <si>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</si>
  <si>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</si>
  <si>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</si>
  <si>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</si>
  <si>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</si>
  <si>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</si>
  <si>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</si>
  <si>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</si>
  <si>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</si>
  <si>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</si>
  <si>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</si>
  <si>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</si>
  <si>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</si>
  <si>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</si>
  <si>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</si>
  <si>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</si>
  <si>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</si>
  <si>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</si>
  <si>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</si>
  <si>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</si>
  <si>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</si>
  <si>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</si>
  <si>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</si>
  <si>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</si>
  <si>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</si>
  <si>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</si>
  <si>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</si>
  <si>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</si>
  <si>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</si>
  <si>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</si>
  <si>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</si>
  <si>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</si>
  <si>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</si>
  <si>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</si>
  <si>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</si>
  <si>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</si>
  <si>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</si>
  <si>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</si>
  <si>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</si>
  <si>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</si>
  <si>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</si>
  <si>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</si>
  <si>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</si>
  <si>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</si>
  <si>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</si>
  <si>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</si>
  <si>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</si>
  <si>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</si>
  <si>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</si>
  <si>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</si>
  <si>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</si>
  <si>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</si>
  <si>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</si>
  <si>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</si>
  <si>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</si>
  <si>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</si>
  <si>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</si>
  <si>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</si>
  <si>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</si>
  <si>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</si>
  <si>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</si>
  <si>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</si>
  <si>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</si>
  <si>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</si>
  <si>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</si>
  <si>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</si>
  <si>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</si>
  <si>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</si>
  <si>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</si>
  <si>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</si>
  <si>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</si>
  <si>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</si>
  <si>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</si>
  <si>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</si>
  <si>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</si>
  <si>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</si>
  <si>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</si>
  <si>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</si>
  <si>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</si>
  <si>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</si>
  <si>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</si>
  <si>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</si>
  <si>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</si>
  <si>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</si>
  <si>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</si>
  <si>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</si>
  <si>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</si>
  <si>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</si>
  <si>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</si>
  <si>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</si>
  <si>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</si>
  <si>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</si>
  <si>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</si>
  <si>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</si>
  <si>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</si>
  <si>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</si>
  <si>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</si>
  <si>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</si>
  <si>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</si>
  <si>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</si>
  <si>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</si>
  <si>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</si>
  <si>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</si>
  <si>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</si>
  <si>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</si>
  <si>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</si>
  <si>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</si>
  <si>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</si>
  <si>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</si>
  <si>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</si>
  <si>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</si>
  <si>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</si>
  <si>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</si>
  <si>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</si>
  <si>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</si>
  <si>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</si>
  <si>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</si>
  <si>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</si>
  <si>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</si>
  <si>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</si>
  <si>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</si>
  <si>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</si>
  <si>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</si>
  <si>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</si>
  <si>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</si>
  <si>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</si>
  <si>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</si>
  <si>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</si>
  <si>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</si>
  <si>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</si>
  <si>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</si>
  <si>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</si>
  <si>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</si>
  <si>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</si>
  <si>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</si>
  <si>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</si>
  <si>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</si>
  <si>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</si>
  <si>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</si>
  <si>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</si>
  <si>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</si>
  <si>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</si>
  <si>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</si>
  <si>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</si>
  <si>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</si>
  <si>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</si>
  <si>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</si>
  <si>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</si>
  <si>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</si>
  <si>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</si>
  <si>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</si>
  <si>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</si>
  <si>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</si>
  <si>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</si>
  <si>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</si>
  <si>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</si>
  <si>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</si>
  <si>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</si>
  <si>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</si>
  <si>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</si>
  <si>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</si>
  <si>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</si>
  <si>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</si>
  <si>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</si>
  <si>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</si>
  <si>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</si>
  <si>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</si>
  <si>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</si>
  <si>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</si>
  <si>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</si>
  <si>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</si>
  <si>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</si>
  <si>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</si>
  <si>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</si>
  <si>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</si>
  <si>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</si>
  <si>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</si>
  <si>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</si>
  <si>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</si>
  <si>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</si>
  <si>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</si>
  <si>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</si>
  <si>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</si>
  <si>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</si>
  <si>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</si>
  <si>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</si>
  <si>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</si>
  <si>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</si>
  <si>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</si>
  <si>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</si>
  <si>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</si>
  <si>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</si>
  <si>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</si>
  <si>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</si>
  <si>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</si>
  <si>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</si>
  <si>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</si>
  <si>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</si>
  <si>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</si>
  <si>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</si>
  <si>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</si>
  <si>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</si>
  <si>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</si>
  <si>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</si>
  <si>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</si>
  <si>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</si>
  <si>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</si>
  <si>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</si>
  <si>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</si>
  <si>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</si>
  <si>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</si>
  <si>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</si>
  <si>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</si>
  <si>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</si>
  <si>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</si>
  <si>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</si>
  <si>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</si>
  <si>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</si>
  <si>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</si>
  <si>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</si>
  <si>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</si>
  <si>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</si>
  <si>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</si>
  <si>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</si>
  <si>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</si>
  <si>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</si>
  <si>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</si>
  <si>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</si>
  <si>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</si>
  <si>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</si>
  <si>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</si>
  <si>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</si>
  <si>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</si>
  <si>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</si>
  <si>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</si>
  <si>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</si>
  <si>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</si>
  <si>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</si>
  <si>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</si>
  <si>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</si>
  <si>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</si>
  <si>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</si>
  <si>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</si>
  <si>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</si>
  <si>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</si>
  <si>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</si>
  <si>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</si>
  <si>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</si>
  <si>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</si>
  <si>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</si>
  <si>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</si>
  <si>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</si>
  <si>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</si>
  <si>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</si>
  <si>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</si>
  <si>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</si>
  <si>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</si>
  <si>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</si>
  <si>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</si>
  <si>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</si>
  <si>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</si>
  <si>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</si>
  <si>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</si>
  <si>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</si>
  <si>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</si>
  <si>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</si>
  <si>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</si>
  <si>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</si>
  <si>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</si>
  <si>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</si>
  <si>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</si>
  <si>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</si>
  <si>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</si>
  <si>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</si>
  <si>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</si>
  <si>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</si>
  <si>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</si>
  <si>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</si>
  <si>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</si>
  <si>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</si>
  <si>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</si>
  <si>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</si>
  <si>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</si>
  <si>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</si>
  <si>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</si>
  <si>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</si>
  <si>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</si>
  <si>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</si>
  <si>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</si>
  <si>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</si>
  <si>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</si>
  <si>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</si>
  <si>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</si>
  <si>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</si>
  <si>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</si>
  <si>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</si>
  <si>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</si>
  <si>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</si>
  <si>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</si>
  <si>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</si>
  <si>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</si>
  <si>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</si>
  <si>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</si>
  <si>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</si>
  <si>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</si>
  <si>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</si>
  <si>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</si>
  <si>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</si>
  <si>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</si>
  <si>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</si>
  <si>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</si>
  <si>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</si>
  <si>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</si>
  <si>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</si>
  <si>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</si>
  <si>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</si>
  <si>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</si>
  <si>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</si>
  <si>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</si>
  <si>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</si>
  <si>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</si>
  <si>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</si>
  <si>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</si>
  <si>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</si>
  <si>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</si>
  <si>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</si>
  <si>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</si>
  <si>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</si>
  <si>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</si>
  <si>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</si>
  <si>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</si>
  <si>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</si>
  <si>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</si>
  <si>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</si>
  <si>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</si>
  <si>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</si>
  <si>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</si>
  <si>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</si>
  <si>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</si>
  <si>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</si>
  <si>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</si>
  <si>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</si>
  <si>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</si>
  <si>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</si>
  <si>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</si>
  <si>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</si>
  <si>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</si>
  <si>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</si>
  <si>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</si>
  <si>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</si>
  <si>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</si>
  <si>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</si>
  <si>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</si>
  <si>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</si>
  <si>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</si>
  <si>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</si>
  <si>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</si>
  <si>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</si>
  <si>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</si>
  <si>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</si>
  <si>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</si>
  <si>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</si>
  <si>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</si>
  <si>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</si>
  <si>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</si>
  <si>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</si>
  <si>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</si>
  <si>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</si>
  <si>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</si>
  <si>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</si>
  <si>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</si>
  <si>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</si>
  <si>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</si>
  <si>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</si>
  <si>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</si>
  <si>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</si>
  <si>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</si>
  <si>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</si>
  <si>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</si>
  <si>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</si>
  <si>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</si>
  <si>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</si>
  <si>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</si>
  <si>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</si>
  <si>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</si>
  <si>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</si>
  <si>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</si>
  <si>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</si>
  <si>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</si>
  <si>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</si>
  <si>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</si>
  <si>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</si>
  <si>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</si>
  <si>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</si>
  <si>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</si>
  <si>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</si>
  <si>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</si>
  <si>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</si>
  <si>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</si>
  <si>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</si>
  <si>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</si>
  <si>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</si>
  <si>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</si>
  <si>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</si>
  <si>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</si>
  <si>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</si>
  <si>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</si>
  <si>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</si>
  <si>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</si>
  <si>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</si>
  <si>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</si>
  <si>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</si>
  <si>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</si>
  <si>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</si>
  <si>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</si>
  <si>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</si>
  <si>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</si>
  <si>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</si>
  <si>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</si>
  <si>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</si>
  <si>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</si>
  <si>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</si>
  <si>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</si>
  <si>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</si>
  <si>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</si>
  <si>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</si>
  <si>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</si>
  <si>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</si>
  <si>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</si>
  <si>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</si>
  <si>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</si>
  <si>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</si>
  <si>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</si>
  <si>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</si>
  <si>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</si>
  <si>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</si>
  <si>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</si>
  <si>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</si>
  <si>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</si>
  <si>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</si>
  <si>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</si>
  <si>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</si>
  <si>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</si>
  <si>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</si>
  <si>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</si>
  <si>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</si>
  <si>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</si>
  <si>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</si>
  <si>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</si>
  <si>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</si>
  <si>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</si>
  <si>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</si>
  <si>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</si>
  <si>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</si>
  <si>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</si>
  <si>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</si>
  <si>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</si>
  <si>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</si>
  <si>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</si>
  <si>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</si>
  <si>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</si>
  <si>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</si>
  <si>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</si>
  <si>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</si>
  <si>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</si>
  <si>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</si>
  <si>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</si>
  <si>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</si>
  <si>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</si>
  <si>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</si>
  <si>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</si>
  <si>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</si>
  <si>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</si>
  <si>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</si>
  <si>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</si>
  <si>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</si>
  <si>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</si>
  <si>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</si>
  <si>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</si>
  <si>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</si>
  <si>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</si>
  <si>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</si>
  <si>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</si>
  <si>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</si>
  <si>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</si>
  <si>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</si>
  <si>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</si>
  <si>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</si>
  <si>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</si>
  <si>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</si>
  <si>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</si>
  <si>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</si>
  <si>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</si>
  <si>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</si>
  <si>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</si>
  <si>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</si>
  <si>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</si>
  <si>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</si>
  <si>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</si>
  <si>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</si>
  <si>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</si>
  <si>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</si>
  <si>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</si>
  <si>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</si>
  <si>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</si>
  <si>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</si>
  <si>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</si>
  <si>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</si>
  <si>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</si>
  <si>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</si>
  <si>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</si>
  <si>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</si>
  <si>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</si>
  <si>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</si>
  <si>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</si>
  <si>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</si>
  <si>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</si>
  <si>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</si>
  <si>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</si>
  <si>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</si>
  <si>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</si>
  <si>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</si>
  <si>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</si>
  <si>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</si>
  <si>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</si>
  <si>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</si>
  <si>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</si>
  <si>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</si>
  <si>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</si>
  <si>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</si>
  <si>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</si>
  <si>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</si>
  <si>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</si>
  <si>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</si>
  <si>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</si>
  <si>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</si>
  <si>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</si>
  <si>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</si>
  <si>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</si>
  <si>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</si>
  <si>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</si>
  <si>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</si>
  <si>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</si>
  <si>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</si>
  <si>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</si>
  <si>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</si>
  <si>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</si>
  <si>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</si>
  <si>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</si>
  <si>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</si>
  <si>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</si>
  <si>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</si>
  <si>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</si>
  <si>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</si>
  <si>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</si>
  <si>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</si>
  <si>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</si>
  <si>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</si>
  <si>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</si>
  <si>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</si>
  <si>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</si>
  <si>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</si>
  <si>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</si>
  <si>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</si>
  <si>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</si>
  <si>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</si>
  <si>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</si>
  <si>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</si>
  <si>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</si>
  <si>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</si>
  <si>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</si>
  <si>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</si>
  <si>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</si>
  <si>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</si>
  <si>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</si>
  <si>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</si>
  <si>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</si>
  <si>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</si>
  <si>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</si>
  <si>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</si>
  <si>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</si>
  <si>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</si>
  <si>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</si>
  <si>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</si>
  <si>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</si>
  <si>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</si>
  <si>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</si>
  <si>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</si>
  <si>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</si>
  <si>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</si>
  <si>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</si>
  <si>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</si>
  <si>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</si>
  <si>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</si>
  <si>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</si>
  <si>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</si>
  <si>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</si>
  <si>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</si>
  <si>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</si>
  <si>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</si>
  <si>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</si>
  <si>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</si>
  <si>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</si>
  <si>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</si>
  <si>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</si>
  <si>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</si>
  <si>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</si>
  <si>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</si>
  <si>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</si>
  <si>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</si>
  <si>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</si>
  <si>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</si>
  <si>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</si>
  <si>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</si>
  <si>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</si>
  <si>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</si>
  <si>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</si>
  <si>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</si>
  <si>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</si>
  <si>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</si>
  <si>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</si>
  <si>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</si>
  <si>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</si>
  <si>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</si>
  <si>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</si>
  <si>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</si>
  <si>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</si>
  <si>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</si>
  <si>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</si>
  <si>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</si>
  <si>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</si>
  <si>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</si>
  <si>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</si>
  <si>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</si>
  <si>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</si>
  <si>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</si>
  <si>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</si>
  <si>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</si>
  <si>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</si>
  <si>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</si>
  <si>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</si>
  <si>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</si>
  <si>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</si>
  <si>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</si>
  <si>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</si>
  <si>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</si>
  <si>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</si>
  <si>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</si>
  <si>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</si>
  <si>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</si>
  <si>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</si>
  <si>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</si>
  <si>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</si>
  <si>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</si>
  <si>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</si>
  <si>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</si>
  <si>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</si>
  <si>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</si>
  <si>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</si>
  <si>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</si>
  <si>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</si>
  <si>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</si>
  <si>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</si>
  <si>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</si>
  <si>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</si>
  <si>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</si>
  <si>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</si>
  <si>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</si>
  <si>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</si>
  <si>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</si>
  <si>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</si>
  <si>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</si>
  <si>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</si>
  <si>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</si>
  <si>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</si>
  <si>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</si>
  <si>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</si>
  <si>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</si>
  <si>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</si>
  <si>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</si>
  <si>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</si>
  <si>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</si>
  <si>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</si>
  <si>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</si>
  <si>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</si>
  <si>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</si>
  <si>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</si>
  <si>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</si>
  <si>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</si>
  <si>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</si>
  <si>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</si>
  <si>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</si>
  <si>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</si>
  <si>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</si>
  <si>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</si>
  <si>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</si>
  <si>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</si>
  <si>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</si>
  <si>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</si>
  <si>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</si>
  <si>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</si>
  <si>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</si>
  <si>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</si>
  <si>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</si>
  <si>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</si>
  <si>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</si>
  <si>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</si>
  <si>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</si>
  <si>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</si>
  <si>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</si>
  <si>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</si>
  <si>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</si>
  <si>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</si>
  <si>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</si>
  <si>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</si>
  <si>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</si>
  <si>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</si>
  <si>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</si>
  <si>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</si>
  <si>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</si>
  <si>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</si>
  <si>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</si>
  <si>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</si>
  <si>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</si>
  <si>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</si>
  <si>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</si>
  <si>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</si>
  <si>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</si>
  <si>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</si>
  <si>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</si>
  <si>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</si>
  <si>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</si>
  <si>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</si>
  <si>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</si>
  <si>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</si>
  <si>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</si>
  <si>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</si>
  <si>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</si>
  <si>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</si>
  <si>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</si>
  <si>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</si>
  <si>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</si>
  <si>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</si>
  <si>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</si>
  <si>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</si>
  <si>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</si>
  <si>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</si>
  <si>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</si>
  <si>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</si>
  <si>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</si>
  <si>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</si>
  <si>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</si>
  <si>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</si>
  <si>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</si>
  <si>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</si>
  <si>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</si>
  <si>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</si>
  <si>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</si>
  <si>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</si>
  <si>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</si>
  <si>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</si>
  <si>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</si>
  <si>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</si>
  <si>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</si>
  <si>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</si>
  <si>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</si>
  <si>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</si>
  <si>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</si>
  <si>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</si>
  <si>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</si>
  <si>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</si>
  <si>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</si>
  <si>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</si>
  <si>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</si>
  <si>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</si>
  <si>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</si>
  <si>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</si>
  <si>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</si>
  <si>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</si>
  <si>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</si>
  <si>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</si>
  <si>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</si>
  <si>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</si>
  <si>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</si>
  <si>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</si>
  <si>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</si>
  <si>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</si>
  <si>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</si>
  <si>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</si>
  <si>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</si>
  <si>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</si>
  <si>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</si>
  <si>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</si>
  <si>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</si>
  <si>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</si>
  <si>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</si>
  <si>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</si>
  <si>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</si>
  <si>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</si>
  <si>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</si>
  <si>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</si>
  <si>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</si>
  <si>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</si>
  <si>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</si>
  <si>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</si>
  <si>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</si>
  <si>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</si>
  <si>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</si>
  <si>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</si>
  <si>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</si>
  <si>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</si>
  <si>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</si>
  <si>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</si>
  <si>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</si>
  <si>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</si>
  <si>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</si>
  <si>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</si>
  <si>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</si>
  <si>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</si>
  <si>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</si>
  <si>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</si>
  <si>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</si>
  <si>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</si>
  <si>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</si>
  <si>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</si>
  <si>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</si>
  <si>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</si>
  <si>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</si>
  <si>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</si>
  <si>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</si>
  <si>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</si>
  <si>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</si>
  <si>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</si>
  <si>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</si>
  <si>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</si>
  <si>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</si>
  <si>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</si>
  <si>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</si>
  <si>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</si>
  <si>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</si>
  <si>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</si>
  <si>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</si>
  <si>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</si>
  <si>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</si>
  <si>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</si>
  <si>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</si>
  <si>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</si>
  <si>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</si>
  <si>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</si>
  <si>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</si>
  <si>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</si>
  <si>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</si>
  <si>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</si>
  <si>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</si>
  <si>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</si>
  <si>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</si>
  <si>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</si>
  <si>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</si>
  <si>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</si>
  <si>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</si>
  <si>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</si>
  <si>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</si>
  <si>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</si>
  <si>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</si>
  <si>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</si>
  <si>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</si>
  <si>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</si>
  <si>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</si>
  <si>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</si>
  <si>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</si>
  <si>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</si>
  <si>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</si>
  <si>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</si>
  <si>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</si>
  <si>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</si>
  <si>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</si>
  <si>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</si>
  <si>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</si>
  <si>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</si>
  <si>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</si>
  <si>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</si>
  <si>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</si>
  <si>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</si>
  <si>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</si>
  <si>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</si>
  <si>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</si>
  <si>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</si>
  <si>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</si>
  <si>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</si>
  <si>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</si>
  <si>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</si>
  <si>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</si>
  <si>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</si>
  <si>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</si>
  <si>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</si>
  <si>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</si>
  <si>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</si>
  <si>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</si>
  <si>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</si>
  <si>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</si>
  <si>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</si>
  <si>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</si>
  <si>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</si>
  <si>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</si>
  <si>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</si>
  <si>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</si>
  <si>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</si>
  <si>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</si>
  <si>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</si>
  <si>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</si>
  <si>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</si>
  <si>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</si>
  <si>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</si>
  <si>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</si>
  <si>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</si>
  <si>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</si>
  <si>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</si>
  <si>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</si>
  <si>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</si>
  <si>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</si>
  <si>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</si>
  <si>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</si>
  <si>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</si>
  <si>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</si>
  <si>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</si>
  <si>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</si>
  <si>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</si>
  <si>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</si>
  <si>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</si>
  <si>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</si>
  <si>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</si>
  <si>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</si>
  <si>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</si>
  <si>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</si>
  <si>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</si>
  <si>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</si>
  <si>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</si>
  <si>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</si>
  <si>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</si>
  <si>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</si>
  <si>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</si>
  <si>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</si>
  <si>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</si>
  <si>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</si>
  <si>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</si>
  <si>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</si>
  <si>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</si>
  <si>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</si>
  <si>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</si>
  <si>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</si>
  <si>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</si>
  <si>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</si>
  <si>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</si>
  <si>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</si>
  <si>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</si>
  <si>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</si>
  <si>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</si>
  <si>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</si>
  <si>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</si>
  <si>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</si>
  <si>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</si>
  <si>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</si>
  <si>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</si>
  <si>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</si>
  <si>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</si>
  <si>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</si>
  <si>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</si>
  <si>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</si>
  <si>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</si>
  <si>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</si>
  <si>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</si>
  <si>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</si>
  <si>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</si>
  <si>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</si>
  <si>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</si>
  <si>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</si>
  <si>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</si>
  <si>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</si>
  <si>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</si>
  <si>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</si>
  <si>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</si>
  <si>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</si>
  <si>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</si>
  <si>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</si>
  <si>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</si>
  <si>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</si>
  <si>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</si>
  <si>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</si>
  <si>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</si>
  <si>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</si>
  <si>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</si>
  <si>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</si>
  <si>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</si>
  <si>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</si>
  <si>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</si>
  <si>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</si>
  <si>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</si>
  <si>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</si>
  <si>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</si>
  <si>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</si>
  <si>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</si>
  <si>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</si>
  <si>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</si>
  <si>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</si>
  <si>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</si>
  <si>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</si>
  <si>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</si>
  <si>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</si>
  <si>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</si>
  <si>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</si>
  <si>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</si>
  <si>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</si>
  <si>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</si>
  <si>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</si>
  <si>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</si>
  <si>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</si>
  <si>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</si>
  <si>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</si>
  <si>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</si>
  <si>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</si>
  <si>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</si>
  <si>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</si>
  <si>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</si>
  <si>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</si>
  <si>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</si>
  <si>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</si>
  <si>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</si>
  <si>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</si>
  <si>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</si>
  <si>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</si>
  <si>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</si>
  <si>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</si>
  <si>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</si>
  <si>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</si>
  <si>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</si>
  <si>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</si>
  <si>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</si>
  <si>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</si>
  <si>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</si>
  <si>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</si>
  <si>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</si>
  <si>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</si>
  <si>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</si>
  <si>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</si>
  <si>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</si>
  <si>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</si>
  <si>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</si>
  <si>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</si>
  <si>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</si>
  <si>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</si>
  <si>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</si>
  <si>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</si>
  <si>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</si>
  <si>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</si>
  <si>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</si>
  <si>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</si>
  <si>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</si>
  <si>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</si>
  <si>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</si>
  <si>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</si>
  <si>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</si>
  <si>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</si>
  <si>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</si>
  <si>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</si>
  <si>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</si>
  <si>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</si>
  <si>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</si>
  <si>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</si>
  <si>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</si>
  <si>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</si>
  <si>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</si>
  <si>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</si>
  <si>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</si>
  <si>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</si>
  <si>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</si>
  <si>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</si>
  <si>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</si>
  <si>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</si>
  <si>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</si>
  <si>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</si>
  <si>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</si>
  <si>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</si>
  <si>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</si>
  <si>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</si>
  <si>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</si>
  <si>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</si>
  <si>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</si>
  <si>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</si>
  <si>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</si>
  <si>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</si>
  <si>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</si>
  <si>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</si>
  <si>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</si>
  <si>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</si>
  <si>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</si>
  <si>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</si>
  <si>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</si>
  <si>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</si>
  <si>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</si>
  <si>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</si>
  <si>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</si>
  <si>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</si>
  <si>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</si>
  <si>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</si>
  <si>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</si>
  <si>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</si>
  <si>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</si>
  <si>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</si>
  <si>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</si>
  <si>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</si>
  <si>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</si>
  <si>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</si>
  <si>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</si>
  <si>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</si>
  <si>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</si>
  <si>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</si>
  <si>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</si>
  <si>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</si>
  <si>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</si>
  <si>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</si>
  <si>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</si>
  <si>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</si>
  <si>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</si>
  <si>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</si>
  <si>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</si>
  <si>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</si>
  <si>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</si>
  <si>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</si>
  <si>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</si>
  <si>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</si>
  <si>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</si>
  <si>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</si>
  <si>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</si>
  <si>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</si>
  <si>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</si>
  <si>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</si>
  <si>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</si>
  <si>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</si>
  <si>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</si>
  <si>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</si>
  <si>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</si>
  <si>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</si>
  <si>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</si>
  <si>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</si>
  <si>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</si>
  <si>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</si>
  <si>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</si>
  <si>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</si>
  <si>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</si>
  <si>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</si>
  <si>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</si>
  <si>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</si>
  <si>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</si>
  <si>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</si>
  <si>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</si>
  <si>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</si>
  <si>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</si>
  <si>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</si>
  <si>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</si>
  <si>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</si>
  <si>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</si>
  <si>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</si>
  <si>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</si>
  <si>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</si>
  <si>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</si>
  <si>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</si>
  <si>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</si>
  <si>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</si>
  <si>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</si>
  <si>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</si>
  <si>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</si>
  <si>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</si>
  <si>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</si>
  <si>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</si>
  <si>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</si>
  <si>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</si>
  <si>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</si>
  <si>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</si>
  <si>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</si>
  <si>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</si>
  <si>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</si>
  <si>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</si>
  <si>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</si>
  <si>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</si>
  <si>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</si>
  <si>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</si>
  <si>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</si>
  <si>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</si>
  <si>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</si>
  <si>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</si>
  <si>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</si>
  <si>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</si>
  <si>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</si>
  <si>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</si>
  <si>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</si>
  <si>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</si>
  <si>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</si>
  <si>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</si>
  <si>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</si>
  <si>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</si>
  <si>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</si>
  <si>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</si>
  <si>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</si>
  <si>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</si>
  <si>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</si>
  <si>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</si>
  <si>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</si>
  <si>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</si>
  <si>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</si>
  <si>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</si>
  <si>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</si>
  <si>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</si>
  <si>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</si>
  <si>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</si>
  <si>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</si>
  <si>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</si>
  <si>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</si>
  <si>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</si>
  <si>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</si>
  <si>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</si>
  <si>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</si>
  <si>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</si>
  <si>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</si>
  <si>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</si>
  <si>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</si>
  <si>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</si>
  <si>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</si>
  <si>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</si>
  <si>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</si>
  <si>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</si>
  <si>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</si>
  <si>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</si>
  <si>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</si>
  <si>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</si>
  <si>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</si>
  <si>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</si>
  <si>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</si>
  <si>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</si>
  <si>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</si>
  <si>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</si>
  <si>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</si>
  <si>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</si>
  <si>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</si>
  <si>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</si>
  <si>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</si>
  <si>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</si>
  <si>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</si>
  <si>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</si>
  <si>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</si>
  <si>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</si>
  <si>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</si>
  <si>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</si>
  <si>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</si>
  <si>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</si>
  <si>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</si>
  <si>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</si>
  <si>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</si>
  <si>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</si>
  <si>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</si>
  <si>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</si>
  <si>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</si>
  <si>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</si>
  <si>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</si>
  <si>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</si>
  <si>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</si>
  <si>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</si>
  <si>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</si>
  <si>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</si>
  <si>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</si>
  <si>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</si>
  <si>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</si>
  <si>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</si>
  <si>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</si>
  <si>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</si>
  <si>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</si>
  <si>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</si>
  <si>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</si>
  <si>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</si>
  <si>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</si>
  <si>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</si>
  <si>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</si>
  <si>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</si>
  <si>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</si>
  <si>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</si>
  <si>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</si>
  <si>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</si>
  <si>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</si>
  <si>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</si>
  <si>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</si>
  <si>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</si>
  <si>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</si>
  <si>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</si>
  <si>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</si>
  <si>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</si>
  <si>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</si>
  <si>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</si>
  <si>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</si>
  <si>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</si>
  <si>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</si>
  <si>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</si>
  <si>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</si>
  <si>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</si>
  <si>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</si>
  <si>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</si>
  <si>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</si>
  <si>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</si>
  <si>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</si>
  <si>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</si>
  <si>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</si>
  <si>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</si>
  <si>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</si>
  <si>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</si>
  <si>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</si>
  <si>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</si>
  <si>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</si>
  <si>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</si>
  <si>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</si>
  <si>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</si>
  <si>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</si>
  <si>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</si>
  <si>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</si>
  <si>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</si>
  <si>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</si>
  <si>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</si>
  <si>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</si>
  <si>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</si>
  <si>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</si>
  <si>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</si>
  <si>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</si>
  <si>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</si>
  <si>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</si>
  <si>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</si>
  <si>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</si>
  <si>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</si>
  <si>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</si>
  <si>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</si>
  <si>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</si>
  <si>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</si>
  <si>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</si>
  <si>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</si>
  <si>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</si>
  <si>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</si>
  <si>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</si>
  <si>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</si>
  <si>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</si>
  <si>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</si>
  <si>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</si>
  <si>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</si>
  <si>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</si>
  <si>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</si>
  <si>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</si>
  <si>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</si>
  <si>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</si>
  <si>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</si>
  <si>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</si>
  <si>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</si>
  <si>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</si>
  <si>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</si>
  <si>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</si>
  <si>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</si>
  <si>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</si>
  <si>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</si>
  <si>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</si>
  <si>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</si>
  <si>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</si>
  <si>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</si>
  <si>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</si>
  <si>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</si>
  <si>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</si>
  <si>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</si>
  <si>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</si>
  <si>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</si>
  <si>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</si>
  <si>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</si>
  <si>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</si>
  <si>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</si>
  <si>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</si>
  <si>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</si>
  <si>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</si>
  <si>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</si>
  <si>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</si>
  <si>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</si>
  <si>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</si>
  <si>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</si>
  <si>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</si>
  <si>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</si>
  <si>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</si>
  <si>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</si>
  <si>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</si>
  <si>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</si>
  <si>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</si>
  <si>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</si>
  <si>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</si>
  <si>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</si>
  <si>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</si>
  <si>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</si>
  <si>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</si>
  <si>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</si>
  <si>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</si>
  <si>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</si>
  <si>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</si>
  <si>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</si>
  <si>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</si>
  <si>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</si>
  <si>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</si>
  <si>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</si>
  <si>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</si>
  <si>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</si>
  <si>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</si>
  <si>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</si>
  <si>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</si>
  <si>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</si>
  <si>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</si>
  <si>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</si>
  <si>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</si>
  <si>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</si>
  <si>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</si>
  <si>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</si>
  <si>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</si>
  <si>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</si>
  <si>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</si>
  <si>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</si>
  <si>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</si>
  <si>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</si>
  <si>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</si>
  <si>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</si>
  <si>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</si>
  <si>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</si>
  <si>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</si>
  <si>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</si>
  <si>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</si>
  <si>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</si>
  <si>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</si>
  <si>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</si>
  <si>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</si>
  <si>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</si>
  <si>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</si>
  <si>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</si>
  <si>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</si>
  <si>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</si>
  <si>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</si>
  <si>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</si>
  <si>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</si>
  <si>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</si>
  <si>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</si>
  <si>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</si>
  <si>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</si>
  <si>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</si>
  <si>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</si>
  <si>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</si>
  <si>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</si>
  <si>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</si>
  <si>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</si>
  <si>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</si>
  <si>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</si>
  <si>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</si>
  <si>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</si>
  <si>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</si>
  <si>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</si>
  <si>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</si>
  <si>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</si>
  <si>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</si>
  <si>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</si>
  <si>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</si>
  <si>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</si>
  <si>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</si>
  <si>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</si>
  <si>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</si>
  <si>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</si>
  <si>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</si>
  <si>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</si>
  <si>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</si>
  <si>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</si>
  <si>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</si>
  <si>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</si>
  <si>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</si>
  <si>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</si>
  <si>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</si>
  <si>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</si>
  <si>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</si>
  <si>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</si>
  <si>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</si>
  <si>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</si>
  <si>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</si>
  <si>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</si>
  <si>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</si>
  <si>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</si>
  <si>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</si>
  <si>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</si>
  <si>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</si>
  <si>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</si>
  <si>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</si>
  <si>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</si>
  <si>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</si>
  <si>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</si>
  <si>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</si>
  <si>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</si>
  <si>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</si>
  <si>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</si>
  <si>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</si>
  <si>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</si>
  <si>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</si>
  <si>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</si>
  <si>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</si>
  <si>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</si>
  <si>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</si>
  <si>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</si>
  <si>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</si>
  <si>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</si>
  <si>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</si>
  <si>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</si>
  <si>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</si>
  <si>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</si>
  <si>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</si>
  <si>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</si>
  <si>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</si>
  <si>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</si>
  <si>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</si>
  <si>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</si>
  <si>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</si>
  <si>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</si>
  <si>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</si>
  <si>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</si>
  <si>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</si>
  <si>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</si>
  <si>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</si>
  <si>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</si>
  <si>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</si>
  <si>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</si>
  <si>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</si>
  <si>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</si>
  <si>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</si>
  <si>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</si>
  <si>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</si>
  <si>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</si>
  <si>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</si>
  <si>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</si>
  <si>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</si>
  <si>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</si>
  <si>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</si>
  <si>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</si>
  <si>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</si>
  <si>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</si>
  <si>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</si>
  <si>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</si>
  <si>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</si>
  <si>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</si>
  <si>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</si>
  <si>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</si>
  <si>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</si>
  <si>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</si>
  <si>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</si>
  <si>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</si>
  <si>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</si>
  <si>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</si>
  <si>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</si>
  <si>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</si>
  <si>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</si>
  <si>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</si>
  <si>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</si>
  <si>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</si>
  <si>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</si>
  <si>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</si>
  <si>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</si>
  <si>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</si>
  <si>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</si>
  <si>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</si>
  <si>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</si>
  <si>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</si>
  <si>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</si>
  <si>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</si>
  <si>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</si>
  <si>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</si>
  <si>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</si>
  <si>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</si>
  <si>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</si>
  <si>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</si>
  <si>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</si>
  <si>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</si>
  <si>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</si>
  <si>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</si>
  <si>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</si>
  <si>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</si>
  <si>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</si>
  <si>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</si>
  <si>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</si>
  <si>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</si>
  <si>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</si>
  <si>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</si>
  <si>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</si>
  <si>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</si>
  <si>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</si>
  <si>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</si>
  <si>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</si>
  <si>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</si>
  <si>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</si>
  <si>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</si>
  <si>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</si>
  <si>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</si>
  <si>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</si>
  <si>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</si>
  <si>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</si>
  <si>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</si>
  <si>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</si>
  <si>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</si>
  <si>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</si>
  <si>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</si>
  <si>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</si>
  <si>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</si>
  <si>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</si>
  <si>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</si>
  <si>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</si>
  <si>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</si>
  <si>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</si>
  <si>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</si>
  <si>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</si>
  <si>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</si>
  <si>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</si>
  <si>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</si>
  <si>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</si>
  <si>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</si>
  <si>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</si>
  <si>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</si>
  <si>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</si>
  <si>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</si>
  <si>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</si>
  <si>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</si>
  <si>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</si>
  <si>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</si>
  <si>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</si>
  <si>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</si>
  <si>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</si>
  <si>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</si>
  <si>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</si>
  <si>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</si>
  <si>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</si>
  <si>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</si>
  <si>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</si>
  <si>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</si>
  <si>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</si>
  <si>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</si>
  <si>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</si>
  <si>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</si>
  <si>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</si>
  <si>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</si>
  <si>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</si>
  <si>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</si>
  <si>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</si>
  <si>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</si>
  <si>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</si>
  <si>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</si>
  <si>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</si>
  <si>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</si>
  <si>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</si>
  <si>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</si>
  <si>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</si>
  <si>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</si>
  <si>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</si>
  <si>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</si>
  <si>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</si>
  <si>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</si>
  <si>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</si>
  <si>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</si>
  <si>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</si>
  <si>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</si>
  <si>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</si>
  <si>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</si>
  <si>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</si>
  <si>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</si>
  <si>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</si>
  <si>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</si>
  <si>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</si>
  <si>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</si>
  <si>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</si>
  <si>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</si>
  <si>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</si>
  <si>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</si>
  <si>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</si>
  <si>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</si>
  <si>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</si>
  <si>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</si>
  <si>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</si>
  <si>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</si>
  <si>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</si>
  <si>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</si>
  <si>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</si>
  <si>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</si>
  <si>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</si>
  <si>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</si>
  <si>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</si>
  <si>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</si>
  <si>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</si>
  <si>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</si>
  <si>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</si>
  <si>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</si>
  <si>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</si>
  <si>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</si>
  <si>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</si>
  <si>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</si>
  <si>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</si>
  <si>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</si>
  <si>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</si>
  <si>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</si>
  <si>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</si>
  <si>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</si>
  <si>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</si>
  <si>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</si>
  <si>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</si>
  <si>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</si>
  <si>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</si>
  <si>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</si>
  <si>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</si>
  <si>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</si>
  <si>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</si>
  <si>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</si>
  <si>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</si>
  <si>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</si>
  <si>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</si>
  <si>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</si>
  <si>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</si>
  <si>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</si>
  <si>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</si>
  <si>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</si>
  <si>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</si>
  <si>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</si>
  <si>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</si>
  <si>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</si>
  <si>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</si>
  <si>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</si>
  <si>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</si>
  <si>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</si>
  <si>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</si>
  <si>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</si>
  <si>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</si>
  <si>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</si>
  <si>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</si>
  <si>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</si>
  <si>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</si>
  <si>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</si>
  <si>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</si>
  <si>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</si>
  <si>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</si>
  <si>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</si>
  <si>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</si>
  <si>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</si>
  <si>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</si>
  <si>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</si>
  <si>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</si>
  <si>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</si>
  <si>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</si>
  <si>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</si>
  <si>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</si>
  <si>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</si>
  <si>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</si>
  <si>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</si>
  <si>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</si>
  <si>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</si>
  <si>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</si>
  <si>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</si>
  <si>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</si>
  <si>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</si>
  <si>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</si>
  <si>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</si>
  <si>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</si>
  <si>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</si>
  <si>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</si>
  <si>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</si>
  <si>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</si>
  <si>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</si>
  <si>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</si>
  <si>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</si>
  <si>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</si>
  <si>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</si>
  <si>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</si>
  <si>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</si>
  <si>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</si>
  <si>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</si>
  <si>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</si>
  <si>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</si>
  <si>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</si>
  <si>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</si>
  <si>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</si>
  <si>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</si>
  <si>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</si>
  <si>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</si>
  <si>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</si>
  <si>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</si>
  <si>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</si>
  <si>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</si>
  <si>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</si>
  <si>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</si>
  <si>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</si>
  <si>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</si>
  <si>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</si>
  <si>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</si>
  <si>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</si>
  <si>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</si>
  <si>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</si>
  <si>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</si>
  <si>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</si>
  <si>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</si>
  <si>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</si>
  <si>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</si>
  <si>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</si>
  <si>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</si>
  <si>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</si>
  <si>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</si>
  <si>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</si>
  <si>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</si>
  <si>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</si>
  <si>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</si>
  <si>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</si>
  <si>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</si>
  <si>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</si>
  <si>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</si>
  <si>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</si>
  <si>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</si>
  <si>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</si>
  <si>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</si>
  <si>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</si>
  <si>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</si>
  <si>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</si>
  <si>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</si>
  <si>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</si>
  <si>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</si>
  <si>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</si>
  <si>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</si>
  <si>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</si>
  <si>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</si>
  <si>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</si>
  <si>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</si>
  <si>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</si>
  <si>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</si>
  <si>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</si>
  <si>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</si>
  <si>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</si>
  <si>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</si>
  <si>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</si>
  <si>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</si>
  <si>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</si>
  <si>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</si>
  <si>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</si>
  <si>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</si>
  <si>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</si>
  <si>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</si>
  <si>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</si>
  <si>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</si>
  <si>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</si>
  <si>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</si>
  <si>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</si>
  <si>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</si>
  <si>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</si>
  <si>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</si>
  <si>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</si>
  <si>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</si>
  <si>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</si>
  <si>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</si>
  <si>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</si>
  <si>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</si>
  <si>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</si>
  <si>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</si>
  <si>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</si>
  <si>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</si>
  <si>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</si>
  <si>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</si>
  <si>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</si>
  <si>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</si>
  <si>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</si>
  <si>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</si>
  <si>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</si>
  <si>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</si>
  <si>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</si>
  <si>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</si>
  <si>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</si>
  <si>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</si>
  <si>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</si>
  <si>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</si>
  <si>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</si>
  <si>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</si>
  <si>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</si>
  <si>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</si>
  <si>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</si>
  <si>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</si>
  <si>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</si>
  <si>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</si>
  <si>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</si>
  <si>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</si>
  <si>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</si>
  <si>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</si>
  <si>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</si>
  <si>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</si>
  <si>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</si>
  <si>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</si>
  <si>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</si>
  <si>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</si>
  <si>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</si>
  <si>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</si>
  <si>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</si>
  <si>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</si>
  <si>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</si>
  <si>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</si>
  <si>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</si>
  <si>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</si>
  <si>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</si>
  <si>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</si>
  <si>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</si>
  <si>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</si>
  <si>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</si>
  <si>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</si>
  <si>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</si>
  <si>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</si>
  <si>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</si>
  <si>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</si>
  <si>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</si>
  <si>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</si>
  <si>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</si>
  <si>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</si>
  <si>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</si>
  <si>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</si>
  <si>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</si>
  <si>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</si>
  <si>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</si>
  <si>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</si>
  <si>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</si>
  <si>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</si>
  <si>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</si>
  <si>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</si>
  <si>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</si>
  <si>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</si>
  <si>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</si>
  <si>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</si>
  <si>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</si>
  <si>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</si>
  <si>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</si>
  <si>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</si>
  <si>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</si>
  <si>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</si>
  <si>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</si>
  <si>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</si>
  <si>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</si>
  <si>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</si>
  <si>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</si>
  <si>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</si>
  <si>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</si>
  <si>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</si>
  <si>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</si>
  <si>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</si>
  <si>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</si>
  <si>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</si>
  <si>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</si>
  <si>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</si>
  <si>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</si>
  <si>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</si>
  <si>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</si>
  <si>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</si>
  <si>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</si>
  <si>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</si>
  <si>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</si>
  <si>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</si>
  <si>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</si>
  <si>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</si>
  <si>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</si>
  <si>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</si>
  <si>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</si>
  <si>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</si>
  <si>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</si>
  <si>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</si>
  <si>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</si>
  <si>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</si>
  <si>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</si>
  <si>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</si>
  <si>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</si>
  <si>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</si>
  <si>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</si>
  <si>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</si>
  <si>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</si>
  <si>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</si>
  <si>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</si>
  <si>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</si>
  <si>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</si>
  <si>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</si>
  <si>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</si>
  <si>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</si>
  <si>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</si>
  <si>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</si>
  <si>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</si>
  <si>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</si>
  <si>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</si>
  <si>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</si>
  <si>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</si>
  <si>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</si>
  <si>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</si>
  <si>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</si>
  <si>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</si>
  <si>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</si>
  <si>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</si>
  <si>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</si>
  <si>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</si>
  <si>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</si>
  <si>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</si>
  <si>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</si>
  <si>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</si>
  <si>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</si>
  <si>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</si>
  <si>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</si>
  <si>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</si>
  <si>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</si>
  <si>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</si>
  <si>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</si>
  <si>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</si>
  <si>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</si>
  <si>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</si>
  <si>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</si>
  <si>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</si>
  <si>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</si>
  <si>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</si>
  <si>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</si>
  <si>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</si>
  <si>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</si>
  <si>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</si>
  <si>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</si>
  <si>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</si>
  <si>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</si>
  <si>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</si>
  <si>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</si>
  <si>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</si>
  <si>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</si>
  <si>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</si>
  <si>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</si>
  <si>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</si>
  <si>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</si>
  <si>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</si>
  <si>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</si>
  <si>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</si>
  <si>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</si>
  <si>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</si>
  <si>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</si>
  <si>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</si>
  <si>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</si>
  <si>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</si>
  <si>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</si>
  <si>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</si>
  <si>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</si>
  <si>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</si>
  <si>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</si>
  <si>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</si>
  <si>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</si>
  <si>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</si>
  <si>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</si>
  <si>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</si>
  <si>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</si>
  <si>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</si>
  <si>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</si>
  <si>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</si>
  <si>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</si>
  <si>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</si>
  <si>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</si>
  <si>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</si>
  <si>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</si>
  <si>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</si>
  <si>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</si>
  <si>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</si>
  <si>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</si>
  <si>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</si>
  <si>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</si>
  <si>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</si>
  <si>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</si>
  <si>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</si>
  <si>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</si>
  <si>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</si>
  <si>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</si>
  <si>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</si>
  <si>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</si>
  <si>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</si>
  <si>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</si>
  <si>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</si>
  <si>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</si>
  <si>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</si>
  <si>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</si>
  <si>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</si>
  <si>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</si>
  <si>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</si>
  <si>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</si>
  <si>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</si>
  <si>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</si>
  <si>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</si>
  <si>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</si>
  <si>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</si>
  <si>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</si>
  <si>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</si>
  <si>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</si>
  <si>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</si>
  <si>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</si>
  <si>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</si>
  <si>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</si>
  <si>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</si>
  <si>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</si>
  <si>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</si>
  <si>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</si>
  <si>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</si>
  <si>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</si>
  <si>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</si>
  <si>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</si>
  <si>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</si>
  <si>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</si>
  <si>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</si>
  <si>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</si>
  <si>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</si>
  <si>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</si>
  <si>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</si>
  <si>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</si>
  <si>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</si>
  <si>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</si>
  <si>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</si>
  <si>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</si>
  <si>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</si>
  <si>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</si>
  <si>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</si>
  <si>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</si>
  <si>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</si>
  <si>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</si>
  <si>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</si>
  <si>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</si>
  <si>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</si>
  <si>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</si>
  <si>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</si>
  <si>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</si>
  <si>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</si>
  <si>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</si>
  <si>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</si>
  <si>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</si>
  <si>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</si>
  <si>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</si>
  <si>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</si>
  <si>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</si>
  <si>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</si>
  <si>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</si>
  <si>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</si>
  <si>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</si>
  <si>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</si>
  <si>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</si>
  <si>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</si>
  <si>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</si>
  <si>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</si>
  <si>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</si>
  <si>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</si>
  <si>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</si>
  <si>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</si>
  <si>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</si>
  <si>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</si>
  <si>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</si>
  <si>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</si>
  <si>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</si>
  <si>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</si>
  <si>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</si>
  <si>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</si>
  <si>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</si>
  <si>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</si>
  <si>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</si>
  <si>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</si>
  <si>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</si>
  <si>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</si>
  <si>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</si>
  <si>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</si>
  <si>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</si>
  <si>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</si>
  <si>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</si>
  <si>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</si>
  <si>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</si>
  <si>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</si>
  <si>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</si>
  <si>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</si>
  <si>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</si>
  <si>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</si>
  <si>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</si>
  <si>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</si>
  <si>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</si>
  <si>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</si>
  <si>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</si>
  <si>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</si>
  <si>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</si>
  <si>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</si>
  <si>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</si>
  <si>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</si>
  <si>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</si>
  <si>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</si>
  <si>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</si>
  <si>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</si>
  <si>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</si>
  <si>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</si>
  <si>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</si>
  <si>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</si>
  <si>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</si>
  <si>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</si>
  <si>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</si>
  <si>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</si>
  <si>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</si>
  <si>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</si>
  <si>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</si>
  <si>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</si>
  <si>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</si>
  <si>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</si>
  <si>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</si>
  <si>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</si>
  <si>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</si>
  <si>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</si>
  <si>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</si>
  <si>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</si>
  <si>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</si>
  <si>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</si>
  <si>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</si>
  <si>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</si>
  <si>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</si>
  <si>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</si>
  <si>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</si>
  <si>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</si>
  <si>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</si>
  <si>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</si>
  <si>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</si>
  <si>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</si>
  <si>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</si>
  <si>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</si>
  <si>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</si>
  <si>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</si>
  <si>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</si>
  <si>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</si>
  <si>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</si>
  <si>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</si>
  <si>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</si>
  <si>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</si>
  <si>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</si>
  <si>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</si>
  <si>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</si>
  <si>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</si>
  <si>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</si>
  <si>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</si>
  <si>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</si>
  <si>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</si>
  <si>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</si>
  <si>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</si>
  <si>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</si>
  <si>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</si>
  <si>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</si>
  <si>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</si>
  <si>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</si>
  <si>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</si>
  <si>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</si>
  <si>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</si>
  <si>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</si>
  <si>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</si>
  <si>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</si>
  <si>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</si>
  <si>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</si>
  <si>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</si>
  <si>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</si>
  <si>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</si>
  <si>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</si>
  <si>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</si>
  <si>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</si>
  <si>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</si>
  <si>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</si>
  <si>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</si>
  <si>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</si>
  <si>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</si>
  <si>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</si>
  <si>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</si>
  <si>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</si>
  <si>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</si>
  <si>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</si>
  <si>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</si>
  <si>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</si>
  <si>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</si>
  <si>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</si>
  <si>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</si>
  <si>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</si>
  <si>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</si>
  <si>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</si>
  <si>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</si>
  <si>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</si>
  <si>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</si>
  <si>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</si>
  <si>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</si>
  <si>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</si>
  <si>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</si>
  <si>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</si>
  <si>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</si>
  <si>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</si>
  <si>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</si>
  <si>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</si>
  <si>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</si>
  <si>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</si>
  <si>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</si>
  <si>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</si>
  <si>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</si>
  <si>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</si>
  <si>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</si>
  <si>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</si>
  <si>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</si>
  <si>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</si>
  <si>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</si>
  <si>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</si>
  <si>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</si>
  <si>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</si>
  <si>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</si>
  <si>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</si>
  <si>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</si>
  <si>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</si>
  <si>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</si>
  <si>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</si>
  <si>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</si>
  <si>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</si>
  <si>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</si>
  <si>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</si>
  <si>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</si>
  <si>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</si>
  <si>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</si>
  <si>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</si>
  <si>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</si>
  <si>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</si>
  <si>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</si>
  <si>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</si>
  <si>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</si>
  <si>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</si>
  <si>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</si>
  <si>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</si>
  <si>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</si>
  <si>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</si>
  <si>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</si>
  <si>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</si>
  <si>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</si>
  <si>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</si>
  <si>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</si>
  <si>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</si>
  <si>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</si>
  <si>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</si>
  <si>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</si>
  <si>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</si>
  <si>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</si>
  <si>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</si>
  <si>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</si>
  <si>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</si>
  <si>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</si>
  <si>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</si>
  <si>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</si>
  <si>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</si>
  <si>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</si>
  <si>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</si>
  <si>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</si>
  <si>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</si>
  <si>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</si>
  <si>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</si>
  <si>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</si>
  <si>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</si>
  <si>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</si>
  <si>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</si>
  <si>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</si>
  <si>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</si>
  <si>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</si>
  <si>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</si>
  <si>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</si>
  <si>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</si>
  <si>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</si>
  <si>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</si>
  <si>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</si>
  <si>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</si>
  <si>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</si>
  <si>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</si>
  <si>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</si>
  <si>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</si>
  <si>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</si>
  <si>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</si>
  <si>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</si>
  <si>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</si>
  <si>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</si>
  <si>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</si>
  <si>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</si>
  <si>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</si>
  <si>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</si>
  <si>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</si>
  <si>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</si>
  <si>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</si>
  <si>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</si>
  <si>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</si>
  <si>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</si>
  <si>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</si>
  <si>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</si>
  <si>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</si>
  <si>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</si>
  <si>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</si>
  <si>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</si>
  <si>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</si>
  <si>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</si>
  <si>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</si>
  <si>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</si>
  <si>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</si>
  <si>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</si>
  <si>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</si>
  <si>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</si>
  <si>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</si>
  <si>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</si>
  <si>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</si>
  <si>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</si>
  <si>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</si>
  <si>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</si>
  <si>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</si>
  <si>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</si>
  <si>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</si>
  <si>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</si>
  <si>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</si>
  <si>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</si>
  <si>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</si>
  <si>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</si>
  <si>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</si>
  <si>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</si>
  <si>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</si>
  <si>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</si>
  <si>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</si>
  <si>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</si>
  <si>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</si>
  <si>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</si>
  <si>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</si>
  <si>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</si>
  <si>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</si>
  <si>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</si>
  <si>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</si>
  <si>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</si>
  <si>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</si>
  <si>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</si>
  <si>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</si>
  <si>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</si>
  <si>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</si>
  <si>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</si>
  <si>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</si>
  <si>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</si>
  <si>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</si>
  <si>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</si>
  <si>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</si>
  <si>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</si>
  <si>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</si>
  <si>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</si>
  <si>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</si>
  <si>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</si>
  <si>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</si>
  <si>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</si>
  <si>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</si>
  <si>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</si>
  <si>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</si>
  <si>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</si>
  <si>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</si>
  <si>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</si>
  <si>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</si>
  <si>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</si>
  <si>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</si>
  <si>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</si>
  <si>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</si>
  <si>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</si>
  <si>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</si>
  <si>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</si>
  <si>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</si>
  <si>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</si>
  <si>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</si>
  <si>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</si>
  <si>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</si>
  <si>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</si>
  <si>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</si>
  <si>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</si>
  <si>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</si>
  <si>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</si>
  <si>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</si>
  <si>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</si>
  <si>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</si>
  <si>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</si>
  <si>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</si>
  <si>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</si>
  <si>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</si>
  <si>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</si>
  <si>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</si>
  <si>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</si>
  <si>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</si>
  <si>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</si>
  <si>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</si>
  <si>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</si>
  <si>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</si>
  <si>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</si>
  <si>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</si>
  <si>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</si>
  <si>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</si>
  <si>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</si>
  <si>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</si>
  <si>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</si>
  <si>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</si>
  <si>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</si>
  <si>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</si>
  <si>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</si>
  <si>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</si>
  <si>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</si>
  <si>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</si>
  <si>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</si>
  <si>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</si>
  <si>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</si>
  <si>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</si>
  <si>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</si>
  <si>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</si>
  <si>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</si>
  <si>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</si>
  <si>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</si>
  <si>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</si>
  <si>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</si>
  <si>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</si>
  <si>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</si>
  <si>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</si>
  <si>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</si>
  <si>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</si>
  <si>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</si>
  <si>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</si>
  <si>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</si>
  <si>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</si>
  <si>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</si>
  <si>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</si>
  <si>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</si>
  <si>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</si>
  <si>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</si>
  <si>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</si>
  <si>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</si>
  <si>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</si>
  <si>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</si>
  <si>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</si>
  <si>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</si>
  <si>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</si>
  <si>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</si>
  <si>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</si>
  <si>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</si>
  <si>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</si>
  <si>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</si>
  <si>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</si>
  <si>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</si>
  <si>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</si>
  <si>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</si>
  <si>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</si>
  <si>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</si>
  <si>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</si>
  <si>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</si>
  <si>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</si>
  <si>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</si>
  <si>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</si>
  <si>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</si>
  <si>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</si>
  <si>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</si>
  <si>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</si>
  <si>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</si>
  <si>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</si>
  <si>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</si>
  <si>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</si>
  <si>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</si>
  <si>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</si>
  <si>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</si>
  <si>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</si>
  <si>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</si>
  <si>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</si>
  <si>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</si>
  <si>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</si>
  <si>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</si>
  <si>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</si>
  <si>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</si>
  <si>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</si>
  <si>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</si>
  <si>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</si>
  <si>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</si>
  <si>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</si>
  <si>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</si>
  <si>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</si>
  <si>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</si>
  <si>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</si>
  <si>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</si>
  <si>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</si>
  <si>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</si>
  <si>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</si>
  <si>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</si>
  <si>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</si>
  <si>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</si>
  <si>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</si>
  <si>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</si>
  <si>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</si>
  <si>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</si>
  <si>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</si>
  <si>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</si>
  <si>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</si>
  <si>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</si>
  <si>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</si>
  <si>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</si>
  <si>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</si>
  <si>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</si>
  <si>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</si>
  <si>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</si>
  <si>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</si>
  <si>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</si>
  <si>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</si>
  <si>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</si>
  <si>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</si>
  <si>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</si>
  <si>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</si>
  <si>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</si>
  <si>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</si>
  <si>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</si>
  <si>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</si>
  <si>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</si>
  <si>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</si>
  <si>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</si>
  <si>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</si>
  <si>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</si>
  <si>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</si>
  <si>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</si>
  <si>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</si>
  <si>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</si>
  <si>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</si>
  <si>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</si>
  <si>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</si>
  <si>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</si>
  <si>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</si>
  <si>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</si>
  <si>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</si>
  <si>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</si>
  <si>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</si>
  <si>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</si>
  <si>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</si>
  <si>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</si>
  <si>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</si>
  <si>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</si>
  <si>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</si>
  <si>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</si>
  <si>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</si>
  <si>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</si>
  <si>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</si>
  <si>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</si>
  <si>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</si>
  <si>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</si>
  <si>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</si>
  <si>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</si>
  <si>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</si>
  <si>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</si>
  <si>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</si>
  <si>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</si>
  <si>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</si>
  <si>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</si>
  <si>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</si>
  <si>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</si>
  <si>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</si>
  <si>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</si>
  <si>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</si>
  <si>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</si>
  <si>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</si>
  <si>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</si>
  <si>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</si>
  <si>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</si>
  <si>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</si>
  <si>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</si>
  <si>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</si>
  <si>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</si>
  <si>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</si>
  <si>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</si>
  <si>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</si>
  <si>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</si>
  <si>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</si>
  <si>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</si>
  <si>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</si>
  <si>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</si>
  <si>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</si>
  <si>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</si>
  <si>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</si>
  <si>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</si>
  <si>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</si>
  <si>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</si>
  <si>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</si>
  <si>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</si>
  <si>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</si>
  <si>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</si>
  <si>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</si>
  <si>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</si>
  <si>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</si>
  <si>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</si>
  <si>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</si>
  <si>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</si>
  <si>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</si>
  <si>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</si>
  <si>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</si>
  <si>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</si>
  <si>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</si>
  <si>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</si>
  <si>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</si>
  <si>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</si>
  <si>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</si>
  <si>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</si>
  <si>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</si>
  <si>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</si>
  <si>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</si>
  <si>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</si>
  <si>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</si>
  <si>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</si>
  <si>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</si>
  <si>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</si>
  <si>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</si>
  <si>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</si>
  <si>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</si>
  <si>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</si>
  <si>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</si>
  <si>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</si>
  <si>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</si>
  <si>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</si>
  <si>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</si>
  <si>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</si>
  <si>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</si>
  <si>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</si>
  <si>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</si>
  <si>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</si>
  <si>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</si>
  <si>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</si>
  <si>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</si>
  <si>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</si>
  <si>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</si>
  <si>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</si>
  <si>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</si>
  <si>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</si>
  <si>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</si>
  <si>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</si>
  <si>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</si>
  <si>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</si>
  <si>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</si>
  <si>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</si>
  <si>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</si>
  <si>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</si>
  <si>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</si>
  <si>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</si>
  <si>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</si>
  <si>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</si>
  <si>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</si>
  <si>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</si>
  <si>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</si>
  <si>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</si>
  <si>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</si>
  <si>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</si>
  <si>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</si>
  <si>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</si>
  <si>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</si>
  <si>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</si>
  <si>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</si>
  <si>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</si>
  <si>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</si>
  <si>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</si>
  <si>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</si>
  <si>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</si>
  <si>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</si>
  <si>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</si>
  <si>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</si>
  <si>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</si>
  <si>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</si>
  <si>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</si>
  <si>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</si>
  <si>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</si>
  <si>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</si>
  <si>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</si>
  <si>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</si>
  <si>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</si>
  <si>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</si>
  <si>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</si>
  <si>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</si>
  <si>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</si>
  <si>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</si>
  <si>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</si>
  <si>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</si>
  <si>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</si>
  <si>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</si>
  <si>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</si>
  <si>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</si>
  <si>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</si>
  <si>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</si>
  <si>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</si>
  <si>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</si>
  <si>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</si>
  <si>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</si>
  <si>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</si>
  <si>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</si>
  <si>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</si>
  <si>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</si>
  <si>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</si>
  <si>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</si>
  <si>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</si>
  <si>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</si>
  <si>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</si>
  <si>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</si>
  <si>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</si>
  <si>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</si>
  <si>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</si>
  <si>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</si>
  <si>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</si>
  <si>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</si>
  <si>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</si>
  <si>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</si>
  <si>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</si>
  <si>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</si>
  <si>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</si>
  <si>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</si>
  <si>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</si>
  <si>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</si>
  <si>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</si>
  <si>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</si>
  <si>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</si>
  <si>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</si>
  <si>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</si>
  <si>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</si>
  <si>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</si>
  <si>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</si>
  <si>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</si>
  <si>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</si>
  <si>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</si>
  <si>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</si>
  <si>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</si>
  <si>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</si>
  <si>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</si>
  <si>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</si>
  <si>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</si>
  <si>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</si>
  <si>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</si>
  <si>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</si>
  <si>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</si>
  <si>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</si>
  <si>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</si>
  <si>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</si>
  <si>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</si>
  <si>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</si>
  <si>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</si>
  <si>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</si>
  <si>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</si>
  <si>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</si>
  <si>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</si>
  <si>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</si>
  <si>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</si>
  <si>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</si>
  <si>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</si>
  <si>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</si>
  <si>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</si>
  <si>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</si>
  <si>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</si>
  <si>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</si>
  <si>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</si>
  <si>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</si>
  <si>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</si>
  <si>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</si>
  <si>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</si>
  <si>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</si>
  <si>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</si>
  <si>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</si>
  <si>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</si>
  <si>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</si>
  <si>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</si>
  <si>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</si>
  <si>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</si>
  <si>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</si>
  <si>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</si>
  <si>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</si>
  <si>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</si>
  <si>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</si>
  <si>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</si>
  <si>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</si>
  <si>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</si>
  <si>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</si>
  <si>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</si>
  <si>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</si>
  <si>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</si>
  <si>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</si>
  <si>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</si>
  <si>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</si>
  <si>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</si>
  <si>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</si>
  <si>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</si>
  <si>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</si>
  <si>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</si>
  <si>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</si>
  <si>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</si>
  <si>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</si>
  <si>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</si>
  <si>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</si>
  <si>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</si>
  <si>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</si>
  <si>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</si>
  <si>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</si>
  <si>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</si>
  <si>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</si>
  <si>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</si>
  <si>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</si>
  <si>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</si>
  <si>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</si>
  <si>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</si>
  <si>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</si>
  <si>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</si>
  <si>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</si>
  <si>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</si>
  <si>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</si>
  <si>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</si>
  <si>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</si>
  <si>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</si>
  <si>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</si>
  <si>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</si>
  <si>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</si>
  <si>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</si>
  <si>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</si>
  <si>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</si>
  <si>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</si>
  <si>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</si>
  <si>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</si>
  <si>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</si>
  <si>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</si>
  <si>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</si>
  <si>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</si>
  <si>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</si>
  <si>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</si>
  <si>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</si>
  <si>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</si>
  <si>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</si>
  <si>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</si>
  <si>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</si>
  <si>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</si>
  <si>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</si>
  <si>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</si>
  <si>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</si>
  <si>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</si>
  <si>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</si>
  <si>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</si>
  <si>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</si>
  <si>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</si>
  <si>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</si>
  <si>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</si>
  <si>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</si>
  <si>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</si>
  <si>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</si>
  <si>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</si>
  <si>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</si>
  <si>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</si>
  <si>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</si>
  <si>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</si>
  <si>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</si>
  <si>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</si>
  <si>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</si>
  <si>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</si>
  <si>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</si>
  <si>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</si>
  <si>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</si>
  <si>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</si>
  <si>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</si>
  <si>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</si>
  <si>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</si>
  <si>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</si>
  <si>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</si>
  <si>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</si>
  <si>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</si>
  <si>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</si>
  <si>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</si>
  <si>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</si>
  <si>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</si>
  <si>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</si>
  <si>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</si>
  <si>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</si>
  <si>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</si>
  <si>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</si>
  <si>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</si>
  <si>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</si>
  <si>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</si>
  <si>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</si>
  <si>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</si>
  <si>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</si>
  <si>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</si>
  <si>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</si>
  <si>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</si>
  <si>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</si>
  <si>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</si>
  <si>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</si>
  <si>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</si>
  <si>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</si>
  <si>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</si>
  <si>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</si>
  <si>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</si>
  <si>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</si>
  <si>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</si>
  <si>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</si>
  <si>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</si>
  <si>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</si>
  <si>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</si>
  <si>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</si>
  <si>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</si>
  <si>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</si>
  <si>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</si>
  <si>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</si>
  <si>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</si>
  <si>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</si>
  <si>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</si>
  <si>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</si>
  <si>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</si>
  <si>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</si>
  <si>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</si>
  <si>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</si>
  <si>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</si>
  <si>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</si>
  <si>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</si>
  <si>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</si>
  <si>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</si>
  <si>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</si>
  <si>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</si>
  <si>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</si>
  <si>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</si>
  <si>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</si>
  <si>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</si>
  <si>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</si>
  <si>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</si>
  <si>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</si>
  <si>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</si>
  <si>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</si>
  <si>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</si>
  <si>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</si>
  <si>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</si>
  <si>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</si>
  <si>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</si>
  <si>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</si>
  <si>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</si>
  <si>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</si>
  <si>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</si>
  <si>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</si>
  <si>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</si>
  <si>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</si>
  <si>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</si>
  <si>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</si>
  <si>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</si>
  <si>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</si>
  <si>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</si>
  <si>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</si>
  <si>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</si>
  <si>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</si>
  <si>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</si>
  <si>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</si>
  <si>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</si>
  <si>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</si>
  <si>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</si>
  <si>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</si>
  <si>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</si>
  <si>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</si>
  <si>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</si>
  <si>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</si>
  <si>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</si>
  <si>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</si>
  <si>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</si>
  <si>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</si>
  <si>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</si>
  <si>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</si>
  <si>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</si>
  <si>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</si>
  <si>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</si>
  <si>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</si>
  <si>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</si>
  <si>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</si>
  <si>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</si>
  <si>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</si>
  <si>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</si>
  <si>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</si>
  <si>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</si>
  <si>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</si>
  <si>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</si>
  <si>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</si>
  <si>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</si>
  <si>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</si>
  <si>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</si>
  <si>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</si>
  <si>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</si>
  <si>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</si>
  <si>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</si>
  <si>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</si>
  <si>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</si>
  <si>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</si>
  <si>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</si>
  <si>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</si>
  <si>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</si>
  <si>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</si>
  <si>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</si>
  <si>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</si>
  <si>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</si>
  <si>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</si>
  <si>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</si>
  <si>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</si>
  <si>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</si>
  <si>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</si>
  <si>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</si>
  <si>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</si>
  <si>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</si>
  <si>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</si>
  <si>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</si>
  <si>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</si>
  <si>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</si>
  <si>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</si>
  <si>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</si>
  <si>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</si>
  <si>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</si>
  <si>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</si>
  <si>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</si>
  <si>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</si>
  <si>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</si>
  <si>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</si>
  <si>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</si>
  <si>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</si>
  <si>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</si>
  <si>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</si>
  <si>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</si>
  <si>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</si>
  <si>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</si>
  <si>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</si>
  <si>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</si>
  <si>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</si>
  <si>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</si>
  <si>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</si>
  <si>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</si>
  <si>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</si>
  <si>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</si>
  <si>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</si>
  <si>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</si>
  <si>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</si>
  <si>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</si>
  <si>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</si>
  <si>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</si>
  <si>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</si>
  <si>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</si>
  <si>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</si>
  <si>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</si>
  <si>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</si>
  <si>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</si>
  <si>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</si>
  <si>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</si>
  <si>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</si>
  <si>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</si>
  <si>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</si>
  <si>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</si>
  <si>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</si>
  <si>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</si>
  <si>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</si>
  <si>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</si>
  <si>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</si>
  <si>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</si>
  <si>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</si>
  <si>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</si>
  <si>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</si>
  <si>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</si>
  <si>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</si>
  <si>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</si>
  <si>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</si>
  <si>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</si>
  <si>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</si>
  <si>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</si>
  <si>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</si>
  <si>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</si>
  <si>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</si>
  <si>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</si>
  <si>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</si>
  <si>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</si>
  <si>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</si>
  <si>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</si>
  <si>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</si>
  <si>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</si>
  <si>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</si>
  <si>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</si>
  <si>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</si>
  <si>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</si>
  <si>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</si>
  <si>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</si>
  <si>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</si>
  <si>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</si>
  <si>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</si>
  <si>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</si>
  <si>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</si>
  <si>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</si>
  <si>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</si>
  <si>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</si>
  <si>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</si>
  <si>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</si>
  <si>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</si>
  <si>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</si>
  <si>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</si>
  <si>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</si>
  <si>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</si>
  <si>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</si>
  <si>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</si>
  <si>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</si>
  <si>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</si>
  <si>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</si>
  <si>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</si>
  <si>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</si>
  <si>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</si>
  <si>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</si>
  <si>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</si>
  <si>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</si>
  <si>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</si>
  <si>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</si>
  <si>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</si>
  <si>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</si>
  <si>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</si>
  <si>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</si>
  <si>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</si>
  <si>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</si>
  <si>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</si>
  <si>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</si>
  <si>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</si>
  <si>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</si>
  <si>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</si>
  <si>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</si>
  <si>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</si>
  <si>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</si>
  <si>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</si>
  <si>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</si>
  <si>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</si>
  <si>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</si>
  <si>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</si>
  <si>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</si>
  <si>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</si>
  <si>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</si>
  <si>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</si>
  <si>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</si>
  <si>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</si>
  <si>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</si>
  <si>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</si>
  <si>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</si>
  <si>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</si>
  <si>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</si>
  <si>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</si>
  <si>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</si>
  <si>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</si>
  <si>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</si>
  <si>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</si>
  <si>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</si>
  <si>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</si>
  <si>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</si>
  <si>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</si>
  <si>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</si>
  <si>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</si>
  <si>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</si>
  <si>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</si>
  <si>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</si>
  <si>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</si>
  <si>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</si>
  <si>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</si>
  <si>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</si>
  <si>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</si>
  <si>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</si>
  <si>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</si>
  <si>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</si>
  <si>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</si>
  <si>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</si>
  <si>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</si>
  <si>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</si>
  <si>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</si>
  <si>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</si>
  <si>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</si>
  <si>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</si>
  <si>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</si>
  <si>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</si>
  <si>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</si>
  <si>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</si>
  <si>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</si>
  <si>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</si>
  <si>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</si>
  <si>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</si>
  <si>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</si>
  <si>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</si>
  <si>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</si>
  <si>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</si>
  <si>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</si>
  <si>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</si>
  <si>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</si>
  <si>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</si>
  <si>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</si>
  <si>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</si>
  <si>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</si>
  <si>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</si>
  <si>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</si>
  <si>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</si>
  <si>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</si>
  <si>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</si>
  <si>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</si>
  <si>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</si>
  <si>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</si>
  <si>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</si>
  <si>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</si>
  <si>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</si>
  <si>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</si>
  <si>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</si>
  <si>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</si>
  <si>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</si>
  <si>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</si>
  <si>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</si>
  <si>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</si>
  <si>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</si>
  <si>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</si>
  <si>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</si>
  <si>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</si>
  <si>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</si>
  <si>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</si>
  <si>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</si>
  <si>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</si>
  <si>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</si>
  <si>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</si>
  <si>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</si>
  <si>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</si>
  <si>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</si>
  <si>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</si>
  <si>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</si>
  <si>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</si>
  <si>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</si>
  <si>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</si>
  <si>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</si>
  <si>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</si>
  <si>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</si>
  <si>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</si>
  <si>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</si>
  <si>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</si>
  <si>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</si>
  <si>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</si>
  <si>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</si>
  <si>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</si>
  <si>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</si>
  <si>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</si>
  <si>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</si>
  <si>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</si>
  <si>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</si>
  <si>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</si>
  <si>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</si>
  <si>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</si>
  <si>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</si>
  <si>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</si>
  <si>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</si>
  <si>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</si>
  <si>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</si>
  <si>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</si>
  <si>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</si>
  <si>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</si>
  <si>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</si>
  <si>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</si>
  <si>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</si>
  <si>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</si>
  <si>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</si>
  <si>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</si>
  <si>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</si>
  <si>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</si>
  <si>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</si>
  <si>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</si>
  <si>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</si>
  <si>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</si>
  <si>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</si>
  <si>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</si>
  <si>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</si>
  <si>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</si>
  <si>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</si>
  <si>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</si>
  <si>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</si>
  <si>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</si>
  <si>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</si>
  <si>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</si>
  <si>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</si>
  <si>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</si>
  <si>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</si>
  <si>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</si>
  <si>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</si>
  <si>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</si>
  <si>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</si>
  <si>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</si>
  <si>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</si>
  <si>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</si>
  <si>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</si>
  <si>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</si>
  <si>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</si>
  <si>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</si>
  <si>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</si>
  <si>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</si>
  <si>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</si>
  <si>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</si>
  <si>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</si>
  <si>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</si>
  <si>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</si>
  <si>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</si>
  <si>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</si>
  <si>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</si>
  <si>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</si>
  <si>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</si>
  <si>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</si>
  <si>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</si>
  <si>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</si>
  <si>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</si>
  <si>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</si>
  <si>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</si>
  <si>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</si>
  <si>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</si>
  <si>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</si>
  <si>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</si>
  <si>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</si>
  <si>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</si>
  <si>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</si>
  <si>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</si>
  <si>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</si>
  <si>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</si>
  <si>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</si>
  <si>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</si>
  <si>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</si>
  <si>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</si>
  <si>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</si>
  <si>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</si>
  <si>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</si>
  <si>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</si>
  <si>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</si>
  <si>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</si>
  <si>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</si>
  <si>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</si>
  <si>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</si>
  <si>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</si>
  <si>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</si>
  <si>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</si>
  <si>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</si>
  <si>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</si>
  <si>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</si>
  <si>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</si>
  <si>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</si>
  <si>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</si>
  <si>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</si>
  <si>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</si>
  <si>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</si>
  <si>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</si>
  <si>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</si>
  <si>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</si>
  <si>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</si>
  <si>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</si>
  <si>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</si>
  <si>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</si>
  <si>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</si>
  <si>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</si>
  <si>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</si>
  <si>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</si>
  <si>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</si>
  <si>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</si>
  <si>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</si>
  <si>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</si>
  <si>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</si>
  <si>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</si>
  <si>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</si>
  <si>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</si>
  <si>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</si>
  <si>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</si>
  <si>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</si>
  <si>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</si>
  <si>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</si>
  <si>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</si>
  <si>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</si>
  <si>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</si>
  <si>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</si>
  <si>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</si>
  <si>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</si>
  <si>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</si>
  <si>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</si>
  <si>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</si>
  <si>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</si>
  <si>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</si>
  <si>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</si>
  <si>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</si>
  <si>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</si>
  <si>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</si>
  <si>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</si>
  <si>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</si>
  <si>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</si>
  <si>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</si>
  <si>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</si>
  <si>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</si>
  <si>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</si>
  <si>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</si>
  <si>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</si>
  <si>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</si>
  <si>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</si>
  <si>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</si>
  <si>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</si>
  <si>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</si>
  <si>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</si>
  <si>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</si>
  <si>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</si>
  <si>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</si>
  <si>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</si>
  <si>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</si>
  <si>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</si>
  <si>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</si>
  <si>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</si>
  <si>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</si>
  <si>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</si>
  <si>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</si>
  <si>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</si>
  <si>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</si>
  <si>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</si>
  <si>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</si>
  <si>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</si>
  <si>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</si>
  <si>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</si>
  <si>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</si>
  <si>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</si>
  <si>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</si>
  <si>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</si>
  <si>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</si>
  <si>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</si>
  <si>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</si>
  <si>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</si>
  <si>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</si>
  <si>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</si>
  <si>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</si>
  <si>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</si>
  <si>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</si>
  <si>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</si>
  <si>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</si>
  <si>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</si>
  <si>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</si>
  <si>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</si>
  <si>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</si>
  <si>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</si>
  <si>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</si>
  <si>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</si>
  <si>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</si>
  <si>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</si>
  <si>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</si>
  <si>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</si>
  <si>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</si>
  <si>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</si>
  <si>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</si>
  <si>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</si>
  <si>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</si>
  <si>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</si>
  <si>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</si>
  <si>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</si>
  <si>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</si>
  <si>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</si>
  <si>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</si>
  <si>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</si>
  <si>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</si>
  <si>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</si>
  <si>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</si>
  <si>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</si>
  <si>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</si>
  <si>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</si>
  <si>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</si>
  <si>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</si>
  <si>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</si>
  <si>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</si>
  <si>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</si>
  <si>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</si>
  <si>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</si>
  <si>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</si>
  <si>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</si>
  <si>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</si>
  <si>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</si>
  <si>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</si>
  <si>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</si>
  <si>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</si>
  <si>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</si>
  <si>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</si>
  <si>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</si>
  <si>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</si>
  <si>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</si>
  <si>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</si>
  <si>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</si>
  <si>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</si>
  <si>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</si>
  <si>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</si>
  <si>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</si>
  <si>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</si>
  <si>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</si>
  <si>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</si>
  <si>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</si>
  <si>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</si>
  <si>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</si>
  <si>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</si>
  <si>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</si>
  <si>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</si>
  <si>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</si>
  <si>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</si>
  <si>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</si>
  <si>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</si>
  <si>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</si>
  <si>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</si>
  <si>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</si>
  <si>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</si>
  <si>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</si>
  <si>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</si>
  <si>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</si>
  <si>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</si>
  <si>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</si>
  <si>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</si>
  <si>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</si>
  <si>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</si>
  <si>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</si>
  <si>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</si>
  <si>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</si>
  <si>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</si>
  <si>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</si>
  <si>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</si>
  <si>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</si>
  <si>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</si>
  <si>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</si>
  <si>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</si>
  <si>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</si>
  <si>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</si>
  <si>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</si>
  <si>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</si>
  <si>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</si>
  <si>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</si>
  <si>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</si>
  <si>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</si>
  <si>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</si>
  <si>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</si>
  <si>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</si>
  <si>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</si>
  <si>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</si>
  <si>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</si>
  <si>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</si>
  <si>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</si>
  <si>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</si>
  <si>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</si>
  <si>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</si>
  <si>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</si>
  <si>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</si>
  <si>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</si>
  <si>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</si>
  <si>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</si>
  <si>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</si>
  <si>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</si>
  <si>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</si>
  <si>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</si>
  <si>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</si>
  <si>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</si>
  <si>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</si>
  <si>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</si>
  <si>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</si>
  <si>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</si>
  <si>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</si>
  <si>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</si>
  <si>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</si>
  <si>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</si>
  <si>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</si>
  <si>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</si>
  <si>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</si>
  <si>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</si>
  <si>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</si>
  <si>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</si>
  <si>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</si>
  <si>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</si>
  <si>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</si>
  <si>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</si>
  <si>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</si>
  <si>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</si>
  <si>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</si>
  <si>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</si>
  <si>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</si>
  <si>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</si>
  <si>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</si>
  <si>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</si>
  <si>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</si>
  <si>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</si>
  <si>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</si>
  <si>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</si>
  <si>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</si>
  <si>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</si>
  <si>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</si>
  <si>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</si>
  <si>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</si>
  <si>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</si>
  <si>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</si>
  <si>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</si>
  <si>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</si>
  <si>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</si>
  <si>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</si>
  <si>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</si>
  <si>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</si>
  <si>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</si>
  <si>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</si>
  <si>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</si>
  <si>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</si>
  <si>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</si>
  <si>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</si>
  <si>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</si>
  <si>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</si>
  <si>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</si>
  <si>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</si>
  <si>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</si>
  <si>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</si>
  <si>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</si>
  <si>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</si>
  <si>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</si>
  <si>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</si>
  <si>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</si>
  <si>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</si>
  <si>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</si>
  <si>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</si>
  <si>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</si>
  <si>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</si>
  <si>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</si>
  <si>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</si>
  <si>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</si>
  <si>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</si>
  <si>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</si>
  <si>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</si>
  <si>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</si>
  <si>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</si>
  <si>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</si>
  <si>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</si>
  <si>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</si>
  <si>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</si>
  <si>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</si>
  <si>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</si>
  <si>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</si>
  <si>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</si>
  <si>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</si>
  <si>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</si>
  <si>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</si>
  <si>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</si>
  <si>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</si>
  <si>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</si>
  <si>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</si>
  <si>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</si>
  <si>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</si>
  <si>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</si>
  <si>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</si>
  <si>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</si>
  <si>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</si>
  <si>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</si>
  <si>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</si>
  <si>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</si>
  <si>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</si>
  <si>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</si>
  <si>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</si>
  <si>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</si>
  <si>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</si>
  <si>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</si>
  <si>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</si>
  <si>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</si>
  <si>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</si>
  <si>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</si>
  <si>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</si>
  <si>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</si>
  <si>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</si>
  <si>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</si>
  <si>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</si>
  <si>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</si>
  <si>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</si>
  <si>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</si>
  <si>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</si>
  <si>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</si>
  <si>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</si>
  <si>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</si>
  <si>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</si>
  <si>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</si>
  <si>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</si>
  <si>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</si>
  <si>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</si>
  <si>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</si>
  <si>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</si>
  <si>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</si>
  <si>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</si>
  <si>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</si>
  <si>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</si>
  <si>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</si>
  <si>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</si>
  <si>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</si>
  <si>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</si>
  <si>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</si>
  <si>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</si>
  <si>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</si>
  <si>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</si>
  <si>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</si>
  <si>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</si>
  <si>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</si>
  <si>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</si>
  <si>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</si>
  <si>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</si>
  <si>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</si>
  <si>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</si>
  <si>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</si>
  <si>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</si>
  <si>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</si>
  <si>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</si>
  <si>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</si>
  <si>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</si>
  <si>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</si>
  <si>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</si>
  <si>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</si>
  <si>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</si>
  <si>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</si>
  <si>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</si>
  <si>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</si>
  <si>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</si>
  <si>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</si>
  <si>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</si>
  <si>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</si>
  <si>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</si>
  <si>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</si>
  <si>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</si>
  <si>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</si>
  <si>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</si>
  <si>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</si>
  <si>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</si>
  <si>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</si>
  <si>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</si>
  <si>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</si>
  <si>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</si>
  <si>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</si>
  <si>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</si>
  <si>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</si>
  <si>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</si>
  <si>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</si>
  <si>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</si>
  <si>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</si>
  <si>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</si>
  <si>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</si>
  <si>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</si>
  <si>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</si>
  <si>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</si>
  <si>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</si>
  <si>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</si>
  <si>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</si>
  <si>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</si>
  <si>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</si>
  <si>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</si>
  <si>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</si>
  <si>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</si>
  <si>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</si>
  <si>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</si>
  <si>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</si>
  <si>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</si>
  <si>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</si>
  <si>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</si>
  <si>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</si>
  <si>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</si>
  <si>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</si>
  <si>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</si>
  <si>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</si>
  <si>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</si>
  <si>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</si>
  <si>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</si>
  <si>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</si>
  <si>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</si>
  <si>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</si>
  <si>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</si>
  <si>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</si>
  <si>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</si>
  <si>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</si>
  <si>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</si>
  <si>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</si>
  <si>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</si>
  <si>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</si>
  <si>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</si>
  <si>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</si>
  <si>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</si>
  <si>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</si>
  <si>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</si>
  <si>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</si>
  <si>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</si>
  <si>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</si>
  <si>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</si>
  <si>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</si>
  <si>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</si>
  <si>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</si>
  <si>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</si>
  <si>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</si>
  <si>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</si>
  <si>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</si>
  <si>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</si>
  <si>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</si>
  <si>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</si>
  <si>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</si>
  <si>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</si>
  <si>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</si>
  <si>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</si>
  <si>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</si>
  <si>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</si>
  <si>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</si>
  <si>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</si>
  <si>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</si>
  <si>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</si>
  <si>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</si>
  <si>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</si>
  <si>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</si>
  <si>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</si>
  <si>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</si>
  <si>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</si>
  <si>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</si>
  <si>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</si>
  <si>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</si>
  <si>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</si>
  <si>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</si>
  <si>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</si>
  <si>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</si>
  <si>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</si>
  <si>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</si>
  <si>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</si>
  <si>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</si>
  <si>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</si>
  <si>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</si>
  <si>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</si>
  <si>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</si>
  <si>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</si>
  <si>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</si>
  <si>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</si>
  <si>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</si>
  <si>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</si>
  <si>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</si>
  <si>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</si>
  <si>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</si>
  <si>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</si>
  <si>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</si>
  <si>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</si>
  <si>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</si>
  <si>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</si>
  <si>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</si>
  <si>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</si>
  <si>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</si>
  <si>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</si>
  <si>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</si>
  <si>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</si>
  <si>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</si>
  <si>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</si>
  <si>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</si>
  <si>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</si>
  <si>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</si>
  <si>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</si>
  <si>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</si>
  <si>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</si>
  <si>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</si>
  <si>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</si>
  <si>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</si>
  <si>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</si>
  <si>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</si>
  <si>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</si>
  <si>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</si>
  <si>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</si>
  <si>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</si>
  <si>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</si>
  <si>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</si>
  <si>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</si>
  <si>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</si>
  <si>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</si>
  <si>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</si>
  <si>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</si>
  <si>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</si>
  <si>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</si>
  <si>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</si>
  <si>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</si>
  <si>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</si>
  <si>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</si>
  <si>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</si>
  <si>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</si>
  <si>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</si>
  <si>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</si>
  <si>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</si>
  <si>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</si>
  <si>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</si>
  <si>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</si>
  <si>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</si>
  <si>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</si>
  <si>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</si>
  <si>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</si>
  <si>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</si>
  <si>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</si>
  <si>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</si>
  <si>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</si>
  <si>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</si>
  <si>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</si>
  <si>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</si>
  <si>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</si>
  <si>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</si>
  <si>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</si>
  <si>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</si>
  <si>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</si>
  <si>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</si>
  <si>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</si>
  <si>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</si>
  <si>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</si>
  <si>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</si>
  <si>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</si>
  <si>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</si>
  <si>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</si>
  <si>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</si>
  <si>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</si>
  <si>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</si>
  <si>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</si>
  <si>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</si>
  <si>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</si>
  <si>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</si>
  <si>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</si>
  <si>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</si>
  <si>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</si>
  <si>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</si>
  <si>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</si>
  <si>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</si>
  <si>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</si>
  <si>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</si>
  <si>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</si>
  <si>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</si>
  <si>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</si>
  <si>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</si>
  <si>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</si>
  <si>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</si>
  <si>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</si>
  <si>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</si>
  <si>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</si>
  <si>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</si>
  <si>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</si>
  <si>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</si>
  <si>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</si>
  <si>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</si>
  <si>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</si>
  <si>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</si>
  <si>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</si>
  <si>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</si>
  <si>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</si>
  <si>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</si>
  <si>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</si>
  <si>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</si>
  <si>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</si>
  <si>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</si>
  <si>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</si>
  <si>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</si>
  <si>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</si>
  <si>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</si>
  <si>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</si>
  <si>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</si>
  <si>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</si>
  <si>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</si>
  <si>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</si>
  <si>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</si>
  <si>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</si>
  <si>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</si>
  <si>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</si>
  <si>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</si>
  <si>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</si>
  <si>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</si>
  <si>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</si>
  <si>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</si>
  <si>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</si>
  <si>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</si>
  <si>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</si>
  <si>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</si>
  <si>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</si>
  <si>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</si>
  <si>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</si>
  <si>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</si>
  <si>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</si>
  <si>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</si>
  <si>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</si>
  <si>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</si>
  <si>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</si>
  <si>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</si>
  <si>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</si>
  <si>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</si>
  <si>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</si>
  <si>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</si>
  <si>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</si>
  <si>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</si>
  <si>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</si>
  <si>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</si>
  <si>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</si>
  <si>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</si>
  <si>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</si>
  <si>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</si>
  <si>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</si>
  <si>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</si>
  <si>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</si>
  <si>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</si>
  <si>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</si>
  <si>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</si>
  <si>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</si>
  <si>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</si>
  <si>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</si>
  <si>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</si>
  <si>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</si>
  <si>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</si>
  <si>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</si>
  <si>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</si>
  <si>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</si>
  <si>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</si>
  <si>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</si>
  <si>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</si>
  <si>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</si>
  <si>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</si>
  <si>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</si>
  <si>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</si>
  <si>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</si>
  <si>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</si>
  <si>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</si>
  <si>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</si>
  <si>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</si>
  <si>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</si>
  <si>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</si>
  <si>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</si>
  <si>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</si>
  <si>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</si>
  <si>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</si>
  <si>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</si>
  <si>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</si>
  <si>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</si>
  <si>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</si>
  <si>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</si>
  <si>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</si>
  <si>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</si>
  <si>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</si>
  <si>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</si>
  <si>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</si>
  <si>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</si>
  <si>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</si>
  <si>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</si>
  <si>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</si>
  <si>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</si>
  <si>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</si>
  <si>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</si>
  <si>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</si>
  <si>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</si>
  <si>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</si>
  <si>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</si>
  <si>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</si>
  <si>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</si>
  <si>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</si>
  <si>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</si>
  <si>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</si>
  <si>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</si>
  <si>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</si>
  <si>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</si>
  <si>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</si>
  <si>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</si>
  <si>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</si>
  <si>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</si>
  <si>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</si>
  <si>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</si>
  <si>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</si>
  <si>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</si>
  <si>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</si>
  <si>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</si>
  <si>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</si>
  <si>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</si>
  <si>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</si>
  <si>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</si>
  <si>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</si>
  <si>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</si>
  <si>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</si>
  <si>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</si>
  <si>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</si>
  <si>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</si>
  <si>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</si>
  <si>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</si>
  <si>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</si>
  <si>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</si>
  <si>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</si>
  <si>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</si>
  <si>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</si>
  <si>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</si>
  <si>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</si>
  <si>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</si>
  <si>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</si>
  <si>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</si>
  <si>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</si>
  <si>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</si>
  <si>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</si>
  <si>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</si>
  <si>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</si>
  <si>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</si>
  <si>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</si>
  <si>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</si>
  <si>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</si>
  <si>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</si>
  <si>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</si>
  <si>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</si>
  <si>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</si>
  <si>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</si>
  <si>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</si>
  <si>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</si>
  <si>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</si>
  <si>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</si>
  <si>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</si>
  <si>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</si>
  <si>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</si>
  <si>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</si>
  <si>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</si>
  <si>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</si>
  <si>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</si>
  <si>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</si>
  <si>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</si>
  <si>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</si>
  <si>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</si>
  <si>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</si>
  <si>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</si>
  <si>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</si>
  <si>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</si>
  <si>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</si>
  <si>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</si>
  <si>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</si>
  <si>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</si>
  <si>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</si>
  <si>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</si>
  <si>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</si>
  <si>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</si>
  <si>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</si>
  <si>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</si>
  <si>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</si>
  <si>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</si>
  <si>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</si>
  <si>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</si>
  <si>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</si>
  <si>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</si>
  <si>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</si>
  <si>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</si>
  <si>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</si>
  <si>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</si>
  <si>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</si>
  <si>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</si>
  <si>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</si>
  <si>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</si>
  <si>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</si>
  <si>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</si>
  <si>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</si>
  <si>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</si>
  <si>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</si>
  <si>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</si>
  <si>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</si>
  <si>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</si>
  <si>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</si>
  <si>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</si>
  <si>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</si>
  <si>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</si>
  <si>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</si>
  <si>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</si>
  <si>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</si>
  <si>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</si>
  <si>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</si>
  <si>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</si>
  <si>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</si>
  <si>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</si>
  <si>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</si>
  <si>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</si>
  <si>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</si>
  <si>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</si>
  <si>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</si>
  <si>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</si>
  <si>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</si>
  <si>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</si>
  <si>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</si>
  <si>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</si>
  <si>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</si>
  <si>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</si>
  <si>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</si>
  <si>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</si>
  <si>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</si>
  <si>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</si>
  <si>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</si>
  <si>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</si>
  <si>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</si>
  <si>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</si>
  <si>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</si>
  <si>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</si>
  <si>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</si>
  <si>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</si>
  <si>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</si>
  <si>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</si>
  <si>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</si>
  <si>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</si>
  <si>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</si>
  <si>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</si>
  <si>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</si>
  <si>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</si>
  <si>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</si>
  <si>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</si>
  <si>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</si>
  <si>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</si>
  <si>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</si>
  <si>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</si>
  <si>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</si>
  <si>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</si>
  <si>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</si>
  <si>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</si>
  <si>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</si>
  <si>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</si>
  <si>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</si>
  <si>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</si>
  <si>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</si>
  <si>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</si>
  <si>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</si>
  <si>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</si>
  <si>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</si>
  <si>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</si>
  <si>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</si>
  <si>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</si>
  <si>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</si>
  <si>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</si>
  <si>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</si>
  <si>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</si>
  <si>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</si>
  <si>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</si>
  <si>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</si>
  <si>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</si>
  <si>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</si>
  <si>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</si>
  <si>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</si>
  <si>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</si>
  <si>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</si>
  <si>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</si>
  <si>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</si>
  <si>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</si>
  <si>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</si>
  <si>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</si>
  <si>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</si>
  <si>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</si>
  <si>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</si>
  <si>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</si>
  <si>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</si>
  <si>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</si>
  <si>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</si>
  <si>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</si>
  <si>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</si>
  <si>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</si>
  <si>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</si>
  <si>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</si>
  <si>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</si>
  <si>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</si>
  <si>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</si>
  <si>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</si>
  <si>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</si>
  <si>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</si>
  <si>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</si>
  <si>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</si>
  <si>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</si>
  <si>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</si>
  <si>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</si>
  <si>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</si>
  <si>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</si>
  <si>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</si>
  <si>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</si>
  <si>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</si>
  <si>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</si>
  <si>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</si>
  <si>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</si>
  <si>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</si>
  <si>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</si>
  <si>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</si>
  <si>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</si>
  <si>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</si>
  <si>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</si>
  <si>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</si>
  <si>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</si>
  <si>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</si>
  <si>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</si>
  <si>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</si>
  <si>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</si>
  <si>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</si>
  <si>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</si>
  <si>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</si>
  <si>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</si>
  <si>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</si>
  <si>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</si>
  <si>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</si>
  <si>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</si>
  <si>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</si>
  <si>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</si>
  <si>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</si>
  <si>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</si>
  <si>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</si>
  <si>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</si>
  <si>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</si>
  <si>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</si>
  <si>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</si>
  <si>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</si>
  <si>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</si>
  <si>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</si>
  <si>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</si>
  <si>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</si>
  <si>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</si>
  <si>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</si>
  <si>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</si>
  <si>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</si>
  <si>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</si>
  <si>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</si>
  <si>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</si>
  <si>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</si>
  <si>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</si>
  <si>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</si>
  <si>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</si>
  <si>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</si>
  <si>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</si>
  <si>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</si>
  <si>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</si>
  <si>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</si>
  <si>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</si>
  <si>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</si>
  <si>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</si>
  <si>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</si>
  <si>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</si>
  <si>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</si>
  <si>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</si>
  <si>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</si>
  <si>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</si>
  <si>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</si>
  <si>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</si>
  <si>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</si>
  <si>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</si>
  <si>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</si>
  <si>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</si>
  <si>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</si>
  <si>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</si>
  <si>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</si>
  <si>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</si>
  <si>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</si>
  <si>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</si>
  <si>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</si>
  <si>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</si>
  <si>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</si>
  <si>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</si>
  <si>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</si>
  <si>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</si>
  <si>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</si>
  <si>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</si>
  <si>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</si>
  <si>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</si>
  <si>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</si>
  <si>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</si>
  <si>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</si>
  <si>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</si>
  <si>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</si>
  <si>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</si>
  <si>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</si>
  <si>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</si>
  <si>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</si>
  <si>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</si>
  <si>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</si>
  <si>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</si>
  <si>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</si>
  <si>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</si>
  <si>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</si>
  <si>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</si>
  <si>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</si>
  <si>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</si>
  <si>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</si>
  <si>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</si>
  <si>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</si>
  <si>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</si>
  <si>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</si>
  <si>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</si>
  <si>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</si>
  <si>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</si>
  <si>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</si>
  <si>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</si>
  <si>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</si>
  <si>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</si>
  <si>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</si>
  <si>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</si>
  <si>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</si>
  <si>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</si>
  <si>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</si>
  <si>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</si>
  <si>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</si>
  <si>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</si>
  <si>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</si>
  <si>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</si>
  <si>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</si>
  <si>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</si>
  <si>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</si>
  <si>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</si>
  <si>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</si>
  <si>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</si>
  <si>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</si>
  <si>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</si>
  <si>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</si>
  <si>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</si>
  <si>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</si>
  <si>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</si>
  <si>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</si>
  <si>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</si>
  <si>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</si>
  <si>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</si>
  <si>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</si>
  <si>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</si>
  <si>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</si>
  <si>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</si>
  <si>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</si>
  <si>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</si>
  <si>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</si>
  <si>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</si>
  <si>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</si>
  <si>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</si>
  <si>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</si>
  <si>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</si>
  <si>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</si>
  <si>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</si>
  <si>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</si>
  <si>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</si>
  <si>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</si>
  <si>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</si>
  <si>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</si>
  <si>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</si>
  <si>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</si>
  <si>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</si>
  <si>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</si>
  <si>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</si>
  <si>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</si>
  <si>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</si>
  <si>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</si>
  <si>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</si>
  <si>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</si>
  <si>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</si>
  <si>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</si>
  <si>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</si>
  <si>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</si>
  <si>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</si>
  <si>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</si>
  <si>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</si>
  <si>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</si>
  <si>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</si>
  <si>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</si>
  <si>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</si>
  <si>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</si>
  <si>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</si>
  <si>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</si>
  <si>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</si>
  <si>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</si>
  <si>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</si>
  <si>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</si>
  <si>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</si>
  <si>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</si>
  <si>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</si>
  <si>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</si>
  <si>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</si>
  <si>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</si>
  <si>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</si>
  <si>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</si>
  <si>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</si>
  <si>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</si>
  <si>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</si>
  <si>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</si>
  <si>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</si>
  <si>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</si>
  <si>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</si>
  <si>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</si>
  <si>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</si>
  <si>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</si>
  <si>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</si>
  <si>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</si>
  <si>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</si>
  <si>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</si>
  <si>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</si>
  <si>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</si>
  <si>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</si>
  <si>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</si>
  <si>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</si>
  <si>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</si>
  <si>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</si>
  <si>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</si>
  <si>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</si>
  <si>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</si>
  <si>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</si>
  <si>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</si>
  <si>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</si>
  <si>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</si>
  <si>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</si>
  <si>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</si>
  <si>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</si>
  <si>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</si>
  <si>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</si>
  <si>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</si>
  <si>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</si>
  <si>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</si>
  <si>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</si>
  <si>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</si>
  <si>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</si>
  <si>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</si>
  <si>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</si>
  <si>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</si>
  <si>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</si>
  <si>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</si>
  <si>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</si>
  <si>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</si>
  <si>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</si>
  <si>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</si>
  <si>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</si>
  <si>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</si>
  <si>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</si>
  <si>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</si>
  <si>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</si>
  <si>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</si>
  <si>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</si>
  <si>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</si>
  <si>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</si>
  <si>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</si>
  <si>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</si>
  <si>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</si>
  <si>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</si>
  <si>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</si>
  <si>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</si>
  <si>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</si>
  <si>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</si>
  <si>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</si>
  <si>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</si>
  <si>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</si>
  <si>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</si>
  <si>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</si>
  <si>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</si>
  <si>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</si>
  <si>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</si>
  <si>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</si>
  <si>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</si>
  <si>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</si>
  <si>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</si>
  <si>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</si>
  <si>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</si>
  <si>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</si>
  <si>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</si>
  <si>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</si>
  <si>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</si>
  <si>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</si>
  <si>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</si>
  <si>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</si>
  <si>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</si>
  <si>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</si>
  <si>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</si>
  <si>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</si>
  <si>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</si>
  <si>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</si>
  <si>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</si>
  <si>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</si>
  <si>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</si>
  <si>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</si>
  <si>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</si>
  <si>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</si>
  <si>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</si>
  <si>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</si>
  <si>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</si>
  <si>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</si>
  <si>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</si>
  <si>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</si>
  <si>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</si>
  <si>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</si>
  <si>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</si>
  <si>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</si>
  <si>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</si>
  <si>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</si>
  <si>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</si>
  <si>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</si>
  <si>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</si>
  <si>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</si>
  <si>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</si>
  <si>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</si>
  <si>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</si>
  <si>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</si>
  <si>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</si>
  <si>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</si>
  <si>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</si>
  <si>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</si>
  <si>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</si>
  <si>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</si>
  <si>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</si>
  <si>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</si>
  <si>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</si>
  <si>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</si>
  <si>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</si>
  <si>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</si>
  <si>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</si>
  <si>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</si>
  <si>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</si>
  <si>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</si>
  <si>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</si>
  <si>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</si>
  <si>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</si>
  <si>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</si>
  <si>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</si>
  <si>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</si>
  <si>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</si>
  <si>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</si>
  <si>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</si>
  <si>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</si>
  <si>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</si>
  <si>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</si>
  <si>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</si>
  <si>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</si>
  <si>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</si>
  <si>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</si>
  <si>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</si>
  <si>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</si>
  <si>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</si>
  <si>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</si>
  <si>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</si>
  <si>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</si>
  <si>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</si>
  <si>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</si>
  <si>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</si>
  <si>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</si>
  <si>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</si>
  <si>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</si>
  <si>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</si>
  <si>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</si>
  <si>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</si>
  <si>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</si>
  <si>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</si>
  <si>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</si>
  <si>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</si>
  <si>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</si>
  <si>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</si>
  <si>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</si>
  <si>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</si>
  <si>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</si>
  <si>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</si>
  <si>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</si>
  <si>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</si>
  <si>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</si>
  <si>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</si>
  <si>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</si>
  <si>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</si>
  <si>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</si>
  <si>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</si>
  <si>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</si>
  <si>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</si>
  <si>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</si>
  <si>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</si>
  <si>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</si>
  <si>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</si>
  <si>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</si>
  <si>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</si>
  <si>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</si>
  <si>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</si>
  <si>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</si>
  <si>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</si>
  <si>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</si>
  <si>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</si>
  <si>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</si>
  <si>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</si>
  <si>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</si>
  <si>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</si>
  <si>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</si>
  <si>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</si>
  <si>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</si>
  <si>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</si>
  <si>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</si>
  <si>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</si>
  <si>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</si>
  <si>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</si>
  <si>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</si>
  <si>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</si>
  <si>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</si>
  <si>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</si>
  <si>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</si>
  <si>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</si>
  <si>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</si>
  <si>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</si>
  <si>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</si>
  <si>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</si>
  <si>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</si>
  <si>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</si>
  <si>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</si>
  <si>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</si>
  <si>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</si>
  <si>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</si>
  <si>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</si>
  <si>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</si>
  <si>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</si>
  <si>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</si>
  <si>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</si>
  <si>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</si>
  <si>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</si>
  <si>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</si>
  <si>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</si>
  <si>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</si>
  <si>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</si>
  <si>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</si>
  <si>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</si>
  <si>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</si>
  <si>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</si>
  <si>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</si>
  <si>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</si>
  <si>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</si>
  <si>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</si>
  <si>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</si>
  <si>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</si>
  <si>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</si>
  <si>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</si>
  <si>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</si>
  <si>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</si>
  <si>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</si>
  <si>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</si>
  <si>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</si>
  <si>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</si>
  <si>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</si>
  <si>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</si>
  <si>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</si>
  <si>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</si>
  <si>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</si>
  <si>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</si>
  <si>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</si>
  <si>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</si>
  <si>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</si>
  <si>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</si>
  <si>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</si>
  <si>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</si>
  <si>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</si>
  <si>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</si>
  <si>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</si>
  <si>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</si>
  <si>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</si>
  <si>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</si>
  <si>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</si>
  <si>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</si>
  <si>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</si>
  <si>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</si>
  <si>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</si>
  <si>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</si>
  <si>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</si>
  <si>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</si>
  <si>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</si>
  <si>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</si>
  <si>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</si>
  <si>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</si>
  <si>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</si>
  <si>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</si>
  <si>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</si>
  <si>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</si>
  <si>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</si>
  <si>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</si>
  <si>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</si>
  <si>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</si>
  <si>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</si>
  <si>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</si>
  <si>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</si>
  <si>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</si>
  <si>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</si>
  <si>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</si>
  <si>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</si>
  <si>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</si>
  <si>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</si>
  <si>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</si>
  <si>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</si>
  <si>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</si>
  <si>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</si>
  <si>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</si>
  <si>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</si>
  <si>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</si>
  <si>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</si>
  <si>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</si>
  <si>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</si>
  <si>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</si>
  <si>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</si>
  <si>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</si>
  <si>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</si>
  <si>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</si>
  <si>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</si>
  <si>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</si>
  <si>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</si>
  <si>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</si>
  <si>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</si>
  <si>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</si>
  <si>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</si>
  <si>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</si>
  <si>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</si>
  <si>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</si>
  <si>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</si>
  <si>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</si>
  <si>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</si>
  <si>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</si>
  <si>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</si>
  <si>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</si>
  <si>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</si>
  <si>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</si>
  <si>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</si>
  <si>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</si>
  <si>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</si>
  <si>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</si>
  <si>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</si>
  <si>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</si>
  <si>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</si>
  <si>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</si>
  <si>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</si>
  <si>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</si>
  <si>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</si>
  <si>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</si>
  <si>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</si>
  <si>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</si>
  <si>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</si>
  <si>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</si>
  <si>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</si>
  <si>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</si>
  <si>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</si>
  <si>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</si>
  <si>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</si>
  <si>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</si>
  <si>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</si>
  <si>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</si>
  <si>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</si>
  <si>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</si>
  <si>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</si>
  <si>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</si>
  <si>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</si>
  <si>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</si>
  <si>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</si>
  <si>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</si>
  <si>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</si>
  <si>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</si>
  <si>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</si>
  <si>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</si>
  <si>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</si>
  <si>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</si>
  <si>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</si>
  <si>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</si>
  <si>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</si>
  <si>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</si>
  <si>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</si>
  <si>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</si>
  <si>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</si>
  <si>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</si>
  <si>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</si>
  <si>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</si>
  <si>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</si>
  <si>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</si>
  <si>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</si>
  <si>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</si>
  <si>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</si>
  <si>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</si>
  <si>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</si>
  <si>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</si>
  <si>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</si>
  <si>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</si>
  <si>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</si>
  <si>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</si>
  <si>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</si>
  <si>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</si>
  <si>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</si>
  <si>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</si>
  <si>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</si>
  <si>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</si>
  <si>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</si>
  <si>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</si>
  <si>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</si>
  <si>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</si>
  <si>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</si>
  <si>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</si>
  <si>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</si>
  <si>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</si>
  <si>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</si>
  <si>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</si>
  <si>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</si>
  <si>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</si>
  <si>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</si>
  <si>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</si>
  <si>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</si>
  <si>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</si>
  <si>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</si>
  <si>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</si>
  <si>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</si>
  <si>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</si>
  <si>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</si>
  <si>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</si>
  <si>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</si>
  <si>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</si>
  <si>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</si>
  <si>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</si>
  <si>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</si>
  <si>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</si>
  <si>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</si>
  <si>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</si>
  <si>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</si>
  <si>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</si>
  <si>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</si>
  <si>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</si>
  <si>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</si>
  <si>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</si>
  <si>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</si>
  <si>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</si>
  <si>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</si>
  <si>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</si>
  <si>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</si>
  <si>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</si>
  <si>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</si>
  <si>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</si>
  <si>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</si>
  <si>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</si>
  <si>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</si>
  <si>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</si>
  <si>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</si>
  <si>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</si>
  <si>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</si>
  <si>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</si>
  <si>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</si>
  <si>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</si>
  <si>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</si>
  <si>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</si>
  <si>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</si>
  <si>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</si>
  <si>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</si>
  <si>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</si>
  <si>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</si>
  <si>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</si>
  <si>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</si>
  <si>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</si>
  <si>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</si>
  <si>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</si>
  <si>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</si>
  <si>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</si>
  <si>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</si>
  <si>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</si>
  <si>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</si>
  <si>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</si>
  <si>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</si>
  <si>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</si>
  <si>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</si>
  <si>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</si>
  <si>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</si>
  <si>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</si>
  <si>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</si>
  <si>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</si>
  <si>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</si>
  <si>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</si>
  <si>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</si>
  <si>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</si>
  <si>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</si>
  <si>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</si>
  <si>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</si>
  <si>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</si>
  <si>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</si>
  <si>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</si>
  <si>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</si>
  <si>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</si>
  <si>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</si>
  <si>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</si>
  <si>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</si>
  <si>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</si>
  <si>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</si>
  <si>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</si>
  <si>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</si>
  <si>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</si>
  <si>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</si>
  <si>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</si>
  <si>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</si>
  <si>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</si>
  <si>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</si>
  <si>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</si>
  <si>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</si>
  <si>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</si>
  <si>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</si>
  <si>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</si>
  <si>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</si>
  <si>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</si>
  <si>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</si>
  <si>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</si>
  <si>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</si>
  <si>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</si>
  <si>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</si>
  <si>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</si>
  <si>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</si>
  <si>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</si>
  <si>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</si>
  <si>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</si>
  <si>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</si>
  <si>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</si>
  <si>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</si>
  <si>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</si>
  <si>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</si>
  <si>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</si>
  <si>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</si>
  <si>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</si>
  <si>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</si>
  <si>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</si>
  <si>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</si>
  <si>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</si>
  <si>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</si>
  <si>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</si>
  <si>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</si>
  <si>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</si>
  <si>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</si>
  <si>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</si>
  <si>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</si>
  <si>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</si>
  <si>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</si>
  <si>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</si>
  <si>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</si>
  <si>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</si>
  <si>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</si>
  <si>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</si>
  <si>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</si>
  <si>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</si>
  <si>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</si>
  <si>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</si>
  <si>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</si>
  <si>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</si>
  <si>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</si>
  <si>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</si>
  <si>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</si>
  <si>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</si>
  <si>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</si>
  <si>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</si>
  <si>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</si>
  <si>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</si>
  <si>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</si>
  <si>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</si>
  <si>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</si>
  <si>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</si>
  <si>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</si>
  <si>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</si>
  <si>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</si>
  <si>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</si>
  <si>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</si>
  <si>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</si>
  <si>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</si>
  <si>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</si>
  <si>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</si>
  <si>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</si>
  <si>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</si>
  <si>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</si>
  <si>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</si>
  <si>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</si>
  <si>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</si>
  <si>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</si>
  <si>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</si>
  <si>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</si>
  <si>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</si>
  <si>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</si>
  <si>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</si>
  <si>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</si>
  <si>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</si>
  <si>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</si>
  <si>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</si>
  <si>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</si>
  <si>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</si>
  <si>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</si>
  <si>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</si>
  <si>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</si>
  <si>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</si>
  <si>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</si>
  <si>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</si>
  <si>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</si>
  <si>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</si>
  <si>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</si>
  <si>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</si>
  <si>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</si>
  <si>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</si>
  <si>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</si>
  <si>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</si>
  <si>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</si>
  <si>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</si>
  <si>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</si>
  <si>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</si>
  <si>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</si>
  <si>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</si>
  <si>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</si>
  <si>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</si>
  <si>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</si>
  <si>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</si>
  <si>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</si>
  <si>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</si>
  <si>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</si>
  <si>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</si>
  <si>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</si>
  <si>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</si>
  <si>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</si>
  <si>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</si>
  <si>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</si>
  <si>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</si>
  <si>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</si>
  <si>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</si>
  <si>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</si>
  <si>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</si>
  <si>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</si>
  <si>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</si>
  <si>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</si>
  <si>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</si>
  <si>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</si>
  <si>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</si>
  <si>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</si>
  <si>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</si>
  <si>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</si>
  <si>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</si>
  <si>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</si>
  <si>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</si>
  <si>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</si>
  <si>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</si>
  <si>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</si>
  <si>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</si>
  <si>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</si>
  <si>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</si>
  <si>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</si>
  <si>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</si>
  <si>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</si>
  <si>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</si>
  <si>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</si>
  <si>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</si>
  <si>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</si>
  <si>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</si>
  <si>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</si>
  <si>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</si>
  <si>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</si>
  <si>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</si>
  <si>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</si>
  <si>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</si>
  <si>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</si>
  <si>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</si>
  <si>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</si>
  <si>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</si>
  <si>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</si>
  <si>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</si>
  <si>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</si>
  <si>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</si>
  <si>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</si>
  <si>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</si>
  <si>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</si>
  <si>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</si>
  <si>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</si>
  <si>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</si>
  <si>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</si>
  <si>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</si>
  <si>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</si>
  <si>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</si>
  <si>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</si>
  <si>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</si>
  <si>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</si>
  <si>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</si>
  <si>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</si>
  <si>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</si>
  <si>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</si>
  <si>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</si>
  <si>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</si>
  <si>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</si>
  <si>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</si>
  <si>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</si>
  <si>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</si>
  <si>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</si>
  <si>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</si>
  <si>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D&amp;T</t>
  </si>
  <si>
    <t>X</t>
  </si>
  <si>
    <t>Vervangen PZI, Verlichting, Rijkspas en DIOO PI Scheveningen</t>
  </si>
  <si>
    <t>bouwkunde: sparingen, technische ruimtes</t>
  </si>
  <si>
    <t>Er draaien nog meer projecten op locatie</t>
  </si>
  <si>
    <t>wat moet er in zo'n plan 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</si>
</sst>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9">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4" fontId="2" fillId="0" borderId="0" xfId="0" applyNumberFormat="1" applyFont="1" applyFill="1" applyBorder="1"/>
    <xf numFmtId="0" fontId="1" fillId="0" borderId="0" xfId="0" applyFont="1" applyFill="1" applyBorder="1"/>
    <xf numFmtId="165" fontId="3" fillId="0" borderId="2" xfId="0" applyNumberFormat="1" applyFont="1" applyFill="1" applyBorder="1" applyAlignment="1">
      <alignment horizontal="left"/>
    </xf>
    <xf numFmtId="1" fontId="3" fillId="0" borderId="2" xfId="0" applyNumberFormat="1" applyFont="1" applyFill="1" applyBorder="1" applyAlignment="1">
      <alignment horizontal="right"/>
    </xf>
    <xf numFmtId="165" fontId="3" fillId="0" borderId="2" xfId="0" applyNumberFormat="1" applyFont="1" applyFill="1" applyBorder="1" applyAlignment="1">
      <alignment horizontal="right"/>
    </xf>
    <xf numFmtId="165" fontId="3" fillId="0" borderId="2" xfId="0" applyNumberFormat="1" applyFont="1" applyFill="1" applyBorder="1" applyAlignment="1">
      <alignment horizontal="left" wrapText="1"/>
    </xf>
    <xf numFmtId="166" fontId="1" fillId="0" borderId="1" xfId="0" applyNumberFormat="1" applyFont="1" applyFill="1" applyBorder="1" applyAlignment="1" applyProtection="1">
      <alignment horizontal="center"/>
      <protection locked="0"/>
    </xf>
    <xf numFmtId="166" fontId="0" fillId="0" borderId="0" xfId="0" applyNumberFormat="1" applyFill="1" applyAlignment="1">
      <alignment horizontal="center"/>
    </xf>
    <xf numFmtId="0" fontId="3" fillId="0" borderId="0" xfId="0" applyFont="1" applyFill="1" applyAlignment="1">
      <alignment horizontal="center"/>
    </xf>
    <xf numFmtId="0" fontId="0" fillId="0" borderId="0" xfId="0" applyFill="1"/>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5">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E7545"/>
  <sheetViews>
    <sheetView showGridLines="0" tabSelected="1" zoomScale="115" zoomScaleNormal="115" workbookViewId="0">
      <pane ySplit="4" topLeftCell="A5080" activePane="bottomLeft" state="frozen"/>
      <selection activeCell="A6" sqref="A6"/>
      <selection pane="bottomLeft" activeCell="A5181" sqref="A5181:XFD5181"/>
    </sheetView>
  </sheetViews>
  <sheetFormatPr defaultRowHeight="12.75" x14ac:dyDescent="0.2"/>
  <cols>
    <col min="1" max="2" width="0.28515625" customWidth="1"/>
    <col min="3" max="3" width="13.140625" bestFit="1" customWidth="1"/>
    <col min="4" max="4" width="0.28515625" customWidth="1"/>
    <col min="5" max="5" width="1.85546875" bestFit="1" customWidth="1"/>
    <col min="6" max="6" width="0.28515625" customWidth="1"/>
    <col min="7" max="7" width="5.42578125" bestFit="1" customWidth="1"/>
    <col min="8" max="8" width="0.28515625" customWidth="1"/>
    <col min="9" max="9" width="80.7109375" customWidth="1"/>
    <col min="10" max="10" width="2.7109375" customWidth="1"/>
    <col min="11" max="20" width="2.7109375" hidden="1" customWidth="1"/>
    <col min="21" max="21" width="4.85546875" customWidth="1"/>
    <col min="22" max="25" width="2.85546875" hidden="1" customWidth="1"/>
    <col min="26" max="26" width="4.7109375" customWidth="1"/>
    <col min="27" max="27" width="6.42578125" customWidth="1"/>
  </cols>
  <sheetData>
    <row r="1" spans="1:27" x14ac:dyDescent="0.2">
      <c r="A1" s="22" t="s">
        <v>3889</v>
      </c>
      <c r="B1" s="22"/>
      <c r="C1" s="22"/>
      <c r="D1" s="22"/>
      <c r="E1" s="22"/>
      <c r="F1" s="22"/>
      <c r="G1" s="22"/>
      <c r="H1" s="22"/>
      <c r="I1" s="22"/>
      <c r="J1" s="27">
        <v>44177</v>
      </c>
      <c r="K1" s="27"/>
      <c r="L1" s="27"/>
      <c r="M1" s="27"/>
      <c r="N1" s="27"/>
      <c r="O1" s="27"/>
      <c r="P1" s="27"/>
      <c r="Q1" s="27"/>
      <c r="R1" s="27"/>
      <c r="S1" s="27"/>
      <c r="T1" s="27"/>
      <c r="U1" s="21" t="s">
        <v>389</v>
      </c>
      <c r="V1" s="21" t="s">
        <v>390</v>
      </c>
      <c r="W1" s="21" t="s">
        <v>287</v>
      </c>
      <c r="X1" s="21" t="s">
        <v>288</v>
      </c>
      <c r="Y1" s="21" t="s">
        <v>289</v>
      </c>
      <c r="Z1" s="21" t="s">
        <v>388</v>
      </c>
      <c r="AA1" s="21" t="s">
        <v>70</v>
      </c>
    </row>
    <row r="2" spans="1:27" x14ac:dyDescent="0.2">
      <c r="A2" s="23" t="s">
        <v>6476</v>
      </c>
      <c r="B2" s="23"/>
      <c r="C2" s="23"/>
      <c r="D2" s="23"/>
      <c r="E2" s="23"/>
      <c r="F2" s="23"/>
      <c r="G2" s="23"/>
      <c r="H2" s="23"/>
      <c r="I2" s="23"/>
      <c r="U2" s="21"/>
      <c r="V2" s="21"/>
      <c r="W2" s="21"/>
      <c r="X2" s="21"/>
      <c r="Y2" s="21"/>
      <c r="Z2" s="28"/>
      <c r="AA2" s="21"/>
    </row>
    <row r="3" spans="1:27" ht="11.1" customHeight="1" x14ac:dyDescent="0.2">
      <c r="A3" s="24">
        <v>23919</v>
      </c>
      <c r="B3" s="24"/>
      <c r="C3" s="24"/>
      <c r="D3" s="24"/>
      <c r="E3" s="24"/>
      <c r="F3" s="24"/>
      <c r="G3" s="24"/>
      <c r="H3" s="24"/>
      <c r="I3" s="24"/>
      <c r="U3" s="21"/>
      <c r="V3" s="21"/>
      <c r="W3" s="21"/>
      <c r="X3" s="21"/>
      <c r="Y3" s="21"/>
      <c r="Z3" s="28"/>
      <c r="AA3" s="21"/>
    </row>
    <row r="4" spans="1:27" ht="87" customHeight="1" x14ac:dyDescent="0.2">
      <c r="B4" s="25"/>
      <c r="C4" s="25"/>
      <c r="D4" s="25"/>
      <c r="E4" s="25"/>
      <c r="F4" s="25"/>
      <c r="G4" s="25"/>
      <c r="H4" s="25"/>
      <c r="I4" s="26"/>
      <c r="J4" s="10" t="s">
        <v>6474</v>
      </c>
      <c r="K4" s="10" t="s">
        <v>3879</v>
      </c>
      <c r="L4" s="10" t="s">
        <v>3880</v>
      </c>
      <c r="M4" s="10" t="s">
        <v>3881</v>
      </c>
      <c r="N4" s="10" t="s">
        <v>3882</v>
      </c>
      <c r="O4" s="10" t="s">
        <v>3883</v>
      </c>
      <c r="P4" s="10" t="s">
        <v>3884</v>
      </c>
      <c r="Q4" s="10" t="s">
        <v>3885</v>
      </c>
      <c r="R4" s="10" t="s">
        <v>3886</v>
      </c>
      <c r="S4" s="10" t="s">
        <v>3887</v>
      </c>
      <c r="T4" s="10" t="s">
        <v>3888</v>
      </c>
      <c r="U4" s="21"/>
      <c r="V4" s="21"/>
      <c r="W4" s="21"/>
      <c r="X4" s="21"/>
      <c r="Y4" s="21"/>
      <c r="Z4" s="28"/>
      <c r="AA4" s="21"/>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3890</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3891</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3892</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15.75" hidden="1" x14ac:dyDescent="0.25">
      <c r="A14" s="1"/>
      <c r="B14" s="2"/>
      <c r="C14" s="3"/>
      <c r="D14" s="3"/>
      <c r="E14" s="6"/>
      <c r="F14" s="3"/>
      <c r="G14" s="7"/>
      <c r="H14" s="3"/>
      <c r="I14" s="8" t="s">
        <v>3893</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3894</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3895</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3896</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3897</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3898</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3899</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3900</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3898</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3901</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3902</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3903</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3904</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3898</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3905</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3906</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3907</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3908</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3898</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3909</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3910</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3911</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3912</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3913</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3914</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3915</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3916</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3917</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3918</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3919</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3920</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3921</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3922</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3923</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3924</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3925</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3926</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3927</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3928</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3929</v>
      </c>
      <c r="H88" s="3" t="s">
        <v>3930</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3931</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3932</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3933</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3934</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3935</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3936</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3937</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3928</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3938</v>
      </c>
      <c r="H108" s="3" t="s">
        <v>3939</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3931</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3940</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3941</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3942</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3943</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3944</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3945</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3946</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3947</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3948</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3949</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3950</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3951</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3928</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3952</v>
      </c>
      <c r="H138" s="3" t="s">
        <v>3953</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3931</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3954</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3955</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3956</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3957</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3958</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3959</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3960</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3961</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3962</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3963</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3964</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3965</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3966</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3967</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15.75" hidden="1" x14ac:dyDescent="0.25">
      <c r="A170" s="1"/>
      <c r="B170" s="2"/>
      <c r="C170" s="3"/>
      <c r="D170" s="3"/>
      <c r="E170" s="6"/>
      <c r="F170" s="3"/>
      <c r="G170" s="7"/>
      <c r="H170" s="3"/>
      <c r="I170" s="8" t="s">
        <v>3968</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3969</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3970</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3971</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3972</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3973</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3974</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3975</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3976</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3977</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3978</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3979</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3980</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3981</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3982</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3983</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3984</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3985</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15.75" hidden="1" x14ac:dyDescent="0.25">
      <c r="A216" s="1"/>
      <c r="B216" s="2"/>
      <c r="C216" s="3"/>
      <c r="D216" s="3"/>
      <c r="E216" s="6"/>
      <c r="F216" s="3"/>
      <c r="G216" s="7"/>
      <c r="H216" s="3"/>
      <c r="I216" s="8" t="s">
        <v>3986</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3987</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3988</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3989</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3990</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3991</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3992</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3993</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3994</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3995</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3996</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3997</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3998</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3999</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4000</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4001</v>
      </c>
      <c r="D248" s="3" t="s">
        <v>4002</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4003</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4004</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4005</v>
      </c>
      <c r="D252" s="3" t="s">
        <v>4006</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4006</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4007</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4008</v>
      </c>
      <c r="D256" s="3" t="s">
        <v>4009</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4009</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4010</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4011</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4012</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4013</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4014</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4015</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4016</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4017</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4018</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4019</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4020</v>
      </c>
      <c r="D281" s="3" t="s">
        <v>4021</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4022</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4023</v>
      </c>
      <c r="H283" s="3" t="s">
        <v>4024</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4025</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4026</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4027</v>
      </c>
      <c r="H286" s="3" t="s">
        <v>4028</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4029</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4030</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4031</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4032</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4033</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4034</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4035</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4036</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4037</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4036</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4038</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4039</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4040</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4041</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4042</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4041</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4043</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4044</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4045</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4046</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4047</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4048</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4049</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4050</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4048</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4051</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4052</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4053</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4054</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4053</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4055</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4053</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4056</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4053</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4057</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4053</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4058</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4053</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4059</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4060</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4061</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4062</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hidden="1" x14ac:dyDescent="0.25">
      <c r="A369" s="1"/>
      <c r="B369" s="2"/>
      <c r="C369" s="3" t="s">
        <v>4063</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4064</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hidden="1" x14ac:dyDescent="0.25">
      <c r="A373" s="1"/>
      <c r="B373" s="2"/>
      <c r="C373" s="3" t="s">
        <v>4065</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4066</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hidden="1" x14ac:dyDescent="0.25">
      <c r="A378" s="1"/>
      <c r="B378" s="2"/>
      <c r="C378" s="3" t="s">
        <v>4067</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4068</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3895</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4069</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4070</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3896</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4071</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3899</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4072</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3898</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4073</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3898</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hidden="1" x14ac:dyDescent="0.25">
      <c r="A393" s="1"/>
      <c r="B393" s="2"/>
      <c r="C393" s="3" t="s">
        <v>4074</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3902</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hidden="1" x14ac:dyDescent="0.25">
      <c r="A397" s="1"/>
      <c r="B397" s="2"/>
      <c r="C397" s="3" t="s">
        <v>4075</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4076</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3907</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4077</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3898</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hidden="1" x14ac:dyDescent="0.25">
      <c r="A403" s="1"/>
      <c r="B403" s="2"/>
      <c r="C403" s="3" t="s">
        <v>4078</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3898</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hidden="1" x14ac:dyDescent="0.25">
      <c r="A408" s="1"/>
      <c r="B408" s="2"/>
      <c r="C408" s="3" t="s">
        <v>4079</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4080</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4081</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3912</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hidden="1" x14ac:dyDescent="0.25">
      <c r="A418" s="1"/>
      <c r="B418" s="2"/>
      <c r="C418" s="3" t="s">
        <v>4082</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4083</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hidden="1" x14ac:dyDescent="0.25">
      <c r="A422" s="1"/>
      <c r="B422" s="2"/>
      <c r="C422" s="3" t="s">
        <v>4084</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4085</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hidden="1" x14ac:dyDescent="0.25">
      <c r="A426" s="1"/>
      <c r="B426" s="2"/>
      <c r="C426" s="3" t="s">
        <v>4086</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4087</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hidden="1" x14ac:dyDescent="0.25">
      <c r="A430" s="1"/>
      <c r="B430" s="2"/>
      <c r="C430" s="3" t="s">
        <v>4088</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4089</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hidden="1" x14ac:dyDescent="0.25">
      <c r="A434" s="1"/>
      <c r="B434" s="2"/>
      <c r="C434" s="3" t="s">
        <v>4090</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4091</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hidden="1" x14ac:dyDescent="0.25">
      <c r="A438" s="1"/>
      <c r="B438" s="2"/>
      <c r="C438" s="3" t="s">
        <v>4092</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4093</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hidden="1" x14ac:dyDescent="0.25">
      <c r="A442" s="1"/>
      <c r="B442" s="2"/>
      <c r="C442" s="3" t="s">
        <v>4094</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4095</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hidden="1" x14ac:dyDescent="0.25">
      <c r="A446" s="1"/>
      <c r="B446" s="2"/>
      <c r="C446" s="3" t="s">
        <v>4096</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4097</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hidden="1" x14ac:dyDescent="0.25">
      <c r="A450" s="1"/>
      <c r="B450" s="2"/>
      <c r="C450" s="3" t="s">
        <v>4098</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4099</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4100</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4101</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hidden="1" x14ac:dyDescent="0.25">
      <c r="A459" s="1"/>
      <c r="B459" s="2"/>
      <c r="C459" s="3" t="s">
        <v>4102</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4103</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hidden="1" x14ac:dyDescent="0.25">
      <c r="A464" s="1"/>
      <c r="B464" s="2"/>
      <c r="C464" s="3" t="s">
        <v>4104</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4105</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hidden="1" x14ac:dyDescent="0.25">
      <c r="A469" s="1"/>
      <c r="B469" s="2"/>
      <c r="C469" s="3" t="s">
        <v>4106</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4107</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hidden="1" x14ac:dyDescent="0.25">
      <c r="A473" s="1"/>
      <c r="B473" s="2" t="s">
        <v>3960</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hidden="1" x14ac:dyDescent="0.25">
      <c r="A474" s="1"/>
      <c r="B474" s="2"/>
      <c r="C474" s="3" t="s">
        <v>4108</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4109</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hidden="1" x14ac:dyDescent="0.25">
      <c r="A478" s="1"/>
      <c r="B478" s="2"/>
      <c r="C478" s="3" t="s">
        <v>4110</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4111</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hidden="1" x14ac:dyDescent="0.25">
      <c r="A483" s="1"/>
      <c r="B483" s="2"/>
      <c r="C483" s="3" t="s">
        <v>4112</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4113</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hidden="1" x14ac:dyDescent="0.25">
      <c r="A488" s="1"/>
      <c r="B488" s="2"/>
      <c r="C488" s="3" t="s">
        <v>4114</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4115</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hidden="1" x14ac:dyDescent="0.25">
      <c r="A493" s="1"/>
      <c r="B493" s="2"/>
      <c r="C493" s="3" t="s">
        <v>4116</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4117</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hidden="1" x14ac:dyDescent="0.25">
      <c r="A498" s="1"/>
      <c r="B498" s="2"/>
      <c r="C498" s="3" t="s">
        <v>4118</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4119</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hidden="1" x14ac:dyDescent="0.25">
      <c r="A502" s="1"/>
      <c r="B502" s="2"/>
      <c r="C502" s="3" t="s">
        <v>4120</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34.5" hidden="1" x14ac:dyDescent="0.25">
      <c r="A505" s="1"/>
      <c r="B505" s="2"/>
      <c r="C505" s="3"/>
      <c r="D505" s="3"/>
      <c r="E505" s="6"/>
      <c r="F505" s="3"/>
      <c r="G505" s="7"/>
      <c r="H505" s="3"/>
      <c r="I505" s="8" t="s">
        <v>4121</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hidden="1" x14ac:dyDescent="0.25">
      <c r="A507" s="1"/>
      <c r="B507" s="2"/>
      <c r="C507" s="3" t="s">
        <v>4122</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3994</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hidden="1" x14ac:dyDescent="0.25">
      <c r="A511" s="1"/>
      <c r="B511" s="2"/>
      <c r="C511" s="3" t="s">
        <v>4123</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3996</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hidden="1" x14ac:dyDescent="0.25">
      <c r="A515" s="1"/>
      <c r="B515" s="2"/>
      <c r="C515" s="3" t="s">
        <v>4124</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3998</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hidden="1" x14ac:dyDescent="0.25">
      <c r="A519" s="1"/>
      <c r="B519" s="2"/>
      <c r="C519" s="3" t="s">
        <v>4125</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4000</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hidden="1" x14ac:dyDescent="0.25">
      <c r="A523" s="1"/>
      <c r="B523" s="2"/>
      <c r="C523" s="3" t="s">
        <v>4126</v>
      </c>
      <c r="D523" s="3" t="s">
        <v>4002</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4002</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4004</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hidden="1" x14ac:dyDescent="0.25">
      <c r="A527" s="1"/>
      <c r="B527" s="2"/>
      <c r="C527" s="3" t="s">
        <v>4127</v>
      </c>
      <c r="D527" s="3" t="s">
        <v>4006</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4006</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4007</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hidden="1" x14ac:dyDescent="0.25">
      <c r="A531" s="1"/>
      <c r="B531" s="2"/>
      <c r="C531" s="3" t="s">
        <v>4128</v>
      </c>
      <c r="D531" s="3" t="s">
        <v>4009</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4009</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4010</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hidden="1" x14ac:dyDescent="0.25">
      <c r="A536" s="1"/>
      <c r="B536" s="2"/>
      <c r="C536" s="3" t="s">
        <v>4129</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4012</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4013</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hidden="1" x14ac:dyDescent="0.25">
      <c r="A543" s="1"/>
      <c r="B543" s="2"/>
      <c r="C543" s="3" t="s">
        <v>4130</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4015</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4016</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4018</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4017</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4019</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4131</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hidden="1" x14ac:dyDescent="0.25">
      <c r="A560" s="1"/>
      <c r="B560" s="2"/>
      <c r="C560" s="3" t="s">
        <v>4132</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4031</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hidden="1" x14ac:dyDescent="0.25">
      <c r="A565" s="1"/>
      <c r="B565" s="2"/>
      <c r="C565" s="3" t="s">
        <v>4133</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4033</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hidden="1" x14ac:dyDescent="0.25">
      <c r="A569" s="1"/>
      <c r="B569" s="2"/>
      <c r="C569" s="3" t="s">
        <v>4134</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4041</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hidden="1" x14ac:dyDescent="0.25">
      <c r="A573" s="1"/>
      <c r="B573" s="2"/>
      <c r="C573" s="3" t="s">
        <v>4135</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4036</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hidden="1" x14ac:dyDescent="0.25">
      <c r="A577" s="1"/>
      <c r="B577" s="2"/>
      <c r="C577" s="3" t="s">
        <v>4136</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hidden="1" x14ac:dyDescent="0.25">
      <c r="A579" s="1"/>
      <c r="B579" s="2"/>
      <c r="C579" s="3" t="s">
        <v>4137</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4036</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hidden="1" x14ac:dyDescent="0.25">
      <c r="A583" s="1"/>
      <c r="B583" s="2"/>
      <c r="C583" s="3" t="s">
        <v>4138</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hidden="1" x14ac:dyDescent="0.25">
      <c r="A585" s="1"/>
      <c r="B585" s="2"/>
      <c r="C585" s="3" t="s">
        <v>4139</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4041</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hidden="1" x14ac:dyDescent="0.25">
      <c r="A589" s="1"/>
      <c r="B589" s="2"/>
      <c r="C589" s="3" t="s">
        <v>4140</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4041</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hidden="1" x14ac:dyDescent="0.25">
      <c r="A593" s="1"/>
      <c r="B593" s="2"/>
      <c r="C593" s="3" t="s">
        <v>4141</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4046</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4142</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4048</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4049</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4143</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4048</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4048</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hidden="1" x14ac:dyDescent="0.25">
      <c r="A604" s="1"/>
      <c r="B604" s="2"/>
      <c r="C604" s="3" t="s">
        <v>4144</v>
      </c>
      <c r="D604" s="3" t="s">
        <v>4145</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4145</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hidden="1" x14ac:dyDescent="0.25">
      <c r="A606" s="1"/>
      <c r="B606" s="2"/>
      <c r="C606" s="3" t="s">
        <v>731</v>
      </c>
      <c r="D606" s="3" t="s">
        <v>4146</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4146</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4053</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hidden="1" x14ac:dyDescent="0.25">
      <c r="A610" s="1"/>
      <c r="B610" s="2"/>
      <c r="C610" s="3" t="s">
        <v>734</v>
      </c>
      <c r="D610" s="3" t="s">
        <v>4147</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4147</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4053</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hidden="1" x14ac:dyDescent="0.25">
      <c r="A614" s="1"/>
      <c r="B614" s="2"/>
      <c r="C614" s="3" t="s">
        <v>737</v>
      </c>
      <c r="D614" s="3" t="s">
        <v>4148</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4148</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4053</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hidden="1" x14ac:dyDescent="0.25">
      <c r="A618" s="1"/>
      <c r="B618" s="2"/>
      <c r="C618" s="3" t="s">
        <v>740</v>
      </c>
      <c r="D618" s="3" t="s">
        <v>4149</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4149</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4053</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hidden="1" x14ac:dyDescent="0.25">
      <c r="A622" s="1"/>
      <c r="B622" s="2"/>
      <c r="C622" s="3" t="s">
        <v>743</v>
      </c>
      <c r="D622" s="3" t="s">
        <v>4150</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4150</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4053</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hidden="1" x14ac:dyDescent="0.25">
      <c r="A626" s="1"/>
      <c r="B626" s="2"/>
      <c r="C626" s="3" t="s">
        <v>4151</v>
      </c>
      <c r="D626" s="3" t="s">
        <v>4152</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4053</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hidden="1" x14ac:dyDescent="0.25">
      <c r="A631" s="1"/>
      <c r="B631" s="2"/>
      <c r="C631" s="3" t="s">
        <v>4153</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4154</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75" hidden="1" x14ac:dyDescent="0.25">
      <c r="A637" s="1"/>
      <c r="B637" s="2"/>
      <c r="C637" s="3" t="s">
        <v>4155</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4.5" hidden="1" x14ac:dyDescent="0.25">
      <c r="A640" s="1"/>
      <c r="B640" s="2"/>
      <c r="C640" s="3"/>
      <c r="D640" s="3"/>
      <c r="E640" s="6"/>
      <c r="F640" s="3"/>
      <c r="G640" s="7"/>
      <c r="H640" s="3"/>
      <c r="I640" s="8" t="s">
        <v>3891</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75" hidden="1" x14ac:dyDescent="0.25">
      <c r="A641" s="1"/>
      <c r="B641" s="2"/>
      <c r="C641" s="3" t="s">
        <v>4156</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3.25" hidden="1" x14ac:dyDescent="0.25">
      <c r="A644" s="1"/>
      <c r="B644" s="2"/>
      <c r="C644" s="3"/>
      <c r="D644" s="3"/>
      <c r="E644" s="6"/>
      <c r="F644" s="3"/>
      <c r="G644" s="7"/>
      <c r="H644" s="3"/>
      <c r="I644" s="8" t="s">
        <v>4157</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hidden="1" x14ac:dyDescent="0.25">
      <c r="A646" s="1"/>
      <c r="B646" s="2"/>
      <c r="C646" s="3" t="s">
        <v>4158</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75" hidden="1" x14ac:dyDescent="0.25">
      <c r="A648" s="1"/>
      <c r="B648" s="2"/>
      <c r="C648" s="3"/>
      <c r="D648" s="3"/>
      <c r="E648" s="6"/>
      <c r="F648" s="3"/>
      <c r="G648" s="7" t="s">
        <v>756</v>
      </c>
      <c r="H648" s="3" t="s">
        <v>4159</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75" hidden="1" x14ac:dyDescent="0.25">
      <c r="A649" s="1"/>
      <c r="B649" s="2"/>
      <c r="C649" s="3"/>
      <c r="D649" s="3"/>
      <c r="E649" s="6"/>
      <c r="F649" s="3"/>
      <c r="G649" s="7"/>
      <c r="H649" s="3"/>
      <c r="I649" s="8" t="s">
        <v>3895</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75" hidden="1" x14ac:dyDescent="0.25">
      <c r="A651" s="1"/>
      <c r="B651" s="2"/>
      <c r="C651" s="3"/>
      <c r="D651" s="3"/>
      <c r="E651" s="6"/>
      <c r="F651" s="3"/>
      <c r="G651" s="7" t="s">
        <v>757</v>
      </c>
      <c r="H651" s="3" t="s">
        <v>4160</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75" hidden="1" x14ac:dyDescent="0.25">
      <c r="A652" s="1"/>
      <c r="B652" s="2"/>
      <c r="C652" s="3"/>
      <c r="D652" s="3"/>
      <c r="E652" s="6"/>
      <c r="F652" s="3"/>
      <c r="G652" s="7"/>
      <c r="H652" s="3"/>
      <c r="I652" s="8" t="s">
        <v>3896</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75" hidden="1" x14ac:dyDescent="0.25">
      <c r="A654" s="1"/>
      <c r="B654" s="2"/>
      <c r="C654" s="3"/>
      <c r="D654" s="3"/>
      <c r="E654" s="6"/>
      <c r="F654" s="3"/>
      <c r="G654" s="7" t="s">
        <v>758</v>
      </c>
      <c r="H654" s="3" t="s">
        <v>4161</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75" hidden="1" x14ac:dyDescent="0.25">
      <c r="A655" s="1"/>
      <c r="B655" s="2"/>
      <c r="C655" s="3"/>
      <c r="D655" s="3"/>
      <c r="E655" s="6"/>
      <c r="F655" s="3"/>
      <c r="G655" s="7"/>
      <c r="H655" s="3"/>
      <c r="I655" s="8" t="s">
        <v>3899</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75" hidden="1" x14ac:dyDescent="0.25">
      <c r="A656" s="1"/>
      <c r="B656" s="2"/>
      <c r="C656" s="3"/>
      <c r="D656" s="3"/>
      <c r="E656" s="6"/>
      <c r="F656" s="3"/>
      <c r="G656" s="7" t="s">
        <v>759</v>
      </c>
      <c r="H656" s="3" t="s">
        <v>4162</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75" hidden="1" x14ac:dyDescent="0.25">
      <c r="A657" s="1"/>
      <c r="B657" s="2"/>
      <c r="C657" s="3"/>
      <c r="D657" s="3"/>
      <c r="E657" s="6"/>
      <c r="F657" s="3"/>
      <c r="G657" s="7"/>
      <c r="H657" s="3"/>
      <c r="I657" s="8" t="s">
        <v>3898</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75" hidden="1" x14ac:dyDescent="0.25">
      <c r="A659" s="1"/>
      <c r="B659" s="2"/>
      <c r="C659" s="3"/>
      <c r="D659" s="3"/>
      <c r="E659" s="6"/>
      <c r="F659" s="3"/>
      <c r="G659" s="7" t="s">
        <v>760</v>
      </c>
      <c r="H659" s="3" t="s">
        <v>4163</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75" hidden="1" x14ac:dyDescent="0.25">
      <c r="A660" s="1"/>
      <c r="B660" s="2"/>
      <c r="C660" s="3"/>
      <c r="D660" s="3"/>
      <c r="E660" s="6"/>
      <c r="F660" s="3"/>
      <c r="G660" s="7"/>
      <c r="H660" s="3"/>
      <c r="I660" s="8" t="s">
        <v>3898</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75" hidden="1" x14ac:dyDescent="0.25">
      <c r="A661" s="1"/>
      <c r="B661" s="2"/>
      <c r="C661" s="3" t="s">
        <v>4164</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75" hidden="1" x14ac:dyDescent="0.25">
      <c r="A663" s="1"/>
      <c r="B663" s="2"/>
      <c r="C663" s="3"/>
      <c r="D663" s="3"/>
      <c r="E663" s="6"/>
      <c r="F663" s="3"/>
      <c r="G663" s="7" t="s">
        <v>761</v>
      </c>
      <c r="H663" s="3" t="s">
        <v>4165</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75" hidden="1" x14ac:dyDescent="0.25">
      <c r="A664" s="1"/>
      <c r="B664" s="2"/>
      <c r="C664" s="3"/>
      <c r="D664" s="3"/>
      <c r="E664" s="6"/>
      <c r="F664" s="3"/>
      <c r="G664" s="7"/>
      <c r="H664" s="3"/>
      <c r="I664" s="8" t="s">
        <v>3902</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75" hidden="1" x14ac:dyDescent="0.25">
      <c r="A665" s="1"/>
      <c r="B665" s="2"/>
      <c r="C665" s="3" t="s">
        <v>4166</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75" hidden="1" x14ac:dyDescent="0.25">
      <c r="A667" s="1"/>
      <c r="B667" s="2"/>
      <c r="C667" s="3"/>
      <c r="D667" s="3"/>
      <c r="E667" s="6"/>
      <c r="F667" s="3"/>
      <c r="G667" s="7" t="s">
        <v>762</v>
      </c>
      <c r="H667" s="3" t="s">
        <v>4167</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75" hidden="1" x14ac:dyDescent="0.25">
      <c r="A668" s="1"/>
      <c r="B668" s="2"/>
      <c r="C668" s="3"/>
      <c r="D668" s="3"/>
      <c r="E668" s="6"/>
      <c r="F668" s="3"/>
      <c r="G668" s="7"/>
      <c r="H668" s="3"/>
      <c r="I668" s="8" t="s">
        <v>3907</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75" hidden="1" x14ac:dyDescent="0.25">
      <c r="A669" s="1"/>
      <c r="B669" s="2"/>
      <c r="C669" s="3"/>
      <c r="D669" s="3"/>
      <c r="E669" s="6"/>
      <c r="F669" s="3"/>
      <c r="G669" s="7" t="s">
        <v>763</v>
      </c>
      <c r="H669" s="3" t="s">
        <v>4168</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75" hidden="1" x14ac:dyDescent="0.25">
      <c r="A670" s="1"/>
      <c r="B670" s="2"/>
      <c r="C670" s="3"/>
      <c r="D670" s="3"/>
      <c r="E670" s="6"/>
      <c r="F670" s="3"/>
      <c r="G670" s="7"/>
      <c r="H670" s="3"/>
      <c r="I670" s="8" t="s">
        <v>3898</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75" hidden="1" x14ac:dyDescent="0.25">
      <c r="A671" s="1"/>
      <c r="B671" s="2"/>
      <c r="C671" s="3" t="s">
        <v>4169</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75" hidden="1" x14ac:dyDescent="0.25">
      <c r="A673" s="1"/>
      <c r="B673" s="2"/>
      <c r="C673" s="3"/>
      <c r="D673" s="3"/>
      <c r="E673" s="6"/>
      <c r="F673" s="3"/>
      <c r="G673" s="7" t="s">
        <v>764</v>
      </c>
      <c r="H673" s="3" t="s">
        <v>4170</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75" hidden="1" x14ac:dyDescent="0.25">
      <c r="A674" s="1"/>
      <c r="B674" s="2"/>
      <c r="C674" s="3"/>
      <c r="D674" s="3"/>
      <c r="E674" s="6"/>
      <c r="F674" s="3"/>
      <c r="G674" s="7"/>
      <c r="H674" s="3"/>
      <c r="I674" s="8" t="s">
        <v>3898</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75" hidden="1" x14ac:dyDescent="0.25">
      <c r="A676" s="1"/>
      <c r="B676" s="2"/>
      <c r="C676" s="3" t="s">
        <v>4171</v>
      </c>
      <c r="D676" s="3" t="s">
        <v>4172</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75" hidden="1" x14ac:dyDescent="0.25">
      <c r="A677" s="1"/>
      <c r="B677" s="2"/>
      <c r="C677" s="3"/>
      <c r="D677" s="3"/>
      <c r="E677" s="6">
        <v>1</v>
      </c>
      <c r="F677" s="3" t="s">
        <v>4172</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75" hidden="1" x14ac:dyDescent="0.25">
      <c r="A678" s="1"/>
      <c r="B678" s="2"/>
      <c r="C678" s="3"/>
      <c r="D678" s="3"/>
      <c r="E678" s="6"/>
      <c r="F678" s="3"/>
      <c r="G678" s="7" t="s">
        <v>765</v>
      </c>
      <c r="H678" s="3" t="s">
        <v>4173</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58.25" hidden="1" x14ac:dyDescent="0.25">
      <c r="A679" s="1"/>
      <c r="B679" s="2"/>
      <c r="C679" s="3"/>
      <c r="D679" s="3"/>
      <c r="E679" s="6"/>
      <c r="F679" s="3"/>
      <c r="G679" s="7"/>
      <c r="H679" s="3"/>
      <c r="I679" s="8" t="s">
        <v>4101</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75" hidden="1" x14ac:dyDescent="0.25">
      <c r="A681" s="1"/>
      <c r="B681" s="2"/>
      <c r="C681" s="3" t="s">
        <v>4174</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75" hidden="1" x14ac:dyDescent="0.25">
      <c r="A682" s="1"/>
      <c r="B682" s="2"/>
      <c r="C682" s="3"/>
      <c r="D682" s="3"/>
      <c r="E682" s="6">
        <v>1</v>
      </c>
      <c r="F682" s="3" t="s">
        <v>4175</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3.25" hidden="1" x14ac:dyDescent="0.25">
      <c r="A684" s="1"/>
      <c r="B684" s="2"/>
      <c r="C684" s="3"/>
      <c r="D684" s="3"/>
      <c r="E684" s="6"/>
      <c r="F684" s="3"/>
      <c r="G684" s="7"/>
      <c r="H684" s="3"/>
      <c r="I684" s="8" t="s">
        <v>4176</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75" hidden="1" x14ac:dyDescent="0.25">
      <c r="A685" s="1"/>
      <c r="B685" s="2"/>
      <c r="C685" s="3"/>
      <c r="D685" s="3"/>
      <c r="E685" s="6">
        <v>2</v>
      </c>
      <c r="F685" s="3" t="s">
        <v>4177</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75" hidden="1" x14ac:dyDescent="0.25">
      <c r="A687" s="1"/>
      <c r="B687" s="2"/>
      <c r="C687" s="3"/>
      <c r="D687" s="3"/>
      <c r="E687" s="6"/>
      <c r="F687" s="3"/>
      <c r="G687" s="7"/>
      <c r="H687" s="3"/>
      <c r="I687" s="8" t="s">
        <v>4178</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75" hidden="1" x14ac:dyDescent="0.25">
      <c r="A688" s="1"/>
      <c r="B688" s="2"/>
      <c r="C688" s="3" t="s">
        <v>4179</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75" hidden="1" x14ac:dyDescent="0.25">
      <c r="A691" s="1"/>
      <c r="B691" s="2"/>
      <c r="C691" s="3"/>
      <c r="D691" s="3"/>
      <c r="E691" s="6"/>
      <c r="F691" s="3"/>
      <c r="G691" s="7"/>
      <c r="H691" s="3"/>
      <c r="I691" s="8" t="s">
        <v>4180</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75" hidden="1" x14ac:dyDescent="0.25">
      <c r="A692" s="1"/>
      <c r="B692" s="2"/>
      <c r="C692" s="3" t="s">
        <v>4181</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3.25" hidden="1" x14ac:dyDescent="0.25">
      <c r="A695" s="1"/>
      <c r="B695" s="2"/>
      <c r="C695" s="3"/>
      <c r="D695" s="3"/>
      <c r="E695" s="6"/>
      <c r="F695" s="3"/>
      <c r="G695" s="7"/>
      <c r="H695" s="3"/>
      <c r="I695" s="8" t="s">
        <v>4182</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75" hidden="1" x14ac:dyDescent="0.25">
      <c r="A698" s="1"/>
      <c r="B698" s="2"/>
      <c r="C698" s="3"/>
      <c r="D698" s="3"/>
      <c r="E698" s="6"/>
      <c r="F698" s="3"/>
      <c r="G698" s="7"/>
      <c r="H698" s="3"/>
      <c r="I698" s="8" t="s">
        <v>4183</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3.25" hidden="1" x14ac:dyDescent="0.25">
      <c r="A701" s="1"/>
      <c r="B701" s="2"/>
      <c r="C701" s="3"/>
      <c r="D701" s="3"/>
      <c r="E701" s="6"/>
      <c r="F701" s="3"/>
      <c r="G701" s="7"/>
      <c r="H701" s="3"/>
      <c r="I701" s="8" t="s">
        <v>4184</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75" hidden="1" x14ac:dyDescent="0.25">
      <c r="A702" s="1"/>
      <c r="B702" s="2"/>
      <c r="C702" s="3" t="s">
        <v>4185</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3.25" hidden="1" x14ac:dyDescent="0.25">
      <c r="A705" s="1"/>
      <c r="B705" s="2"/>
      <c r="C705" s="3"/>
      <c r="D705" s="3"/>
      <c r="E705" s="6"/>
      <c r="F705" s="3"/>
      <c r="G705" s="7"/>
      <c r="H705" s="3"/>
      <c r="I705" s="8" t="s">
        <v>4186</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75" hidden="1" x14ac:dyDescent="0.25">
      <c r="A706" s="1"/>
      <c r="B706" s="2"/>
      <c r="C706" s="3" t="s">
        <v>4187</v>
      </c>
      <c r="D706" s="3" t="s">
        <v>4188</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75" hidden="1" x14ac:dyDescent="0.25">
      <c r="A707" s="1"/>
      <c r="B707" s="2"/>
      <c r="C707" s="3"/>
      <c r="D707" s="3"/>
      <c r="E707" s="6">
        <v>1</v>
      </c>
      <c r="F707" s="3" t="s">
        <v>4188</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75" hidden="1" x14ac:dyDescent="0.25">
      <c r="A708" s="1"/>
      <c r="B708" s="2"/>
      <c r="C708" s="3"/>
      <c r="D708" s="3"/>
      <c r="E708" s="6"/>
      <c r="F708" s="3"/>
      <c r="G708" s="7" t="s">
        <v>783</v>
      </c>
      <c r="H708" s="3" t="s">
        <v>4189</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3.25" hidden="1" x14ac:dyDescent="0.25">
      <c r="A709" s="1"/>
      <c r="B709" s="2"/>
      <c r="C709" s="3"/>
      <c r="D709" s="3"/>
      <c r="E709" s="6"/>
      <c r="F709" s="3"/>
      <c r="G709" s="7"/>
      <c r="H709" s="3"/>
      <c r="I709" s="8" t="s">
        <v>4190</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75" hidden="1" x14ac:dyDescent="0.25">
      <c r="A711" s="1"/>
      <c r="B711" s="2"/>
      <c r="C711" s="3" t="s">
        <v>4191</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34.5" hidden="1" x14ac:dyDescent="0.25">
      <c r="A714" s="1"/>
      <c r="B714" s="2"/>
      <c r="C714" s="3"/>
      <c r="D714" s="3"/>
      <c r="E714" s="6"/>
      <c r="F714" s="3"/>
      <c r="G714" s="7"/>
      <c r="H714" s="3"/>
      <c r="I714" s="8" t="s">
        <v>4192</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75" hidden="1" x14ac:dyDescent="0.25">
      <c r="A715" s="1"/>
      <c r="B715" s="2"/>
      <c r="C715" s="3" t="s">
        <v>4193</v>
      </c>
      <c r="D715" s="3" t="s">
        <v>4194</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75" hidden="1" x14ac:dyDescent="0.25">
      <c r="A716" s="1"/>
      <c r="B716" s="2"/>
      <c r="C716" s="3"/>
      <c r="D716" s="3"/>
      <c r="E716" s="6">
        <v>1</v>
      </c>
      <c r="F716" s="3" t="s">
        <v>4194</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75" hidden="1" x14ac:dyDescent="0.25">
      <c r="A717" s="1"/>
      <c r="B717" s="2"/>
      <c r="C717" s="3"/>
      <c r="D717" s="3"/>
      <c r="E717" s="6"/>
      <c r="F717" s="3"/>
      <c r="G717" s="7" t="s">
        <v>786</v>
      </c>
      <c r="H717" s="3" t="s">
        <v>4195</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3.25" hidden="1" x14ac:dyDescent="0.25">
      <c r="A718" s="1"/>
      <c r="B718" s="2"/>
      <c r="C718" s="3"/>
      <c r="D718" s="3"/>
      <c r="E718" s="6"/>
      <c r="F718" s="3"/>
      <c r="G718" s="7"/>
      <c r="H718" s="3"/>
      <c r="I718" s="8" t="s">
        <v>4190</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75" hidden="1" x14ac:dyDescent="0.25">
      <c r="A720" s="1"/>
      <c r="B720" s="2"/>
      <c r="C720" s="3" t="s">
        <v>4196</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3.25" hidden="1" x14ac:dyDescent="0.25">
      <c r="A723" s="1"/>
      <c r="B723" s="2"/>
      <c r="C723" s="3"/>
      <c r="D723" s="3"/>
      <c r="E723" s="6"/>
      <c r="F723" s="3"/>
      <c r="G723" s="7"/>
      <c r="H723" s="3"/>
      <c r="I723" s="8" t="s">
        <v>4197</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3.25" hidden="1" x14ac:dyDescent="0.25">
      <c r="A726" s="1"/>
      <c r="B726" s="2"/>
      <c r="C726" s="3"/>
      <c r="D726" s="3"/>
      <c r="E726" s="6"/>
      <c r="F726" s="3"/>
      <c r="G726" s="7"/>
      <c r="H726" s="3"/>
      <c r="I726" s="8" t="s">
        <v>4198</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75" hidden="1" x14ac:dyDescent="0.25">
      <c r="A727" s="1"/>
      <c r="B727" s="2"/>
      <c r="C727" s="3" t="s">
        <v>4199</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75" hidden="1" x14ac:dyDescent="0.25">
      <c r="A730" s="1"/>
      <c r="B730" s="2"/>
      <c r="C730" s="3"/>
      <c r="D730" s="3"/>
      <c r="E730" s="6"/>
      <c r="F730" s="3"/>
      <c r="G730" s="7"/>
      <c r="H730" s="3"/>
      <c r="I730" s="8" t="s">
        <v>4180</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75" hidden="1" x14ac:dyDescent="0.25">
      <c r="A731" s="1"/>
      <c r="B731" s="2"/>
      <c r="C731" s="3" t="s">
        <v>4200</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3.25" hidden="1" x14ac:dyDescent="0.25">
      <c r="A734" s="1"/>
      <c r="B734" s="2"/>
      <c r="C734" s="3"/>
      <c r="D734" s="3"/>
      <c r="E734" s="6"/>
      <c r="F734" s="3"/>
      <c r="G734" s="7"/>
      <c r="H734" s="3"/>
      <c r="I734" s="8" t="s">
        <v>4201</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75" hidden="1" x14ac:dyDescent="0.25">
      <c r="A735" s="1"/>
      <c r="B735" s="2"/>
      <c r="C735" s="3" t="s">
        <v>4202</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3.25" hidden="1" x14ac:dyDescent="0.25">
      <c r="A738" s="1"/>
      <c r="B738" s="2"/>
      <c r="C738" s="3"/>
      <c r="D738" s="3"/>
      <c r="E738" s="6"/>
      <c r="F738" s="3"/>
      <c r="G738" s="7"/>
      <c r="H738" s="3"/>
      <c r="I738" s="8" t="s">
        <v>4203</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75" hidden="1" x14ac:dyDescent="0.25">
      <c r="A739" s="1"/>
      <c r="B739" s="2"/>
      <c r="C739" s="3" t="s">
        <v>4204</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3.25" hidden="1" x14ac:dyDescent="0.25">
      <c r="A742" s="1"/>
      <c r="B742" s="2"/>
      <c r="C742" s="3"/>
      <c r="D742" s="3"/>
      <c r="E742" s="6"/>
      <c r="F742" s="3"/>
      <c r="G742" s="7"/>
      <c r="H742" s="3"/>
      <c r="I742" s="8" t="s">
        <v>4190</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75" hidden="1" x14ac:dyDescent="0.25">
      <c r="A743" s="1"/>
      <c r="B743" s="2" t="s">
        <v>3960</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75" hidden="1" x14ac:dyDescent="0.25">
      <c r="A744" s="1"/>
      <c r="B744" s="2"/>
      <c r="C744" s="3" t="s">
        <v>4205</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3.25" hidden="1" x14ac:dyDescent="0.25">
      <c r="A747" s="1"/>
      <c r="B747" s="2"/>
      <c r="C747" s="3"/>
      <c r="D747" s="3"/>
      <c r="E747" s="6"/>
      <c r="F747" s="3"/>
      <c r="G747" s="7"/>
      <c r="H747" s="3"/>
      <c r="I747" s="8" t="s">
        <v>4206</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75" hidden="1" x14ac:dyDescent="0.25">
      <c r="A748" s="1"/>
      <c r="B748" s="2"/>
      <c r="C748" s="3" t="s">
        <v>4207</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3.25" hidden="1" x14ac:dyDescent="0.25">
      <c r="A751" s="1"/>
      <c r="B751" s="2"/>
      <c r="C751" s="3"/>
      <c r="D751" s="3"/>
      <c r="E751" s="6"/>
      <c r="F751" s="3"/>
      <c r="G751" s="7"/>
      <c r="H751" s="3"/>
      <c r="I751" s="8" t="s">
        <v>4208</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75" hidden="1" x14ac:dyDescent="0.25">
      <c r="A752" s="1"/>
      <c r="B752" s="2"/>
      <c r="C752" s="3" t="s">
        <v>4209</v>
      </c>
      <c r="D752" s="3" t="s">
        <v>4210</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75" hidden="1" x14ac:dyDescent="0.25">
      <c r="A753" s="1"/>
      <c r="B753" s="2"/>
      <c r="C753" s="3"/>
      <c r="D753" s="3"/>
      <c r="E753" s="6">
        <v>1</v>
      </c>
      <c r="F753" s="3" t="s">
        <v>4211</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75" hidden="1" x14ac:dyDescent="0.25">
      <c r="A754" s="1"/>
      <c r="B754" s="2"/>
      <c r="C754" s="3"/>
      <c r="D754" s="3"/>
      <c r="E754" s="6"/>
      <c r="F754" s="3"/>
      <c r="G754" s="7" t="s">
        <v>4212</v>
      </c>
      <c r="H754" s="3" t="s">
        <v>4213</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3.25" hidden="1" x14ac:dyDescent="0.25">
      <c r="A755" s="1"/>
      <c r="B755" s="2"/>
      <c r="C755" s="3"/>
      <c r="D755" s="3"/>
      <c r="E755" s="6"/>
      <c r="F755" s="3"/>
      <c r="G755" s="7"/>
      <c r="H755" s="3"/>
      <c r="I755" s="8" t="s">
        <v>4214</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75" hidden="1" x14ac:dyDescent="0.25">
      <c r="A757" s="1"/>
      <c r="B757" s="2"/>
      <c r="C757" s="3" t="s">
        <v>4215</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75" hidden="1" x14ac:dyDescent="0.25">
      <c r="A760" s="1"/>
      <c r="B760" s="2"/>
      <c r="C760" s="3"/>
      <c r="D760" s="3"/>
      <c r="E760" s="6"/>
      <c r="F760" s="3"/>
      <c r="G760" s="7"/>
      <c r="H760" s="3"/>
      <c r="I760" s="8" t="s">
        <v>4216</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75" hidden="1" x14ac:dyDescent="0.25">
      <c r="A761" s="1"/>
      <c r="B761" s="2"/>
      <c r="C761" s="3" t="s">
        <v>4217</v>
      </c>
      <c r="D761" s="3" t="s">
        <v>4194</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75" hidden="1" x14ac:dyDescent="0.25">
      <c r="A762" s="1"/>
      <c r="B762" s="2"/>
      <c r="C762" s="3"/>
      <c r="D762" s="3"/>
      <c r="E762" s="6">
        <v>1</v>
      </c>
      <c r="F762" s="3" t="s">
        <v>4194</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75" hidden="1" x14ac:dyDescent="0.25">
      <c r="A763" s="1"/>
      <c r="B763" s="2"/>
      <c r="C763" s="3"/>
      <c r="D763" s="3"/>
      <c r="E763" s="6"/>
      <c r="F763" s="3"/>
      <c r="G763" s="7" t="s">
        <v>813</v>
      </c>
      <c r="H763" s="3" t="s">
        <v>4218</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3.25" hidden="1" x14ac:dyDescent="0.25">
      <c r="A764" s="1"/>
      <c r="B764" s="2"/>
      <c r="C764" s="3"/>
      <c r="D764" s="3"/>
      <c r="E764" s="6"/>
      <c r="F764" s="3"/>
      <c r="G764" s="7"/>
      <c r="H764" s="3"/>
      <c r="I764" s="8" t="s">
        <v>4190</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75" hidden="1" x14ac:dyDescent="0.25">
      <c r="A766" s="1"/>
      <c r="B766" s="2"/>
      <c r="C766" s="3" t="s">
        <v>4219</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3.25" hidden="1" x14ac:dyDescent="0.25">
      <c r="A769" s="1"/>
      <c r="B769" s="2"/>
      <c r="C769" s="3"/>
      <c r="D769" s="3"/>
      <c r="E769" s="6"/>
      <c r="F769" s="3"/>
      <c r="G769" s="7"/>
      <c r="H769" s="3"/>
      <c r="I769" s="8" t="s">
        <v>4220</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75" hidden="1" x14ac:dyDescent="0.25">
      <c r="A770" s="1"/>
      <c r="B770" s="2"/>
      <c r="C770" s="3" t="s">
        <v>4221</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3.25" hidden="1" x14ac:dyDescent="0.25">
      <c r="A773" s="1"/>
      <c r="B773" s="2"/>
      <c r="C773" s="3"/>
      <c r="D773" s="3"/>
      <c r="E773" s="6"/>
      <c r="F773" s="3"/>
      <c r="G773" s="7"/>
      <c r="H773" s="3"/>
      <c r="I773" s="8" t="s">
        <v>4222</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hidden="1" x14ac:dyDescent="0.25">
      <c r="A774" s="1"/>
      <c r="B774" s="2"/>
      <c r="C774" s="3" t="s">
        <v>4223</v>
      </c>
      <c r="D774" s="3" t="s">
        <v>4194</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75" hidden="1" x14ac:dyDescent="0.25">
      <c r="A775" s="1"/>
      <c r="B775" s="2"/>
      <c r="C775" s="3"/>
      <c r="D775" s="3"/>
      <c r="E775" s="6">
        <v>1</v>
      </c>
      <c r="F775" s="3" t="s">
        <v>4194</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75" hidden="1" x14ac:dyDescent="0.25">
      <c r="A776" s="1"/>
      <c r="B776" s="2"/>
      <c r="C776" s="3"/>
      <c r="D776" s="3"/>
      <c r="E776" s="6"/>
      <c r="F776" s="3"/>
      <c r="G776" s="7" t="s">
        <v>820</v>
      </c>
      <c r="H776" s="3" t="s">
        <v>4224</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3.25" hidden="1" x14ac:dyDescent="0.25">
      <c r="A777" s="1"/>
      <c r="B777" s="2"/>
      <c r="C777" s="3"/>
      <c r="D777" s="3"/>
      <c r="E777" s="6"/>
      <c r="F777" s="3"/>
      <c r="G777" s="7"/>
      <c r="H777" s="3"/>
      <c r="I777" s="8" t="s">
        <v>4190</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75" hidden="1" x14ac:dyDescent="0.25">
      <c r="A779" s="1"/>
      <c r="B779" s="2"/>
      <c r="C779" s="3" t="s">
        <v>4225</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3.25" hidden="1" x14ac:dyDescent="0.25">
      <c r="A782" s="1"/>
      <c r="B782" s="2"/>
      <c r="C782" s="3"/>
      <c r="D782" s="3"/>
      <c r="E782" s="6"/>
      <c r="F782" s="3"/>
      <c r="G782" s="7"/>
      <c r="H782" s="3"/>
      <c r="I782" s="8" t="s">
        <v>4226</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75" hidden="1" x14ac:dyDescent="0.25">
      <c r="A784" s="1"/>
      <c r="B784" s="2"/>
      <c r="C784" s="3" t="s">
        <v>4227</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75" hidden="1" x14ac:dyDescent="0.25">
      <c r="A786" s="1"/>
      <c r="B786" s="2"/>
      <c r="C786" s="3"/>
      <c r="D786" s="3"/>
      <c r="E786" s="6"/>
      <c r="F786" s="3"/>
      <c r="G786" s="7" t="s">
        <v>825</v>
      </c>
      <c r="H786" s="3" t="s">
        <v>4228</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3.25" hidden="1" x14ac:dyDescent="0.25">
      <c r="A787" s="1"/>
      <c r="B787" s="2"/>
      <c r="C787" s="3"/>
      <c r="D787" s="3"/>
      <c r="E787" s="6"/>
      <c r="F787" s="3"/>
      <c r="G787" s="7"/>
      <c r="H787" s="3"/>
      <c r="I787" s="8" t="s">
        <v>4229</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75" hidden="1" x14ac:dyDescent="0.25">
      <c r="A788" s="1"/>
      <c r="B788" s="2"/>
      <c r="C788" s="3" t="s">
        <v>4230</v>
      </c>
      <c r="D788" s="3" t="s">
        <v>4231</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75" hidden="1" x14ac:dyDescent="0.25">
      <c r="A789" s="1"/>
      <c r="B789" s="2"/>
      <c r="C789" s="3"/>
      <c r="D789" s="3"/>
      <c r="E789" s="6">
        <v>1</v>
      </c>
      <c r="F789" s="3" t="s">
        <v>4231</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3.25" hidden="1" x14ac:dyDescent="0.25">
      <c r="A791" s="1"/>
      <c r="B791" s="2"/>
      <c r="C791" s="3"/>
      <c r="D791" s="3"/>
      <c r="E791" s="6"/>
      <c r="F791" s="3"/>
      <c r="G791" s="7"/>
      <c r="H791" s="3"/>
      <c r="I791" s="8" t="s">
        <v>4232</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75" hidden="1" x14ac:dyDescent="0.25">
      <c r="A792" s="1"/>
      <c r="B792" s="2"/>
      <c r="C792" s="3" t="s">
        <v>4233</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4.5" hidden="1" x14ac:dyDescent="0.25">
      <c r="A795" s="1"/>
      <c r="B795" s="2"/>
      <c r="C795" s="3"/>
      <c r="D795" s="3"/>
      <c r="E795" s="6"/>
      <c r="F795" s="3"/>
      <c r="G795" s="7"/>
      <c r="H795" s="3"/>
      <c r="I795" s="8" t="s">
        <v>4234</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75" hidden="1" x14ac:dyDescent="0.25">
      <c r="A796" s="1"/>
      <c r="B796" s="2"/>
      <c r="C796" s="3" t="s">
        <v>4235</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75" hidden="1" x14ac:dyDescent="0.25">
      <c r="A797" s="1"/>
      <c r="B797" s="2"/>
      <c r="C797" s="3"/>
      <c r="D797" s="3"/>
      <c r="E797" s="6">
        <v>1</v>
      </c>
      <c r="F797" s="3" t="s">
        <v>4236</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75" hidden="1" x14ac:dyDescent="0.25">
      <c r="A798" s="1"/>
      <c r="B798" s="2"/>
      <c r="C798" s="3"/>
      <c r="D798" s="3"/>
      <c r="E798" s="6"/>
      <c r="F798" s="3"/>
      <c r="G798" s="7" t="s">
        <v>4237</v>
      </c>
      <c r="H798" s="3" t="s">
        <v>4238</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3.25" hidden="1" x14ac:dyDescent="0.25">
      <c r="A799" s="1"/>
      <c r="B799" s="2"/>
      <c r="C799" s="3"/>
      <c r="D799" s="3"/>
      <c r="E799" s="6"/>
      <c r="F799" s="3"/>
      <c r="G799" s="7"/>
      <c r="H799" s="3"/>
      <c r="I799" s="8" t="s">
        <v>4239</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75" hidden="1" x14ac:dyDescent="0.25">
      <c r="A800" s="1"/>
      <c r="B800" s="2"/>
      <c r="C800" s="3"/>
      <c r="D800" s="3"/>
      <c r="E800" s="6">
        <v>2</v>
      </c>
      <c r="F800" s="3" t="s">
        <v>4240</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75" hidden="1" x14ac:dyDescent="0.25">
      <c r="A801" s="1"/>
      <c r="B801" s="2"/>
      <c r="C801" s="3"/>
      <c r="D801" s="3"/>
      <c r="E801" s="6"/>
      <c r="F801" s="3"/>
      <c r="G801" s="7" t="s">
        <v>4241</v>
      </c>
      <c r="H801" s="3" t="s">
        <v>4242</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3.25" hidden="1" x14ac:dyDescent="0.25">
      <c r="A802" s="1"/>
      <c r="B802" s="2"/>
      <c r="C802" s="3"/>
      <c r="D802" s="3"/>
      <c r="E802" s="6"/>
      <c r="F802" s="3"/>
      <c r="G802" s="7"/>
      <c r="H802" s="3"/>
      <c r="I802" s="8" t="s">
        <v>4243</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75" hidden="1" x14ac:dyDescent="0.25">
      <c r="A804" s="1"/>
      <c r="B804" s="2"/>
      <c r="C804" s="3" t="s">
        <v>4244</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75" hidden="1" x14ac:dyDescent="0.25">
      <c r="A807" s="1"/>
      <c r="B807" s="2"/>
      <c r="C807" s="3"/>
      <c r="D807" s="3"/>
      <c r="E807" s="6"/>
      <c r="F807" s="3"/>
      <c r="G807" s="7"/>
      <c r="H807" s="3"/>
      <c r="I807" s="8" t="s">
        <v>3994</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75" hidden="1" x14ac:dyDescent="0.25">
      <c r="A808" s="1"/>
      <c r="B808" s="2"/>
      <c r="C808" s="3" t="s">
        <v>4245</v>
      </c>
      <c r="D808" s="3" t="s">
        <v>4246</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75" hidden="1" x14ac:dyDescent="0.25">
      <c r="A809" s="1"/>
      <c r="B809" s="2"/>
      <c r="C809" s="3"/>
      <c r="D809" s="3"/>
      <c r="E809" s="6">
        <v>1</v>
      </c>
      <c r="F809" s="3" t="s">
        <v>4246</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4247</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75" hidden="1" x14ac:dyDescent="0.25">
      <c r="A812" s="1"/>
      <c r="B812" s="2"/>
      <c r="C812" s="3" t="s">
        <v>4248</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3998</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hidden="1" x14ac:dyDescent="0.25">
      <c r="A816" s="1"/>
      <c r="B816" s="2"/>
      <c r="C816" s="3" t="s">
        <v>4249</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4250</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hidden="1" x14ac:dyDescent="0.25">
      <c r="A820" s="1"/>
      <c r="B820" s="2"/>
      <c r="C820" s="3" t="s">
        <v>4251</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4000</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hidden="1" x14ac:dyDescent="0.25">
      <c r="A824" s="1"/>
      <c r="B824" s="2"/>
      <c r="C824" s="3" t="s">
        <v>4252</v>
      </c>
      <c r="D824" s="3" t="s">
        <v>4002</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4002</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4004</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hidden="1" x14ac:dyDescent="0.25">
      <c r="A828" s="1"/>
      <c r="B828" s="2"/>
      <c r="C828" s="3" t="s">
        <v>4253</v>
      </c>
      <c r="D828" s="3" t="s">
        <v>4006</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4006</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4007</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hidden="1" x14ac:dyDescent="0.25">
      <c r="A832" s="1"/>
      <c r="B832" s="2"/>
      <c r="C832" s="3" t="s">
        <v>4254</v>
      </c>
      <c r="D832" s="3" t="s">
        <v>4009</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4009</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4010</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hidden="1" x14ac:dyDescent="0.25">
      <c r="A837" s="1"/>
      <c r="B837" s="2"/>
      <c r="C837" s="3" t="s">
        <v>4255</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4012</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4013</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hidden="1" x14ac:dyDescent="0.25">
      <c r="A844" s="1"/>
      <c r="B844" s="2"/>
      <c r="C844" s="3" t="s">
        <v>4256</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4015</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4016</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4018</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4017</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4019</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hidden="1" x14ac:dyDescent="0.25">
      <c r="A857" s="1"/>
      <c r="B857" s="2"/>
      <c r="C857" s="3" t="s">
        <v>4257</v>
      </c>
      <c r="D857" s="3" t="s">
        <v>4258</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4259</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4260</v>
      </c>
      <c r="H859" s="3" t="s">
        <v>4261</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45.75" hidden="1" x14ac:dyDescent="0.25">
      <c r="A860" s="1"/>
      <c r="B860" s="2"/>
      <c r="C860" s="3"/>
      <c r="D860" s="3"/>
      <c r="E860" s="6"/>
      <c r="F860" s="3"/>
      <c r="G860" s="7"/>
      <c r="H860" s="3"/>
      <c r="I860" s="8" t="s">
        <v>4262</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4026</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4263</v>
      </c>
      <c r="H862" s="3" t="s">
        <v>4264</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4265</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hidden="1" x14ac:dyDescent="0.25">
      <c r="A865" s="1"/>
      <c r="B865" s="2"/>
      <c r="C865" s="3" t="s">
        <v>4266</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4031</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hidden="1" x14ac:dyDescent="0.25">
      <c r="A870" s="1"/>
      <c r="B870" s="2"/>
      <c r="C870" s="3" t="s">
        <v>4267</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4033</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hidden="1" x14ac:dyDescent="0.25">
      <c r="A874" s="1"/>
      <c r="B874" s="2"/>
      <c r="C874" s="3" t="s">
        <v>4268</v>
      </c>
      <c r="D874" s="3" t="s">
        <v>4269</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4269</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4270</v>
      </c>
      <c r="H876" s="3" t="s">
        <v>4271</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4272</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hidden="1" x14ac:dyDescent="0.25">
      <c r="A878" s="1"/>
      <c r="B878" s="2"/>
      <c r="C878" s="3" t="s">
        <v>4273</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4041</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hidden="1" x14ac:dyDescent="0.25">
      <c r="A882" s="1"/>
      <c r="B882" s="2"/>
      <c r="C882" s="3" t="s">
        <v>4274</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4036</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hidden="1" x14ac:dyDescent="0.25">
      <c r="A886" s="1"/>
      <c r="B886" s="2"/>
      <c r="C886" s="3" t="s">
        <v>4275</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hidden="1" x14ac:dyDescent="0.25">
      <c r="A888" s="1"/>
      <c r="B888" s="2"/>
      <c r="C888" s="3" t="s">
        <v>4276</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4036</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hidden="1" x14ac:dyDescent="0.25">
      <c r="A892" s="1"/>
      <c r="B892" s="2"/>
      <c r="C892" s="3" t="s">
        <v>4277</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hidden="1" x14ac:dyDescent="0.25">
      <c r="A894" s="1"/>
      <c r="B894" s="2"/>
      <c r="C894" s="3" t="s">
        <v>4278</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4279</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4041</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hidden="1" x14ac:dyDescent="0.25">
      <c r="A898" s="1"/>
      <c r="B898" s="2"/>
      <c r="C898" s="3" t="s">
        <v>4280</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4041</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4281</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4282</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4041</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hidden="1" x14ac:dyDescent="0.25">
      <c r="A906" s="1"/>
      <c r="B906" s="2"/>
      <c r="C906" s="3" t="s">
        <v>4283</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4284</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4041</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hidden="1" x14ac:dyDescent="0.25">
      <c r="A910" s="1"/>
      <c r="B910" s="2"/>
      <c r="C910" s="3" t="s">
        <v>4285</v>
      </c>
      <c r="D910" s="3" t="s">
        <v>4286</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4287</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4288</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4289</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hidden="1" x14ac:dyDescent="0.25">
      <c r="A917" s="1"/>
      <c r="B917" s="2"/>
      <c r="C917" s="3" t="s">
        <v>4290</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4048</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4048</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hidden="1" x14ac:dyDescent="0.25">
      <c r="A925" s="1"/>
      <c r="B925" s="2"/>
      <c r="C925" s="3" t="s">
        <v>4291</v>
      </c>
      <c r="D925" s="3" t="s">
        <v>4292</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4292</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hidden="1" x14ac:dyDescent="0.25">
      <c r="A927" s="1"/>
      <c r="B927" s="2"/>
      <c r="C927" s="3" t="s">
        <v>4293</v>
      </c>
      <c r="D927" s="3" t="s">
        <v>4294</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4294</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4053</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hidden="1" x14ac:dyDescent="0.25">
      <c r="A931" s="1"/>
      <c r="B931" s="2"/>
      <c r="C931" s="3" t="s">
        <v>4295</v>
      </c>
      <c r="D931" s="3" t="s">
        <v>4296</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4296</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4053</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hidden="1" x14ac:dyDescent="0.25">
      <c r="A935" s="1"/>
      <c r="B935" s="2"/>
      <c r="C935" s="3" t="s">
        <v>4297</v>
      </c>
      <c r="D935" s="3" t="s">
        <v>4298</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4298</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4053</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hidden="1" x14ac:dyDescent="0.25">
      <c r="A939" s="1"/>
      <c r="B939" s="2"/>
      <c r="C939" s="3" t="s">
        <v>4299</v>
      </c>
      <c r="D939" s="3" t="s">
        <v>4300</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4300</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4053</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hidden="1" x14ac:dyDescent="0.25">
      <c r="A943" s="1"/>
      <c r="B943" s="2"/>
      <c r="C943" s="3" t="s">
        <v>4301</v>
      </c>
      <c r="D943" s="3" t="s">
        <v>4302</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4302</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4053</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hidden="1" x14ac:dyDescent="0.25">
      <c r="A947" s="1"/>
      <c r="B947" s="2"/>
      <c r="C947" s="3" t="s">
        <v>4303</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4053</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hidden="1" x14ac:dyDescent="0.25">
      <c r="A951" s="1"/>
      <c r="B951" s="2"/>
      <c r="C951" s="3" t="s">
        <v>4304</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4305</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4306</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4307</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hidden="1" x14ac:dyDescent="0.25">
      <c r="A961" s="1"/>
      <c r="B961" s="2"/>
      <c r="C961" s="3" t="s">
        <v>4308</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4309</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hidden="1" x14ac:dyDescent="0.25">
      <c r="A965" s="1"/>
      <c r="B965" s="2"/>
      <c r="C965" s="3" t="s">
        <v>4310</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4311</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4312</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hidden="1" x14ac:dyDescent="0.25">
      <c r="A973" s="1"/>
      <c r="B973" s="2"/>
      <c r="C973" s="3" t="s">
        <v>4313</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4154</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hidden="1" x14ac:dyDescent="0.25">
      <c r="A977" s="1"/>
      <c r="B977" s="2"/>
      <c r="C977" s="3" t="s">
        <v>4314</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4315</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hidden="1" x14ac:dyDescent="0.25">
      <c r="A981" s="1"/>
      <c r="B981" s="2"/>
      <c r="C981" s="3" t="s">
        <v>4316</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4317</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hidden="1" x14ac:dyDescent="0.25">
      <c r="A986" s="1"/>
      <c r="B986" s="2"/>
      <c r="C986" s="3" t="s">
        <v>4318</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4319</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4320</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4321</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4322</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4323</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4324</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4325</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4326</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4327</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4328</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4329</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4330</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4331</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4332</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hidden="1" x14ac:dyDescent="0.25">
      <c r="A1016" s="1"/>
      <c r="B1016" s="2"/>
      <c r="C1016" s="3" t="s">
        <v>4333</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4334</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hidden="1" x14ac:dyDescent="0.25">
      <c r="A1020" s="1"/>
      <c r="B1020" s="2"/>
      <c r="C1020" s="3" t="s">
        <v>4335</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4336</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hidden="1" x14ac:dyDescent="0.25">
      <c r="A1024" s="1"/>
      <c r="B1024" s="2"/>
      <c r="C1024" s="3" t="s">
        <v>4337</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4338</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4339</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4340</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4341</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4342</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4343</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4344</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hidden="1" x14ac:dyDescent="0.25">
      <c r="A1054" s="1"/>
      <c r="B1054" s="2"/>
      <c r="C1054" s="3" t="s">
        <v>4345</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4346</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hidden="1" x14ac:dyDescent="0.25">
      <c r="A1058" s="1"/>
      <c r="B1058" s="2"/>
      <c r="C1058" s="3" t="s">
        <v>4347</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4348</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4348</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4348</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4348</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4348</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4348</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4348</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hidden="1" x14ac:dyDescent="0.25">
      <c r="A1088" s="1"/>
      <c r="B1088" s="2"/>
      <c r="C1088" s="3" t="s">
        <v>4349</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4348</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hidden="1" x14ac:dyDescent="0.25">
      <c r="A1092" s="1"/>
      <c r="B1092" s="2"/>
      <c r="C1092" s="3" t="s">
        <v>4350</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4351</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4352</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4353</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4352</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4352</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4352</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4352</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4352</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4352</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4352</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4352</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4352</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4352</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4352</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4352</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4352</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hidden="1" x14ac:dyDescent="0.25">
      <c r="A1143" s="1"/>
      <c r="B1143" s="2"/>
      <c r="C1143" s="3" t="s">
        <v>4354</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4352</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4352</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hidden="1"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0</v>
      </c>
      <c r="V1150" s="4">
        <f t="shared" si="121"/>
        <v>0</v>
      </c>
      <c r="W1150" s="4">
        <f t="shared" si="126"/>
        <v>0</v>
      </c>
      <c r="X1150" s="4">
        <f t="shared" si="122"/>
        <v>0</v>
      </c>
      <c r="Y1150" s="4">
        <f t="shared" si="123"/>
        <v>0</v>
      </c>
      <c r="Z1150" s="5" t="str">
        <f t="shared" si="124"/>
        <v>TAAK</v>
      </c>
      <c r="AA1150" t="str">
        <f t="shared" si="125"/>
        <v>Voorontwerp</v>
      </c>
    </row>
    <row r="1151" spans="1:27" ht="15.75" hidden="1"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0</v>
      </c>
      <c r="Z1151" s="5" t="str">
        <f t="shared" si="124"/>
        <v>TAAK</v>
      </c>
      <c r="AA1151" t="str">
        <f t="shared" si="125"/>
        <v>Voorontwerp</v>
      </c>
    </row>
    <row r="1152" spans="1:27" ht="15.75" hidden="1" x14ac:dyDescent="0.25">
      <c r="A1152" s="1"/>
      <c r="B1152" s="2"/>
      <c r="C1152" s="3" t="s">
        <v>4355</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0</v>
      </c>
      <c r="Z1152" s="5" t="str">
        <f t="shared" si="124"/>
        <v>TAAK</v>
      </c>
      <c r="AA1152" t="str">
        <f t="shared" si="125"/>
        <v>Voorontwerp</v>
      </c>
    </row>
    <row r="1153" spans="1:27" ht="15.75" hidden="1"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0</v>
      </c>
      <c r="Z1153" s="5" t="str">
        <f t="shared" si="124"/>
        <v>+STB</v>
      </c>
      <c r="AA1153" t="str">
        <f t="shared" si="125"/>
        <v>Voorontwerp</v>
      </c>
    </row>
    <row r="1154" spans="1:27" ht="15.75" hidden="1"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0</v>
      </c>
      <c r="Z1154" s="5" t="str">
        <f t="shared" si="124"/>
        <v>+STB</v>
      </c>
      <c r="AA1154" t="str">
        <f t="shared" si="125"/>
        <v>Voorontwerp</v>
      </c>
    </row>
    <row r="1155" spans="1:27" ht="34.5" hidden="1" x14ac:dyDescent="0.25">
      <c r="A1155" s="1"/>
      <c r="B1155" s="2"/>
      <c r="C1155" s="3"/>
      <c r="D1155" s="3"/>
      <c r="E1155" s="6"/>
      <c r="F1155" s="3"/>
      <c r="G1155" s="7"/>
      <c r="H1155" s="3"/>
      <c r="I1155" s="8" t="s">
        <v>3891</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0</v>
      </c>
      <c r="Z1155" s="5" t="str">
        <f t="shared" si="124"/>
        <v>+STB</v>
      </c>
      <c r="AA1155" t="str">
        <f t="shared" si="125"/>
        <v>Voorontwerp</v>
      </c>
    </row>
    <row r="1156" spans="1:27" ht="15.75" hidden="1" x14ac:dyDescent="0.25">
      <c r="A1156" s="1"/>
      <c r="B1156" s="2"/>
      <c r="C1156" s="3" t="s">
        <v>4356</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0</v>
      </c>
      <c r="Z1156" s="5" t="str">
        <f t="shared" si="124"/>
        <v>TAAK</v>
      </c>
      <c r="AA1156" t="str">
        <f t="shared" si="125"/>
        <v>Voorontwerp</v>
      </c>
    </row>
    <row r="1157" spans="1:27" ht="15.75" hidden="1"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0</v>
      </c>
      <c r="Z1157" s="5" t="str">
        <f t="shared" ref="Z1157:Z1220" si="131">IF(OR($A1157&lt;&gt;"",$B1157&lt;&gt;"",$C1157&lt;&gt;""),"TAAK","+STB")</f>
        <v>+STB</v>
      </c>
      <c r="AA1157" t="str">
        <f t="shared" ref="AA1157:AA1220" si="132">IF($A1157="",$AA1156,$A1157)</f>
        <v>Voorontwerp</v>
      </c>
    </row>
    <row r="1158" spans="1:27" ht="15.75" hidden="1"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0</v>
      </c>
      <c r="Z1158" s="5" t="str">
        <f t="shared" si="131"/>
        <v>+STB</v>
      </c>
      <c r="AA1158" t="str">
        <f t="shared" si="132"/>
        <v>Voorontwerp</v>
      </c>
    </row>
    <row r="1159" spans="1:27" ht="23.25" hidden="1" x14ac:dyDescent="0.25">
      <c r="A1159" s="1"/>
      <c r="B1159" s="2"/>
      <c r="C1159" s="3"/>
      <c r="D1159" s="3"/>
      <c r="E1159" s="6"/>
      <c r="F1159" s="3"/>
      <c r="G1159" s="7"/>
      <c r="H1159" s="3"/>
      <c r="I1159" s="8" t="s">
        <v>4357</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0</v>
      </c>
      <c r="Z1159" s="5" t="str">
        <f t="shared" si="131"/>
        <v>+STB</v>
      </c>
      <c r="AA1159" t="str">
        <f t="shared" si="132"/>
        <v>Voorontwerp</v>
      </c>
    </row>
    <row r="1160" spans="1:27" ht="15.75" hidden="1"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0</v>
      </c>
      <c r="Z1160" s="5" t="str">
        <f t="shared" si="131"/>
        <v>TAAK</v>
      </c>
      <c r="AA1160" t="str">
        <f t="shared" si="132"/>
        <v>Voorontwerp</v>
      </c>
    </row>
    <row r="1161" spans="1:27" ht="15.75" hidden="1" x14ac:dyDescent="0.25">
      <c r="A1161" s="1"/>
      <c r="B1161" s="2"/>
      <c r="C1161" s="3" t="s">
        <v>4358</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0</v>
      </c>
      <c r="Z1161" s="5" t="str">
        <f t="shared" si="131"/>
        <v>TAAK</v>
      </c>
      <c r="AA1161" t="str">
        <f t="shared" si="132"/>
        <v>Voorontwerp</v>
      </c>
    </row>
    <row r="1162" spans="1:27" ht="15.75" hidden="1"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0</v>
      </c>
      <c r="Z1162" s="5" t="str">
        <f t="shared" si="131"/>
        <v>+STB</v>
      </c>
      <c r="AA1162" t="str">
        <f t="shared" si="132"/>
        <v>Voorontwerp</v>
      </c>
    </row>
    <row r="1163" spans="1:27" ht="15.75" hidden="1" x14ac:dyDescent="0.25">
      <c r="A1163" s="1"/>
      <c r="B1163" s="2"/>
      <c r="C1163" s="3"/>
      <c r="D1163" s="3"/>
      <c r="E1163" s="6"/>
      <c r="F1163" s="3"/>
      <c r="G1163" s="7" t="s">
        <v>1096</v>
      </c>
      <c r="H1163" s="3" t="s">
        <v>4359</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0</v>
      </c>
      <c r="Z1163" s="5" t="str">
        <f t="shared" si="131"/>
        <v>+STB</v>
      </c>
      <c r="AA1163" t="str">
        <f t="shared" si="132"/>
        <v>Voorontwerp</v>
      </c>
    </row>
    <row r="1164" spans="1:27" ht="15.75" hidden="1" x14ac:dyDescent="0.25">
      <c r="A1164" s="1"/>
      <c r="B1164" s="2"/>
      <c r="C1164" s="3"/>
      <c r="D1164" s="3"/>
      <c r="E1164" s="6"/>
      <c r="F1164" s="3"/>
      <c r="G1164" s="7"/>
      <c r="H1164" s="3"/>
      <c r="I1164" s="8" t="s">
        <v>3895</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0</v>
      </c>
      <c r="Z1164" s="5" t="str">
        <f t="shared" si="131"/>
        <v>+STB</v>
      </c>
      <c r="AA1164" t="str">
        <f t="shared" si="132"/>
        <v>Voorontwerp</v>
      </c>
    </row>
    <row r="1165" spans="1:27" ht="15.75" hidden="1"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0</v>
      </c>
      <c r="Z1165" s="5" t="str">
        <f t="shared" si="131"/>
        <v>+STB</v>
      </c>
      <c r="AA1165" t="str">
        <f t="shared" si="132"/>
        <v>Voorontwerp</v>
      </c>
    </row>
    <row r="1166" spans="1:27" ht="15.75" hidden="1" x14ac:dyDescent="0.25">
      <c r="A1166" s="1"/>
      <c r="B1166" s="2"/>
      <c r="C1166" s="3"/>
      <c r="D1166" s="3"/>
      <c r="E1166" s="6"/>
      <c r="F1166" s="3"/>
      <c r="G1166" s="7" t="s">
        <v>1097</v>
      </c>
      <c r="H1166" s="3" t="s">
        <v>4360</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0</v>
      </c>
      <c r="Z1166" s="5" t="str">
        <f t="shared" si="131"/>
        <v>+STB</v>
      </c>
      <c r="AA1166" t="str">
        <f t="shared" si="132"/>
        <v>Voorontwerp</v>
      </c>
    </row>
    <row r="1167" spans="1:27" ht="15.75" hidden="1" x14ac:dyDescent="0.25">
      <c r="A1167" s="1"/>
      <c r="B1167" s="2"/>
      <c r="C1167" s="3"/>
      <c r="D1167" s="3"/>
      <c r="E1167" s="6"/>
      <c r="F1167" s="3"/>
      <c r="G1167" s="7"/>
      <c r="H1167" s="3"/>
      <c r="I1167" s="8" t="s">
        <v>3896</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0</v>
      </c>
      <c r="Z1167" s="5" t="str">
        <f t="shared" si="131"/>
        <v>+STB</v>
      </c>
      <c r="AA1167" t="str">
        <f t="shared" si="132"/>
        <v>Voorontwerp</v>
      </c>
    </row>
    <row r="1168" spans="1:27" ht="15.75" hidden="1"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0</v>
      </c>
      <c r="Z1168" s="5" t="str">
        <f t="shared" si="131"/>
        <v>+STB</v>
      </c>
      <c r="AA1168" t="str">
        <f t="shared" si="132"/>
        <v>Voorontwerp</v>
      </c>
    </row>
    <row r="1169" spans="1:27" ht="15.75" hidden="1" x14ac:dyDescent="0.25">
      <c r="A1169" s="1"/>
      <c r="B1169" s="2"/>
      <c r="C1169" s="3"/>
      <c r="D1169" s="3"/>
      <c r="E1169" s="6"/>
      <c r="F1169" s="3"/>
      <c r="G1169" s="7" t="s">
        <v>1098</v>
      </c>
      <c r="H1169" s="3" t="s">
        <v>4361</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0</v>
      </c>
      <c r="Z1169" s="5" t="str">
        <f t="shared" si="131"/>
        <v>+STB</v>
      </c>
      <c r="AA1169" t="str">
        <f t="shared" si="132"/>
        <v>Voorontwerp</v>
      </c>
    </row>
    <row r="1170" spans="1:27" ht="15.75" hidden="1" x14ac:dyDescent="0.25">
      <c r="A1170" s="1"/>
      <c r="B1170" s="2"/>
      <c r="C1170" s="3"/>
      <c r="D1170" s="3"/>
      <c r="E1170" s="6"/>
      <c r="F1170" s="3"/>
      <c r="G1170" s="7"/>
      <c r="H1170" s="3"/>
      <c r="I1170" s="8" t="s">
        <v>3899</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0</v>
      </c>
      <c r="Z1170" s="5" t="str">
        <f t="shared" si="131"/>
        <v>+STB</v>
      </c>
      <c r="AA1170" t="str">
        <f t="shared" si="132"/>
        <v>Voorontwerp</v>
      </c>
    </row>
    <row r="1171" spans="1:27" ht="15.75" hidden="1" x14ac:dyDescent="0.25">
      <c r="A1171" s="1"/>
      <c r="B1171" s="2"/>
      <c r="C1171" s="3"/>
      <c r="D1171" s="3"/>
      <c r="E1171" s="6"/>
      <c r="F1171" s="3"/>
      <c r="G1171" s="7" t="s">
        <v>1099</v>
      </c>
      <c r="H1171" s="3" t="s">
        <v>4362</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0</v>
      </c>
      <c r="Z1171" s="5" t="str">
        <f t="shared" si="131"/>
        <v>+STB</v>
      </c>
      <c r="AA1171" t="str">
        <f t="shared" si="132"/>
        <v>Voorontwerp</v>
      </c>
    </row>
    <row r="1172" spans="1:27" ht="15.75" hidden="1" x14ac:dyDescent="0.25">
      <c r="A1172" s="1"/>
      <c r="B1172" s="2"/>
      <c r="C1172" s="3"/>
      <c r="D1172" s="3"/>
      <c r="E1172" s="6"/>
      <c r="F1172" s="3"/>
      <c r="G1172" s="7"/>
      <c r="H1172" s="3"/>
      <c r="I1172" s="8" t="s">
        <v>3898</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0</v>
      </c>
      <c r="Z1172" s="5" t="str">
        <f t="shared" si="131"/>
        <v>+STB</v>
      </c>
      <c r="AA1172" t="str">
        <f t="shared" si="132"/>
        <v>Voorontwerp</v>
      </c>
    </row>
    <row r="1173" spans="1:27" ht="15.75" hidden="1"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0</v>
      </c>
      <c r="Z1173" s="5" t="str">
        <f t="shared" si="131"/>
        <v>+STB</v>
      </c>
      <c r="AA1173" t="str">
        <f t="shared" si="132"/>
        <v>Voorontwerp</v>
      </c>
    </row>
    <row r="1174" spans="1:27" ht="15.75" hidden="1" x14ac:dyDescent="0.25">
      <c r="A1174" s="1"/>
      <c r="B1174" s="2"/>
      <c r="C1174" s="3"/>
      <c r="D1174" s="3"/>
      <c r="E1174" s="6"/>
      <c r="F1174" s="3"/>
      <c r="G1174" s="7" t="s">
        <v>1100</v>
      </c>
      <c r="H1174" s="3" t="s">
        <v>4363</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0</v>
      </c>
      <c r="Z1174" s="5" t="str">
        <f t="shared" si="131"/>
        <v>+STB</v>
      </c>
      <c r="AA1174" t="str">
        <f t="shared" si="132"/>
        <v>Voorontwerp</v>
      </c>
    </row>
    <row r="1175" spans="1:27" ht="15.75" hidden="1" x14ac:dyDescent="0.25">
      <c r="A1175" s="1"/>
      <c r="B1175" s="2"/>
      <c r="C1175" s="3"/>
      <c r="D1175" s="3"/>
      <c r="E1175" s="6"/>
      <c r="F1175" s="3"/>
      <c r="G1175" s="7"/>
      <c r="H1175" s="3"/>
      <c r="I1175" s="8" t="s">
        <v>3898</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0</v>
      </c>
      <c r="Z1175" s="5" t="str">
        <f t="shared" si="131"/>
        <v>+STB</v>
      </c>
      <c r="AA1175" t="str">
        <f t="shared" si="132"/>
        <v>Voorontwerp</v>
      </c>
    </row>
    <row r="1176" spans="1:27" ht="15.75" hidden="1" x14ac:dyDescent="0.25">
      <c r="A1176" s="1"/>
      <c r="B1176" s="2"/>
      <c r="C1176" s="3" t="s">
        <v>4364</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0</v>
      </c>
      <c r="Z1176" s="5" t="str">
        <f t="shared" si="131"/>
        <v>TAAK</v>
      </c>
      <c r="AA1176" t="str">
        <f t="shared" si="132"/>
        <v>Voorontwerp</v>
      </c>
    </row>
    <row r="1177" spans="1:27" ht="15.75" hidden="1"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0</v>
      </c>
      <c r="Z1177" s="5" t="str">
        <f t="shared" si="131"/>
        <v>+STB</v>
      </c>
      <c r="AA1177" t="str">
        <f t="shared" si="132"/>
        <v>Voorontwerp</v>
      </c>
    </row>
    <row r="1178" spans="1:27" ht="15.75" hidden="1" x14ac:dyDescent="0.25">
      <c r="A1178" s="1"/>
      <c r="B1178" s="2"/>
      <c r="C1178" s="3"/>
      <c r="D1178" s="3"/>
      <c r="E1178" s="6"/>
      <c r="F1178" s="3"/>
      <c r="G1178" s="7" t="s">
        <v>1101</v>
      </c>
      <c r="H1178" s="3" t="s">
        <v>4365</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0</v>
      </c>
      <c r="Z1178" s="5" t="str">
        <f t="shared" si="131"/>
        <v>+STB</v>
      </c>
      <c r="AA1178" t="str">
        <f t="shared" si="132"/>
        <v>Voorontwerp</v>
      </c>
    </row>
    <row r="1179" spans="1:27" ht="15.75" hidden="1" x14ac:dyDescent="0.25">
      <c r="A1179" s="1"/>
      <c r="B1179" s="2"/>
      <c r="C1179" s="3"/>
      <c r="D1179" s="3"/>
      <c r="E1179" s="6"/>
      <c r="F1179" s="3"/>
      <c r="G1179" s="7"/>
      <c r="H1179" s="3"/>
      <c r="I1179" s="8" t="s">
        <v>3902</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0</v>
      </c>
      <c r="Z1179" s="5" t="str">
        <f t="shared" si="131"/>
        <v>+STB</v>
      </c>
      <c r="AA1179" t="str">
        <f t="shared" si="132"/>
        <v>Voorontwerp</v>
      </c>
    </row>
    <row r="1180" spans="1:27" ht="15.75" hidden="1" x14ac:dyDescent="0.25">
      <c r="A1180" s="1"/>
      <c r="B1180" s="2"/>
      <c r="C1180" s="3" t="s">
        <v>4366</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0</v>
      </c>
      <c r="Z1180" s="5" t="str">
        <f t="shared" si="131"/>
        <v>TAAK</v>
      </c>
      <c r="AA1180" t="str">
        <f t="shared" si="132"/>
        <v>Voorontwerp</v>
      </c>
    </row>
    <row r="1181" spans="1:27" ht="15.75" hidden="1"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0</v>
      </c>
      <c r="Z1181" s="5" t="str">
        <f t="shared" si="131"/>
        <v>+STB</v>
      </c>
      <c r="AA1181" t="str">
        <f t="shared" si="132"/>
        <v>Voorontwerp</v>
      </c>
    </row>
    <row r="1182" spans="1:27" ht="15.75" hidden="1" x14ac:dyDescent="0.25">
      <c r="A1182" s="1"/>
      <c r="B1182" s="2"/>
      <c r="C1182" s="3"/>
      <c r="D1182" s="3"/>
      <c r="E1182" s="6"/>
      <c r="F1182" s="3"/>
      <c r="G1182" s="7" t="s">
        <v>1102</v>
      </c>
      <c r="H1182" s="3" t="s">
        <v>4367</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0</v>
      </c>
      <c r="Z1182" s="5" t="str">
        <f t="shared" si="131"/>
        <v>+STB</v>
      </c>
      <c r="AA1182" t="str">
        <f t="shared" si="132"/>
        <v>Voorontwerp</v>
      </c>
    </row>
    <row r="1183" spans="1:27" ht="15.75" hidden="1" x14ac:dyDescent="0.25">
      <c r="A1183" s="1"/>
      <c r="B1183" s="2"/>
      <c r="C1183" s="3"/>
      <c r="D1183" s="3"/>
      <c r="E1183" s="6"/>
      <c r="F1183" s="3"/>
      <c r="G1183" s="7"/>
      <c r="H1183" s="3"/>
      <c r="I1183" s="8" t="s">
        <v>3907</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0</v>
      </c>
      <c r="Z1183" s="5" t="str">
        <f t="shared" si="131"/>
        <v>+STB</v>
      </c>
      <c r="AA1183" t="str">
        <f t="shared" si="132"/>
        <v>Voorontwerp</v>
      </c>
    </row>
    <row r="1184" spans="1:27" ht="15.75" hidden="1" x14ac:dyDescent="0.25">
      <c r="A1184" s="1"/>
      <c r="B1184" s="2"/>
      <c r="C1184" s="3"/>
      <c r="D1184" s="3"/>
      <c r="E1184" s="6"/>
      <c r="F1184" s="3"/>
      <c r="G1184" s="7" t="s">
        <v>1103</v>
      </c>
      <c r="H1184" s="3" t="s">
        <v>4368</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0</v>
      </c>
      <c r="Z1184" s="5" t="str">
        <f t="shared" si="131"/>
        <v>+STB</v>
      </c>
      <c r="AA1184" t="str">
        <f t="shared" si="132"/>
        <v>Voorontwerp</v>
      </c>
    </row>
    <row r="1185" spans="1:27" ht="15.75" hidden="1" x14ac:dyDescent="0.25">
      <c r="A1185" s="1"/>
      <c r="B1185" s="2"/>
      <c r="C1185" s="3"/>
      <c r="D1185" s="3"/>
      <c r="E1185" s="6"/>
      <c r="F1185" s="3"/>
      <c r="G1185" s="7"/>
      <c r="H1185" s="3"/>
      <c r="I1185" s="8" t="s">
        <v>3898</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0</v>
      </c>
      <c r="Z1185" s="5" t="str">
        <f t="shared" si="131"/>
        <v>+STB</v>
      </c>
      <c r="AA1185" t="str">
        <f t="shared" si="132"/>
        <v>Voorontwerp</v>
      </c>
    </row>
    <row r="1186" spans="1:27" ht="15.75" hidden="1" x14ac:dyDescent="0.25">
      <c r="A1186" s="1"/>
      <c r="B1186" s="2"/>
      <c r="C1186" s="3" t="s">
        <v>4369</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0</v>
      </c>
      <c r="Z1186" s="5" t="str">
        <f t="shared" si="131"/>
        <v>TAAK</v>
      </c>
      <c r="AA1186" t="str">
        <f t="shared" si="132"/>
        <v>Voorontwerp</v>
      </c>
    </row>
    <row r="1187" spans="1:27" ht="15.75" hidden="1"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0</v>
      </c>
      <c r="Z1187" s="5" t="str">
        <f t="shared" si="131"/>
        <v>+STB</v>
      </c>
      <c r="AA1187" t="str">
        <f t="shared" si="132"/>
        <v>Voorontwerp</v>
      </c>
    </row>
    <row r="1188" spans="1:27" ht="15.75" hidden="1" x14ac:dyDescent="0.25">
      <c r="A1188" s="1"/>
      <c r="B1188" s="2"/>
      <c r="C1188" s="3"/>
      <c r="D1188" s="3"/>
      <c r="E1188" s="6"/>
      <c r="F1188" s="3"/>
      <c r="G1188" s="7" t="s">
        <v>1104</v>
      </c>
      <c r="H1188" s="3" t="s">
        <v>4370</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0</v>
      </c>
      <c r="Z1188" s="5" t="str">
        <f t="shared" si="131"/>
        <v>+STB</v>
      </c>
      <c r="AA1188" t="str">
        <f t="shared" si="132"/>
        <v>Voorontwerp</v>
      </c>
    </row>
    <row r="1189" spans="1:27" ht="15.75" hidden="1" x14ac:dyDescent="0.25">
      <c r="A1189" s="1"/>
      <c r="B1189" s="2"/>
      <c r="C1189" s="3"/>
      <c r="D1189" s="3"/>
      <c r="E1189" s="6"/>
      <c r="F1189" s="3"/>
      <c r="G1189" s="7"/>
      <c r="H1189" s="3"/>
      <c r="I1189" s="8" t="s">
        <v>3898</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0</v>
      </c>
      <c r="Z1189" s="5" t="str">
        <f t="shared" si="131"/>
        <v>+STB</v>
      </c>
      <c r="AA1189" t="str">
        <f t="shared" si="132"/>
        <v>Voorontwerp</v>
      </c>
    </row>
    <row r="1190" spans="1:27" ht="15.75" hidden="1"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0</v>
      </c>
      <c r="Z1190" s="5" t="str">
        <f t="shared" si="131"/>
        <v>TAAK</v>
      </c>
      <c r="AA1190" t="str">
        <f t="shared" si="132"/>
        <v>Voorontwerp</v>
      </c>
    </row>
    <row r="1191" spans="1:27" ht="15.75" hidden="1" x14ac:dyDescent="0.25">
      <c r="A1191" s="1"/>
      <c r="B1191" s="2"/>
      <c r="C1191" s="3" t="s">
        <v>4371</v>
      </c>
      <c r="D1191" s="3" t="s">
        <v>4172</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0</v>
      </c>
      <c r="Z1191" s="5" t="str">
        <f t="shared" si="131"/>
        <v>TAAK</v>
      </c>
      <c r="AA1191" t="str">
        <f t="shared" si="132"/>
        <v>Voorontwerp</v>
      </c>
    </row>
    <row r="1192" spans="1:27" ht="15.75" hidden="1" x14ac:dyDescent="0.25">
      <c r="A1192" s="1"/>
      <c r="B1192" s="2"/>
      <c r="C1192" s="3"/>
      <c r="D1192" s="3"/>
      <c r="E1192" s="6">
        <v>1</v>
      </c>
      <c r="F1192" s="3" t="s">
        <v>4172</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0</v>
      </c>
      <c r="Z1192" s="5" t="str">
        <f t="shared" si="131"/>
        <v>+STB</v>
      </c>
      <c r="AA1192" t="str">
        <f t="shared" si="132"/>
        <v>Voorontwerp</v>
      </c>
    </row>
    <row r="1193" spans="1:27" ht="15.75" hidden="1" x14ac:dyDescent="0.25">
      <c r="A1193" s="1"/>
      <c r="B1193" s="2"/>
      <c r="C1193" s="3"/>
      <c r="D1193" s="3"/>
      <c r="E1193" s="6"/>
      <c r="F1193" s="3"/>
      <c r="G1193" s="7" t="s">
        <v>1105</v>
      </c>
      <c r="H1193" s="3" t="s">
        <v>4372</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0</v>
      </c>
      <c r="Z1193" s="5" t="str">
        <f t="shared" si="131"/>
        <v>+STB</v>
      </c>
      <c r="AA1193" t="str">
        <f t="shared" si="132"/>
        <v>Voorontwerp</v>
      </c>
    </row>
    <row r="1194" spans="1:27" ht="158.25" hidden="1" x14ac:dyDescent="0.25">
      <c r="A1194" s="1"/>
      <c r="B1194" s="2"/>
      <c r="C1194" s="3"/>
      <c r="D1194" s="3"/>
      <c r="E1194" s="6"/>
      <c r="F1194" s="3"/>
      <c r="G1194" s="7"/>
      <c r="H1194" s="3"/>
      <c r="I1194" s="8" t="s">
        <v>4101</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0</v>
      </c>
      <c r="Z1194" s="5" t="str">
        <f t="shared" si="131"/>
        <v>+STB</v>
      </c>
      <c r="AA1194" t="str">
        <f t="shared" si="132"/>
        <v>Voorontwerp</v>
      </c>
    </row>
    <row r="1195" spans="1:27" ht="15.75" hidden="1"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0</v>
      </c>
      <c r="V1195" s="4">
        <f t="shared" si="128"/>
        <v>0</v>
      </c>
      <c r="W1195" s="4">
        <f t="shared" si="133"/>
        <v>0</v>
      </c>
      <c r="X1195" s="4">
        <f t="shared" si="129"/>
        <v>0</v>
      </c>
      <c r="Y1195" s="4">
        <f t="shared" si="130"/>
        <v>0</v>
      </c>
      <c r="Z1195" s="5" t="str">
        <f t="shared" si="131"/>
        <v>TAAK</v>
      </c>
      <c r="AA1195" t="str">
        <f t="shared" si="132"/>
        <v>Voorontwerp</v>
      </c>
    </row>
    <row r="1196" spans="1:27" ht="15.75" hidden="1" x14ac:dyDescent="0.25">
      <c r="A1196" s="1"/>
      <c r="B1196" s="2"/>
      <c r="C1196" s="3" t="s">
        <v>4373</v>
      </c>
      <c r="D1196" s="3" t="s">
        <v>4374</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0</v>
      </c>
      <c r="Y1196" s="4">
        <f t="shared" si="130"/>
        <v>0</v>
      </c>
      <c r="Z1196" s="5" t="str">
        <f t="shared" si="131"/>
        <v>TAAK</v>
      </c>
      <c r="AA1196" t="str">
        <f t="shared" si="132"/>
        <v>Voorontwerp</v>
      </c>
    </row>
    <row r="1197" spans="1:27" ht="15.75" hidden="1" x14ac:dyDescent="0.25">
      <c r="A1197" s="1"/>
      <c r="B1197" s="2"/>
      <c r="C1197" s="3"/>
      <c r="D1197" s="3"/>
      <c r="E1197" s="6">
        <v>1</v>
      </c>
      <c r="F1197" s="3" t="s">
        <v>4374</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0</v>
      </c>
      <c r="Y1197" s="4">
        <f t="shared" si="130"/>
        <v>0</v>
      </c>
      <c r="Z1197" s="5" t="str">
        <f t="shared" si="131"/>
        <v>+STB</v>
      </c>
      <c r="AA1197" t="str">
        <f t="shared" si="132"/>
        <v>Voorontwerp</v>
      </c>
    </row>
    <row r="1198" spans="1:27" ht="15.75" hidden="1" x14ac:dyDescent="0.25">
      <c r="A1198" s="1"/>
      <c r="B1198" s="2"/>
      <c r="C1198" s="3"/>
      <c r="D1198" s="3"/>
      <c r="E1198" s="6"/>
      <c r="F1198" s="3"/>
      <c r="G1198" s="7" t="s">
        <v>4375</v>
      </c>
      <c r="H1198" s="3" t="s">
        <v>4376</v>
      </c>
      <c r="I1198" s="8"/>
      <c r="J1198" s="9"/>
      <c r="K1198" s="9"/>
      <c r="L1198" s="9"/>
      <c r="M1198" s="9"/>
      <c r="N1198" s="9"/>
      <c r="O1198" s="9"/>
      <c r="P1198" s="9"/>
      <c r="Q1198" s="9"/>
      <c r="R1198" s="9"/>
      <c r="S1198" s="9"/>
      <c r="T1198" s="9"/>
      <c r="U1198" s="4">
        <f t="shared" si="127"/>
        <v>0</v>
      </c>
      <c r="V1198" s="4">
        <f t="shared" si="128"/>
        <v>0</v>
      </c>
      <c r="W1198" s="4">
        <f t="shared" si="133"/>
        <v>0</v>
      </c>
      <c r="X1198" s="4">
        <f t="shared" si="129"/>
        <v>0</v>
      </c>
      <c r="Y1198" s="4">
        <f t="shared" si="130"/>
        <v>0</v>
      </c>
      <c r="Z1198" s="5" t="str">
        <f t="shared" si="131"/>
        <v>+STB</v>
      </c>
      <c r="AA1198" t="str">
        <f t="shared" si="132"/>
        <v>Voorontwerp</v>
      </c>
    </row>
    <row r="1199" spans="1:27" ht="23.25" hidden="1" x14ac:dyDescent="0.25">
      <c r="A1199" s="1"/>
      <c r="B1199" s="2"/>
      <c r="C1199" s="3"/>
      <c r="D1199" s="3"/>
      <c r="E1199" s="6"/>
      <c r="F1199" s="3"/>
      <c r="G1199" s="7"/>
      <c r="H1199" s="3"/>
      <c r="I1199" s="8" t="s">
        <v>4377</v>
      </c>
      <c r="J1199" s="9"/>
      <c r="K1199" s="9"/>
      <c r="L1199" s="9"/>
      <c r="M1199" s="9"/>
      <c r="N1199" s="9"/>
      <c r="O1199" s="9"/>
      <c r="P1199" s="9"/>
      <c r="Q1199" s="9"/>
      <c r="R1199" s="9"/>
      <c r="S1199" s="9"/>
      <c r="T1199" s="9"/>
      <c r="U1199" s="4">
        <f t="shared" si="127"/>
        <v>0</v>
      </c>
      <c r="V1199" s="4">
        <f t="shared" si="128"/>
        <v>0</v>
      </c>
      <c r="W1199" s="4">
        <f t="shared" si="133"/>
        <v>0</v>
      </c>
      <c r="X1199" s="4">
        <f t="shared" si="129"/>
        <v>0</v>
      </c>
      <c r="Y1199" s="4">
        <f t="shared" si="130"/>
        <v>0</v>
      </c>
      <c r="Z1199" s="5" t="str">
        <f t="shared" si="131"/>
        <v>+STB</v>
      </c>
      <c r="AA1199" t="str">
        <f t="shared" si="132"/>
        <v>Voorontwerp</v>
      </c>
    </row>
    <row r="1200" spans="1:27" ht="15.75" hidden="1" x14ac:dyDescent="0.25">
      <c r="A1200" s="1"/>
      <c r="B1200" s="2"/>
      <c r="C1200" s="3" t="s">
        <v>4378</v>
      </c>
      <c r="D1200" s="3" t="s">
        <v>4379</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0</v>
      </c>
      <c r="Y1200" s="4">
        <f t="shared" si="130"/>
        <v>0</v>
      </c>
      <c r="Z1200" s="5" t="str">
        <f t="shared" si="131"/>
        <v>TAAK</v>
      </c>
      <c r="AA1200" t="str">
        <f t="shared" si="132"/>
        <v>Voorontwerp</v>
      </c>
    </row>
    <row r="1201" spans="1:27" ht="15.75" hidden="1" x14ac:dyDescent="0.25">
      <c r="A1201" s="1"/>
      <c r="B1201" s="2"/>
      <c r="C1201" s="3"/>
      <c r="D1201" s="3"/>
      <c r="E1201" s="6">
        <v>1</v>
      </c>
      <c r="F1201" s="3" t="s">
        <v>4379</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0</v>
      </c>
      <c r="Y1201" s="4">
        <f t="shared" si="130"/>
        <v>0</v>
      </c>
      <c r="Z1201" s="5" t="str">
        <f t="shared" si="131"/>
        <v>+STB</v>
      </c>
      <c r="AA1201" t="str">
        <f t="shared" si="132"/>
        <v>Voorontwerp</v>
      </c>
    </row>
    <row r="1202" spans="1:27" ht="15.75" hidden="1" x14ac:dyDescent="0.25">
      <c r="A1202" s="1"/>
      <c r="B1202" s="2"/>
      <c r="C1202" s="3"/>
      <c r="D1202" s="3"/>
      <c r="E1202" s="6"/>
      <c r="F1202" s="3"/>
      <c r="G1202" s="7" t="s">
        <v>4380</v>
      </c>
      <c r="H1202" s="3" t="s">
        <v>4381</v>
      </c>
      <c r="I1202" s="8"/>
      <c r="J1202" s="9"/>
      <c r="K1202" s="9"/>
      <c r="L1202" s="9"/>
      <c r="M1202" s="9"/>
      <c r="N1202" s="9"/>
      <c r="O1202" s="9"/>
      <c r="P1202" s="9"/>
      <c r="Q1202" s="9"/>
      <c r="R1202" s="9"/>
      <c r="S1202" s="9"/>
      <c r="T1202" s="9"/>
      <c r="U1202" s="4">
        <f t="shared" si="127"/>
        <v>0</v>
      </c>
      <c r="V1202" s="4">
        <f t="shared" si="128"/>
        <v>0</v>
      </c>
      <c r="W1202" s="4">
        <f t="shared" si="133"/>
        <v>0</v>
      </c>
      <c r="X1202" s="4">
        <f t="shared" si="129"/>
        <v>0</v>
      </c>
      <c r="Y1202" s="4">
        <f t="shared" si="130"/>
        <v>0</v>
      </c>
      <c r="Z1202" s="5" t="str">
        <f t="shared" si="131"/>
        <v>+STB</v>
      </c>
      <c r="AA1202" t="str">
        <f t="shared" si="132"/>
        <v>Voorontwerp</v>
      </c>
    </row>
    <row r="1203" spans="1:27" ht="34.5" hidden="1" x14ac:dyDescent="0.25">
      <c r="A1203" s="1"/>
      <c r="B1203" s="2"/>
      <c r="C1203" s="3"/>
      <c r="D1203" s="3"/>
      <c r="E1203" s="6"/>
      <c r="F1203" s="3"/>
      <c r="G1203" s="7"/>
      <c r="H1203" s="3"/>
      <c r="I1203" s="8" t="s">
        <v>4382</v>
      </c>
      <c r="J1203" s="9"/>
      <c r="K1203" s="9"/>
      <c r="L1203" s="9"/>
      <c r="M1203" s="9"/>
      <c r="N1203" s="9"/>
      <c r="O1203" s="9"/>
      <c r="P1203" s="9"/>
      <c r="Q1203" s="9"/>
      <c r="R1203" s="9"/>
      <c r="S1203" s="9"/>
      <c r="T1203" s="9"/>
      <c r="U1203" s="4">
        <f t="shared" si="127"/>
        <v>0</v>
      </c>
      <c r="V1203" s="4">
        <f t="shared" si="128"/>
        <v>0</v>
      </c>
      <c r="W1203" s="4">
        <f t="shared" si="133"/>
        <v>0</v>
      </c>
      <c r="X1203" s="4">
        <f t="shared" si="129"/>
        <v>0</v>
      </c>
      <c r="Y1203" s="4">
        <f t="shared" si="130"/>
        <v>0</v>
      </c>
      <c r="Z1203" s="5" t="str">
        <f t="shared" si="131"/>
        <v>+STB</v>
      </c>
      <c r="AA1203" t="str">
        <f t="shared" si="132"/>
        <v>Voorontwerp</v>
      </c>
    </row>
    <row r="1204" spans="1:27" ht="15.75" hidden="1" x14ac:dyDescent="0.25">
      <c r="A1204" s="1"/>
      <c r="B1204" s="2"/>
      <c r="C1204" s="3"/>
      <c r="D1204" s="3"/>
      <c r="E1204" s="6">
        <v>2</v>
      </c>
      <c r="F1204" s="3" t="s">
        <v>4383</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0</v>
      </c>
      <c r="Y1204" s="4">
        <f t="shared" si="130"/>
        <v>0</v>
      </c>
      <c r="Z1204" s="5" t="str">
        <f t="shared" si="131"/>
        <v>+STB</v>
      </c>
      <c r="AA1204" t="str">
        <f t="shared" si="132"/>
        <v>Voorontwerp</v>
      </c>
    </row>
    <row r="1205" spans="1:27" ht="15.75" hidden="1" x14ac:dyDescent="0.25">
      <c r="A1205" s="1"/>
      <c r="B1205" s="2"/>
      <c r="C1205" s="3"/>
      <c r="D1205" s="3"/>
      <c r="E1205" s="6"/>
      <c r="F1205" s="3"/>
      <c r="G1205" s="7" t="s">
        <v>4384</v>
      </c>
      <c r="H1205" s="3" t="s">
        <v>4385</v>
      </c>
      <c r="I1205" s="8"/>
      <c r="J1205" s="9"/>
      <c r="K1205" s="9"/>
      <c r="L1205" s="9"/>
      <c r="M1205" s="9"/>
      <c r="N1205" s="9"/>
      <c r="O1205" s="9"/>
      <c r="P1205" s="9"/>
      <c r="Q1205" s="9"/>
      <c r="R1205" s="9"/>
      <c r="S1205" s="9"/>
      <c r="T1205" s="9"/>
      <c r="U1205" s="4">
        <f t="shared" si="127"/>
        <v>0</v>
      </c>
      <c r="V1205" s="4">
        <f t="shared" si="128"/>
        <v>0</v>
      </c>
      <c r="W1205" s="4">
        <f t="shared" si="133"/>
        <v>0</v>
      </c>
      <c r="X1205" s="4">
        <f t="shared" si="129"/>
        <v>0</v>
      </c>
      <c r="Y1205" s="4">
        <f t="shared" si="130"/>
        <v>0</v>
      </c>
      <c r="Z1205" s="5" t="str">
        <f t="shared" si="131"/>
        <v>+STB</v>
      </c>
      <c r="AA1205" t="str">
        <f t="shared" si="132"/>
        <v>Voorontwerp</v>
      </c>
    </row>
    <row r="1206" spans="1:27" ht="15.75" hidden="1" x14ac:dyDescent="0.25">
      <c r="A1206" s="1"/>
      <c r="B1206" s="2"/>
      <c r="C1206" s="3"/>
      <c r="D1206" s="3"/>
      <c r="E1206" s="6"/>
      <c r="F1206" s="3"/>
      <c r="G1206" s="7"/>
      <c r="H1206" s="3"/>
      <c r="I1206" s="8" t="s">
        <v>4386</v>
      </c>
      <c r="J1206" s="9"/>
      <c r="K1206" s="9"/>
      <c r="L1206" s="9"/>
      <c r="M1206" s="9"/>
      <c r="N1206" s="9"/>
      <c r="O1206" s="9"/>
      <c r="P1206" s="9"/>
      <c r="Q1206" s="9"/>
      <c r="R1206" s="9"/>
      <c r="S1206" s="9"/>
      <c r="T1206" s="9"/>
      <c r="U1206" s="4">
        <f t="shared" si="127"/>
        <v>0</v>
      </c>
      <c r="V1206" s="4">
        <f t="shared" si="128"/>
        <v>0</v>
      </c>
      <c r="W1206" s="4">
        <f t="shared" si="133"/>
        <v>0</v>
      </c>
      <c r="X1206" s="4">
        <f t="shared" si="129"/>
        <v>0</v>
      </c>
      <c r="Y1206" s="4">
        <f t="shared" si="130"/>
        <v>0</v>
      </c>
      <c r="Z1206" s="5" t="str">
        <f t="shared" si="131"/>
        <v>+STB</v>
      </c>
      <c r="AA1206" t="str">
        <f t="shared" si="132"/>
        <v>Voorontwerp</v>
      </c>
    </row>
    <row r="1207" spans="1:27" ht="15.75" hidden="1" x14ac:dyDescent="0.25">
      <c r="A1207" s="1"/>
      <c r="B1207" s="2"/>
      <c r="C1207" s="3" t="s">
        <v>4387</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0</v>
      </c>
      <c r="Y1207" s="4">
        <f t="shared" si="130"/>
        <v>0</v>
      </c>
      <c r="Z1207" s="5" t="str">
        <f t="shared" si="131"/>
        <v>TAAK</v>
      </c>
      <c r="AA1207" t="str">
        <f t="shared" si="132"/>
        <v>Voorontwerp</v>
      </c>
    </row>
    <row r="1208" spans="1:27" ht="15.75" hidden="1"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0</v>
      </c>
      <c r="Y1208" s="4">
        <f t="shared" si="130"/>
        <v>0</v>
      </c>
      <c r="Z1208" s="5" t="str">
        <f t="shared" si="131"/>
        <v>+STB</v>
      </c>
      <c r="AA1208" t="str">
        <f t="shared" si="132"/>
        <v>Voorontwerp</v>
      </c>
    </row>
    <row r="1209" spans="1:27" ht="15.75" hidden="1"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0</v>
      </c>
      <c r="V1209" s="4">
        <f t="shared" si="128"/>
        <v>0</v>
      </c>
      <c r="W1209" s="4">
        <f t="shared" si="133"/>
        <v>0</v>
      </c>
      <c r="X1209" s="4">
        <f t="shared" si="129"/>
        <v>0</v>
      </c>
      <c r="Y1209" s="4">
        <f t="shared" si="130"/>
        <v>0</v>
      </c>
      <c r="Z1209" s="5" t="str">
        <f t="shared" si="131"/>
        <v>+STB</v>
      </c>
      <c r="AA1209" t="str">
        <f t="shared" si="132"/>
        <v>Voorontwerp</v>
      </c>
    </row>
    <row r="1210" spans="1:27" ht="23.25" hidden="1" x14ac:dyDescent="0.25">
      <c r="A1210" s="1"/>
      <c r="B1210" s="2"/>
      <c r="C1210" s="3"/>
      <c r="D1210" s="3"/>
      <c r="E1210" s="6"/>
      <c r="F1210" s="3"/>
      <c r="G1210" s="7"/>
      <c r="H1210" s="3"/>
      <c r="I1210" s="8" t="s">
        <v>4388</v>
      </c>
      <c r="J1210" s="9"/>
      <c r="K1210" s="9"/>
      <c r="L1210" s="9"/>
      <c r="M1210" s="9"/>
      <c r="N1210" s="9"/>
      <c r="O1210" s="9"/>
      <c r="P1210" s="9"/>
      <c r="Q1210" s="9"/>
      <c r="R1210" s="9"/>
      <c r="S1210" s="9"/>
      <c r="T1210" s="9"/>
      <c r="U1210" s="4">
        <f t="shared" si="127"/>
        <v>0</v>
      </c>
      <c r="V1210" s="4">
        <f t="shared" si="128"/>
        <v>0</v>
      </c>
      <c r="W1210" s="4">
        <f t="shared" si="133"/>
        <v>0</v>
      </c>
      <c r="X1210" s="4">
        <f t="shared" si="129"/>
        <v>0</v>
      </c>
      <c r="Y1210" s="4">
        <f t="shared" si="130"/>
        <v>0</v>
      </c>
      <c r="Z1210" s="5" t="str">
        <f t="shared" si="131"/>
        <v>+STB</v>
      </c>
      <c r="AA1210" t="str">
        <f t="shared" si="132"/>
        <v>Voorontwerp</v>
      </c>
    </row>
    <row r="1211" spans="1:27" ht="15.75" hidden="1" x14ac:dyDescent="0.25">
      <c r="A1211" s="1"/>
      <c r="B1211" s="2"/>
      <c r="C1211" s="3" t="s">
        <v>4389</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0</v>
      </c>
      <c r="Y1211" s="4">
        <f t="shared" si="130"/>
        <v>0</v>
      </c>
      <c r="Z1211" s="5" t="str">
        <f t="shared" si="131"/>
        <v>TAAK</v>
      </c>
      <c r="AA1211" t="str">
        <f t="shared" si="132"/>
        <v>Voorontwerp</v>
      </c>
    </row>
    <row r="1212" spans="1:27" ht="15.75" hidden="1"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0</v>
      </c>
      <c r="Y1212" s="4">
        <f t="shared" si="130"/>
        <v>0</v>
      </c>
      <c r="Z1212" s="5" t="str">
        <f t="shared" si="131"/>
        <v>+STB</v>
      </c>
      <c r="AA1212" t="str">
        <f t="shared" si="132"/>
        <v>Voorontwerp</v>
      </c>
    </row>
    <row r="1213" spans="1:27" ht="15.75" hidden="1"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0</v>
      </c>
      <c r="Y1213" s="4">
        <f t="shared" si="130"/>
        <v>0</v>
      </c>
      <c r="Z1213" s="5" t="str">
        <f t="shared" si="131"/>
        <v>+STB</v>
      </c>
      <c r="AA1213" t="str">
        <f t="shared" si="132"/>
        <v>Voorontwerp</v>
      </c>
    </row>
    <row r="1214" spans="1:27" ht="23.25" hidden="1" x14ac:dyDescent="0.25">
      <c r="A1214" s="1"/>
      <c r="B1214" s="2"/>
      <c r="C1214" s="3"/>
      <c r="D1214" s="3"/>
      <c r="E1214" s="6"/>
      <c r="F1214" s="3"/>
      <c r="G1214" s="7"/>
      <c r="H1214" s="3"/>
      <c r="I1214" s="8" t="s">
        <v>4390</v>
      </c>
      <c r="J1214" s="9"/>
      <c r="K1214" s="9"/>
      <c r="L1214" s="9"/>
      <c r="M1214" s="9"/>
      <c r="N1214" s="9"/>
      <c r="O1214" s="9"/>
      <c r="P1214" s="9"/>
      <c r="Q1214" s="9"/>
      <c r="R1214" s="9"/>
      <c r="S1214" s="9"/>
      <c r="T1214" s="9"/>
      <c r="U1214" s="4">
        <f t="shared" si="127"/>
        <v>0</v>
      </c>
      <c r="V1214" s="4">
        <f t="shared" si="128"/>
        <v>0</v>
      </c>
      <c r="W1214" s="4">
        <f t="shared" si="133"/>
        <v>0</v>
      </c>
      <c r="X1214" s="4">
        <f t="shared" si="129"/>
        <v>0</v>
      </c>
      <c r="Y1214" s="4">
        <f t="shared" si="130"/>
        <v>0</v>
      </c>
      <c r="Z1214" s="5" t="str">
        <f t="shared" si="131"/>
        <v>+STB</v>
      </c>
      <c r="AA1214" t="str">
        <f t="shared" si="132"/>
        <v>Voorontwerp</v>
      </c>
    </row>
    <row r="1215" spans="1:27" ht="15.75" hidden="1" x14ac:dyDescent="0.25">
      <c r="A1215" s="1"/>
      <c r="B1215" s="2"/>
      <c r="C1215" s="3" t="s">
        <v>4391</v>
      </c>
      <c r="D1215" s="3" t="s">
        <v>38</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0</v>
      </c>
      <c r="Y1215" s="4">
        <f t="shared" si="130"/>
        <v>0</v>
      </c>
      <c r="Z1215" s="5" t="str">
        <f t="shared" si="131"/>
        <v>TAAK</v>
      </c>
      <c r="AA1215" t="str">
        <f t="shared" si="132"/>
        <v>Voorontwerp</v>
      </c>
    </row>
    <row r="1216" spans="1:27" ht="15.75" hidden="1"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0</v>
      </c>
      <c r="Y1216" s="4">
        <f t="shared" si="130"/>
        <v>0</v>
      </c>
      <c r="Z1216" s="5" t="str">
        <f t="shared" si="131"/>
        <v>+STB</v>
      </c>
      <c r="AA1216" t="str">
        <f t="shared" si="132"/>
        <v>Voorontwerp</v>
      </c>
    </row>
    <row r="1217" spans="1:27" ht="15.75" hidden="1"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0</v>
      </c>
      <c r="V1217" s="4">
        <f t="shared" si="128"/>
        <v>0</v>
      </c>
      <c r="W1217" s="4">
        <f t="shared" si="133"/>
        <v>0</v>
      </c>
      <c r="X1217" s="4">
        <f t="shared" si="129"/>
        <v>0</v>
      </c>
      <c r="Y1217" s="4">
        <f t="shared" si="130"/>
        <v>0</v>
      </c>
      <c r="Z1217" s="5" t="str">
        <f t="shared" si="131"/>
        <v>+STB</v>
      </c>
      <c r="AA1217" t="str">
        <f t="shared" si="132"/>
        <v>Voorontwerp</v>
      </c>
    </row>
    <row r="1218" spans="1:27" ht="45.75" hidden="1" x14ac:dyDescent="0.25">
      <c r="A1218" s="1"/>
      <c r="B1218" s="2"/>
      <c r="C1218" s="3"/>
      <c r="D1218" s="3"/>
      <c r="E1218" s="6"/>
      <c r="F1218" s="3"/>
      <c r="G1218" s="7"/>
      <c r="H1218" s="3"/>
      <c r="I1218" s="8" t="s">
        <v>4392</v>
      </c>
      <c r="J1218" s="9"/>
      <c r="K1218" s="9"/>
      <c r="L1218" s="9"/>
      <c r="M1218" s="9"/>
      <c r="N1218" s="9"/>
      <c r="O1218" s="9"/>
      <c r="P1218" s="9"/>
      <c r="Q1218" s="9"/>
      <c r="R1218" s="9"/>
      <c r="S1218" s="9"/>
      <c r="T1218" s="9"/>
      <c r="U1218" s="4">
        <f t="shared" si="127"/>
        <v>0</v>
      </c>
      <c r="V1218" s="4">
        <f t="shared" si="128"/>
        <v>0</v>
      </c>
      <c r="W1218" s="4">
        <f t="shared" si="133"/>
        <v>0</v>
      </c>
      <c r="X1218" s="4">
        <f t="shared" si="129"/>
        <v>0</v>
      </c>
      <c r="Y1218" s="4">
        <f t="shared" si="130"/>
        <v>0</v>
      </c>
      <c r="Z1218" s="5" t="str">
        <f t="shared" si="131"/>
        <v>+STB</v>
      </c>
      <c r="AA1218" t="str">
        <f t="shared" si="132"/>
        <v>Voorontwerp</v>
      </c>
    </row>
    <row r="1219" spans="1:27" ht="15.75" hidden="1" x14ac:dyDescent="0.25">
      <c r="A1219" s="1"/>
      <c r="B1219" s="2"/>
      <c r="C1219" s="3" t="s">
        <v>4393</v>
      </c>
      <c r="D1219" s="3" t="s">
        <v>39</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0</v>
      </c>
      <c r="Y1219" s="4">
        <f t="shared" si="130"/>
        <v>0</v>
      </c>
      <c r="Z1219" s="5" t="str">
        <f t="shared" si="131"/>
        <v>TAAK</v>
      </c>
      <c r="AA1219" t="str">
        <f t="shared" si="132"/>
        <v>Voorontwerp</v>
      </c>
    </row>
    <row r="1220" spans="1:27" ht="15.75" hidden="1"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0</v>
      </c>
      <c r="Y1220" s="4">
        <f t="shared" si="130"/>
        <v>0</v>
      </c>
      <c r="Z1220" s="5" t="str">
        <f t="shared" si="131"/>
        <v>+STB</v>
      </c>
      <c r="AA1220" t="str">
        <f t="shared" si="132"/>
        <v>Voorontwerp</v>
      </c>
    </row>
    <row r="1221" spans="1:27" ht="15.75" hidden="1"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0</v>
      </c>
      <c r="Y1221" s="4">
        <f t="shared" ref="Y1221:Y1284" si="137">$X1221+IF($A1222&lt;&gt;"",0,$Y1222)</f>
        <v>0</v>
      </c>
      <c r="Z1221" s="5" t="str">
        <f t="shared" ref="Z1221:Z1284" si="138">IF(OR($A1221&lt;&gt;"",$B1221&lt;&gt;"",$C1221&lt;&gt;""),"TAAK","+STB")</f>
        <v>+STB</v>
      </c>
      <c r="AA1221" t="str">
        <f t="shared" ref="AA1221:AA1284" si="139">IF($A1221="",$AA1220,$A1221)</f>
        <v>Voorontwerp</v>
      </c>
    </row>
    <row r="1222" spans="1:27" ht="15.75" hidden="1" x14ac:dyDescent="0.25">
      <c r="A1222" s="1"/>
      <c r="B1222" s="2"/>
      <c r="C1222" s="3"/>
      <c r="D1222" s="3"/>
      <c r="E1222" s="6"/>
      <c r="F1222" s="3"/>
      <c r="G1222" s="7"/>
      <c r="H1222" s="3"/>
      <c r="I1222" s="8" t="s">
        <v>4394</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0</v>
      </c>
      <c r="Y1222" s="4">
        <f t="shared" si="137"/>
        <v>0</v>
      </c>
      <c r="Z1222" s="5" t="str">
        <f t="shared" si="138"/>
        <v>+STB</v>
      </c>
      <c r="AA1222" t="str">
        <f t="shared" si="139"/>
        <v>Voorontwerp</v>
      </c>
    </row>
    <row r="1223" spans="1:27" ht="15.75" hidden="1" x14ac:dyDescent="0.25">
      <c r="A1223" s="1"/>
      <c r="B1223" s="2"/>
      <c r="C1223" s="3" t="s">
        <v>4395</v>
      </c>
      <c r="D1223" s="3" t="s">
        <v>4396</v>
      </c>
      <c r="E1223" s="6"/>
      <c r="F1223" s="3"/>
      <c r="G1223" s="7"/>
      <c r="H1223" s="3"/>
      <c r="I1223" s="8"/>
      <c r="J1223" s="9"/>
      <c r="K1223" s="9"/>
      <c r="L1223" s="9"/>
      <c r="M1223" s="9"/>
      <c r="N1223" s="9"/>
      <c r="O1223" s="9"/>
      <c r="P1223" s="9"/>
      <c r="Q1223" s="9"/>
      <c r="R1223" s="9"/>
      <c r="S1223" s="9"/>
      <c r="T1223" s="9"/>
      <c r="U1223" s="4">
        <f t="shared" si="134"/>
        <v>0</v>
      </c>
      <c r="V1223" s="4">
        <f t="shared" si="135"/>
        <v>0</v>
      </c>
      <c r="W1223" s="4">
        <f t="shared" si="140"/>
        <v>0</v>
      </c>
      <c r="X1223" s="4">
        <f t="shared" si="136"/>
        <v>0</v>
      </c>
      <c r="Y1223" s="4">
        <f t="shared" si="137"/>
        <v>0</v>
      </c>
      <c r="Z1223" s="5" t="str">
        <f t="shared" si="138"/>
        <v>TAAK</v>
      </c>
      <c r="AA1223" t="str">
        <f t="shared" si="139"/>
        <v>Voorontwerp</v>
      </c>
    </row>
    <row r="1224" spans="1:27" ht="15.75" hidden="1" x14ac:dyDescent="0.25">
      <c r="A1224" s="1"/>
      <c r="B1224" s="2"/>
      <c r="C1224" s="3"/>
      <c r="D1224" s="3"/>
      <c r="E1224" s="6">
        <v>1</v>
      </c>
      <c r="F1224" s="3" t="s">
        <v>4396</v>
      </c>
      <c r="G1224" s="7"/>
      <c r="H1224" s="3"/>
      <c r="I1224" s="8"/>
      <c r="J1224" s="9"/>
      <c r="K1224" s="9"/>
      <c r="L1224" s="9"/>
      <c r="M1224" s="9"/>
      <c r="N1224" s="9"/>
      <c r="O1224" s="9"/>
      <c r="P1224" s="9"/>
      <c r="Q1224" s="9"/>
      <c r="R1224" s="9"/>
      <c r="S1224" s="9"/>
      <c r="T1224" s="9"/>
      <c r="U1224" s="4">
        <f t="shared" si="134"/>
        <v>0</v>
      </c>
      <c r="V1224" s="4">
        <f t="shared" si="135"/>
        <v>0</v>
      </c>
      <c r="W1224" s="4">
        <f t="shared" si="140"/>
        <v>0</v>
      </c>
      <c r="X1224" s="4">
        <f t="shared" si="136"/>
        <v>0</v>
      </c>
      <c r="Y1224" s="4">
        <f t="shared" si="137"/>
        <v>0</v>
      </c>
      <c r="Z1224" s="5" t="str">
        <f t="shared" si="138"/>
        <v>+STB</v>
      </c>
      <c r="AA1224" t="str">
        <f t="shared" si="139"/>
        <v>Voorontwerp</v>
      </c>
    </row>
    <row r="1225" spans="1:27" ht="15.75" hidden="1" x14ac:dyDescent="0.25">
      <c r="A1225" s="1"/>
      <c r="B1225" s="2"/>
      <c r="C1225" s="3"/>
      <c r="D1225" s="3"/>
      <c r="E1225" s="6"/>
      <c r="F1225" s="3"/>
      <c r="G1225" s="7" t="s">
        <v>1113</v>
      </c>
      <c r="H1225" s="3" t="s">
        <v>4397</v>
      </c>
      <c r="I1225" s="8"/>
      <c r="J1225" s="9"/>
      <c r="K1225" s="9"/>
      <c r="L1225" s="9"/>
      <c r="M1225" s="9"/>
      <c r="N1225" s="9"/>
      <c r="O1225" s="9"/>
      <c r="P1225" s="9"/>
      <c r="Q1225" s="9"/>
      <c r="R1225" s="9"/>
      <c r="S1225" s="9"/>
      <c r="T1225" s="9"/>
      <c r="U1225" s="4">
        <f t="shared" si="134"/>
        <v>0</v>
      </c>
      <c r="V1225" s="4">
        <f t="shared" si="135"/>
        <v>0</v>
      </c>
      <c r="W1225" s="4">
        <f t="shared" si="140"/>
        <v>0</v>
      </c>
      <c r="X1225" s="4">
        <f t="shared" si="136"/>
        <v>0</v>
      </c>
      <c r="Y1225" s="4">
        <f t="shared" si="137"/>
        <v>0</v>
      </c>
      <c r="Z1225" s="5" t="str">
        <f t="shared" si="138"/>
        <v>+STB</v>
      </c>
      <c r="AA1225" t="str">
        <f t="shared" si="139"/>
        <v>Voorontwerp</v>
      </c>
    </row>
    <row r="1226" spans="1:27" ht="23.25" hidden="1" x14ac:dyDescent="0.25">
      <c r="A1226" s="1"/>
      <c r="B1226" s="2"/>
      <c r="C1226" s="3"/>
      <c r="D1226" s="3"/>
      <c r="E1226" s="6"/>
      <c r="F1226" s="3"/>
      <c r="G1226" s="7"/>
      <c r="H1226" s="3"/>
      <c r="I1226" s="8" t="s">
        <v>4190</v>
      </c>
      <c r="J1226" s="9"/>
      <c r="K1226" s="9"/>
      <c r="L1226" s="9"/>
      <c r="M1226" s="9"/>
      <c r="N1226" s="9"/>
      <c r="O1226" s="9"/>
      <c r="P1226" s="9"/>
      <c r="Q1226" s="9"/>
      <c r="R1226" s="9"/>
      <c r="S1226" s="9"/>
      <c r="T1226" s="9"/>
      <c r="U1226" s="4">
        <f t="shared" si="134"/>
        <v>0</v>
      </c>
      <c r="V1226" s="4">
        <f t="shared" si="135"/>
        <v>0</v>
      </c>
      <c r="W1226" s="4">
        <f t="shared" si="140"/>
        <v>0</v>
      </c>
      <c r="X1226" s="4">
        <f t="shared" si="136"/>
        <v>0</v>
      </c>
      <c r="Y1226" s="4">
        <f t="shared" si="137"/>
        <v>0</v>
      </c>
      <c r="Z1226" s="5" t="str">
        <f t="shared" si="138"/>
        <v>+STB</v>
      </c>
      <c r="AA1226" t="str">
        <f t="shared" si="139"/>
        <v>Voorontwerp</v>
      </c>
    </row>
    <row r="1227" spans="1:27" ht="15.75" hidden="1" x14ac:dyDescent="0.25">
      <c r="A1227" s="1"/>
      <c r="B1227" s="2"/>
      <c r="C1227" s="3" t="s">
        <v>4398</v>
      </c>
      <c r="D1227" s="3" t="s">
        <v>40</v>
      </c>
      <c r="E1227" s="6"/>
      <c r="F1227" s="3"/>
      <c r="G1227" s="7"/>
      <c r="H1227" s="3"/>
      <c r="I1227" s="8"/>
      <c r="J1227" s="9"/>
      <c r="K1227" s="9"/>
      <c r="L1227" s="9"/>
      <c r="M1227" s="9"/>
      <c r="N1227" s="9"/>
      <c r="O1227" s="9"/>
      <c r="P1227" s="9"/>
      <c r="Q1227" s="9"/>
      <c r="R1227" s="9"/>
      <c r="S1227" s="9"/>
      <c r="T1227" s="9"/>
      <c r="U1227" s="4">
        <f t="shared" si="134"/>
        <v>0</v>
      </c>
      <c r="V1227" s="4">
        <f t="shared" si="135"/>
        <v>0</v>
      </c>
      <c r="W1227" s="4">
        <f t="shared" si="140"/>
        <v>0</v>
      </c>
      <c r="X1227" s="4">
        <f t="shared" si="136"/>
        <v>0</v>
      </c>
      <c r="Y1227" s="4">
        <f t="shared" si="137"/>
        <v>0</v>
      </c>
      <c r="Z1227" s="5" t="str">
        <f t="shared" si="138"/>
        <v>TAAK</v>
      </c>
      <c r="AA1227" t="str">
        <f t="shared" si="139"/>
        <v>Voorontwerp</v>
      </c>
    </row>
    <row r="1228" spans="1:27" ht="15.75" hidden="1"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0</v>
      </c>
      <c r="V1228" s="4">
        <f t="shared" si="135"/>
        <v>0</v>
      </c>
      <c r="W1228" s="4">
        <f t="shared" si="140"/>
        <v>0</v>
      </c>
      <c r="X1228" s="4">
        <f t="shared" si="136"/>
        <v>0</v>
      </c>
      <c r="Y1228" s="4">
        <f t="shared" si="137"/>
        <v>0</v>
      </c>
      <c r="Z1228" s="5" t="str">
        <f t="shared" si="138"/>
        <v>+STB</v>
      </c>
      <c r="AA1228" t="str">
        <f t="shared" si="139"/>
        <v>Voorontwerp</v>
      </c>
    </row>
    <row r="1229" spans="1:27" ht="15.75" hidden="1"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0</v>
      </c>
      <c r="V1229" s="4">
        <f t="shared" si="135"/>
        <v>0</v>
      </c>
      <c r="W1229" s="4">
        <f t="shared" si="140"/>
        <v>0</v>
      </c>
      <c r="X1229" s="4">
        <f t="shared" si="136"/>
        <v>0</v>
      </c>
      <c r="Y1229" s="4">
        <f t="shared" si="137"/>
        <v>0</v>
      </c>
      <c r="Z1229" s="5" t="str">
        <f t="shared" si="138"/>
        <v>+STB</v>
      </c>
      <c r="AA1229" t="str">
        <f t="shared" si="139"/>
        <v>Voorontwerp</v>
      </c>
    </row>
    <row r="1230" spans="1:27" ht="15.75" hidden="1" x14ac:dyDescent="0.25">
      <c r="A1230" s="1"/>
      <c r="B1230" s="2"/>
      <c r="C1230" s="3"/>
      <c r="D1230" s="3"/>
      <c r="E1230" s="6"/>
      <c r="F1230" s="3"/>
      <c r="G1230" s="7"/>
      <c r="H1230" s="3"/>
      <c r="I1230" s="8" t="s">
        <v>4399</v>
      </c>
      <c r="J1230" s="9"/>
      <c r="K1230" s="9"/>
      <c r="L1230" s="9"/>
      <c r="M1230" s="9"/>
      <c r="N1230" s="9"/>
      <c r="O1230" s="9"/>
      <c r="P1230" s="9"/>
      <c r="Q1230" s="9"/>
      <c r="R1230" s="9"/>
      <c r="S1230" s="9"/>
      <c r="T1230" s="9"/>
      <c r="U1230" s="4">
        <f t="shared" si="134"/>
        <v>0</v>
      </c>
      <c r="V1230" s="4">
        <f t="shared" si="135"/>
        <v>0</v>
      </c>
      <c r="W1230" s="4">
        <f t="shared" si="140"/>
        <v>0</v>
      </c>
      <c r="X1230" s="4">
        <f t="shared" si="136"/>
        <v>0</v>
      </c>
      <c r="Y1230" s="4">
        <f t="shared" si="137"/>
        <v>0</v>
      </c>
      <c r="Z1230" s="5" t="str">
        <f t="shared" si="138"/>
        <v>+STB</v>
      </c>
      <c r="AA1230" t="str">
        <f t="shared" si="139"/>
        <v>Voorontwerp</v>
      </c>
    </row>
    <row r="1231" spans="1:27" ht="15.75" hidden="1" x14ac:dyDescent="0.25">
      <c r="A1231" s="1"/>
      <c r="B1231" s="2"/>
      <c r="C1231" s="3" t="s">
        <v>4400</v>
      </c>
      <c r="D1231" s="3" t="s">
        <v>41</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0</v>
      </c>
      <c r="Y1231" s="4">
        <f t="shared" si="137"/>
        <v>0</v>
      </c>
      <c r="Z1231" s="5" t="str">
        <f t="shared" si="138"/>
        <v>TAAK</v>
      </c>
      <c r="AA1231" t="str">
        <f t="shared" si="139"/>
        <v>Voorontwerp</v>
      </c>
    </row>
    <row r="1232" spans="1:27" ht="15.75" hidden="1" x14ac:dyDescent="0.25">
      <c r="A1232" s="1"/>
      <c r="B1232" s="2"/>
      <c r="C1232" s="3"/>
      <c r="D1232" s="3"/>
      <c r="E1232" s="6">
        <v>1</v>
      </c>
      <c r="F1232" s="3" t="s">
        <v>4401</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0</v>
      </c>
      <c r="Y1232" s="4">
        <f t="shared" si="137"/>
        <v>0</v>
      </c>
      <c r="Z1232" s="5" t="str">
        <f t="shared" si="138"/>
        <v>+STB</v>
      </c>
      <c r="AA1232" t="str">
        <f t="shared" si="139"/>
        <v>Voorontwerp</v>
      </c>
    </row>
    <row r="1233" spans="1:27" ht="15.75" hidden="1"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0</v>
      </c>
      <c r="V1233" s="4">
        <f t="shared" si="135"/>
        <v>0</v>
      </c>
      <c r="W1233" s="4">
        <f t="shared" si="140"/>
        <v>0</v>
      </c>
      <c r="X1233" s="4">
        <f t="shared" si="136"/>
        <v>0</v>
      </c>
      <c r="Y1233" s="4">
        <f t="shared" si="137"/>
        <v>0</v>
      </c>
      <c r="Z1233" s="5" t="str">
        <f t="shared" si="138"/>
        <v>+STB</v>
      </c>
      <c r="AA1233" t="str">
        <f t="shared" si="139"/>
        <v>Voorontwerp</v>
      </c>
    </row>
    <row r="1234" spans="1:27" ht="23.25" hidden="1" x14ac:dyDescent="0.25">
      <c r="A1234" s="1"/>
      <c r="B1234" s="2"/>
      <c r="C1234" s="3"/>
      <c r="D1234" s="3"/>
      <c r="E1234" s="6"/>
      <c r="F1234" s="3"/>
      <c r="G1234" s="7"/>
      <c r="H1234" s="3"/>
      <c r="I1234" s="8" t="s">
        <v>4402</v>
      </c>
      <c r="J1234" s="9"/>
      <c r="K1234" s="9"/>
      <c r="L1234" s="9"/>
      <c r="M1234" s="9"/>
      <c r="N1234" s="9"/>
      <c r="O1234" s="9"/>
      <c r="P1234" s="9"/>
      <c r="Q1234" s="9"/>
      <c r="R1234" s="9"/>
      <c r="S1234" s="9"/>
      <c r="T1234" s="9"/>
      <c r="U1234" s="4">
        <f t="shared" si="134"/>
        <v>0</v>
      </c>
      <c r="V1234" s="4">
        <f t="shared" si="135"/>
        <v>0</v>
      </c>
      <c r="W1234" s="4">
        <f t="shared" si="140"/>
        <v>0</v>
      </c>
      <c r="X1234" s="4">
        <f t="shared" si="136"/>
        <v>0</v>
      </c>
      <c r="Y1234" s="4">
        <f t="shared" si="137"/>
        <v>0</v>
      </c>
      <c r="Z1234" s="5" t="str">
        <f t="shared" si="138"/>
        <v>+STB</v>
      </c>
      <c r="AA1234" t="str">
        <f t="shared" si="139"/>
        <v>Voorontwerp</v>
      </c>
    </row>
    <row r="1235" spans="1:27" ht="15.75" hidden="1" x14ac:dyDescent="0.25">
      <c r="A1235" s="1"/>
      <c r="B1235" s="2"/>
      <c r="C1235" s="3" t="s">
        <v>4403</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0</v>
      </c>
      <c r="Y1235" s="4">
        <f t="shared" si="137"/>
        <v>0</v>
      </c>
      <c r="Z1235" s="5" t="str">
        <f t="shared" si="138"/>
        <v>TAAK</v>
      </c>
      <c r="AA1235" t="str">
        <f t="shared" si="139"/>
        <v>Voorontwerp</v>
      </c>
    </row>
    <row r="1236" spans="1:27" ht="15.75" hidden="1"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0</v>
      </c>
      <c r="Y1236" s="4">
        <f t="shared" si="137"/>
        <v>0</v>
      </c>
      <c r="Z1236" s="5" t="str">
        <f t="shared" si="138"/>
        <v>+STB</v>
      </c>
      <c r="AA1236" t="str">
        <f t="shared" si="139"/>
        <v>Voorontwerp</v>
      </c>
    </row>
    <row r="1237" spans="1:27" ht="15.75" hidden="1" x14ac:dyDescent="0.25">
      <c r="A1237" s="1"/>
      <c r="B1237" s="2"/>
      <c r="C1237" s="3"/>
      <c r="D1237" s="3"/>
      <c r="E1237" s="6"/>
      <c r="F1237" s="3"/>
      <c r="G1237" s="7" t="s">
        <v>1120</v>
      </c>
      <c r="H1237" s="3" t="s">
        <v>4404</v>
      </c>
      <c r="I1237" s="8"/>
      <c r="J1237" s="9"/>
      <c r="K1237" s="9"/>
      <c r="L1237" s="9"/>
      <c r="M1237" s="9"/>
      <c r="N1237" s="9"/>
      <c r="O1237" s="9"/>
      <c r="P1237" s="9"/>
      <c r="Q1237" s="9"/>
      <c r="R1237" s="9"/>
      <c r="S1237" s="9"/>
      <c r="T1237" s="9"/>
      <c r="U1237" s="4">
        <f t="shared" si="134"/>
        <v>0</v>
      </c>
      <c r="V1237" s="4">
        <f t="shared" si="135"/>
        <v>0</v>
      </c>
      <c r="W1237" s="4">
        <f t="shared" si="140"/>
        <v>0</v>
      </c>
      <c r="X1237" s="4">
        <f t="shared" si="136"/>
        <v>0</v>
      </c>
      <c r="Y1237" s="4">
        <f t="shared" si="137"/>
        <v>0</v>
      </c>
      <c r="Z1237" s="5" t="str">
        <f t="shared" si="138"/>
        <v>+STB</v>
      </c>
      <c r="AA1237" t="str">
        <f t="shared" si="139"/>
        <v>Voorontwerp</v>
      </c>
    </row>
    <row r="1238" spans="1:27" ht="23.25" hidden="1" x14ac:dyDescent="0.25">
      <c r="A1238" s="1"/>
      <c r="B1238" s="2"/>
      <c r="C1238" s="3"/>
      <c r="D1238" s="3"/>
      <c r="E1238" s="6"/>
      <c r="F1238" s="3"/>
      <c r="G1238" s="7"/>
      <c r="H1238" s="3"/>
      <c r="I1238" s="8" t="s">
        <v>4405</v>
      </c>
      <c r="J1238" s="9"/>
      <c r="K1238" s="9"/>
      <c r="L1238" s="9"/>
      <c r="M1238" s="9"/>
      <c r="N1238" s="9"/>
      <c r="O1238" s="9"/>
      <c r="P1238" s="9"/>
      <c r="Q1238" s="9"/>
      <c r="R1238" s="9"/>
      <c r="S1238" s="9"/>
      <c r="T1238" s="9"/>
      <c r="U1238" s="4">
        <f t="shared" si="134"/>
        <v>0</v>
      </c>
      <c r="V1238" s="4">
        <f t="shared" si="135"/>
        <v>0</v>
      </c>
      <c r="W1238" s="4">
        <f t="shared" si="140"/>
        <v>0</v>
      </c>
      <c r="X1238" s="4">
        <f t="shared" si="136"/>
        <v>0</v>
      </c>
      <c r="Y1238" s="4">
        <f t="shared" si="137"/>
        <v>0</v>
      </c>
      <c r="Z1238" s="5" t="str">
        <f t="shared" si="138"/>
        <v>+STB</v>
      </c>
      <c r="AA1238" t="str">
        <f t="shared" si="139"/>
        <v>Voorontwerp</v>
      </c>
    </row>
    <row r="1239" spans="1:27" ht="15.75" hidden="1" x14ac:dyDescent="0.25">
      <c r="A1239" s="1"/>
      <c r="B1239" s="2"/>
      <c r="C1239" s="3" t="s">
        <v>4406</v>
      </c>
      <c r="D1239" s="3" t="s">
        <v>1121</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0</v>
      </c>
      <c r="Y1239" s="4">
        <f t="shared" si="137"/>
        <v>0</v>
      </c>
      <c r="Z1239" s="5" t="str">
        <f t="shared" si="138"/>
        <v>TAAK</v>
      </c>
      <c r="AA1239" t="str">
        <f t="shared" si="139"/>
        <v>Voorontwerp</v>
      </c>
    </row>
    <row r="1240" spans="1:27" ht="15.75" hidden="1"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0</v>
      </c>
      <c r="Y1240" s="4">
        <f t="shared" si="137"/>
        <v>0</v>
      </c>
      <c r="Z1240" s="5" t="str">
        <f t="shared" si="138"/>
        <v>+STB</v>
      </c>
      <c r="AA1240" t="str">
        <f t="shared" si="139"/>
        <v>Voorontwerp</v>
      </c>
    </row>
    <row r="1241" spans="1:27" ht="15.75" hidden="1"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0</v>
      </c>
      <c r="V1241" s="4">
        <f t="shared" si="135"/>
        <v>0</v>
      </c>
      <c r="W1241" s="4">
        <f t="shared" si="140"/>
        <v>0</v>
      </c>
      <c r="X1241" s="4">
        <f t="shared" si="136"/>
        <v>0</v>
      </c>
      <c r="Y1241" s="4">
        <f t="shared" si="137"/>
        <v>0</v>
      </c>
      <c r="Z1241" s="5" t="str">
        <f t="shared" si="138"/>
        <v>+STB</v>
      </c>
      <c r="AA1241" t="str">
        <f t="shared" si="139"/>
        <v>Voorontwerp</v>
      </c>
    </row>
    <row r="1242" spans="1:27" ht="23.25" hidden="1" x14ac:dyDescent="0.25">
      <c r="A1242" s="1"/>
      <c r="B1242" s="2"/>
      <c r="C1242" s="3"/>
      <c r="D1242" s="3"/>
      <c r="E1242" s="6"/>
      <c r="F1242" s="3"/>
      <c r="G1242" s="7"/>
      <c r="H1242" s="3"/>
      <c r="I1242" s="8" t="s">
        <v>4407</v>
      </c>
      <c r="J1242" s="9"/>
      <c r="K1242" s="9"/>
      <c r="L1242" s="9"/>
      <c r="M1242" s="9"/>
      <c r="N1242" s="9"/>
      <c r="O1242" s="9"/>
      <c r="P1242" s="9"/>
      <c r="Q1242" s="9"/>
      <c r="R1242" s="9"/>
      <c r="S1242" s="9"/>
      <c r="T1242" s="9"/>
      <c r="U1242" s="4">
        <f t="shared" si="134"/>
        <v>0</v>
      </c>
      <c r="V1242" s="4">
        <f t="shared" si="135"/>
        <v>0</v>
      </c>
      <c r="W1242" s="4">
        <f t="shared" si="140"/>
        <v>0</v>
      </c>
      <c r="X1242" s="4">
        <f t="shared" si="136"/>
        <v>0</v>
      </c>
      <c r="Y1242" s="4">
        <f t="shared" si="137"/>
        <v>0</v>
      </c>
      <c r="Z1242" s="5" t="str">
        <f t="shared" si="138"/>
        <v>+STB</v>
      </c>
      <c r="AA1242" t="str">
        <f t="shared" si="139"/>
        <v>Voorontwerp</v>
      </c>
    </row>
    <row r="1243" spans="1:27" ht="15.75" hidden="1" x14ac:dyDescent="0.25">
      <c r="A1243" s="1"/>
      <c r="B1243" s="2"/>
      <c r="C1243" s="3" t="s">
        <v>4408</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0</v>
      </c>
      <c r="Z1243" s="5" t="str">
        <f t="shared" si="138"/>
        <v>TAAK</v>
      </c>
      <c r="AA1243" t="str">
        <f t="shared" si="139"/>
        <v>Voorontwerp</v>
      </c>
    </row>
    <row r="1244" spans="1:27" ht="15.75" hidden="1"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0</v>
      </c>
      <c r="Z1244" s="5" t="str">
        <f t="shared" si="138"/>
        <v>+STB</v>
      </c>
      <c r="AA1244" t="str">
        <f t="shared" si="139"/>
        <v>Voorontwerp</v>
      </c>
    </row>
    <row r="1245" spans="1:27" ht="15.75" hidden="1"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0</v>
      </c>
      <c r="Z1245" s="5" t="str">
        <f t="shared" si="138"/>
        <v>+STB</v>
      </c>
      <c r="AA1245" t="str">
        <f t="shared" si="139"/>
        <v>Voorontwerp</v>
      </c>
    </row>
    <row r="1246" spans="1:27" ht="15.75" hidden="1" x14ac:dyDescent="0.25">
      <c r="A1246" s="1"/>
      <c r="B1246" s="2"/>
      <c r="C1246" s="3"/>
      <c r="D1246" s="3"/>
      <c r="E1246" s="6"/>
      <c r="F1246" s="3"/>
      <c r="G1246" s="7"/>
      <c r="H1246" s="3"/>
      <c r="I1246" s="8" t="s">
        <v>4409</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0</v>
      </c>
      <c r="Z1246" s="5" t="str">
        <f t="shared" si="138"/>
        <v>+STB</v>
      </c>
      <c r="AA1246" t="str">
        <f t="shared" si="139"/>
        <v>Voorontwerp</v>
      </c>
    </row>
    <row r="1247" spans="1:27" ht="15.75" hidden="1" x14ac:dyDescent="0.25">
      <c r="A1247" s="1"/>
      <c r="B1247" s="2"/>
      <c r="C1247" s="3" t="s">
        <v>4410</v>
      </c>
      <c r="D1247" s="3" t="s">
        <v>44</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0</v>
      </c>
      <c r="Z1247" s="5" t="str">
        <f t="shared" si="138"/>
        <v>TAAK</v>
      </c>
      <c r="AA1247" t="str">
        <f t="shared" si="139"/>
        <v>Voorontwerp</v>
      </c>
    </row>
    <row r="1248" spans="1:27" ht="15.75" hidden="1"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0</v>
      </c>
      <c r="Z1248" s="5" t="str">
        <f t="shared" si="138"/>
        <v>+STB</v>
      </c>
      <c r="AA1248" t="str">
        <f t="shared" si="139"/>
        <v>Voorontwerp</v>
      </c>
    </row>
    <row r="1249" spans="1:27" ht="15.75" hidden="1"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0</v>
      </c>
      <c r="Z1249" s="5" t="str">
        <f t="shared" si="138"/>
        <v>+STB</v>
      </c>
      <c r="AA1249" t="str">
        <f t="shared" si="139"/>
        <v>Voorontwerp</v>
      </c>
    </row>
    <row r="1250" spans="1:27" ht="23.25" hidden="1" x14ac:dyDescent="0.25">
      <c r="A1250" s="1"/>
      <c r="B1250" s="2"/>
      <c r="C1250" s="3"/>
      <c r="D1250" s="3"/>
      <c r="E1250" s="6"/>
      <c r="F1250" s="3"/>
      <c r="G1250" s="7"/>
      <c r="H1250" s="3"/>
      <c r="I1250" s="8" t="s">
        <v>4411</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0</v>
      </c>
      <c r="Z1250" s="5" t="str">
        <f t="shared" si="138"/>
        <v>+STB</v>
      </c>
      <c r="AA1250" t="str">
        <f t="shared" si="139"/>
        <v>Voorontwerp</v>
      </c>
    </row>
    <row r="1251" spans="1:27" ht="15.75" hidden="1"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0</v>
      </c>
      <c r="Z1251" s="5" t="str">
        <f t="shared" si="138"/>
        <v>TAAK</v>
      </c>
      <c r="AA1251" t="str">
        <f t="shared" si="139"/>
        <v>Voorontwerp</v>
      </c>
    </row>
    <row r="1252" spans="1:27" ht="15.75" hidden="1" x14ac:dyDescent="0.25">
      <c r="A1252" s="1"/>
      <c r="B1252" s="2"/>
      <c r="C1252" s="3" t="s">
        <v>4412</v>
      </c>
      <c r="D1252" s="3" t="s">
        <v>46</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0</v>
      </c>
      <c r="Z1252" s="5" t="str">
        <f t="shared" si="138"/>
        <v>TAAK</v>
      </c>
      <c r="AA1252" t="str">
        <f t="shared" si="139"/>
        <v>Voorontwerp</v>
      </c>
    </row>
    <row r="1253" spans="1:27" ht="15.75" hidden="1"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0</v>
      </c>
      <c r="Z1253" s="5" t="str">
        <f t="shared" si="138"/>
        <v>+STB</v>
      </c>
      <c r="AA1253" t="str">
        <f t="shared" si="139"/>
        <v>Voorontwerp</v>
      </c>
    </row>
    <row r="1254" spans="1:27" ht="15.75" hidden="1"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0</v>
      </c>
      <c r="Z1254" s="5" t="str">
        <f t="shared" si="138"/>
        <v>+STB</v>
      </c>
      <c r="AA1254" t="str">
        <f t="shared" si="139"/>
        <v>Voorontwerp</v>
      </c>
    </row>
    <row r="1255" spans="1:27" ht="15.75" hidden="1" x14ac:dyDescent="0.25">
      <c r="A1255" s="1"/>
      <c r="B1255" s="2"/>
      <c r="C1255" s="3"/>
      <c r="D1255" s="3"/>
      <c r="E1255" s="6"/>
      <c r="F1255" s="3"/>
      <c r="G1255" s="7"/>
      <c r="H1255" s="3"/>
      <c r="I1255" s="8" t="s">
        <v>4413</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0</v>
      </c>
      <c r="Z1255" s="5" t="str">
        <f t="shared" si="138"/>
        <v>+STB</v>
      </c>
      <c r="AA1255" t="str">
        <f t="shared" si="139"/>
        <v>Voorontwerp</v>
      </c>
    </row>
    <row r="1256" spans="1:27" ht="15.75" hidden="1" x14ac:dyDescent="0.25">
      <c r="A1256" s="1"/>
      <c r="B1256" s="2"/>
      <c r="C1256" s="3" t="s">
        <v>4414</v>
      </c>
      <c r="D1256" s="3" t="s">
        <v>47</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0</v>
      </c>
      <c r="Z1256" s="5" t="str">
        <f t="shared" si="138"/>
        <v>TAAK</v>
      </c>
      <c r="AA1256" t="str">
        <f t="shared" si="139"/>
        <v>Voorontwerp</v>
      </c>
    </row>
    <row r="1257" spans="1:27" ht="15.75" hidden="1"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0</v>
      </c>
      <c r="Z1257" s="5" t="str">
        <f t="shared" si="138"/>
        <v>+STB</v>
      </c>
      <c r="AA1257" t="str">
        <f t="shared" si="139"/>
        <v>Voorontwerp</v>
      </c>
    </row>
    <row r="1258" spans="1:27" ht="15.75" hidden="1"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0</v>
      </c>
      <c r="Z1258" s="5" t="str">
        <f t="shared" si="138"/>
        <v>+STB</v>
      </c>
      <c r="AA1258" t="str">
        <f t="shared" si="139"/>
        <v>Voorontwerp</v>
      </c>
    </row>
    <row r="1259" spans="1:27" ht="34.5" hidden="1" x14ac:dyDescent="0.25">
      <c r="A1259" s="1"/>
      <c r="B1259" s="2"/>
      <c r="C1259" s="3"/>
      <c r="D1259" s="3"/>
      <c r="E1259" s="6"/>
      <c r="F1259" s="3"/>
      <c r="G1259" s="7"/>
      <c r="H1259" s="3"/>
      <c r="I1259" s="8" t="s">
        <v>4415</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0</v>
      </c>
      <c r="Z1259" s="5" t="str">
        <f t="shared" si="138"/>
        <v>+STB</v>
      </c>
      <c r="AA1259" t="str">
        <f t="shared" si="139"/>
        <v>Voorontwerp</v>
      </c>
    </row>
    <row r="1260" spans="1:27" ht="15.75" hidden="1"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0</v>
      </c>
      <c r="Z1260" s="5" t="str">
        <f t="shared" si="138"/>
        <v>+STB</v>
      </c>
      <c r="AA1260" t="str">
        <f t="shared" si="139"/>
        <v>Voorontwerp</v>
      </c>
    </row>
    <row r="1261" spans="1:27" ht="15.75" hidden="1"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0</v>
      </c>
      <c r="Z1261" s="5" t="str">
        <f t="shared" si="138"/>
        <v>+STB</v>
      </c>
      <c r="AA1261" t="str">
        <f t="shared" si="139"/>
        <v>Voorontwerp</v>
      </c>
    </row>
    <row r="1262" spans="1:27" ht="15.75" hidden="1" x14ac:dyDescent="0.25">
      <c r="A1262" s="1"/>
      <c r="B1262" s="2"/>
      <c r="C1262" s="3"/>
      <c r="D1262" s="3"/>
      <c r="E1262" s="6"/>
      <c r="F1262" s="3"/>
      <c r="G1262" s="7"/>
      <c r="H1262" s="3"/>
      <c r="I1262" s="8" t="s">
        <v>4399</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0</v>
      </c>
      <c r="Z1262" s="5" t="str">
        <f t="shared" si="138"/>
        <v>+STB</v>
      </c>
      <c r="AA1262" t="str">
        <f t="shared" si="139"/>
        <v>Voorontwerp</v>
      </c>
    </row>
    <row r="1263" spans="1:27" ht="15.75" hidden="1" x14ac:dyDescent="0.25">
      <c r="A1263" s="1"/>
      <c r="B1263" s="2"/>
      <c r="C1263" s="3" t="s">
        <v>4416</v>
      </c>
      <c r="D1263" s="3" t="s">
        <v>4417</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0</v>
      </c>
      <c r="Z1263" s="5" t="str">
        <f t="shared" si="138"/>
        <v>TAAK</v>
      </c>
      <c r="AA1263" t="str">
        <f t="shared" si="139"/>
        <v>Voorontwerp</v>
      </c>
    </row>
    <row r="1264" spans="1:27" ht="15.75" hidden="1" x14ac:dyDescent="0.25">
      <c r="A1264" s="1"/>
      <c r="B1264" s="2"/>
      <c r="C1264" s="3"/>
      <c r="D1264" s="3"/>
      <c r="E1264" s="6">
        <v>1</v>
      </c>
      <c r="F1264" s="3" t="s">
        <v>4417</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0</v>
      </c>
      <c r="Z1264" s="5" t="str">
        <f t="shared" si="138"/>
        <v>+STB</v>
      </c>
      <c r="AA1264" t="str">
        <f t="shared" si="139"/>
        <v>Voorontwerp</v>
      </c>
    </row>
    <row r="1265" spans="1:27" ht="15.75" hidden="1" x14ac:dyDescent="0.25">
      <c r="A1265" s="1"/>
      <c r="B1265" s="2"/>
      <c r="C1265" s="3"/>
      <c r="D1265" s="3"/>
      <c r="E1265" s="6"/>
      <c r="F1265" s="3"/>
      <c r="G1265" s="7" t="s">
        <v>1136</v>
      </c>
      <c r="H1265" s="3" t="s">
        <v>4418</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0</v>
      </c>
      <c r="Z1265" s="5" t="str">
        <f t="shared" si="138"/>
        <v>+STB</v>
      </c>
      <c r="AA1265" t="str">
        <f t="shared" si="139"/>
        <v>Voorontwerp</v>
      </c>
    </row>
    <row r="1266" spans="1:27" ht="23.25" hidden="1" x14ac:dyDescent="0.25">
      <c r="A1266" s="1"/>
      <c r="B1266" s="2"/>
      <c r="C1266" s="3"/>
      <c r="D1266" s="3"/>
      <c r="E1266" s="6"/>
      <c r="F1266" s="3"/>
      <c r="G1266" s="7"/>
      <c r="H1266" s="3"/>
      <c r="I1266" s="8" t="s">
        <v>4190</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0</v>
      </c>
      <c r="Z1266" s="5" t="str">
        <f t="shared" si="138"/>
        <v>+STB</v>
      </c>
      <c r="AA1266" t="str">
        <f t="shared" si="139"/>
        <v>Voorontwerp</v>
      </c>
    </row>
    <row r="1267" spans="1:27" ht="15.75" hidden="1" x14ac:dyDescent="0.25">
      <c r="A1267" s="1"/>
      <c r="B1267" s="2"/>
      <c r="C1267" s="3" t="s">
        <v>4419</v>
      </c>
      <c r="D1267" s="3" t="s">
        <v>1137</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0</v>
      </c>
      <c r="Z1267" s="5" t="str">
        <f t="shared" si="138"/>
        <v>TAAK</v>
      </c>
      <c r="AA1267" t="str">
        <f t="shared" si="139"/>
        <v>Voorontwerp</v>
      </c>
    </row>
    <row r="1268" spans="1:27" ht="15.75" hidden="1"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0</v>
      </c>
      <c r="Z1268" s="5" t="str">
        <f t="shared" si="138"/>
        <v>+STB</v>
      </c>
      <c r="AA1268" t="str">
        <f t="shared" si="139"/>
        <v>Voorontwerp</v>
      </c>
    </row>
    <row r="1269" spans="1:27" ht="15.75" hidden="1"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0</v>
      </c>
      <c r="Z1269" s="5" t="str">
        <f t="shared" si="138"/>
        <v>+STB</v>
      </c>
      <c r="AA1269" t="str">
        <f t="shared" si="139"/>
        <v>Voorontwerp</v>
      </c>
    </row>
    <row r="1270" spans="1:27" ht="23.25" hidden="1" x14ac:dyDescent="0.25">
      <c r="A1270" s="1"/>
      <c r="B1270" s="2"/>
      <c r="C1270" s="3"/>
      <c r="D1270" s="3"/>
      <c r="E1270" s="6"/>
      <c r="F1270" s="3"/>
      <c r="G1270" s="7"/>
      <c r="H1270" s="3"/>
      <c r="I1270" s="8" t="s">
        <v>4407</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0</v>
      </c>
      <c r="Z1270" s="5" t="str">
        <f t="shared" si="138"/>
        <v>+STB</v>
      </c>
      <c r="AA1270" t="str">
        <f t="shared" si="139"/>
        <v>Voorontwerp</v>
      </c>
    </row>
    <row r="1271" spans="1:27" ht="15.75" hidden="1" x14ac:dyDescent="0.25">
      <c r="A1271" s="1"/>
      <c r="B1271" s="2"/>
      <c r="C1271" s="3" t="s">
        <v>4420</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0</v>
      </c>
      <c r="Z1271" s="5" t="str">
        <f t="shared" si="138"/>
        <v>TAAK</v>
      </c>
      <c r="AA1271" t="str">
        <f t="shared" si="139"/>
        <v>Voorontwerp</v>
      </c>
    </row>
    <row r="1272" spans="1:27" ht="15.75" hidden="1"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0</v>
      </c>
      <c r="Z1272" s="5" t="str">
        <f t="shared" si="138"/>
        <v>+STB</v>
      </c>
      <c r="AA1272" t="str">
        <f t="shared" si="139"/>
        <v>Voorontwerp</v>
      </c>
    </row>
    <row r="1273" spans="1:27" ht="15.75" hidden="1"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0</v>
      </c>
      <c r="Z1273" s="5" t="str">
        <f t="shared" si="138"/>
        <v>+STB</v>
      </c>
      <c r="AA1273" t="str">
        <f t="shared" si="139"/>
        <v>Voorontwerp</v>
      </c>
    </row>
    <row r="1274" spans="1:27" ht="15.75" hidden="1" x14ac:dyDescent="0.25">
      <c r="A1274" s="1"/>
      <c r="B1274" s="2"/>
      <c r="C1274" s="3"/>
      <c r="D1274" s="3"/>
      <c r="E1274" s="6"/>
      <c r="F1274" s="3"/>
      <c r="G1274" s="7"/>
      <c r="H1274" s="3"/>
      <c r="I1274" s="8" t="s">
        <v>4409</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0</v>
      </c>
      <c r="Z1274" s="5" t="str">
        <f t="shared" si="138"/>
        <v>+STB</v>
      </c>
      <c r="AA1274" t="str">
        <f t="shared" si="139"/>
        <v>Voorontwerp</v>
      </c>
    </row>
    <row r="1275" spans="1:27" ht="15.75" hidden="1" x14ac:dyDescent="0.25">
      <c r="A1275" s="1"/>
      <c r="B1275" s="2"/>
      <c r="C1275" s="3" t="s">
        <v>4421</v>
      </c>
      <c r="D1275" s="3" t="s">
        <v>48</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0</v>
      </c>
      <c r="Z1275" s="5" t="str">
        <f t="shared" si="138"/>
        <v>TAAK</v>
      </c>
      <c r="AA1275" t="str">
        <f t="shared" si="139"/>
        <v>Voorontwerp</v>
      </c>
    </row>
    <row r="1276" spans="1:27" ht="15.75" hidden="1"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0</v>
      </c>
      <c r="Z1276" s="5" t="str">
        <f t="shared" si="138"/>
        <v>+STB</v>
      </c>
      <c r="AA1276" t="str">
        <f t="shared" si="139"/>
        <v>Voorontwerp</v>
      </c>
    </row>
    <row r="1277" spans="1:27" ht="15.75" hidden="1"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0</v>
      </c>
      <c r="Z1277" s="5" t="str">
        <f t="shared" si="138"/>
        <v>+STB</v>
      </c>
      <c r="AA1277" t="str">
        <f t="shared" si="139"/>
        <v>Voorontwerp</v>
      </c>
    </row>
    <row r="1278" spans="1:27" ht="23.25" hidden="1" x14ac:dyDescent="0.25">
      <c r="A1278" s="1"/>
      <c r="B1278" s="2"/>
      <c r="C1278" s="3"/>
      <c r="D1278" s="3"/>
      <c r="E1278" s="6"/>
      <c r="F1278" s="3"/>
      <c r="G1278" s="7"/>
      <c r="H1278" s="3"/>
      <c r="I1278" s="8" t="s">
        <v>4422</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0</v>
      </c>
      <c r="Z1278" s="5" t="str">
        <f t="shared" si="138"/>
        <v>+STB</v>
      </c>
      <c r="AA1278" t="str">
        <f t="shared" si="139"/>
        <v>Voorontwerp</v>
      </c>
    </row>
    <row r="1279" spans="1:27" ht="15.75" hidden="1"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0</v>
      </c>
      <c r="Z1279" s="5" t="str">
        <f t="shared" si="138"/>
        <v>TAAK</v>
      </c>
      <c r="AA1279" t="str">
        <f t="shared" si="139"/>
        <v>Voorontwerp</v>
      </c>
    </row>
    <row r="1280" spans="1:27" ht="15.75" hidden="1" x14ac:dyDescent="0.25">
      <c r="A1280" s="1"/>
      <c r="B1280" s="2"/>
      <c r="C1280" s="3" t="s">
        <v>4423</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0</v>
      </c>
      <c r="Z1280" s="5" t="str">
        <f t="shared" si="138"/>
        <v>TAAK</v>
      </c>
      <c r="AA1280" t="str">
        <f t="shared" si="139"/>
        <v>Voorontwerp</v>
      </c>
    </row>
    <row r="1281" spans="1:27" ht="15.75" hidden="1"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0</v>
      </c>
      <c r="Z1281" s="5" t="str">
        <f t="shared" si="138"/>
        <v>+STB</v>
      </c>
      <c r="AA1281" t="str">
        <f t="shared" si="139"/>
        <v>Voorontwerp</v>
      </c>
    </row>
    <row r="1282" spans="1:27" ht="15.75" hidden="1"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0</v>
      </c>
      <c r="Z1282" s="5" t="str">
        <f t="shared" si="138"/>
        <v>+STB</v>
      </c>
      <c r="AA1282" t="str">
        <f t="shared" si="139"/>
        <v>Voorontwerp</v>
      </c>
    </row>
    <row r="1283" spans="1:27" ht="23.25" hidden="1" x14ac:dyDescent="0.25">
      <c r="A1283" s="1"/>
      <c r="B1283" s="2"/>
      <c r="C1283" s="3"/>
      <c r="D1283" s="3"/>
      <c r="E1283" s="6"/>
      <c r="F1283" s="3"/>
      <c r="G1283" s="7"/>
      <c r="H1283" s="3"/>
      <c r="I1283" s="8" t="s">
        <v>4424</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0</v>
      </c>
      <c r="Z1283" s="5" t="str">
        <f t="shared" si="138"/>
        <v>+STB</v>
      </c>
      <c r="AA1283" t="str">
        <f t="shared" si="139"/>
        <v>Voorontwerp</v>
      </c>
    </row>
    <row r="1284" spans="1:27" ht="15.75" hidden="1"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0</v>
      </c>
      <c r="Z1284" s="5" t="str">
        <f t="shared" si="138"/>
        <v>+STB</v>
      </c>
      <c r="AA1284" t="str">
        <f t="shared" si="139"/>
        <v>Voorontwerp</v>
      </c>
    </row>
    <row r="1285" spans="1:27" ht="15.75" hidden="1" x14ac:dyDescent="0.25">
      <c r="A1285" s="1"/>
      <c r="B1285" s="2"/>
      <c r="C1285" s="3"/>
      <c r="D1285" s="3"/>
      <c r="E1285" s="6"/>
      <c r="F1285" s="3"/>
      <c r="G1285" s="7"/>
      <c r="H1285" s="3"/>
      <c r="I1285" s="8" t="s">
        <v>4425</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0</v>
      </c>
      <c r="Z1285" s="5" t="str">
        <f t="shared" ref="Z1285:Z1348" si="145">IF(OR($A1285&lt;&gt;"",$B1285&lt;&gt;"",$C1285&lt;&gt;""),"TAAK","+STB")</f>
        <v>+STB</v>
      </c>
      <c r="AA1285" t="str">
        <f t="shared" ref="AA1285:AA1348" si="146">IF($A1285="",$AA1284,$A1285)</f>
        <v>Voorontwerp</v>
      </c>
    </row>
    <row r="1286" spans="1:27" ht="15.75" hidden="1"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0</v>
      </c>
      <c r="Z1286" s="5" t="str">
        <f t="shared" si="145"/>
        <v>+STB</v>
      </c>
      <c r="AA1286" t="str">
        <f t="shared" si="146"/>
        <v>Voorontwerp</v>
      </c>
    </row>
    <row r="1287" spans="1:27" ht="15.75" hidden="1"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0</v>
      </c>
      <c r="Z1287" s="5" t="str">
        <f t="shared" si="145"/>
        <v>+STB</v>
      </c>
      <c r="AA1287" t="str">
        <f t="shared" si="146"/>
        <v>Voorontwerp</v>
      </c>
    </row>
    <row r="1288" spans="1:27" ht="68.25" hidden="1" x14ac:dyDescent="0.25">
      <c r="A1288" s="1"/>
      <c r="B1288" s="2"/>
      <c r="C1288" s="3"/>
      <c r="D1288" s="3"/>
      <c r="E1288" s="6"/>
      <c r="F1288" s="3"/>
      <c r="G1288" s="7"/>
      <c r="H1288" s="3"/>
      <c r="I1288" s="8" t="s">
        <v>4426</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0</v>
      </c>
      <c r="Z1288" s="5" t="str">
        <f t="shared" si="145"/>
        <v>+STB</v>
      </c>
      <c r="AA1288" t="str">
        <f t="shared" si="146"/>
        <v>Voorontwerp</v>
      </c>
    </row>
    <row r="1289" spans="1:27" ht="15.75" hidden="1"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0</v>
      </c>
      <c r="Z1289" s="5" t="str">
        <f t="shared" si="145"/>
        <v>+STB</v>
      </c>
      <c r="AA1289" t="str">
        <f t="shared" si="146"/>
        <v>Voorontwerp</v>
      </c>
    </row>
    <row r="1290" spans="1:27" ht="15.75" hidden="1"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0</v>
      </c>
      <c r="Z1290" s="5" t="str">
        <f t="shared" si="145"/>
        <v>+STB</v>
      </c>
      <c r="AA1290" t="str">
        <f t="shared" si="146"/>
        <v>Voorontwerp</v>
      </c>
    </row>
    <row r="1291" spans="1:27" ht="15.75" hidden="1" x14ac:dyDescent="0.25">
      <c r="A1291" s="1"/>
      <c r="B1291" s="2"/>
      <c r="C1291" s="3"/>
      <c r="D1291" s="3"/>
      <c r="E1291" s="6"/>
      <c r="F1291" s="3"/>
      <c r="G1291" s="7"/>
      <c r="H1291" s="3"/>
      <c r="I1291" s="8" t="s">
        <v>4399</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0</v>
      </c>
      <c r="Z1291" s="5" t="str">
        <f t="shared" si="145"/>
        <v>+STB</v>
      </c>
      <c r="AA1291" t="str">
        <f t="shared" si="146"/>
        <v>Voorontwerp</v>
      </c>
    </row>
    <row r="1292" spans="1:27" ht="15.75" hidden="1" x14ac:dyDescent="0.25">
      <c r="A1292" s="1"/>
      <c r="B1292" s="2"/>
      <c r="C1292" s="3" t="s">
        <v>4427</v>
      </c>
      <c r="D1292" s="3" t="s">
        <v>4428</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0</v>
      </c>
      <c r="Z1292" s="5" t="str">
        <f t="shared" si="145"/>
        <v>TAAK</v>
      </c>
      <c r="AA1292" t="str">
        <f t="shared" si="146"/>
        <v>Voorontwerp</v>
      </c>
    </row>
    <row r="1293" spans="1:27" ht="15.75" hidden="1" x14ac:dyDescent="0.25">
      <c r="A1293" s="1"/>
      <c r="B1293" s="2"/>
      <c r="C1293" s="3"/>
      <c r="D1293" s="3"/>
      <c r="E1293" s="6">
        <v>1</v>
      </c>
      <c r="F1293" s="3" t="s">
        <v>4428</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0</v>
      </c>
      <c r="Z1293" s="5" t="str">
        <f t="shared" si="145"/>
        <v>+STB</v>
      </c>
      <c r="AA1293" t="str">
        <f t="shared" si="146"/>
        <v>Voorontwerp</v>
      </c>
    </row>
    <row r="1294" spans="1:27" ht="15.75" hidden="1" x14ac:dyDescent="0.25">
      <c r="A1294" s="1"/>
      <c r="B1294" s="2"/>
      <c r="C1294" s="3"/>
      <c r="D1294" s="3"/>
      <c r="E1294" s="6"/>
      <c r="F1294" s="3"/>
      <c r="G1294" s="7" t="s">
        <v>1156</v>
      </c>
      <c r="H1294" s="3" t="s">
        <v>4429</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0</v>
      </c>
      <c r="Z1294" s="5" t="str">
        <f t="shared" si="145"/>
        <v>+STB</v>
      </c>
      <c r="AA1294" t="str">
        <f t="shared" si="146"/>
        <v>Voorontwerp</v>
      </c>
    </row>
    <row r="1295" spans="1:27" ht="23.25" hidden="1" x14ac:dyDescent="0.25">
      <c r="A1295" s="1"/>
      <c r="B1295" s="2"/>
      <c r="C1295" s="3"/>
      <c r="D1295" s="3"/>
      <c r="E1295" s="6"/>
      <c r="F1295" s="3"/>
      <c r="G1295" s="7"/>
      <c r="H1295" s="3"/>
      <c r="I1295" s="8" t="s">
        <v>4190</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0</v>
      </c>
      <c r="Z1295" s="5" t="str">
        <f t="shared" si="145"/>
        <v>+STB</v>
      </c>
      <c r="AA1295" t="str">
        <f t="shared" si="146"/>
        <v>Voorontwerp</v>
      </c>
    </row>
    <row r="1296" spans="1:27" ht="15.75" hidden="1" x14ac:dyDescent="0.25">
      <c r="A1296" s="1"/>
      <c r="B1296" s="2"/>
      <c r="C1296" s="3" t="s">
        <v>4430</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0</v>
      </c>
      <c r="Z1296" s="5" t="str">
        <f t="shared" si="145"/>
        <v>TAAK</v>
      </c>
      <c r="AA1296" t="str">
        <f t="shared" si="146"/>
        <v>Voorontwerp</v>
      </c>
    </row>
    <row r="1297" spans="1:27" ht="15.75" hidden="1"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0</v>
      </c>
      <c r="Z1297" s="5" t="str">
        <f t="shared" si="145"/>
        <v>+STB</v>
      </c>
      <c r="AA1297" t="str">
        <f t="shared" si="146"/>
        <v>Voorontwerp</v>
      </c>
    </row>
    <row r="1298" spans="1:27" ht="15.75" hidden="1"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0</v>
      </c>
      <c r="Z1298" s="5" t="str">
        <f t="shared" si="145"/>
        <v>+STB</v>
      </c>
      <c r="AA1298" t="str">
        <f t="shared" si="146"/>
        <v>Voorontwerp</v>
      </c>
    </row>
    <row r="1299" spans="1:27" ht="23.25" hidden="1" x14ac:dyDescent="0.25">
      <c r="A1299" s="1"/>
      <c r="B1299" s="2"/>
      <c r="C1299" s="3"/>
      <c r="D1299" s="3"/>
      <c r="E1299" s="6"/>
      <c r="F1299" s="3"/>
      <c r="G1299" s="7"/>
      <c r="H1299" s="3"/>
      <c r="I1299" s="8" t="s">
        <v>4407</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0</v>
      </c>
      <c r="Z1299" s="5" t="str">
        <f t="shared" si="145"/>
        <v>+STB</v>
      </c>
      <c r="AA1299" t="str">
        <f t="shared" si="146"/>
        <v>Voorontwerp</v>
      </c>
    </row>
    <row r="1300" spans="1:27" ht="15.75" hidden="1" x14ac:dyDescent="0.25">
      <c r="A1300" s="1"/>
      <c r="B1300" s="2"/>
      <c r="C1300" s="3" t="s">
        <v>4431</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0</v>
      </c>
      <c r="Z1300" s="5" t="str">
        <f t="shared" si="145"/>
        <v>TAAK</v>
      </c>
      <c r="AA1300" t="str">
        <f t="shared" si="146"/>
        <v>Voorontwerp</v>
      </c>
    </row>
    <row r="1301" spans="1:27" ht="15.75" hidden="1"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0</v>
      </c>
      <c r="Z1301" s="5" t="str">
        <f t="shared" si="145"/>
        <v>+STB</v>
      </c>
      <c r="AA1301" t="str">
        <f t="shared" si="146"/>
        <v>Voorontwerp</v>
      </c>
    </row>
    <row r="1302" spans="1:27" ht="15.75" hidden="1"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0</v>
      </c>
      <c r="Z1302" s="5" t="str">
        <f t="shared" si="145"/>
        <v>+STB</v>
      </c>
      <c r="AA1302" t="str">
        <f t="shared" si="146"/>
        <v>Voorontwerp</v>
      </c>
    </row>
    <row r="1303" spans="1:27" ht="15.75" hidden="1" x14ac:dyDescent="0.25">
      <c r="A1303" s="1"/>
      <c r="B1303" s="2"/>
      <c r="C1303" s="3"/>
      <c r="D1303" s="3"/>
      <c r="E1303" s="6"/>
      <c r="F1303" s="3"/>
      <c r="G1303" s="7"/>
      <c r="H1303" s="3"/>
      <c r="I1303" s="8" t="s">
        <v>4409</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0</v>
      </c>
      <c r="Z1303" s="5" t="str">
        <f t="shared" si="145"/>
        <v>+STB</v>
      </c>
      <c r="AA1303" t="str">
        <f t="shared" si="146"/>
        <v>Voorontwerp</v>
      </c>
    </row>
    <row r="1304" spans="1:27" ht="15.75" hidden="1" x14ac:dyDescent="0.25">
      <c r="A1304" s="1"/>
      <c r="B1304" s="2"/>
      <c r="C1304" s="3" t="s">
        <v>4432</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0</v>
      </c>
      <c r="Z1304" s="5" t="str">
        <f t="shared" si="145"/>
        <v>TAAK</v>
      </c>
      <c r="AA1304" t="str">
        <f t="shared" si="146"/>
        <v>Voorontwerp</v>
      </c>
    </row>
    <row r="1305" spans="1:27" ht="15.75" hidden="1"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0</v>
      </c>
      <c r="Z1305" s="5" t="str">
        <f t="shared" si="145"/>
        <v>+STB</v>
      </c>
      <c r="AA1305" t="str">
        <f t="shared" si="146"/>
        <v>Voorontwerp</v>
      </c>
    </row>
    <row r="1306" spans="1:27" ht="15.75" hidden="1"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0</v>
      </c>
      <c r="Z1306" s="5" t="str">
        <f t="shared" si="145"/>
        <v>+STB</v>
      </c>
      <c r="AA1306" t="str">
        <f t="shared" si="146"/>
        <v>Voorontwerp</v>
      </c>
    </row>
    <row r="1307" spans="1:27" ht="23.25" hidden="1" x14ac:dyDescent="0.25">
      <c r="A1307" s="1"/>
      <c r="B1307" s="2"/>
      <c r="C1307" s="3"/>
      <c r="D1307" s="3"/>
      <c r="E1307" s="6"/>
      <c r="F1307" s="3"/>
      <c r="G1307" s="7"/>
      <c r="H1307" s="3"/>
      <c r="I1307" s="8" t="s">
        <v>4422</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0</v>
      </c>
      <c r="Z1307" s="5" t="str">
        <f t="shared" si="145"/>
        <v>+STB</v>
      </c>
      <c r="AA1307" t="str">
        <f t="shared" si="146"/>
        <v>Voorontwerp</v>
      </c>
    </row>
    <row r="1308" spans="1:27" ht="15.75" hidden="1" x14ac:dyDescent="0.25">
      <c r="A1308" s="1"/>
      <c r="B1308" s="2"/>
      <c r="C1308" s="3" t="s">
        <v>4433</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0</v>
      </c>
      <c r="Z1308" s="5" t="str">
        <f t="shared" si="145"/>
        <v>TAAK</v>
      </c>
      <c r="AA1308" t="str">
        <f t="shared" si="146"/>
        <v>Voorontwerp</v>
      </c>
    </row>
    <row r="1309" spans="1:27" ht="15.75" hidden="1"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0</v>
      </c>
      <c r="Z1309" s="5" t="str">
        <f t="shared" si="145"/>
        <v>+STB</v>
      </c>
      <c r="AA1309" t="str">
        <f t="shared" si="146"/>
        <v>Voorontwerp</v>
      </c>
    </row>
    <row r="1310" spans="1:27" ht="15.75" hidden="1"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0</v>
      </c>
      <c r="Z1310" s="5" t="str">
        <f t="shared" si="145"/>
        <v>+STB</v>
      </c>
      <c r="AA1310" t="str">
        <f t="shared" si="146"/>
        <v>Voorontwerp</v>
      </c>
    </row>
    <row r="1311" spans="1:27" ht="15.75" hidden="1" x14ac:dyDescent="0.25">
      <c r="A1311" s="1"/>
      <c r="B1311" s="2"/>
      <c r="C1311" s="3"/>
      <c r="D1311" s="3"/>
      <c r="E1311" s="6"/>
      <c r="F1311" s="3"/>
      <c r="G1311" s="7"/>
      <c r="H1311" s="3"/>
      <c r="I1311" s="8" t="s">
        <v>4434</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0</v>
      </c>
      <c r="Z1311" s="5" t="str">
        <f t="shared" si="145"/>
        <v>+STB</v>
      </c>
      <c r="AA1311" t="str">
        <f t="shared" si="146"/>
        <v>Voorontwerp</v>
      </c>
    </row>
    <row r="1312" spans="1:27" ht="15.75" hidden="1" x14ac:dyDescent="0.25">
      <c r="A1312" s="1"/>
      <c r="B1312" s="2" t="s">
        <v>3960</v>
      </c>
      <c r="C1312" s="3"/>
      <c r="D1312" s="3"/>
      <c r="E1312" s="6"/>
      <c r="F1312" s="3"/>
      <c r="G1312" s="7"/>
      <c r="H1312" s="3"/>
      <c r="I1312" s="8"/>
      <c r="J1312" s="9"/>
      <c r="K1312" s="9"/>
      <c r="L1312" s="9"/>
      <c r="M1312" s="9"/>
      <c r="N1312" s="9"/>
      <c r="O1312" s="9"/>
      <c r="P1312" s="9"/>
      <c r="Q1312" s="9"/>
      <c r="R1312" s="9"/>
      <c r="S1312" s="9"/>
      <c r="T1312" s="9"/>
      <c r="U1312" s="4">
        <f t="shared" si="141"/>
        <v>0</v>
      </c>
      <c r="V1312" s="4">
        <f t="shared" si="142"/>
        <v>0</v>
      </c>
      <c r="W1312" s="4">
        <f t="shared" si="147"/>
        <v>0</v>
      </c>
      <c r="X1312" s="4">
        <f t="shared" si="143"/>
        <v>0</v>
      </c>
      <c r="Y1312" s="4">
        <f t="shared" si="144"/>
        <v>0</v>
      </c>
      <c r="Z1312" s="5" t="str">
        <f t="shared" si="145"/>
        <v>TAAK</v>
      </c>
      <c r="AA1312" t="str">
        <f t="shared" si="146"/>
        <v>Voorontwerp</v>
      </c>
    </row>
    <row r="1313" spans="1:27" ht="15.75" hidden="1" x14ac:dyDescent="0.25">
      <c r="A1313" s="1"/>
      <c r="B1313" s="2"/>
      <c r="C1313" s="3" t="s">
        <v>4435</v>
      </c>
      <c r="D1313" s="3" t="s">
        <v>51</v>
      </c>
      <c r="E1313" s="6"/>
      <c r="F1313" s="3"/>
      <c r="G1313" s="7"/>
      <c r="H1313" s="3"/>
      <c r="I1313" s="8"/>
      <c r="J1313" s="9"/>
      <c r="K1313" s="9"/>
      <c r="L1313" s="9"/>
      <c r="M1313" s="9"/>
      <c r="N1313" s="9"/>
      <c r="O1313" s="9"/>
      <c r="P1313" s="9"/>
      <c r="Q1313" s="9"/>
      <c r="R1313" s="9"/>
      <c r="S1313" s="9"/>
      <c r="T1313" s="9"/>
      <c r="U1313" s="4">
        <f t="shared" si="141"/>
        <v>0</v>
      </c>
      <c r="V1313" s="4">
        <f t="shared" si="142"/>
        <v>0</v>
      </c>
      <c r="W1313" s="4">
        <f t="shared" si="147"/>
        <v>0</v>
      </c>
      <c r="X1313" s="4">
        <f t="shared" si="143"/>
        <v>0</v>
      </c>
      <c r="Y1313" s="4">
        <f t="shared" si="144"/>
        <v>0</v>
      </c>
      <c r="Z1313" s="5" t="str">
        <f t="shared" si="145"/>
        <v>TAAK</v>
      </c>
      <c r="AA1313" t="str">
        <f t="shared" si="146"/>
        <v>Voorontwerp</v>
      </c>
    </row>
    <row r="1314" spans="1:27" ht="15.75" hidden="1"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0</v>
      </c>
      <c r="V1314" s="4">
        <f t="shared" si="142"/>
        <v>0</v>
      </c>
      <c r="W1314" s="4">
        <f t="shared" si="147"/>
        <v>0</v>
      </c>
      <c r="X1314" s="4">
        <f t="shared" si="143"/>
        <v>0</v>
      </c>
      <c r="Y1314" s="4">
        <f t="shared" si="144"/>
        <v>0</v>
      </c>
      <c r="Z1314" s="5" t="str">
        <f t="shared" si="145"/>
        <v>+STB</v>
      </c>
      <c r="AA1314" t="str">
        <f t="shared" si="146"/>
        <v>Voorontwerp</v>
      </c>
    </row>
    <row r="1315" spans="1:27" ht="15.75" hidden="1"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0</v>
      </c>
      <c r="V1315" s="4">
        <f t="shared" si="142"/>
        <v>0</v>
      </c>
      <c r="W1315" s="4">
        <f t="shared" si="147"/>
        <v>0</v>
      </c>
      <c r="X1315" s="4">
        <f t="shared" si="143"/>
        <v>0</v>
      </c>
      <c r="Y1315" s="4">
        <f t="shared" si="144"/>
        <v>0</v>
      </c>
      <c r="Z1315" s="5" t="str">
        <f t="shared" si="145"/>
        <v>+STB</v>
      </c>
      <c r="AA1315" t="str">
        <f t="shared" si="146"/>
        <v>Voorontwerp</v>
      </c>
    </row>
    <row r="1316" spans="1:27" ht="15.75" hidden="1" x14ac:dyDescent="0.25">
      <c r="A1316" s="1"/>
      <c r="B1316" s="2"/>
      <c r="C1316" s="3"/>
      <c r="D1316" s="3"/>
      <c r="E1316" s="6"/>
      <c r="F1316" s="3"/>
      <c r="G1316" s="7"/>
      <c r="H1316" s="3"/>
      <c r="I1316" s="8" t="s">
        <v>4436</v>
      </c>
      <c r="J1316" s="9"/>
      <c r="K1316" s="9"/>
      <c r="L1316" s="9"/>
      <c r="M1316" s="9"/>
      <c r="N1316" s="9"/>
      <c r="O1316" s="9"/>
      <c r="P1316" s="9"/>
      <c r="Q1316" s="9"/>
      <c r="R1316" s="9"/>
      <c r="S1316" s="9"/>
      <c r="T1316" s="9"/>
      <c r="U1316" s="4">
        <f t="shared" si="141"/>
        <v>0</v>
      </c>
      <c r="V1316" s="4">
        <f t="shared" si="142"/>
        <v>0</v>
      </c>
      <c r="W1316" s="4">
        <f t="shared" si="147"/>
        <v>0</v>
      </c>
      <c r="X1316" s="4">
        <f t="shared" si="143"/>
        <v>0</v>
      </c>
      <c r="Y1316" s="4">
        <f t="shared" si="144"/>
        <v>0</v>
      </c>
      <c r="Z1316" s="5" t="str">
        <f t="shared" si="145"/>
        <v>+STB</v>
      </c>
      <c r="AA1316" t="str">
        <f t="shared" si="146"/>
        <v>Voorontwerp</v>
      </c>
    </row>
    <row r="1317" spans="1:27" ht="15.75" hidden="1"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0</v>
      </c>
      <c r="V1317" s="4">
        <f t="shared" si="142"/>
        <v>0</v>
      </c>
      <c r="W1317" s="4">
        <f t="shared" si="147"/>
        <v>0</v>
      </c>
      <c r="X1317" s="4">
        <f t="shared" si="143"/>
        <v>0</v>
      </c>
      <c r="Y1317" s="4">
        <f t="shared" si="144"/>
        <v>0</v>
      </c>
      <c r="Z1317" s="5" t="str">
        <f t="shared" si="145"/>
        <v>+STB</v>
      </c>
      <c r="AA1317" t="str">
        <f t="shared" si="146"/>
        <v>Voorontwerp</v>
      </c>
    </row>
    <row r="1318" spans="1:27" ht="15.75" hidden="1"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0</v>
      </c>
      <c r="V1318" s="4">
        <f t="shared" si="142"/>
        <v>0</v>
      </c>
      <c r="W1318" s="4">
        <f t="shared" si="147"/>
        <v>0</v>
      </c>
      <c r="X1318" s="4">
        <f t="shared" si="143"/>
        <v>0</v>
      </c>
      <c r="Y1318" s="4">
        <f t="shared" si="144"/>
        <v>0</v>
      </c>
      <c r="Z1318" s="5" t="str">
        <f t="shared" si="145"/>
        <v>+STB</v>
      </c>
      <c r="AA1318" t="str">
        <f t="shared" si="146"/>
        <v>Voorontwerp</v>
      </c>
    </row>
    <row r="1319" spans="1:27" ht="45.75" hidden="1" x14ac:dyDescent="0.25">
      <c r="A1319" s="1"/>
      <c r="B1319" s="2"/>
      <c r="C1319" s="3"/>
      <c r="D1319" s="3"/>
      <c r="E1319" s="6"/>
      <c r="F1319" s="3"/>
      <c r="G1319" s="7"/>
      <c r="H1319" s="3"/>
      <c r="I1319" s="8" t="s">
        <v>4437</v>
      </c>
      <c r="J1319" s="9"/>
      <c r="K1319" s="9"/>
      <c r="L1319" s="9"/>
      <c r="M1319" s="9"/>
      <c r="N1319" s="9"/>
      <c r="O1319" s="9"/>
      <c r="P1319" s="9"/>
      <c r="Q1319" s="9"/>
      <c r="R1319" s="9"/>
      <c r="S1319" s="9"/>
      <c r="T1319" s="9"/>
      <c r="U1319" s="4">
        <f t="shared" si="141"/>
        <v>0</v>
      </c>
      <c r="V1319" s="4">
        <f t="shared" si="142"/>
        <v>0</v>
      </c>
      <c r="W1319" s="4">
        <f t="shared" si="147"/>
        <v>0</v>
      </c>
      <c r="X1319" s="4">
        <f t="shared" si="143"/>
        <v>0</v>
      </c>
      <c r="Y1319" s="4">
        <f t="shared" si="144"/>
        <v>0</v>
      </c>
      <c r="Z1319" s="5" t="str">
        <f t="shared" si="145"/>
        <v>+STB</v>
      </c>
      <c r="AA1319" t="str">
        <f t="shared" si="146"/>
        <v>Voorontwerp</v>
      </c>
    </row>
    <row r="1320" spans="1:27" ht="15.75" hidden="1"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0</v>
      </c>
      <c r="V1320" s="4">
        <f t="shared" si="142"/>
        <v>0</v>
      </c>
      <c r="W1320" s="4">
        <f t="shared" si="147"/>
        <v>0</v>
      </c>
      <c r="X1320" s="4">
        <f t="shared" si="143"/>
        <v>0</v>
      </c>
      <c r="Y1320" s="4">
        <f t="shared" si="144"/>
        <v>0</v>
      </c>
      <c r="Z1320" s="5" t="str">
        <f t="shared" si="145"/>
        <v>+STB</v>
      </c>
      <c r="AA1320" t="str">
        <f t="shared" si="146"/>
        <v>Voorontwerp</v>
      </c>
    </row>
    <row r="1321" spans="1:27" ht="15.75" hidden="1"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0</v>
      </c>
      <c r="V1321" s="4">
        <f t="shared" si="142"/>
        <v>0</v>
      </c>
      <c r="W1321" s="4">
        <f t="shared" si="147"/>
        <v>0</v>
      </c>
      <c r="X1321" s="4">
        <f t="shared" si="143"/>
        <v>0</v>
      </c>
      <c r="Y1321" s="4">
        <f t="shared" si="144"/>
        <v>0</v>
      </c>
      <c r="Z1321" s="5" t="str">
        <f t="shared" si="145"/>
        <v>+STB</v>
      </c>
      <c r="AA1321" t="str">
        <f t="shared" si="146"/>
        <v>Voorontwerp</v>
      </c>
    </row>
    <row r="1322" spans="1:27" ht="68.25" hidden="1" x14ac:dyDescent="0.25">
      <c r="A1322" s="1"/>
      <c r="B1322" s="2"/>
      <c r="C1322" s="3"/>
      <c r="D1322" s="3"/>
      <c r="E1322" s="6"/>
      <c r="F1322" s="3"/>
      <c r="G1322" s="7"/>
      <c r="H1322" s="3"/>
      <c r="I1322" s="8" t="s">
        <v>4438</v>
      </c>
      <c r="J1322" s="9"/>
      <c r="K1322" s="9"/>
      <c r="L1322" s="9"/>
      <c r="M1322" s="9"/>
      <c r="N1322" s="9"/>
      <c r="O1322" s="9"/>
      <c r="P1322" s="9"/>
      <c r="Q1322" s="9"/>
      <c r="R1322" s="9"/>
      <c r="S1322" s="9"/>
      <c r="T1322" s="9"/>
      <c r="U1322" s="4">
        <f t="shared" si="141"/>
        <v>0</v>
      </c>
      <c r="V1322" s="4">
        <f t="shared" si="142"/>
        <v>0</v>
      </c>
      <c r="W1322" s="4">
        <f t="shared" si="147"/>
        <v>0</v>
      </c>
      <c r="X1322" s="4">
        <f t="shared" si="143"/>
        <v>0</v>
      </c>
      <c r="Y1322" s="4">
        <f t="shared" si="144"/>
        <v>0</v>
      </c>
      <c r="Z1322" s="5" t="str">
        <f t="shared" si="145"/>
        <v>+STB</v>
      </c>
      <c r="AA1322" t="str">
        <f t="shared" si="146"/>
        <v>Voorontwerp</v>
      </c>
    </row>
    <row r="1323" spans="1:27" ht="15.75" hidden="1"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0</v>
      </c>
      <c r="V1323" s="4">
        <f t="shared" si="142"/>
        <v>0</v>
      </c>
      <c r="W1323" s="4">
        <f t="shared" si="147"/>
        <v>0</v>
      </c>
      <c r="X1323" s="4">
        <f t="shared" si="143"/>
        <v>0</v>
      </c>
      <c r="Y1323" s="4">
        <f t="shared" si="144"/>
        <v>0</v>
      </c>
      <c r="Z1323" s="5" t="str">
        <f t="shared" si="145"/>
        <v>+STB</v>
      </c>
      <c r="AA1323" t="str">
        <f t="shared" si="146"/>
        <v>Voorontwerp</v>
      </c>
    </row>
    <row r="1324" spans="1:27" ht="15.75" hidden="1"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0</v>
      </c>
      <c r="V1324" s="4">
        <f t="shared" si="142"/>
        <v>0</v>
      </c>
      <c r="W1324" s="4">
        <f t="shared" si="147"/>
        <v>0</v>
      </c>
      <c r="X1324" s="4">
        <f t="shared" si="143"/>
        <v>0</v>
      </c>
      <c r="Y1324" s="4">
        <f t="shared" si="144"/>
        <v>0</v>
      </c>
      <c r="Z1324" s="5" t="str">
        <f t="shared" si="145"/>
        <v>+STB</v>
      </c>
      <c r="AA1324" t="str">
        <f t="shared" si="146"/>
        <v>Voorontwerp</v>
      </c>
    </row>
    <row r="1325" spans="1:27" ht="23.25" hidden="1" x14ac:dyDescent="0.25">
      <c r="A1325" s="1"/>
      <c r="B1325" s="2"/>
      <c r="C1325" s="3"/>
      <c r="D1325" s="3"/>
      <c r="E1325" s="6"/>
      <c r="F1325" s="3"/>
      <c r="G1325" s="7"/>
      <c r="H1325" s="3"/>
      <c r="I1325" s="8" t="s">
        <v>4439</v>
      </c>
      <c r="J1325" s="9"/>
      <c r="K1325" s="9"/>
      <c r="L1325" s="9"/>
      <c r="M1325" s="9"/>
      <c r="N1325" s="9"/>
      <c r="O1325" s="9"/>
      <c r="P1325" s="9"/>
      <c r="Q1325" s="9"/>
      <c r="R1325" s="9"/>
      <c r="S1325" s="9"/>
      <c r="T1325" s="9"/>
      <c r="U1325" s="4">
        <f t="shared" si="141"/>
        <v>0</v>
      </c>
      <c r="V1325" s="4">
        <f t="shared" si="142"/>
        <v>0</v>
      </c>
      <c r="W1325" s="4">
        <f t="shared" si="147"/>
        <v>0</v>
      </c>
      <c r="X1325" s="4">
        <f t="shared" si="143"/>
        <v>0</v>
      </c>
      <c r="Y1325" s="4">
        <f t="shared" si="144"/>
        <v>0</v>
      </c>
      <c r="Z1325" s="5" t="str">
        <f t="shared" si="145"/>
        <v>+STB</v>
      </c>
      <c r="AA1325" t="str">
        <f t="shared" si="146"/>
        <v>Voorontwerp</v>
      </c>
    </row>
    <row r="1326" spans="1:27" ht="15.75" hidden="1" x14ac:dyDescent="0.25">
      <c r="A1326" s="1"/>
      <c r="B1326" s="2"/>
      <c r="C1326" s="3" t="s">
        <v>4440</v>
      </c>
      <c r="D1326" s="3" t="s">
        <v>52</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0</v>
      </c>
      <c r="Y1326" s="4">
        <f t="shared" si="144"/>
        <v>0</v>
      </c>
      <c r="Z1326" s="5" t="str">
        <f t="shared" si="145"/>
        <v>TAAK</v>
      </c>
      <c r="AA1326" t="str">
        <f t="shared" si="146"/>
        <v>Voorontwerp</v>
      </c>
    </row>
    <row r="1327" spans="1:27" ht="15.75" hidden="1"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0</v>
      </c>
      <c r="Y1327" s="4">
        <f t="shared" si="144"/>
        <v>0</v>
      </c>
      <c r="Z1327" s="5" t="str">
        <f t="shared" si="145"/>
        <v>+STB</v>
      </c>
      <c r="AA1327" t="str">
        <f t="shared" si="146"/>
        <v>Voorontwerp</v>
      </c>
    </row>
    <row r="1328" spans="1:27" ht="15.75" hidden="1"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0</v>
      </c>
      <c r="V1328" s="4">
        <f t="shared" si="142"/>
        <v>0</v>
      </c>
      <c r="W1328" s="4">
        <f t="shared" si="147"/>
        <v>0</v>
      </c>
      <c r="X1328" s="4">
        <f t="shared" si="143"/>
        <v>0</v>
      </c>
      <c r="Y1328" s="4">
        <f t="shared" si="144"/>
        <v>0</v>
      </c>
      <c r="Z1328" s="5" t="str">
        <f t="shared" si="145"/>
        <v>+STB</v>
      </c>
      <c r="AA1328" t="str">
        <f t="shared" si="146"/>
        <v>Voorontwerp</v>
      </c>
    </row>
    <row r="1329" spans="1:27" ht="15.75" hidden="1" x14ac:dyDescent="0.25">
      <c r="A1329" s="1"/>
      <c r="B1329" s="2"/>
      <c r="C1329" s="3"/>
      <c r="D1329" s="3"/>
      <c r="E1329" s="6"/>
      <c r="F1329" s="3"/>
      <c r="G1329" s="7"/>
      <c r="H1329" s="3"/>
      <c r="I1329" s="8" t="s">
        <v>4441</v>
      </c>
      <c r="J1329" s="9"/>
      <c r="K1329" s="9"/>
      <c r="L1329" s="9"/>
      <c r="M1329" s="9"/>
      <c r="N1329" s="9"/>
      <c r="O1329" s="9"/>
      <c r="P1329" s="9"/>
      <c r="Q1329" s="9"/>
      <c r="R1329" s="9"/>
      <c r="S1329" s="9"/>
      <c r="T1329" s="9"/>
      <c r="U1329" s="4">
        <f t="shared" si="141"/>
        <v>0</v>
      </c>
      <c r="V1329" s="4">
        <f t="shared" si="142"/>
        <v>0</v>
      </c>
      <c r="W1329" s="4">
        <f t="shared" si="147"/>
        <v>0</v>
      </c>
      <c r="X1329" s="4">
        <f t="shared" si="143"/>
        <v>0</v>
      </c>
      <c r="Y1329" s="4">
        <f t="shared" si="144"/>
        <v>0</v>
      </c>
      <c r="Z1329" s="5" t="str">
        <f t="shared" si="145"/>
        <v>+STB</v>
      </c>
      <c r="AA1329" t="str">
        <f t="shared" si="146"/>
        <v>Voorontwerp</v>
      </c>
    </row>
    <row r="1330" spans="1:27" ht="15.75" hidden="1"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0</v>
      </c>
      <c r="Y1330" s="4">
        <f t="shared" si="144"/>
        <v>0</v>
      </c>
      <c r="Z1330" s="5" t="str">
        <f t="shared" si="145"/>
        <v>+STB</v>
      </c>
      <c r="AA1330" t="str">
        <f t="shared" si="146"/>
        <v>Voorontwerp</v>
      </c>
    </row>
    <row r="1331" spans="1:27" ht="15.75" hidden="1"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0</v>
      </c>
      <c r="V1331" s="4">
        <f t="shared" si="142"/>
        <v>0</v>
      </c>
      <c r="W1331" s="4">
        <f t="shared" si="147"/>
        <v>0</v>
      </c>
      <c r="X1331" s="4">
        <f t="shared" si="143"/>
        <v>0</v>
      </c>
      <c r="Y1331" s="4">
        <f t="shared" si="144"/>
        <v>0</v>
      </c>
      <c r="Z1331" s="5" t="str">
        <f t="shared" si="145"/>
        <v>+STB</v>
      </c>
      <c r="AA1331" t="str">
        <f t="shared" si="146"/>
        <v>Voorontwerp</v>
      </c>
    </row>
    <row r="1332" spans="1:27" ht="23.25" hidden="1" x14ac:dyDescent="0.25">
      <c r="A1332" s="1"/>
      <c r="B1332" s="2"/>
      <c r="C1332" s="3"/>
      <c r="D1332" s="3"/>
      <c r="E1332" s="6"/>
      <c r="F1332" s="3"/>
      <c r="G1332" s="7"/>
      <c r="H1332" s="3"/>
      <c r="I1332" s="8" t="s">
        <v>4442</v>
      </c>
      <c r="J1332" s="9"/>
      <c r="K1332" s="9"/>
      <c r="L1332" s="9"/>
      <c r="M1332" s="9"/>
      <c r="N1332" s="9"/>
      <c r="O1332" s="9"/>
      <c r="P1332" s="9"/>
      <c r="Q1332" s="9"/>
      <c r="R1332" s="9"/>
      <c r="S1332" s="9"/>
      <c r="T1332" s="9"/>
      <c r="U1332" s="4">
        <f t="shared" si="141"/>
        <v>0</v>
      </c>
      <c r="V1332" s="4">
        <f t="shared" si="142"/>
        <v>0</v>
      </c>
      <c r="W1332" s="4">
        <f t="shared" si="147"/>
        <v>0</v>
      </c>
      <c r="X1332" s="4">
        <f t="shared" si="143"/>
        <v>0</v>
      </c>
      <c r="Y1332" s="4">
        <f t="shared" si="144"/>
        <v>0</v>
      </c>
      <c r="Z1332" s="5" t="str">
        <f t="shared" si="145"/>
        <v>+STB</v>
      </c>
      <c r="AA1332" t="str">
        <f t="shared" si="146"/>
        <v>Voorontwerp</v>
      </c>
    </row>
    <row r="1333" spans="1:27" ht="15.75" hidden="1"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0</v>
      </c>
      <c r="Y1333" s="4">
        <f t="shared" si="144"/>
        <v>0</v>
      </c>
      <c r="Z1333" s="5" t="str">
        <f t="shared" si="145"/>
        <v>+STB</v>
      </c>
      <c r="AA1333" t="str">
        <f t="shared" si="146"/>
        <v>Voorontwerp</v>
      </c>
    </row>
    <row r="1334" spans="1:27" ht="15.75" hidden="1"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0</v>
      </c>
      <c r="V1334" s="4">
        <f t="shared" si="142"/>
        <v>0</v>
      </c>
      <c r="W1334" s="4">
        <f t="shared" si="147"/>
        <v>0</v>
      </c>
      <c r="X1334" s="4">
        <f t="shared" si="143"/>
        <v>0</v>
      </c>
      <c r="Y1334" s="4">
        <f t="shared" si="144"/>
        <v>0</v>
      </c>
      <c r="Z1334" s="5" t="str">
        <f t="shared" si="145"/>
        <v>+STB</v>
      </c>
      <c r="AA1334" t="str">
        <f t="shared" si="146"/>
        <v>Voorontwerp</v>
      </c>
    </row>
    <row r="1335" spans="1:27" ht="34.5" hidden="1" x14ac:dyDescent="0.25">
      <c r="A1335" s="1"/>
      <c r="B1335" s="2"/>
      <c r="C1335" s="3"/>
      <c r="D1335" s="3"/>
      <c r="E1335" s="6"/>
      <c r="F1335" s="3"/>
      <c r="G1335" s="7"/>
      <c r="H1335" s="3"/>
      <c r="I1335" s="8" t="s">
        <v>4443</v>
      </c>
      <c r="J1335" s="9"/>
      <c r="K1335" s="9"/>
      <c r="L1335" s="9"/>
      <c r="M1335" s="9"/>
      <c r="N1335" s="9"/>
      <c r="O1335" s="9"/>
      <c r="P1335" s="9"/>
      <c r="Q1335" s="9"/>
      <c r="R1335" s="9"/>
      <c r="S1335" s="9"/>
      <c r="T1335" s="9"/>
      <c r="U1335" s="4">
        <f t="shared" si="141"/>
        <v>0</v>
      </c>
      <c r="V1335" s="4">
        <f t="shared" si="142"/>
        <v>0</v>
      </c>
      <c r="W1335" s="4">
        <f t="shared" si="147"/>
        <v>0</v>
      </c>
      <c r="X1335" s="4">
        <f t="shared" si="143"/>
        <v>0</v>
      </c>
      <c r="Y1335" s="4">
        <f t="shared" si="144"/>
        <v>0</v>
      </c>
      <c r="Z1335" s="5" t="str">
        <f t="shared" si="145"/>
        <v>+STB</v>
      </c>
      <c r="AA1335" t="str">
        <f t="shared" si="146"/>
        <v>Voorontwerp</v>
      </c>
    </row>
    <row r="1336" spans="1:27" ht="15.75" hidden="1"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0</v>
      </c>
      <c r="Y1336" s="4">
        <f t="shared" si="144"/>
        <v>0</v>
      </c>
      <c r="Z1336" s="5" t="str">
        <f t="shared" si="145"/>
        <v>+STB</v>
      </c>
      <c r="AA1336" t="str">
        <f t="shared" si="146"/>
        <v>Voorontwerp</v>
      </c>
    </row>
    <row r="1337" spans="1:27" ht="15.75" hidden="1"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0</v>
      </c>
      <c r="V1337" s="4">
        <f t="shared" si="142"/>
        <v>0</v>
      </c>
      <c r="W1337" s="4">
        <f t="shared" si="147"/>
        <v>0</v>
      </c>
      <c r="X1337" s="4">
        <f t="shared" si="143"/>
        <v>0</v>
      </c>
      <c r="Y1337" s="4">
        <f t="shared" si="144"/>
        <v>0</v>
      </c>
      <c r="Z1337" s="5" t="str">
        <f t="shared" si="145"/>
        <v>+STB</v>
      </c>
      <c r="AA1337" t="str">
        <f t="shared" si="146"/>
        <v>Voorontwerp</v>
      </c>
    </row>
    <row r="1338" spans="1:27" ht="23.25" hidden="1" x14ac:dyDescent="0.25">
      <c r="A1338" s="1"/>
      <c r="B1338" s="2"/>
      <c r="C1338" s="3"/>
      <c r="D1338" s="3"/>
      <c r="E1338" s="6"/>
      <c r="F1338" s="3"/>
      <c r="G1338" s="7"/>
      <c r="H1338" s="3"/>
      <c r="I1338" s="8" t="s">
        <v>4439</v>
      </c>
      <c r="J1338" s="9"/>
      <c r="K1338" s="9"/>
      <c r="L1338" s="9"/>
      <c r="M1338" s="9"/>
      <c r="N1338" s="9"/>
      <c r="O1338" s="9"/>
      <c r="P1338" s="9"/>
      <c r="Q1338" s="9"/>
      <c r="R1338" s="9"/>
      <c r="S1338" s="9"/>
      <c r="T1338" s="9"/>
      <c r="U1338" s="4">
        <f t="shared" si="141"/>
        <v>0</v>
      </c>
      <c r="V1338" s="4">
        <f t="shared" si="142"/>
        <v>0</v>
      </c>
      <c r="W1338" s="4">
        <f t="shared" si="147"/>
        <v>0</v>
      </c>
      <c r="X1338" s="4">
        <f t="shared" si="143"/>
        <v>0</v>
      </c>
      <c r="Y1338" s="4">
        <f t="shared" si="144"/>
        <v>0</v>
      </c>
      <c r="Z1338" s="5" t="str">
        <f t="shared" si="145"/>
        <v>+STB</v>
      </c>
      <c r="AA1338" t="str">
        <f t="shared" si="146"/>
        <v>Voorontwerp</v>
      </c>
    </row>
    <row r="1339" spans="1:27" ht="15.75" hidden="1" x14ac:dyDescent="0.25">
      <c r="A1339" s="1"/>
      <c r="B1339" s="2"/>
      <c r="C1339" s="3" t="s">
        <v>4444</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0</v>
      </c>
      <c r="Y1339" s="4">
        <f t="shared" si="144"/>
        <v>0</v>
      </c>
      <c r="Z1339" s="5" t="str">
        <f t="shared" si="145"/>
        <v>TAAK</v>
      </c>
      <c r="AA1339" t="str">
        <f t="shared" si="146"/>
        <v>Voorontwerp</v>
      </c>
    </row>
    <row r="1340" spans="1:27" ht="15.75" hidden="1"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0</v>
      </c>
      <c r="Y1340" s="4">
        <f t="shared" si="144"/>
        <v>0</v>
      </c>
      <c r="Z1340" s="5" t="str">
        <f t="shared" si="145"/>
        <v>+STB</v>
      </c>
      <c r="AA1340" t="str">
        <f t="shared" si="146"/>
        <v>Voorontwerp</v>
      </c>
    </row>
    <row r="1341" spans="1:27" ht="15.75" hidden="1"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0</v>
      </c>
      <c r="Y1341" s="4">
        <f t="shared" si="144"/>
        <v>0</v>
      </c>
      <c r="Z1341" s="5" t="str">
        <f t="shared" si="145"/>
        <v>+STB</v>
      </c>
      <c r="AA1341" t="str">
        <f t="shared" si="146"/>
        <v>Voorontwerp</v>
      </c>
    </row>
    <row r="1342" spans="1:27" ht="23.25" hidden="1" x14ac:dyDescent="0.25">
      <c r="A1342" s="1"/>
      <c r="B1342" s="2"/>
      <c r="C1342" s="3"/>
      <c r="D1342" s="3"/>
      <c r="E1342" s="6"/>
      <c r="F1342" s="3"/>
      <c r="G1342" s="7"/>
      <c r="H1342" s="3"/>
      <c r="I1342" s="8" t="s">
        <v>4445</v>
      </c>
      <c r="J1342" s="9"/>
      <c r="K1342" s="9"/>
      <c r="L1342" s="9"/>
      <c r="M1342" s="9"/>
      <c r="N1342" s="9"/>
      <c r="O1342" s="9"/>
      <c r="P1342" s="9"/>
      <c r="Q1342" s="9"/>
      <c r="R1342" s="9"/>
      <c r="S1342" s="9"/>
      <c r="T1342" s="9"/>
      <c r="U1342" s="4">
        <f t="shared" si="141"/>
        <v>0</v>
      </c>
      <c r="V1342" s="4">
        <f t="shared" si="142"/>
        <v>0</v>
      </c>
      <c r="W1342" s="4">
        <f t="shared" si="147"/>
        <v>0</v>
      </c>
      <c r="X1342" s="4">
        <f t="shared" si="143"/>
        <v>0</v>
      </c>
      <c r="Y1342" s="4">
        <f t="shared" si="144"/>
        <v>0</v>
      </c>
      <c r="Z1342" s="5" t="str">
        <f t="shared" si="145"/>
        <v>+STB</v>
      </c>
      <c r="AA1342" t="str">
        <f t="shared" si="146"/>
        <v>Voorontwerp</v>
      </c>
    </row>
    <row r="1343" spans="1:27" ht="15.75" hidden="1" x14ac:dyDescent="0.25">
      <c r="A1343" s="1"/>
      <c r="B1343" s="2"/>
      <c r="C1343" s="3" t="s">
        <v>4446</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0</v>
      </c>
      <c r="Y1343" s="4">
        <f t="shared" si="144"/>
        <v>0</v>
      </c>
      <c r="Z1343" s="5" t="str">
        <f t="shared" si="145"/>
        <v>TAAK</v>
      </c>
      <c r="AA1343" t="str">
        <f t="shared" si="146"/>
        <v>Voorontwerp</v>
      </c>
    </row>
    <row r="1344" spans="1:27" ht="15.75" hidden="1"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0</v>
      </c>
      <c r="Y1344" s="4">
        <f t="shared" si="144"/>
        <v>0</v>
      </c>
      <c r="Z1344" s="5" t="str">
        <f t="shared" si="145"/>
        <v>+STB</v>
      </c>
      <c r="AA1344" t="str">
        <f t="shared" si="146"/>
        <v>Voorontwerp</v>
      </c>
    </row>
    <row r="1345" spans="1:27" ht="15.75" hidden="1"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0</v>
      </c>
      <c r="Y1345" s="4">
        <f t="shared" si="144"/>
        <v>0</v>
      </c>
      <c r="Z1345" s="5" t="str">
        <f t="shared" si="145"/>
        <v>+STB</v>
      </c>
      <c r="AA1345" t="str">
        <f t="shared" si="146"/>
        <v>Voorontwerp</v>
      </c>
    </row>
    <row r="1346" spans="1:27" ht="23.25" hidden="1" x14ac:dyDescent="0.25">
      <c r="A1346" s="1"/>
      <c r="B1346" s="2"/>
      <c r="C1346" s="3"/>
      <c r="D1346" s="3"/>
      <c r="E1346" s="6"/>
      <c r="F1346" s="3"/>
      <c r="G1346" s="7"/>
      <c r="H1346" s="3"/>
      <c r="I1346" s="8" t="s">
        <v>4445</v>
      </c>
      <c r="J1346" s="9"/>
      <c r="K1346" s="9"/>
      <c r="L1346" s="9"/>
      <c r="M1346" s="9"/>
      <c r="N1346" s="9"/>
      <c r="O1346" s="9"/>
      <c r="P1346" s="9"/>
      <c r="Q1346" s="9"/>
      <c r="R1346" s="9"/>
      <c r="S1346" s="9"/>
      <c r="T1346" s="9"/>
      <c r="U1346" s="4">
        <f t="shared" si="141"/>
        <v>0</v>
      </c>
      <c r="V1346" s="4">
        <f t="shared" si="142"/>
        <v>0</v>
      </c>
      <c r="W1346" s="4">
        <f t="shared" si="147"/>
        <v>0</v>
      </c>
      <c r="X1346" s="4">
        <f t="shared" si="143"/>
        <v>0</v>
      </c>
      <c r="Y1346" s="4">
        <f t="shared" si="144"/>
        <v>0</v>
      </c>
      <c r="Z1346" s="5" t="str">
        <f t="shared" si="145"/>
        <v>+STB</v>
      </c>
      <c r="AA1346" t="str">
        <f t="shared" si="146"/>
        <v>Voorontwerp</v>
      </c>
    </row>
    <row r="1347" spans="1:27" ht="15.75" hidden="1" x14ac:dyDescent="0.25">
      <c r="A1347" s="1"/>
      <c r="B1347" s="2"/>
      <c r="C1347" s="3" t="s">
        <v>4447</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0</v>
      </c>
      <c r="Y1347" s="4">
        <f t="shared" si="144"/>
        <v>0</v>
      </c>
      <c r="Z1347" s="5" t="str">
        <f t="shared" si="145"/>
        <v>TAAK</v>
      </c>
      <c r="AA1347" t="str">
        <f t="shared" si="146"/>
        <v>Voorontwerp</v>
      </c>
    </row>
    <row r="1348" spans="1:27" ht="15.75" hidden="1"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0</v>
      </c>
      <c r="Y1348" s="4">
        <f t="shared" si="144"/>
        <v>0</v>
      </c>
      <c r="Z1348" s="5" t="str">
        <f t="shared" si="145"/>
        <v>+STB</v>
      </c>
      <c r="AA1348" t="str">
        <f t="shared" si="146"/>
        <v>Voorontwerp</v>
      </c>
    </row>
    <row r="1349" spans="1:27" ht="15.75" hidden="1"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0</v>
      </c>
      <c r="Y1349" s="4">
        <f t="shared" ref="Y1349:Y1412" si="151">$X1349+IF($A1350&lt;&gt;"",0,$Y1350)</f>
        <v>0</v>
      </c>
      <c r="Z1349" s="5" t="str">
        <f t="shared" ref="Z1349:Z1412" si="152">IF(OR($A1349&lt;&gt;"",$B1349&lt;&gt;"",$C1349&lt;&gt;""),"TAAK","+STB")</f>
        <v>+STB</v>
      </c>
      <c r="AA1349" t="str">
        <f t="shared" ref="AA1349:AA1412" si="153">IF($A1349="",$AA1348,$A1349)</f>
        <v>Voorontwerp</v>
      </c>
    </row>
    <row r="1350" spans="1:27" ht="23.25" hidden="1" x14ac:dyDescent="0.25">
      <c r="A1350" s="1"/>
      <c r="B1350" s="2"/>
      <c r="C1350" s="3"/>
      <c r="D1350" s="3"/>
      <c r="E1350" s="6"/>
      <c r="F1350" s="3"/>
      <c r="G1350" s="7"/>
      <c r="H1350" s="3"/>
      <c r="I1350" s="8" t="s">
        <v>4445</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0</v>
      </c>
      <c r="Y1350" s="4">
        <f t="shared" si="151"/>
        <v>0</v>
      </c>
      <c r="Z1350" s="5" t="str">
        <f t="shared" si="152"/>
        <v>+STB</v>
      </c>
      <c r="AA1350" t="str">
        <f t="shared" si="153"/>
        <v>Voorontwerp</v>
      </c>
    </row>
    <row r="1351" spans="1:27" ht="15.75" hidden="1" x14ac:dyDescent="0.25">
      <c r="A1351" s="1"/>
      <c r="B1351" s="2"/>
      <c r="C1351" s="3" t="s">
        <v>4448</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0</v>
      </c>
      <c r="Y1351" s="4">
        <f t="shared" si="151"/>
        <v>0</v>
      </c>
      <c r="Z1351" s="5" t="str">
        <f t="shared" si="152"/>
        <v>TAAK</v>
      </c>
      <c r="AA1351" t="str">
        <f t="shared" si="153"/>
        <v>Voorontwerp</v>
      </c>
    </row>
    <row r="1352" spans="1:27" ht="15.75" hidden="1"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0</v>
      </c>
      <c r="Y1352" s="4">
        <f t="shared" si="151"/>
        <v>0</v>
      </c>
      <c r="Z1352" s="5" t="str">
        <f t="shared" si="152"/>
        <v>+STB</v>
      </c>
      <c r="AA1352" t="str">
        <f t="shared" si="153"/>
        <v>Voorontwerp</v>
      </c>
    </row>
    <row r="1353" spans="1:27" ht="15.75" hidden="1"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0</v>
      </c>
      <c r="Y1353" s="4">
        <f t="shared" si="151"/>
        <v>0</v>
      </c>
      <c r="Z1353" s="5" t="str">
        <f t="shared" si="152"/>
        <v>+STB</v>
      </c>
      <c r="AA1353" t="str">
        <f t="shared" si="153"/>
        <v>Voorontwerp</v>
      </c>
    </row>
    <row r="1354" spans="1:27" ht="45.75" hidden="1" x14ac:dyDescent="0.25">
      <c r="A1354" s="1"/>
      <c r="B1354" s="2"/>
      <c r="C1354" s="3"/>
      <c r="D1354" s="3"/>
      <c r="E1354" s="6"/>
      <c r="F1354" s="3"/>
      <c r="G1354" s="7"/>
      <c r="H1354" s="3"/>
      <c r="I1354" s="8" t="s">
        <v>4449</v>
      </c>
      <c r="J1354" s="9"/>
      <c r="K1354" s="9"/>
      <c r="L1354" s="9"/>
      <c r="M1354" s="9"/>
      <c r="N1354" s="9"/>
      <c r="O1354" s="9"/>
      <c r="P1354" s="9"/>
      <c r="Q1354" s="9"/>
      <c r="R1354" s="9"/>
      <c r="S1354" s="9"/>
      <c r="T1354" s="9"/>
      <c r="U1354" s="4">
        <f t="shared" si="148"/>
        <v>0</v>
      </c>
      <c r="V1354" s="4">
        <f t="shared" si="149"/>
        <v>0</v>
      </c>
      <c r="W1354" s="4">
        <f t="shared" si="154"/>
        <v>0</v>
      </c>
      <c r="X1354" s="4">
        <f t="shared" si="150"/>
        <v>0</v>
      </c>
      <c r="Y1354" s="4">
        <f t="shared" si="151"/>
        <v>0</v>
      </c>
      <c r="Z1354" s="5" t="str">
        <f t="shared" si="152"/>
        <v>+STB</v>
      </c>
      <c r="AA1354" t="str">
        <f t="shared" si="153"/>
        <v>Voorontwerp</v>
      </c>
    </row>
    <row r="1355" spans="1:27" ht="15.75" hidden="1" x14ac:dyDescent="0.25">
      <c r="A1355" s="1"/>
      <c r="B1355" s="2"/>
      <c r="C1355" s="3" t="s">
        <v>4450</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0</v>
      </c>
      <c r="Y1355" s="4">
        <f t="shared" si="151"/>
        <v>0</v>
      </c>
      <c r="Z1355" s="5" t="str">
        <f t="shared" si="152"/>
        <v>TAAK</v>
      </c>
      <c r="AA1355" t="str">
        <f t="shared" si="153"/>
        <v>Voorontwerp</v>
      </c>
    </row>
    <row r="1356" spans="1:27" ht="15.75" hidden="1"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0</v>
      </c>
      <c r="Y1356" s="4">
        <f t="shared" si="151"/>
        <v>0</v>
      </c>
      <c r="Z1356" s="5" t="str">
        <f t="shared" si="152"/>
        <v>+STB</v>
      </c>
      <c r="AA1356" t="str">
        <f t="shared" si="153"/>
        <v>Voorontwerp</v>
      </c>
    </row>
    <row r="1357" spans="1:27" ht="15.75" hidden="1"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0</v>
      </c>
      <c r="Y1357" s="4">
        <f t="shared" si="151"/>
        <v>0</v>
      </c>
      <c r="Z1357" s="5" t="str">
        <f t="shared" si="152"/>
        <v>+STB</v>
      </c>
      <c r="AA1357" t="str">
        <f t="shared" si="153"/>
        <v>Voorontwerp</v>
      </c>
    </row>
    <row r="1358" spans="1:27" ht="23.25" hidden="1" x14ac:dyDescent="0.25">
      <c r="A1358" s="1"/>
      <c r="B1358" s="2"/>
      <c r="C1358" s="3"/>
      <c r="D1358" s="3"/>
      <c r="E1358" s="6"/>
      <c r="F1358" s="3"/>
      <c r="G1358" s="7"/>
      <c r="H1358" s="3"/>
      <c r="I1358" s="8" t="s">
        <v>4451</v>
      </c>
      <c r="J1358" s="9"/>
      <c r="K1358" s="9"/>
      <c r="L1358" s="9"/>
      <c r="M1358" s="9"/>
      <c r="N1358" s="9"/>
      <c r="O1358" s="9"/>
      <c r="P1358" s="9"/>
      <c r="Q1358" s="9"/>
      <c r="R1358" s="9"/>
      <c r="S1358" s="9"/>
      <c r="T1358" s="9"/>
      <c r="U1358" s="4">
        <f t="shared" si="148"/>
        <v>0</v>
      </c>
      <c r="V1358" s="4">
        <f t="shared" si="149"/>
        <v>0</v>
      </c>
      <c r="W1358" s="4">
        <f t="shared" si="154"/>
        <v>0</v>
      </c>
      <c r="X1358" s="4">
        <f t="shared" si="150"/>
        <v>0</v>
      </c>
      <c r="Y1358" s="4">
        <f t="shared" si="151"/>
        <v>0</v>
      </c>
      <c r="Z1358" s="5" t="str">
        <f t="shared" si="152"/>
        <v>+STB</v>
      </c>
      <c r="AA1358" t="str">
        <f t="shared" si="153"/>
        <v>Voorontwerp</v>
      </c>
    </row>
    <row r="1359" spans="1:27" ht="15.75" hidden="1" x14ac:dyDescent="0.25">
      <c r="A1359" s="1"/>
      <c r="B1359" s="2"/>
      <c r="C1359" s="3" t="s">
        <v>4452</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0</v>
      </c>
      <c r="Y1359" s="4">
        <f t="shared" si="151"/>
        <v>0</v>
      </c>
      <c r="Z1359" s="5" t="str">
        <f t="shared" si="152"/>
        <v>TAAK</v>
      </c>
      <c r="AA1359" t="str">
        <f t="shared" si="153"/>
        <v>Voorontwerp</v>
      </c>
    </row>
    <row r="1360" spans="1:27" ht="15.75" hidden="1"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0</v>
      </c>
      <c r="Y1360" s="4">
        <f t="shared" si="151"/>
        <v>0</v>
      </c>
      <c r="Z1360" s="5" t="str">
        <f t="shared" si="152"/>
        <v>+STB</v>
      </c>
      <c r="AA1360" t="str">
        <f t="shared" si="153"/>
        <v>Voorontwerp</v>
      </c>
    </row>
    <row r="1361" spans="1:27" ht="15.75" hidden="1"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0</v>
      </c>
      <c r="Y1361" s="4">
        <f t="shared" si="151"/>
        <v>0</v>
      </c>
      <c r="Z1361" s="5" t="str">
        <f t="shared" si="152"/>
        <v>+STB</v>
      </c>
      <c r="AA1361" t="str">
        <f t="shared" si="153"/>
        <v>Voorontwerp</v>
      </c>
    </row>
    <row r="1362" spans="1:27" ht="23.25" hidden="1" x14ac:dyDescent="0.25">
      <c r="A1362" s="1"/>
      <c r="B1362" s="2"/>
      <c r="C1362" s="3"/>
      <c r="D1362" s="3"/>
      <c r="E1362" s="6"/>
      <c r="F1362" s="3"/>
      <c r="G1362" s="7"/>
      <c r="H1362" s="3"/>
      <c r="I1362" s="8" t="s">
        <v>4453</v>
      </c>
      <c r="J1362" s="9"/>
      <c r="K1362" s="9"/>
      <c r="L1362" s="9"/>
      <c r="M1362" s="9"/>
      <c r="N1362" s="9"/>
      <c r="O1362" s="9"/>
      <c r="P1362" s="9"/>
      <c r="Q1362" s="9"/>
      <c r="R1362" s="9"/>
      <c r="S1362" s="9"/>
      <c r="T1362" s="9"/>
      <c r="U1362" s="4">
        <f t="shared" si="148"/>
        <v>0</v>
      </c>
      <c r="V1362" s="4">
        <f t="shared" si="149"/>
        <v>0</v>
      </c>
      <c r="W1362" s="4">
        <f t="shared" si="154"/>
        <v>0</v>
      </c>
      <c r="X1362" s="4">
        <f t="shared" si="150"/>
        <v>0</v>
      </c>
      <c r="Y1362" s="4">
        <f t="shared" si="151"/>
        <v>0</v>
      </c>
      <c r="Z1362" s="5" t="str">
        <f t="shared" si="152"/>
        <v>+STB</v>
      </c>
      <c r="AA1362" t="str">
        <f t="shared" si="153"/>
        <v>Voorontwerp</v>
      </c>
    </row>
    <row r="1363" spans="1:27" ht="15.75" hidden="1" x14ac:dyDescent="0.25">
      <c r="A1363" s="1"/>
      <c r="B1363" s="2"/>
      <c r="C1363" s="3" t="s">
        <v>4454</v>
      </c>
      <c r="D1363" s="3" t="s">
        <v>59</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0</v>
      </c>
      <c r="Y1363" s="4">
        <f t="shared" si="151"/>
        <v>0</v>
      </c>
      <c r="Z1363" s="5" t="str">
        <f t="shared" si="152"/>
        <v>TAAK</v>
      </c>
      <c r="AA1363" t="str">
        <f t="shared" si="153"/>
        <v>Voorontwerp</v>
      </c>
    </row>
    <row r="1364" spans="1:27" ht="15.75" hidden="1"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0</v>
      </c>
      <c r="Y1364" s="4">
        <f t="shared" si="151"/>
        <v>0</v>
      </c>
      <c r="Z1364" s="5" t="str">
        <f t="shared" si="152"/>
        <v>+STB</v>
      </c>
      <c r="AA1364" t="str">
        <f t="shared" si="153"/>
        <v>Voorontwerp</v>
      </c>
    </row>
    <row r="1365" spans="1:27" ht="15.75" hidden="1"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0</v>
      </c>
      <c r="V1365" s="4">
        <f t="shared" si="149"/>
        <v>0</v>
      </c>
      <c r="W1365" s="4">
        <f t="shared" si="154"/>
        <v>0</v>
      </c>
      <c r="X1365" s="4">
        <f t="shared" si="150"/>
        <v>0</v>
      </c>
      <c r="Y1365" s="4">
        <f t="shared" si="151"/>
        <v>0</v>
      </c>
      <c r="Z1365" s="5" t="str">
        <f t="shared" si="152"/>
        <v>+STB</v>
      </c>
      <c r="AA1365" t="str">
        <f t="shared" si="153"/>
        <v>Voorontwerp</v>
      </c>
    </row>
    <row r="1366" spans="1:27" ht="34.5" hidden="1" x14ac:dyDescent="0.25">
      <c r="A1366" s="1"/>
      <c r="B1366" s="2"/>
      <c r="C1366" s="3"/>
      <c r="D1366" s="3"/>
      <c r="E1366" s="6"/>
      <c r="F1366" s="3"/>
      <c r="G1366" s="7"/>
      <c r="H1366" s="3"/>
      <c r="I1366" s="8" t="s">
        <v>4455</v>
      </c>
      <c r="J1366" s="9"/>
      <c r="K1366" s="9"/>
      <c r="L1366" s="9"/>
      <c r="M1366" s="9"/>
      <c r="N1366" s="9"/>
      <c r="O1366" s="9"/>
      <c r="P1366" s="9"/>
      <c r="Q1366" s="9"/>
      <c r="R1366" s="9"/>
      <c r="S1366" s="9"/>
      <c r="T1366" s="9"/>
      <c r="U1366" s="4">
        <f t="shared" si="148"/>
        <v>0</v>
      </c>
      <c r="V1366" s="4">
        <f t="shared" si="149"/>
        <v>0</v>
      </c>
      <c r="W1366" s="4">
        <f t="shared" si="154"/>
        <v>0</v>
      </c>
      <c r="X1366" s="4">
        <f t="shared" si="150"/>
        <v>0</v>
      </c>
      <c r="Y1366" s="4">
        <f t="shared" si="151"/>
        <v>0</v>
      </c>
      <c r="Z1366" s="5" t="str">
        <f t="shared" si="152"/>
        <v>+STB</v>
      </c>
      <c r="AA1366" t="str">
        <f t="shared" si="153"/>
        <v>Voorontwerp</v>
      </c>
    </row>
    <row r="1367" spans="1:27" ht="15.75" hidden="1" x14ac:dyDescent="0.25">
      <c r="A1367" s="1"/>
      <c r="B1367" s="2"/>
      <c r="C1367" s="3" t="s">
        <v>4456</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0</v>
      </c>
      <c r="Y1367" s="4">
        <f t="shared" si="151"/>
        <v>0</v>
      </c>
      <c r="Z1367" s="5" t="str">
        <f t="shared" si="152"/>
        <v>TAAK</v>
      </c>
      <c r="AA1367" t="str">
        <f t="shared" si="153"/>
        <v>Voorontwerp</v>
      </c>
    </row>
    <row r="1368" spans="1:27" ht="15.75" hidden="1"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0</v>
      </c>
      <c r="Y1368" s="4">
        <f t="shared" si="151"/>
        <v>0</v>
      </c>
      <c r="Z1368" s="5" t="str">
        <f t="shared" si="152"/>
        <v>+STB</v>
      </c>
      <c r="AA1368" t="str">
        <f t="shared" si="153"/>
        <v>Voorontwerp</v>
      </c>
    </row>
    <row r="1369" spans="1:27" ht="15.75" hidden="1"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0</v>
      </c>
      <c r="Y1369" s="4">
        <f t="shared" si="151"/>
        <v>0</v>
      </c>
      <c r="Z1369" s="5" t="str">
        <f t="shared" si="152"/>
        <v>+STB</v>
      </c>
      <c r="AA1369" t="str">
        <f t="shared" si="153"/>
        <v>Voorontwerp</v>
      </c>
    </row>
    <row r="1370" spans="1:27" ht="23.25" hidden="1" x14ac:dyDescent="0.25">
      <c r="A1370" s="1"/>
      <c r="B1370" s="2"/>
      <c r="C1370" s="3"/>
      <c r="D1370" s="3"/>
      <c r="E1370" s="6"/>
      <c r="F1370" s="3"/>
      <c r="G1370" s="7"/>
      <c r="H1370" s="3"/>
      <c r="I1370" s="8" t="s">
        <v>4445</v>
      </c>
      <c r="J1370" s="9"/>
      <c r="K1370" s="9"/>
      <c r="L1370" s="9"/>
      <c r="M1370" s="9"/>
      <c r="N1370" s="9"/>
      <c r="O1370" s="9"/>
      <c r="P1370" s="9"/>
      <c r="Q1370" s="9"/>
      <c r="R1370" s="9"/>
      <c r="S1370" s="9"/>
      <c r="T1370" s="9"/>
      <c r="U1370" s="4">
        <f t="shared" si="148"/>
        <v>0</v>
      </c>
      <c r="V1370" s="4">
        <f t="shared" si="149"/>
        <v>0</v>
      </c>
      <c r="W1370" s="4">
        <f t="shared" si="154"/>
        <v>0</v>
      </c>
      <c r="X1370" s="4">
        <f t="shared" si="150"/>
        <v>0</v>
      </c>
      <c r="Y1370" s="4">
        <f t="shared" si="151"/>
        <v>0</v>
      </c>
      <c r="Z1370" s="5" t="str">
        <f t="shared" si="152"/>
        <v>+STB</v>
      </c>
      <c r="AA1370" t="str">
        <f t="shared" si="153"/>
        <v>Voorontwerp</v>
      </c>
    </row>
    <row r="1371" spans="1:27" ht="15.75" hidden="1" x14ac:dyDescent="0.25">
      <c r="A1371" s="1"/>
      <c r="B1371" s="2"/>
      <c r="C1371" s="3" t="s">
        <v>4457</v>
      </c>
      <c r="D1371" s="3" t="s">
        <v>4458</v>
      </c>
      <c r="E1371" s="6"/>
      <c r="F1371" s="3"/>
      <c r="G1371" s="7"/>
      <c r="H1371" s="3"/>
      <c r="I1371" s="8"/>
      <c r="J1371" s="9"/>
      <c r="K1371" s="9"/>
      <c r="L1371" s="9"/>
      <c r="M1371" s="9"/>
      <c r="N1371" s="9"/>
      <c r="O1371" s="9"/>
      <c r="P1371" s="9"/>
      <c r="Q1371" s="9"/>
      <c r="R1371" s="9"/>
      <c r="S1371" s="9"/>
      <c r="T1371" s="9"/>
      <c r="U1371" s="4">
        <f t="shared" si="148"/>
        <v>0</v>
      </c>
      <c r="V1371" s="4">
        <f t="shared" si="149"/>
        <v>0</v>
      </c>
      <c r="W1371" s="4">
        <f t="shared" si="154"/>
        <v>0</v>
      </c>
      <c r="X1371" s="4">
        <f t="shared" si="150"/>
        <v>0</v>
      </c>
      <c r="Y1371" s="4">
        <f t="shared" si="151"/>
        <v>0</v>
      </c>
      <c r="Z1371" s="5" t="str">
        <f t="shared" si="152"/>
        <v>TAAK</v>
      </c>
      <c r="AA1371" t="str">
        <f t="shared" si="153"/>
        <v>Voorontwerp</v>
      </c>
    </row>
    <row r="1372" spans="1:27" ht="15.75" hidden="1" x14ac:dyDescent="0.25">
      <c r="A1372" s="1"/>
      <c r="B1372" s="2"/>
      <c r="C1372" s="3"/>
      <c r="D1372" s="3"/>
      <c r="E1372" s="6">
        <v>1</v>
      </c>
      <c r="F1372" s="3" t="s">
        <v>4459</v>
      </c>
      <c r="G1372" s="7"/>
      <c r="H1372" s="3"/>
      <c r="I1372" s="8"/>
      <c r="J1372" s="9"/>
      <c r="K1372" s="9"/>
      <c r="L1372" s="9"/>
      <c r="M1372" s="9"/>
      <c r="N1372" s="9"/>
      <c r="O1372" s="9"/>
      <c r="P1372" s="9"/>
      <c r="Q1372" s="9"/>
      <c r="R1372" s="9"/>
      <c r="S1372" s="9"/>
      <c r="T1372" s="9"/>
      <c r="U1372" s="4">
        <f t="shared" si="148"/>
        <v>0</v>
      </c>
      <c r="V1372" s="4">
        <f t="shared" si="149"/>
        <v>0</v>
      </c>
      <c r="W1372" s="4">
        <f t="shared" si="154"/>
        <v>0</v>
      </c>
      <c r="X1372" s="4">
        <f t="shared" si="150"/>
        <v>0</v>
      </c>
      <c r="Y1372" s="4">
        <f t="shared" si="151"/>
        <v>0</v>
      </c>
      <c r="Z1372" s="5" t="str">
        <f t="shared" si="152"/>
        <v>+STB</v>
      </c>
      <c r="AA1372" t="str">
        <f t="shared" si="153"/>
        <v>Voorontwerp</v>
      </c>
    </row>
    <row r="1373" spans="1:27" ht="15.75" hidden="1" x14ac:dyDescent="0.25">
      <c r="A1373" s="1"/>
      <c r="B1373" s="2"/>
      <c r="C1373" s="3"/>
      <c r="D1373" s="3"/>
      <c r="E1373" s="6"/>
      <c r="F1373" s="3"/>
      <c r="G1373" s="7" t="s">
        <v>4460</v>
      </c>
      <c r="H1373" s="3" t="s">
        <v>4461</v>
      </c>
      <c r="I1373" s="8"/>
      <c r="J1373" s="9"/>
      <c r="K1373" s="9"/>
      <c r="L1373" s="9"/>
      <c r="M1373" s="9"/>
      <c r="N1373" s="9"/>
      <c r="O1373" s="9"/>
      <c r="P1373" s="9"/>
      <c r="Q1373" s="9"/>
      <c r="R1373" s="9"/>
      <c r="S1373" s="9"/>
      <c r="T1373" s="9"/>
      <c r="U1373" s="4">
        <f t="shared" si="148"/>
        <v>0</v>
      </c>
      <c r="V1373" s="4">
        <f t="shared" si="149"/>
        <v>0</v>
      </c>
      <c r="W1373" s="4">
        <f t="shared" si="154"/>
        <v>0</v>
      </c>
      <c r="X1373" s="4">
        <f t="shared" si="150"/>
        <v>0</v>
      </c>
      <c r="Y1373" s="4">
        <f t="shared" si="151"/>
        <v>0</v>
      </c>
      <c r="Z1373" s="5" t="str">
        <f t="shared" si="152"/>
        <v>+STB</v>
      </c>
      <c r="AA1373" t="str">
        <f t="shared" si="153"/>
        <v>Voorontwerp</v>
      </c>
    </row>
    <row r="1374" spans="1:27" ht="68.25" hidden="1" x14ac:dyDescent="0.25">
      <c r="A1374" s="1"/>
      <c r="B1374" s="2"/>
      <c r="C1374" s="3"/>
      <c r="D1374" s="3"/>
      <c r="E1374" s="6"/>
      <c r="F1374" s="3"/>
      <c r="G1374" s="7"/>
      <c r="H1374" s="3"/>
      <c r="I1374" s="8" t="s">
        <v>4462</v>
      </c>
      <c r="J1374" s="9"/>
      <c r="K1374" s="9"/>
      <c r="L1374" s="9"/>
      <c r="M1374" s="9"/>
      <c r="N1374" s="9"/>
      <c r="O1374" s="9"/>
      <c r="P1374" s="9"/>
      <c r="Q1374" s="9"/>
      <c r="R1374" s="9"/>
      <c r="S1374" s="9"/>
      <c r="T1374" s="9"/>
      <c r="U1374" s="4">
        <f t="shared" si="148"/>
        <v>0</v>
      </c>
      <c r="V1374" s="4">
        <f t="shared" si="149"/>
        <v>0</v>
      </c>
      <c r="W1374" s="4">
        <f t="shared" si="154"/>
        <v>0</v>
      </c>
      <c r="X1374" s="4">
        <f t="shared" si="150"/>
        <v>0</v>
      </c>
      <c r="Y1374" s="4">
        <f t="shared" si="151"/>
        <v>0</v>
      </c>
      <c r="Z1374" s="5" t="str">
        <f t="shared" si="152"/>
        <v>+STB</v>
      </c>
      <c r="AA1374" t="str">
        <f t="shared" si="153"/>
        <v>Voorontwerp</v>
      </c>
    </row>
    <row r="1375" spans="1:27" ht="15.75" hidden="1" x14ac:dyDescent="0.25">
      <c r="A1375" s="1"/>
      <c r="B1375" s="2"/>
      <c r="C1375" s="3"/>
      <c r="D1375" s="3"/>
      <c r="E1375" s="6">
        <v>2</v>
      </c>
      <c r="F1375" s="3" t="s">
        <v>4458</v>
      </c>
      <c r="G1375" s="7"/>
      <c r="H1375" s="3"/>
      <c r="I1375" s="8"/>
      <c r="J1375" s="9"/>
      <c r="K1375" s="9"/>
      <c r="L1375" s="9"/>
      <c r="M1375" s="9"/>
      <c r="N1375" s="9"/>
      <c r="O1375" s="9"/>
      <c r="P1375" s="9"/>
      <c r="Q1375" s="9"/>
      <c r="R1375" s="9"/>
      <c r="S1375" s="9"/>
      <c r="T1375" s="9"/>
      <c r="U1375" s="4">
        <f t="shared" si="148"/>
        <v>0</v>
      </c>
      <c r="V1375" s="4">
        <f t="shared" si="149"/>
        <v>0</v>
      </c>
      <c r="W1375" s="4">
        <f t="shared" si="154"/>
        <v>0</v>
      </c>
      <c r="X1375" s="4">
        <f t="shared" si="150"/>
        <v>0</v>
      </c>
      <c r="Y1375" s="4">
        <f t="shared" si="151"/>
        <v>0</v>
      </c>
      <c r="Z1375" s="5" t="str">
        <f t="shared" si="152"/>
        <v>+STB</v>
      </c>
      <c r="AA1375" t="str">
        <f t="shared" si="153"/>
        <v>Voorontwerp</v>
      </c>
    </row>
    <row r="1376" spans="1:27" ht="15.75" hidden="1" x14ac:dyDescent="0.25">
      <c r="A1376" s="1"/>
      <c r="B1376" s="2"/>
      <c r="C1376" s="3"/>
      <c r="D1376" s="3"/>
      <c r="E1376" s="6"/>
      <c r="F1376" s="3"/>
      <c r="G1376" s="7" t="s">
        <v>4463</v>
      </c>
      <c r="H1376" s="3" t="s">
        <v>4464</v>
      </c>
      <c r="I1376" s="8"/>
      <c r="J1376" s="9"/>
      <c r="K1376" s="9"/>
      <c r="L1376" s="9"/>
      <c r="M1376" s="9"/>
      <c r="N1376" s="9"/>
      <c r="O1376" s="9"/>
      <c r="P1376" s="9"/>
      <c r="Q1376" s="9"/>
      <c r="R1376" s="9"/>
      <c r="S1376" s="9"/>
      <c r="T1376" s="9"/>
      <c r="U1376" s="4">
        <f t="shared" si="148"/>
        <v>0</v>
      </c>
      <c r="V1376" s="4">
        <f t="shared" si="149"/>
        <v>0</v>
      </c>
      <c r="W1376" s="4">
        <f t="shared" si="154"/>
        <v>0</v>
      </c>
      <c r="X1376" s="4">
        <f t="shared" si="150"/>
        <v>0</v>
      </c>
      <c r="Y1376" s="4">
        <f t="shared" si="151"/>
        <v>0</v>
      </c>
      <c r="Z1376" s="5" t="str">
        <f t="shared" si="152"/>
        <v>+STB</v>
      </c>
      <c r="AA1376" t="str">
        <f t="shared" si="153"/>
        <v>Voorontwerp</v>
      </c>
    </row>
    <row r="1377" spans="1:27" ht="57" hidden="1" x14ac:dyDescent="0.25">
      <c r="A1377" s="1"/>
      <c r="B1377" s="2"/>
      <c r="C1377" s="3"/>
      <c r="D1377" s="3"/>
      <c r="E1377" s="6"/>
      <c r="F1377" s="3"/>
      <c r="G1377" s="7"/>
      <c r="H1377" s="3"/>
      <c r="I1377" s="8" t="s">
        <v>4465</v>
      </c>
      <c r="J1377" s="9"/>
      <c r="K1377" s="9"/>
      <c r="L1377" s="9"/>
      <c r="M1377" s="9"/>
      <c r="N1377" s="9"/>
      <c r="O1377" s="9"/>
      <c r="P1377" s="9"/>
      <c r="Q1377" s="9"/>
      <c r="R1377" s="9"/>
      <c r="S1377" s="9"/>
      <c r="T1377" s="9"/>
      <c r="U1377" s="4">
        <f t="shared" si="148"/>
        <v>0</v>
      </c>
      <c r="V1377" s="4">
        <f t="shared" si="149"/>
        <v>0</v>
      </c>
      <c r="W1377" s="4">
        <f t="shared" si="154"/>
        <v>0</v>
      </c>
      <c r="X1377" s="4">
        <f t="shared" si="150"/>
        <v>0</v>
      </c>
      <c r="Y1377" s="4">
        <f t="shared" si="151"/>
        <v>0</v>
      </c>
      <c r="Z1377" s="5" t="str">
        <f t="shared" si="152"/>
        <v>+STB</v>
      </c>
      <c r="AA1377" t="str">
        <f t="shared" si="153"/>
        <v>Voorontwerp</v>
      </c>
    </row>
    <row r="1378" spans="1:27" ht="15.75" hidden="1"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0</v>
      </c>
      <c r="V1378" s="4">
        <f t="shared" si="149"/>
        <v>0</v>
      </c>
      <c r="W1378" s="4">
        <f t="shared" si="154"/>
        <v>0</v>
      </c>
      <c r="X1378" s="4">
        <f t="shared" si="150"/>
        <v>0</v>
      </c>
      <c r="Y1378" s="4">
        <f t="shared" si="151"/>
        <v>0</v>
      </c>
      <c r="Z1378" s="5" t="str">
        <f t="shared" si="152"/>
        <v>TAAK</v>
      </c>
      <c r="AA1378" t="str">
        <f t="shared" si="153"/>
        <v>Voorontwerp</v>
      </c>
    </row>
    <row r="1379" spans="1:27" ht="15.75" hidden="1" x14ac:dyDescent="0.25">
      <c r="A1379" s="1"/>
      <c r="B1379" s="2"/>
      <c r="C1379" s="3" t="s">
        <v>4466</v>
      </c>
      <c r="D1379" s="3" t="s">
        <v>4467</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0</v>
      </c>
      <c r="Y1379" s="4">
        <f t="shared" si="151"/>
        <v>0</v>
      </c>
      <c r="Z1379" s="5" t="str">
        <f t="shared" si="152"/>
        <v>TAAK</v>
      </c>
      <c r="AA1379" t="str">
        <f t="shared" si="153"/>
        <v>Voorontwerp</v>
      </c>
    </row>
    <row r="1380" spans="1:27" ht="15.75" hidden="1" x14ac:dyDescent="0.25">
      <c r="A1380" s="1"/>
      <c r="B1380" s="2"/>
      <c r="C1380" s="3"/>
      <c r="D1380" s="3"/>
      <c r="E1380" s="6">
        <v>1</v>
      </c>
      <c r="F1380" s="3" t="s">
        <v>4467</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0</v>
      </c>
      <c r="Y1380" s="4">
        <f t="shared" si="151"/>
        <v>0</v>
      </c>
      <c r="Z1380" s="5" t="str">
        <f t="shared" si="152"/>
        <v>+STB</v>
      </c>
      <c r="AA1380" t="str">
        <f t="shared" si="153"/>
        <v>Voorontwerp</v>
      </c>
    </row>
    <row r="1381" spans="1:27" ht="15.75" hidden="1" x14ac:dyDescent="0.25">
      <c r="A1381" s="1"/>
      <c r="B1381" s="2"/>
      <c r="C1381" s="3"/>
      <c r="D1381" s="3"/>
      <c r="E1381" s="6"/>
      <c r="F1381" s="3"/>
      <c r="G1381" s="7" t="s">
        <v>4468</v>
      </c>
      <c r="H1381" s="3" t="s">
        <v>4469</v>
      </c>
      <c r="I1381" s="8"/>
      <c r="J1381" s="9"/>
      <c r="K1381" s="9"/>
      <c r="L1381" s="9"/>
      <c r="M1381" s="9"/>
      <c r="N1381" s="9"/>
      <c r="O1381" s="9"/>
      <c r="P1381" s="9"/>
      <c r="Q1381" s="9"/>
      <c r="R1381" s="9"/>
      <c r="S1381" s="9"/>
      <c r="T1381" s="9"/>
      <c r="U1381" s="4">
        <f t="shared" si="148"/>
        <v>0</v>
      </c>
      <c r="V1381" s="4">
        <f t="shared" si="149"/>
        <v>0</v>
      </c>
      <c r="W1381" s="4">
        <f t="shared" si="154"/>
        <v>0</v>
      </c>
      <c r="X1381" s="4">
        <f t="shared" si="150"/>
        <v>0</v>
      </c>
      <c r="Y1381" s="4">
        <f t="shared" si="151"/>
        <v>0</v>
      </c>
      <c r="Z1381" s="5" t="str">
        <f t="shared" si="152"/>
        <v>+STB</v>
      </c>
      <c r="AA1381" t="str">
        <f t="shared" si="153"/>
        <v>Voorontwerp</v>
      </c>
    </row>
    <row r="1382" spans="1:27" ht="23.25" hidden="1" x14ac:dyDescent="0.25">
      <c r="A1382" s="1"/>
      <c r="B1382" s="2"/>
      <c r="C1382" s="3"/>
      <c r="D1382" s="3"/>
      <c r="E1382" s="6"/>
      <c r="F1382" s="3"/>
      <c r="G1382" s="7"/>
      <c r="H1382" s="3"/>
      <c r="I1382" s="8" t="s">
        <v>4470</v>
      </c>
      <c r="J1382" s="9"/>
      <c r="K1382" s="9"/>
      <c r="L1382" s="9"/>
      <c r="M1382" s="9"/>
      <c r="N1382" s="9"/>
      <c r="O1382" s="9"/>
      <c r="P1382" s="9"/>
      <c r="Q1382" s="9"/>
      <c r="R1382" s="9"/>
      <c r="S1382" s="9"/>
      <c r="T1382" s="9"/>
      <c r="U1382" s="4">
        <f t="shared" si="148"/>
        <v>0</v>
      </c>
      <c r="V1382" s="4">
        <f t="shared" si="149"/>
        <v>0</v>
      </c>
      <c r="W1382" s="4">
        <f t="shared" si="154"/>
        <v>0</v>
      </c>
      <c r="X1382" s="4">
        <f t="shared" si="150"/>
        <v>0</v>
      </c>
      <c r="Y1382" s="4">
        <f t="shared" si="151"/>
        <v>0</v>
      </c>
      <c r="Z1382" s="5" t="str">
        <f t="shared" si="152"/>
        <v>+STB</v>
      </c>
      <c r="AA1382" t="str">
        <f t="shared" si="153"/>
        <v>Voorontwerp</v>
      </c>
    </row>
    <row r="1383" spans="1:27" ht="15.75" hidden="1" x14ac:dyDescent="0.25">
      <c r="A1383" s="1"/>
      <c r="B1383" s="2"/>
      <c r="C1383" s="3" t="s">
        <v>4471</v>
      </c>
      <c r="D1383" s="3" t="s">
        <v>4472</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0</v>
      </c>
      <c r="Y1383" s="4">
        <f t="shared" si="151"/>
        <v>0</v>
      </c>
      <c r="Z1383" s="5" t="str">
        <f t="shared" si="152"/>
        <v>TAAK</v>
      </c>
      <c r="AA1383" t="str">
        <f t="shared" si="153"/>
        <v>Voorontwerp</v>
      </c>
    </row>
    <row r="1384" spans="1:27" ht="15.75" hidden="1" x14ac:dyDescent="0.25">
      <c r="A1384" s="1"/>
      <c r="B1384" s="2"/>
      <c r="C1384" s="3"/>
      <c r="D1384" s="3"/>
      <c r="E1384" s="6">
        <v>1</v>
      </c>
      <c r="F1384" s="3" t="s">
        <v>4472</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0</v>
      </c>
      <c r="Y1384" s="4">
        <f t="shared" si="151"/>
        <v>0</v>
      </c>
      <c r="Z1384" s="5" t="str">
        <f t="shared" si="152"/>
        <v>+STB</v>
      </c>
      <c r="AA1384" t="str">
        <f t="shared" si="153"/>
        <v>Voorontwerp</v>
      </c>
    </row>
    <row r="1385" spans="1:27" ht="15.75" hidden="1" x14ac:dyDescent="0.25">
      <c r="A1385" s="1"/>
      <c r="B1385" s="2"/>
      <c r="C1385" s="3"/>
      <c r="D1385" s="3"/>
      <c r="E1385" s="6"/>
      <c r="F1385" s="3"/>
      <c r="G1385" s="7" t="s">
        <v>4473</v>
      </c>
      <c r="H1385" s="3" t="s">
        <v>4474</v>
      </c>
      <c r="I1385" s="8"/>
      <c r="J1385" s="9"/>
      <c r="K1385" s="9"/>
      <c r="L1385" s="9"/>
      <c r="M1385" s="9"/>
      <c r="N1385" s="9"/>
      <c r="O1385" s="9"/>
      <c r="P1385" s="9"/>
      <c r="Q1385" s="9"/>
      <c r="R1385" s="9"/>
      <c r="S1385" s="9"/>
      <c r="T1385" s="9"/>
      <c r="U1385" s="4">
        <f t="shared" si="148"/>
        <v>0</v>
      </c>
      <c r="V1385" s="4">
        <f t="shared" si="149"/>
        <v>0</v>
      </c>
      <c r="W1385" s="4">
        <f t="shared" si="154"/>
        <v>0</v>
      </c>
      <c r="X1385" s="4">
        <f t="shared" si="150"/>
        <v>0</v>
      </c>
      <c r="Y1385" s="4">
        <f t="shared" si="151"/>
        <v>0</v>
      </c>
      <c r="Z1385" s="5" t="str">
        <f t="shared" si="152"/>
        <v>+STB</v>
      </c>
      <c r="AA1385" t="str">
        <f t="shared" si="153"/>
        <v>Voorontwerp</v>
      </c>
    </row>
    <row r="1386" spans="1:27" ht="23.25" hidden="1" x14ac:dyDescent="0.25">
      <c r="A1386" s="1"/>
      <c r="B1386" s="2"/>
      <c r="C1386" s="3"/>
      <c r="D1386" s="3"/>
      <c r="E1386" s="6"/>
      <c r="F1386" s="3"/>
      <c r="G1386" s="7"/>
      <c r="H1386" s="3"/>
      <c r="I1386" s="8" t="s">
        <v>4475</v>
      </c>
      <c r="J1386" s="9"/>
      <c r="K1386" s="9"/>
      <c r="L1386" s="9"/>
      <c r="M1386" s="9"/>
      <c r="N1386" s="9"/>
      <c r="O1386" s="9"/>
      <c r="P1386" s="9"/>
      <c r="Q1386" s="9"/>
      <c r="R1386" s="9"/>
      <c r="S1386" s="9"/>
      <c r="T1386" s="9"/>
      <c r="U1386" s="4">
        <f t="shared" si="148"/>
        <v>0</v>
      </c>
      <c r="V1386" s="4">
        <f t="shared" si="149"/>
        <v>0</v>
      </c>
      <c r="W1386" s="4">
        <f t="shared" si="154"/>
        <v>0</v>
      </c>
      <c r="X1386" s="4">
        <f t="shared" si="150"/>
        <v>0</v>
      </c>
      <c r="Y1386" s="4">
        <f t="shared" si="151"/>
        <v>0</v>
      </c>
      <c r="Z1386" s="5" t="str">
        <f t="shared" si="152"/>
        <v>+STB</v>
      </c>
      <c r="AA1386" t="str">
        <f t="shared" si="153"/>
        <v>Voorontwerp</v>
      </c>
    </row>
    <row r="1387" spans="1:27" ht="15.75" hidden="1" x14ac:dyDescent="0.25">
      <c r="A1387" s="1"/>
      <c r="B1387" s="2"/>
      <c r="C1387" s="3"/>
      <c r="D1387" s="3"/>
      <c r="E1387" s="6">
        <v>2</v>
      </c>
      <c r="F1387" s="3" t="s">
        <v>4476</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0</v>
      </c>
      <c r="Y1387" s="4">
        <f t="shared" si="151"/>
        <v>0</v>
      </c>
      <c r="Z1387" s="5" t="str">
        <f t="shared" si="152"/>
        <v>+STB</v>
      </c>
      <c r="AA1387" t="str">
        <f t="shared" si="153"/>
        <v>Voorontwerp</v>
      </c>
    </row>
    <row r="1388" spans="1:27" ht="15.75" hidden="1" x14ac:dyDescent="0.25">
      <c r="A1388" s="1"/>
      <c r="B1388" s="2"/>
      <c r="C1388" s="3"/>
      <c r="D1388" s="3"/>
      <c r="E1388" s="6"/>
      <c r="F1388" s="3"/>
      <c r="G1388" s="7" t="s">
        <v>4477</v>
      </c>
      <c r="H1388" s="3" t="s">
        <v>4478</v>
      </c>
      <c r="I1388" s="8"/>
      <c r="J1388" s="9"/>
      <c r="K1388" s="9"/>
      <c r="L1388" s="9"/>
      <c r="M1388" s="9"/>
      <c r="N1388" s="9"/>
      <c r="O1388" s="9"/>
      <c r="P1388" s="9"/>
      <c r="Q1388" s="9"/>
      <c r="R1388" s="9"/>
      <c r="S1388" s="9"/>
      <c r="T1388" s="9"/>
      <c r="U1388" s="4">
        <f t="shared" si="148"/>
        <v>0</v>
      </c>
      <c r="V1388" s="4">
        <f t="shared" si="149"/>
        <v>0</v>
      </c>
      <c r="W1388" s="4">
        <f t="shared" si="154"/>
        <v>0</v>
      </c>
      <c r="X1388" s="4">
        <f t="shared" si="150"/>
        <v>0</v>
      </c>
      <c r="Y1388" s="4">
        <f t="shared" si="151"/>
        <v>0</v>
      </c>
      <c r="Z1388" s="5" t="str">
        <f t="shared" si="152"/>
        <v>+STB</v>
      </c>
      <c r="AA1388" t="str">
        <f t="shared" si="153"/>
        <v>Voorontwerp</v>
      </c>
    </row>
    <row r="1389" spans="1:27" ht="15.75" hidden="1" x14ac:dyDescent="0.25">
      <c r="A1389" s="1"/>
      <c r="B1389" s="2"/>
      <c r="C1389" s="3"/>
      <c r="D1389" s="3"/>
      <c r="E1389" s="6"/>
      <c r="F1389" s="3"/>
      <c r="G1389" s="7"/>
      <c r="H1389" s="3"/>
      <c r="I1389" s="8" t="s">
        <v>4479</v>
      </c>
      <c r="J1389" s="9"/>
      <c r="K1389" s="9"/>
      <c r="L1389" s="9"/>
      <c r="M1389" s="9"/>
      <c r="N1389" s="9"/>
      <c r="O1389" s="9"/>
      <c r="P1389" s="9"/>
      <c r="Q1389" s="9"/>
      <c r="R1389" s="9"/>
      <c r="S1389" s="9"/>
      <c r="T1389" s="9"/>
      <c r="U1389" s="4">
        <f t="shared" si="148"/>
        <v>0</v>
      </c>
      <c r="V1389" s="4">
        <f t="shared" si="149"/>
        <v>0</v>
      </c>
      <c r="W1389" s="4">
        <f t="shared" si="154"/>
        <v>0</v>
      </c>
      <c r="X1389" s="4">
        <f t="shared" si="150"/>
        <v>0</v>
      </c>
      <c r="Y1389" s="4">
        <f t="shared" si="151"/>
        <v>0</v>
      </c>
      <c r="Z1389" s="5" t="str">
        <f t="shared" si="152"/>
        <v>+STB</v>
      </c>
      <c r="AA1389" t="str">
        <f t="shared" si="153"/>
        <v>Voorontwerp</v>
      </c>
    </row>
    <row r="1390" spans="1:27" ht="15.75" hidden="1" x14ac:dyDescent="0.25">
      <c r="A1390" s="1"/>
      <c r="B1390" s="2"/>
      <c r="C1390" s="3" t="s">
        <v>4480</v>
      </c>
      <c r="D1390" s="3" t="s">
        <v>4481</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0</v>
      </c>
      <c r="Y1390" s="4">
        <f t="shared" si="151"/>
        <v>0</v>
      </c>
      <c r="Z1390" s="5" t="str">
        <f t="shared" si="152"/>
        <v>TAAK</v>
      </c>
      <c r="AA1390" t="str">
        <f t="shared" si="153"/>
        <v>Voorontwerp</v>
      </c>
    </row>
    <row r="1391" spans="1:27" ht="15.75" hidden="1" x14ac:dyDescent="0.25">
      <c r="A1391" s="1"/>
      <c r="B1391" s="2"/>
      <c r="C1391" s="3"/>
      <c r="D1391" s="3"/>
      <c r="E1391" s="6">
        <v>1</v>
      </c>
      <c r="F1391" s="3" t="s">
        <v>4481</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0</v>
      </c>
      <c r="Y1391" s="4">
        <f t="shared" si="151"/>
        <v>0</v>
      </c>
      <c r="Z1391" s="5" t="str">
        <f t="shared" si="152"/>
        <v>+STB</v>
      </c>
      <c r="AA1391" t="str">
        <f t="shared" si="153"/>
        <v>Voorontwerp</v>
      </c>
    </row>
    <row r="1392" spans="1:27" ht="15.75" hidden="1" x14ac:dyDescent="0.25">
      <c r="A1392" s="1"/>
      <c r="B1392" s="2"/>
      <c r="C1392" s="3"/>
      <c r="D1392" s="3"/>
      <c r="E1392" s="6"/>
      <c r="F1392" s="3"/>
      <c r="G1392" s="7" t="s">
        <v>4482</v>
      </c>
      <c r="H1392" s="3" t="s">
        <v>4483</v>
      </c>
      <c r="I1392" s="8"/>
      <c r="J1392" s="9"/>
      <c r="K1392" s="9"/>
      <c r="L1392" s="9"/>
      <c r="M1392" s="9"/>
      <c r="N1392" s="9"/>
      <c r="O1392" s="9"/>
      <c r="P1392" s="9"/>
      <c r="Q1392" s="9"/>
      <c r="R1392" s="9"/>
      <c r="S1392" s="9"/>
      <c r="T1392" s="9"/>
      <c r="U1392" s="4">
        <f t="shared" si="148"/>
        <v>0</v>
      </c>
      <c r="V1392" s="4">
        <f t="shared" si="149"/>
        <v>0</v>
      </c>
      <c r="W1392" s="4">
        <f t="shared" si="154"/>
        <v>0</v>
      </c>
      <c r="X1392" s="4">
        <f t="shared" si="150"/>
        <v>0</v>
      </c>
      <c r="Y1392" s="4">
        <f t="shared" si="151"/>
        <v>0</v>
      </c>
      <c r="Z1392" s="5" t="str">
        <f t="shared" si="152"/>
        <v>+STB</v>
      </c>
      <c r="AA1392" t="str">
        <f t="shared" si="153"/>
        <v>Voorontwerp</v>
      </c>
    </row>
    <row r="1393" spans="1:27" ht="23.25" hidden="1" x14ac:dyDescent="0.25">
      <c r="A1393" s="1"/>
      <c r="B1393" s="2"/>
      <c r="C1393" s="3"/>
      <c r="D1393" s="3"/>
      <c r="E1393" s="6"/>
      <c r="F1393" s="3"/>
      <c r="G1393" s="7"/>
      <c r="H1393" s="3"/>
      <c r="I1393" s="8" t="s">
        <v>4484</v>
      </c>
      <c r="J1393" s="9"/>
      <c r="K1393" s="9"/>
      <c r="L1393" s="9"/>
      <c r="M1393" s="9"/>
      <c r="N1393" s="9"/>
      <c r="O1393" s="9"/>
      <c r="P1393" s="9"/>
      <c r="Q1393" s="9"/>
      <c r="R1393" s="9"/>
      <c r="S1393" s="9"/>
      <c r="T1393" s="9"/>
      <c r="U1393" s="4">
        <f t="shared" si="148"/>
        <v>0</v>
      </c>
      <c r="V1393" s="4">
        <f t="shared" si="149"/>
        <v>0</v>
      </c>
      <c r="W1393" s="4">
        <f t="shared" si="154"/>
        <v>0</v>
      </c>
      <c r="X1393" s="4">
        <f t="shared" si="150"/>
        <v>0</v>
      </c>
      <c r="Y1393" s="4">
        <f t="shared" si="151"/>
        <v>0</v>
      </c>
      <c r="Z1393" s="5" t="str">
        <f t="shared" si="152"/>
        <v>+STB</v>
      </c>
      <c r="AA1393" t="str">
        <f t="shared" si="153"/>
        <v>Voorontwerp</v>
      </c>
    </row>
    <row r="1394" spans="1:27" ht="15.75" hidden="1" x14ac:dyDescent="0.25">
      <c r="A1394" s="1"/>
      <c r="B1394" s="2"/>
      <c r="C1394" s="3" t="s">
        <v>4485</v>
      </c>
      <c r="D1394" s="3" t="s">
        <v>62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0</v>
      </c>
      <c r="Y1394" s="4">
        <f t="shared" si="151"/>
        <v>0</v>
      </c>
      <c r="Z1394" s="5" t="str">
        <f t="shared" si="152"/>
        <v>TAAK</v>
      </c>
      <c r="AA1394" t="str">
        <f t="shared" si="153"/>
        <v>Voorontwerp</v>
      </c>
    </row>
    <row r="1395" spans="1:27" ht="15.75" hidden="1"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0</v>
      </c>
      <c r="Y1395" s="4">
        <f t="shared" si="151"/>
        <v>0</v>
      </c>
      <c r="Z1395" s="5" t="str">
        <f t="shared" si="152"/>
        <v>+STB</v>
      </c>
      <c r="AA1395" t="str">
        <f t="shared" si="153"/>
        <v>Voorontwerp</v>
      </c>
    </row>
    <row r="1396" spans="1:27" ht="15.75" hidden="1"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0</v>
      </c>
      <c r="V1396" s="4">
        <f t="shared" si="149"/>
        <v>0</v>
      </c>
      <c r="W1396" s="4">
        <f t="shared" si="154"/>
        <v>0</v>
      </c>
      <c r="X1396" s="4">
        <f t="shared" si="150"/>
        <v>0</v>
      </c>
      <c r="Y1396" s="4">
        <f t="shared" si="151"/>
        <v>0</v>
      </c>
      <c r="Z1396" s="5" t="str">
        <f t="shared" si="152"/>
        <v>+STB</v>
      </c>
      <c r="AA1396" t="str">
        <f t="shared" si="153"/>
        <v>Voorontwerp</v>
      </c>
    </row>
    <row r="1397" spans="1:27" ht="23.25" hidden="1" x14ac:dyDescent="0.25">
      <c r="A1397" s="1"/>
      <c r="B1397" s="2"/>
      <c r="C1397" s="3"/>
      <c r="D1397" s="3"/>
      <c r="E1397" s="6"/>
      <c r="F1397" s="3"/>
      <c r="G1397" s="7"/>
      <c r="H1397" s="3"/>
      <c r="I1397" s="8" t="s">
        <v>4486</v>
      </c>
      <c r="J1397" s="9"/>
      <c r="K1397" s="9"/>
      <c r="L1397" s="9"/>
      <c r="M1397" s="9"/>
      <c r="N1397" s="9"/>
      <c r="O1397" s="9"/>
      <c r="P1397" s="9"/>
      <c r="Q1397" s="9"/>
      <c r="R1397" s="9"/>
      <c r="S1397" s="9"/>
      <c r="T1397" s="9"/>
      <c r="U1397" s="4">
        <f t="shared" si="148"/>
        <v>0</v>
      </c>
      <c r="V1397" s="4">
        <f t="shared" si="149"/>
        <v>0</v>
      </c>
      <c r="W1397" s="4">
        <f t="shared" si="154"/>
        <v>0</v>
      </c>
      <c r="X1397" s="4">
        <f t="shared" si="150"/>
        <v>0</v>
      </c>
      <c r="Y1397" s="4">
        <f t="shared" si="151"/>
        <v>0</v>
      </c>
      <c r="Z1397" s="5" t="str">
        <f t="shared" si="152"/>
        <v>+STB</v>
      </c>
      <c r="AA1397" t="str">
        <f t="shared" si="153"/>
        <v>Voorontwerp</v>
      </c>
    </row>
    <row r="1398" spans="1:27" ht="15.75" hidden="1" x14ac:dyDescent="0.25">
      <c r="A1398" s="1"/>
      <c r="B1398" s="2"/>
      <c r="C1398" s="3"/>
      <c r="D1398" s="3"/>
      <c r="E1398" s="6">
        <v>2</v>
      </c>
      <c r="F1398" s="3" t="s">
        <v>4487</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0</v>
      </c>
      <c r="Y1398" s="4">
        <f t="shared" si="151"/>
        <v>0</v>
      </c>
      <c r="Z1398" s="5" t="str">
        <f t="shared" si="152"/>
        <v>+STB</v>
      </c>
      <c r="AA1398" t="str">
        <f t="shared" si="153"/>
        <v>Voorontwerp</v>
      </c>
    </row>
    <row r="1399" spans="1:27" ht="15.75" hidden="1" x14ac:dyDescent="0.25">
      <c r="A1399" s="1"/>
      <c r="B1399" s="2"/>
      <c r="C1399" s="3"/>
      <c r="D1399" s="3"/>
      <c r="E1399" s="6"/>
      <c r="F1399" s="3"/>
      <c r="G1399" s="7" t="s">
        <v>1209</v>
      </c>
      <c r="H1399" s="3" t="s">
        <v>4488</v>
      </c>
      <c r="I1399" s="8"/>
      <c r="J1399" s="9"/>
      <c r="K1399" s="9"/>
      <c r="L1399" s="9"/>
      <c r="M1399" s="9"/>
      <c r="N1399" s="9"/>
      <c r="O1399" s="9"/>
      <c r="P1399" s="9"/>
      <c r="Q1399" s="9"/>
      <c r="R1399" s="9"/>
      <c r="S1399" s="9"/>
      <c r="T1399" s="9"/>
      <c r="U1399" s="4">
        <f t="shared" si="148"/>
        <v>0</v>
      </c>
      <c r="V1399" s="4">
        <f t="shared" si="149"/>
        <v>0</v>
      </c>
      <c r="W1399" s="4">
        <f t="shared" si="154"/>
        <v>0</v>
      </c>
      <c r="X1399" s="4">
        <f t="shared" si="150"/>
        <v>0</v>
      </c>
      <c r="Y1399" s="4">
        <f t="shared" si="151"/>
        <v>0</v>
      </c>
      <c r="Z1399" s="5" t="str">
        <f t="shared" si="152"/>
        <v>+STB</v>
      </c>
      <c r="AA1399" t="str">
        <f t="shared" si="153"/>
        <v>Voorontwerp</v>
      </c>
    </row>
    <row r="1400" spans="1:27" ht="15.75" hidden="1" x14ac:dyDescent="0.25">
      <c r="A1400" s="1"/>
      <c r="B1400" s="2"/>
      <c r="C1400" s="3"/>
      <c r="D1400" s="3"/>
      <c r="E1400" s="6"/>
      <c r="F1400" s="3"/>
      <c r="G1400" s="7"/>
      <c r="H1400" s="3"/>
      <c r="I1400" s="8" t="s">
        <v>4489</v>
      </c>
      <c r="J1400" s="9"/>
      <c r="K1400" s="9"/>
      <c r="L1400" s="9"/>
      <c r="M1400" s="9"/>
      <c r="N1400" s="9"/>
      <c r="O1400" s="9"/>
      <c r="P1400" s="9"/>
      <c r="Q1400" s="9"/>
      <c r="R1400" s="9"/>
      <c r="S1400" s="9"/>
      <c r="T1400" s="9"/>
      <c r="U1400" s="4">
        <f t="shared" si="148"/>
        <v>0</v>
      </c>
      <c r="V1400" s="4">
        <f t="shared" si="149"/>
        <v>0</v>
      </c>
      <c r="W1400" s="4">
        <f t="shared" si="154"/>
        <v>0</v>
      </c>
      <c r="X1400" s="4">
        <f t="shared" si="150"/>
        <v>0</v>
      </c>
      <c r="Y1400" s="4">
        <f t="shared" si="151"/>
        <v>0</v>
      </c>
      <c r="Z1400" s="5" t="str">
        <f t="shared" si="152"/>
        <v>+STB</v>
      </c>
      <c r="AA1400" t="str">
        <f t="shared" si="153"/>
        <v>Voorontwerp</v>
      </c>
    </row>
    <row r="1401" spans="1:27" ht="15.75" hidden="1"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0</v>
      </c>
      <c r="V1401" s="4">
        <f t="shared" si="149"/>
        <v>0</v>
      </c>
      <c r="W1401" s="4">
        <f t="shared" si="154"/>
        <v>0</v>
      </c>
      <c r="X1401" s="4">
        <f t="shared" si="150"/>
        <v>0</v>
      </c>
      <c r="Y1401" s="4">
        <f t="shared" si="151"/>
        <v>0</v>
      </c>
      <c r="Z1401" s="5" t="str">
        <f t="shared" si="152"/>
        <v>+STB</v>
      </c>
      <c r="AA1401" t="str">
        <f t="shared" si="153"/>
        <v>Voorontwerp</v>
      </c>
    </row>
    <row r="1402" spans="1:27" ht="15.75" hidden="1" x14ac:dyDescent="0.25">
      <c r="A1402" s="1"/>
      <c r="B1402" s="2"/>
      <c r="C1402" s="3"/>
      <c r="D1402" s="3"/>
      <c r="E1402" s="6"/>
      <c r="F1402" s="3"/>
      <c r="G1402" s="7"/>
      <c r="H1402" s="3"/>
      <c r="I1402" s="8" t="s">
        <v>4490</v>
      </c>
      <c r="J1402" s="9"/>
      <c r="K1402" s="9"/>
      <c r="L1402" s="9"/>
      <c r="M1402" s="9"/>
      <c r="N1402" s="9"/>
      <c r="O1402" s="9"/>
      <c r="P1402" s="9"/>
      <c r="Q1402" s="9"/>
      <c r="R1402" s="9"/>
      <c r="S1402" s="9"/>
      <c r="T1402" s="9"/>
      <c r="U1402" s="4">
        <f t="shared" si="148"/>
        <v>0</v>
      </c>
      <c r="V1402" s="4">
        <f t="shared" si="149"/>
        <v>0</v>
      </c>
      <c r="W1402" s="4">
        <f t="shared" si="154"/>
        <v>0</v>
      </c>
      <c r="X1402" s="4">
        <f t="shared" si="150"/>
        <v>0</v>
      </c>
      <c r="Y1402" s="4">
        <f t="shared" si="151"/>
        <v>0</v>
      </c>
      <c r="Z1402" s="5" t="str">
        <f t="shared" si="152"/>
        <v>+STB</v>
      </c>
      <c r="AA1402" t="str">
        <f t="shared" si="153"/>
        <v>Voorontwerp</v>
      </c>
    </row>
    <row r="1403" spans="1:27" ht="15.75" hidden="1"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0</v>
      </c>
      <c r="Y1403" s="4">
        <f t="shared" si="151"/>
        <v>0</v>
      </c>
      <c r="Z1403" s="5" t="str">
        <f t="shared" si="152"/>
        <v>+STB</v>
      </c>
      <c r="AA1403" t="str">
        <f t="shared" si="153"/>
        <v>Voorontwerp</v>
      </c>
    </row>
    <row r="1404" spans="1:27" ht="15.75" hidden="1"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0</v>
      </c>
      <c r="V1404" s="4">
        <f t="shared" si="149"/>
        <v>0</v>
      </c>
      <c r="W1404" s="4">
        <f t="shared" si="154"/>
        <v>0</v>
      </c>
      <c r="X1404" s="4">
        <f t="shared" si="150"/>
        <v>0</v>
      </c>
      <c r="Y1404" s="4">
        <f t="shared" si="151"/>
        <v>0</v>
      </c>
      <c r="Z1404" s="5" t="str">
        <f t="shared" si="152"/>
        <v>+STB</v>
      </c>
      <c r="AA1404" t="str">
        <f t="shared" si="153"/>
        <v>Voorontwerp</v>
      </c>
    </row>
    <row r="1405" spans="1:27" ht="45.75" hidden="1" x14ac:dyDescent="0.25">
      <c r="A1405" s="1"/>
      <c r="B1405" s="2"/>
      <c r="C1405" s="3"/>
      <c r="D1405" s="3"/>
      <c r="E1405" s="6"/>
      <c r="F1405" s="3"/>
      <c r="G1405" s="7"/>
      <c r="H1405" s="3"/>
      <c r="I1405" s="8" t="s">
        <v>4491</v>
      </c>
      <c r="J1405" s="9"/>
      <c r="K1405" s="9"/>
      <c r="L1405" s="9"/>
      <c r="M1405" s="9"/>
      <c r="N1405" s="9"/>
      <c r="O1405" s="9"/>
      <c r="P1405" s="9"/>
      <c r="Q1405" s="9"/>
      <c r="R1405" s="9"/>
      <c r="S1405" s="9"/>
      <c r="T1405" s="9"/>
      <c r="U1405" s="4">
        <f t="shared" si="148"/>
        <v>0</v>
      </c>
      <c r="V1405" s="4">
        <f t="shared" si="149"/>
        <v>0</v>
      </c>
      <c r="W1405" s="4">
        <f t="shared" si="154"/>
        <v>0</v>
      </c>
      <c r="X1405" s="4">
        <f t="shared" si="150"/>
        <v>0</v>
      </c>
      <c r="Y1405" s="4">
        <f t="shared" si="151"/>
        <v>0</v>
      </c>
      <c r="Z1405" s="5" t="str">
        <f t="shared" si="152"/>
        <v>+STB</v>
      </c>
      <c r="AA1405" t="str">
        <f t="shared" si="153"/>
        <v>Voorontwerp</v>
      </c>
    </row>
    <row r="1406" spans="1:27" ht="15.75" hidden="1" x14ac:dyDescent="0.25">
      <c r="A1406" s="1"/>
      <c r="B1406" s="2"/>
      <c r="C1406" s="3" t="s">
        <v>4492</v>
      </c>
      <c r="D1406" s="3" t="s">
        <v>4493</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0</v>
      </c>
      <c r="Y1406" s="4">
        <f t="shared" si="151"/>
        <v>0</v>
      </c>
      <c r="Z1406" s="5" t="str">
        <f t="shared" si="152"/>
        <v>TAAK</v>
      </c>
      <c r="AA1406" t="str">
        <f t="shared" si="153"/>
        <v>Voorontwerp</v>
      </c>
    </row>
    <row r="1407" spans="1:27" ht="15.75" hidden="1" x14ac:dyDescent="0.25">
      <c r="A1407" s="1"/>
      <c r="B1407" s="2"/>
      <c r="C1407" s="3"/>
      <c r="D1407" s="3"/>
      <c r="E1407" s="6">
        <v>1</v>
      </c>
      <c r="F1407" s="3" t="s">
        <v>4493</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0</v>
      </c>
      <c r="Y1407" s="4">
        <f t="shared" si="151"/>
        <v>0</v>
      </c>
      <c r="Z1407" s="5" t="str">
        <f t="shared" si="152"/>
        <v>+STB</v>
      </c>
      <c r="AA1407" t="str">
        <f t="shared" si="153"/>
        <v>Voorontwerp</v>
      </c>
    </row>
    <row r="1408" spans="1:27" ht="15.75" hidden="1" x14ac:dyDescent="0.25">
      <c r="A1408" s="1"/>
      <c r="B1408" s="2"/>
      <c r="C1408" s="3"/>
      <c r="D1408" s="3"/>
      <c r="E1408" s="6"/>
      <c r="F1408" s="3"/>
      <c r="G1408" s="7" t="s">
        <v>1214</v>
      </c>
      <c r="H1408" s="3" t="s">
        <v>4494</v>
      </c>
      <c r="I1408" s="8"/>
      <c r="J1408" s="9"/>
      <c r="K1408" s="9"/>
      <c r="L1408" s="9"/>
      <c r="M1408" s="9"/>
      <c r="N1408" s="9"/>
      <c r="O1408" s="9"/>
      <c r="P1408" s="9"/>
      <c r="Q1408" s="9"/>
      <c r="R1408" s="9"/>
      <c r="S1408" s="9"/>
      <c r="T1408" s="9"/>
      <c r="U1408" s="4">
        <f t="shared" si="148"/>
        <v>0</v>
      </c>
      <c r="V1408" s="4">
        <f t="shared" si="149"/>
        <v>0</v>
      </c>
      <c r="W1408" s="4">
        <f t="shared" si="154"/>
        <v>0</v>
      </c>
      <c r="X1408" s="4">
        <f t="shared" si="150"/>
        <v>0</v>
      </c>
      <c r="Y1408" s="4">
        <f t="shared" si="151"/>
        <v>0</v>
      </c>
      <c r="Z1408" s="5" t="str">
        <f t="shared" si="152"/>
        <v>+STB</v>
      </c>
      <c r="AA1408" t="str">
        <f t="shared" si="153"/>
        <v>Voorontwerp</v>
      </c>
    </row>
    <row r="1409" spans="1:27" ht="68.25" hidden="1" x14ac:dyDescent="0.25">
      <c r="A1409" s="1"/>
      <c r="B1409" s="2"/>
      <c r="C1409" s="3"/>
      <c r="D1409" s="3"/>
      <c r="E1409" s="6"/>
      <c r="F1409" s="3"/>
      <c r="G1409" s="7"/>
      <c r="H1409" s="3"/>
      <c r="I1409" s="8" t="s">
        <v>4495</v>
      </c>
      <c r="J1409" s="9"/>
      <c r="K1409" s="9"/>
      <c r="L1409" s="9"/>
      <c r="M1409" s="9"/>
      <c r="N1409" s="9"/>
      <c r="O1409" s="9"/>
      <c r="P1409" s="9"/>
      <c r="Q1409" s="9"/>
      <c r="R1409" s="9"/>
      <c r="S1409" s="9"/>
      <c r="T1409" s="9"/>
      <c r="U1409" s="4">
        <f t="shared" si="148"/>
        <v>0</v>
      </c>
      <c r="V1409" s="4">
        <f t="shared" si="149"/>
        <v>0</v>
      </c>
      <c r="W1409" s="4">
        <f t="shared" si="154"/>
        <v>0</v>
      </c>
      <c r="X1409" s="4">
        <f t="shared" si="150"/>
        <v>0</v>
      </c>
      <c r="Y1409" s="4">
        <f t="shared" si="151"/>
        <v>0</v>
      </c>
      <c r="Z1409" s="5" t="str">
        <f t="shared" si="152"/>
        <v>+STB</v>
      </c>
      <c r="AA1409" t="str">
        <f t="shared" si="153"/>
        <v>Voorontwerp</v>
      </c>
    </row>
    <row r="1410" spans="1:27" ht="15.75" hidden="1" x14ac:dyDescent="0.25">
      <c r="A1410" s="1"/>
      <c r="B1410" s="2"/>
      <c r="C1410" s="3" t="s">
        <v>4496</v>
      </c>
      <c r="D1410" s="3" t="s">
        <v>4497</v>
      </c>
      <c r="E1410" s="6"/>
      <c r="F1410" s="3"/>
      <c r="G1410" s="7"/>
      <c r="H1410" s="3"/>
      <c r="I1410" s="8"/>
      <c r="J1410" s="9"/>
      <c r="K1410" s="9"/>
      <c r="L1410" s="9"/>
      <c r="M1410" s="9"/>
      <c r="N1410" s="9"/>
      <c r="O1410" s="9"/>
      <c r="P1410" s="9"/>
      <c r="Q1410" s="9"/>
      <c r="R1410" s="9"/>
      <c r="S1410" s="9"/>
      <c r="T1410" s="9"/>
      <c r="U1410" s="4">
        <f t="shared" si="148"/>
        <v>0</v>
      </c>
      <c r="V1410" s="4">
        <f t="shared" si="149"/>
        <v>0</v>
      </c>
      <c r="W1410" s="4">
        <f t="shared" si="154"/>
        <v>0</v>
      </c>
      <c r="X1410" s="4">
        <f t="shared" si="150"/>
        <v>0</v>
      </c>
      <c r="Y1410" s="4">
        <f t="shared" si="151"/>
        <v>0</v>
      </c>
      <c r="Z1410" s="5" t="str">
        <f t="shared" si="152"/>
        <v>TAAK</v>
      </c>
      <c r="AA1410" t="str">
        <f t="shared" si="153"/>
        <v>Voorontwerp</v>
      </c>
    </row>
    <row r="1411" spans="1:27" ht="15.75" hidden="1" x14ac:dyDescent="0.25">
      <c r="A1411" s="1"/>
      <c r="B1411" s="2"/>
      <c r="C1411" s="3"/>
      <c r="D1411" s="3"/>
      <c r="E1411" s="6">
        <v>1</v>
      </c>
      <c r="F1411" s="3" t="s">
        <v>4497</v>
      </c>
      <c r="G1411" s="7"/>
      <c r="H1411" s="3"/>
      <c r="I1411" s="8"/>
      <c r="J1411" s="9"/>
      <c r="K1411" s="9"/>
      <c r="L1411" s="9"/>
      <c r="M1411" s="9"/>
      <c r="N1411" s="9"/>
      <c r="O1411" s="9"/>
      <c r="P1411" s="9"/>
      <c r="Q1411" s="9"/>
      <c r="R1411" s="9"/>
      <c r="S1411" s="9"/>
      <c r="T1411" s="9"/>
      <c r="U1411" s="4">
        <f t="shared" si="148"/>
        <v>0</v>
      </c>
      <c r="V1411" s="4">
        <f t="shared" si="149"/>
        <v>0</v>
      </c>
      <c r="W1411" s="4">
        <f t="shared" si="154"/>
        <v>0</v>
      </c>
      <c r="X1411" s="4">
        <f t="shared" si="150"/>
        <v>0</v>
      </c>
      <c r="Y1411" s="4">
        <f t="shared" si="151"/>
        <v>0</v>
      </c>
      <c r="Z1411" s="5" t="str">
        <f t="shared" si="152"/>
        <v>+STB</v>
      </c>
      <c r="AA1411" t="str">
        <f t="shared" si="153"/>
        <v>Voorontwerp</v>
      </c>
    </row>
    <row r="1412" spans="1:27" ht="15.75" hidden="1" x14ac:dyDescent="0.25">
      <c r="A1412" s="1"/>
      <c r="B1412" s="2"/>
      <c r="C1412" s="3"/>
      <c r="D1412" s="3"/>
      <c r="E1412" s="6"/>
      <c r="F1412" s="3"/>
      <c r="G1412" s="7" t="s">
        <v>1215</v>
      </c>
      <c r="H1412" s="3" t="s">
        <v>4498</v>
      </c>
      <c r="I1412" s="8"/>
      <c r="J1412" s="9"/>
      <c r="K1412" s="9"/>
      <c r="L1412" s="9"/>
      <c r="M1412" s="9"/>
      <c r="N1412" s="9"/>
      <c r="O1412" s="9"/>
      <c r="P1412" s="9"/>
      <c r="Q1412" s="9"/>
      <c r="R1412" s="9"/>
      <c r="S1412" s="9"/>
      <c r="T1412" s="9"/>
      <c r="U1412" s="4">
        <f t="shared" si="148"/>
        <v>0</v>
      </c>
      <c r="V1412" s="4">
        <f t="shared" si="149"/>
        <v>0</v>
      </c>
      <c r="W1412" s="4">
        <f t="shared" si="154"/>
        <v>0</v>
      </c>
      <c r="X1412" s="4">
        <f t="shared" si="150"/>
        <v>0</v>
      </c>
      <c r="Y1412" s="4">
        <f t="shared" si="151"/>
        <v>0</v>
      </c>
      <c r="Z1412" s="5" t="str">
        <f t="shared" si="152"/>
        <v>+STB</v>
      </c>
      <c r="AA1412" t="str">
        <f t="shared" si="153"/>
        <v>Voorontwerp</v>
      </c>
    </row>
    <row r="1413" spans="1:27" ht="23.25" hidden="1" x14ac:dyDescent="0.25">
      <c r="A1413" s="1"/>
      <c r="B1413" s="2"/>
      <c r="C1413" s="3"/>
      <c r="D1413" s="3"/>
      <c r="E1413" s="6"/>
      <c r="F1413" s="3"/>
      <c r="G1413" s="7"/>
      <c r="H1413" s="3"/>
      <c r="I1413" s="8" t="s">
        <v>4190</v>
      </c>
      <c r="J1413" s="9"/>
      <c r="K1413" s="9"/>
      <c r="L1413" s="9"/>
      <c r="M1413" s="9"/>
      <c r="N1413" s="9"/>
      <c r="O1413" s="9"/>
      <c r="P1413" s="9"/>
      <c r="Q1413" s="9"/>
      <c r="R1413" s="9"/>
      <c r="S1413" s="9"/>
      <c r="T1413" s="9"/>
      <c r="U1413" s="4">
        <f t="shared" ref="U1413:U1476" si="155">$W1413+$X1413*IF($B1413&lt;&gt;"",1,0)+$Y1413*IF($A1413&lt;&gt;"",1,0)+IF(AND($A1413="",$B1413="",$C1413="",$U1412&lt;&gt;0),1,0)</f>
        <v>0</v>
      </c>
      <c r="V1413" s="4">
        <f t="shared" ref="V1413:V1476" si="156">SUM($J1413:$T1413)/MAX(1,SUM($J1413:$T1413))</f>
        <v>0</v>
      </c>
      <c r="W1413" s="4">
        <f t="shared" si="154"/>
        <v>0</v>
      </c>
      <c r="X1413" s="4">
        <f t="shared" ref="X1413:X1476" si="157">$W1413+IF($B1414&lt;&gt;"",0,$X1414)</f>
        <v>0</v>
      </c>
      <c r="Y1413" s="4">
        <f t="shared" ref="Y1413:Y1476" si="158">$X1413+IF($A1414&lt;&gt;"",0,$Y1414)</f>
        <v>0</v>
      </c>
      <c r="Z1413" s="5" t="str">
        <f t="shared" ref="Z1413:Z1476" si="159">IF(OR($A1413&lt;&gt;"",$B1413&lt;&gt;"",$C1413&lt;&gt;""),"TAAK","+STB")</f>
        <v>+STB</v>
      </c>
      <c r="AA1413" t="str">
        <f t="shared" ref="AA1413:AA1476" si="160">IF($A1413="",$AA1412,$A1413)</f>
        <v>Voorontwerp</v>
      </c>
    </row>
    <row r="1414" spans="1:27" ht="15.75" hidden="1" x14ac:dyDescent="0.25">
      <c r="A1414" s="1"/>
      <c r="B1414" s="2"/>
      <c r="C1414" s="3" t="s">
        <v>4499</v>
      </c>
      <c r="D1414" s="3" t="s">
        <v>4500</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0</v>
      </c>
      <c r="Y1414" s="4">
        <f t="shared" si="158"/>
        <v>0</v>
      </c>
      <c r="Z1414" s="5" t="str">
        <f t="shared" si="159"/>
        <v>TAAK</v>
      </c>
      <c r="AA1414" t="str">
        <f t="shared" si="160"/>
        <v>Voorontwerp</v>
      </c>
    </row>
    <row r="1415" spans="1:27" ht="15.75" hidden="1" x14ac:dyDescent="0.25">
      <c r="A1415" s="1"/>
      <c r="B1415" s="2"/>
      <c r="C1415" s="3"/>
      <c r="D1415" s="3"/>
      <c r="E1415" s="6">
        <v>1</v>
      </c>
      <c r="F1415" s="3" t="s">
        <v>4500</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0</v>
      </c>
      <c r="Y1415" s="4">
        <f t="shared" si="158"/>
        <v>0</v>
      </c>
      <c r="Z1415" s="5" t="str">
        <f t="shared" si="159"/>
        <v>+STB</v>
      </c>
      <c r="AA1415" t="str">
        <f t="shared" si="160"/>
        <v>Voorontwerp</v>
      </c>
    </row>
    <row r="1416" spans="1:27" ht="15.75" hidden="1" x14ac:dyDescent="0.25">
      <c r="A1416" s="1"/>
      <c r="B1416" s="2"/>
      <c r="C1416" s="3"/>
      <c r="D1416" s="3"/>
      <c r="E1416" s="6"/>
      <c r="F1416" s="3"/>
      <c r="G1416" s="7" t="s">
        <v>1216</v>
      </c>
      <c r="H1416" s="3" t="s">
        <v>4501</v>
      </c>
      <c r="I1416" s="8"/>
      <c r="J1416" s="9"/>
      <c r="K1416" s="9"/>
      <c r="L1416" s="9"/>
      <c r="M1416" s="9"/>
      <c r="N1416" s="9"/>
      <c r="O1416" s="9"/>
      <c r="P1416" s="9"/>
      <c r="Q1416" s="9"/>
      <c r="R1416" s="9"/>
      <c r="S1416" s="9"/>
      <c r="T1416" s="9"/>
      <c r="U1416" s="4">
        <f t="shared" si="155"/>
        <v>0</v>
      </c>
      <c r="V1416" s="4">
        <f t="shared" si="156"/>
        <v>0</v>
      </c>
      <c r="W1416" s="4">
        <f t="shared" si="161"/>
        <v>0</v>
      </c>
      <c r="X1416" s="4">
        <f t="shared" si="157"/>
        <v>0</v>
      </c>
      <c r="Y1416" s="4">
        <f t="shared" si="158"/>
        <v>0</v>
      </c>
      <c r="Z1416" s="5" t="str">
        <f t="shared" si="159"/>
        <v>+STB</v>
      </c>
      <c r="AA1416" t="str">
        <f t="shared" si="160"/>
        <v>Voorontwerp</v>
      </c>
    </row>
    <row r="1417" spans="1:27" ht="23.25" hidden="1" x14ac:dyDescent="0.25">
      <c r="A1417" s="1"/>
      <c r="B1417" s="2"/>
      <c r="C1417" s="3"/>
      <c r="D1417" s="3"/>
      <c r="E1417" s="6"/>
      <c r="F1417" s="3"/>
      <c r="G1417" s="7"/>
      <c r="H1417" s="3"/>
      <c r="I1417" s="8" t="s">
        <v>4502</v>
      </c>
      <c r="J1417" s="9"/>
      <c r="K1417" s="9"/>
      <c r="L1417" s="9"/>
      <c r="M1417" s="9"/>
      <c r="N1417" s="9"/>
      <c r="O1417" s="9"/>
      <c r="P1417" s="9"/>
      <c r="Q1417" s="9"/>
      <c r="R1417" s="9"/>
      <c r="S1417" s="9"/>
      <c r="T1417" s="9"/>
      <c r="U1417" s="4">
        <f t="shared" si="155"/>
        <v>0</v>
      </c>
      <c r="V1417" s="4">
        <f t="shared" si="156"/>
        <v>0</v>
      </c>
      <c r="W1417" s="4">
        <f t="shared" si="161"/>
        <v>0</v>
      </c>
      <c r="X1417" s="4">
        <f t="shared" si="157"/>
        <v>0</v>
      </c>
      <c r="Y1417" s="4">
        <f t="shared" si="158"/>
        <v>0</v>
      </c>
      <c r="Z1417" s="5" t="str">
        <f t="shared" si="159"/>
        <v>+STB</v>
      </c>
      <c r="AA1417" t="str">
        <f t="shared" si="160"/>
        <v>Voorontwerp</v>
      </c>
    </row>
    <row r="1418" spans="1:27" ht="15.75" hidden="1" x14ac:dyDescent="0.25">
      <c r="A1418" s="1"/>
      <c r="B1418" s="2"/>
      <c r="C1418" s="3" t="s">
        <v>4503</v>
      </c>
      <c r="D1418" s="3" t="s">
        <v>64</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0</v>
      </c>
      <c r="Y1418" s="4">
        <f t="shared" si="158"/>
        <v>0</v>
      </c>
      <c r="Z1418" s="5" t="str">
        <f t="shared" si="159"/>
        <v>TAAK</v>
      </c>
      <c r="AA1418" t="str">
        <f t="shared" si="160"/>
        <v>Voorontwerp</v>
      </c>
    </row>
    <row r="1419" spans="1:27" ht="15.75" hidden="1"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0</v>
      </c>
      <c r="Y1419" s="4">
        <f t="shared" si="158"/>
        <v>0</v>
      </c>
      <c r="Z1419" s="5" t="str">
        <f t="shared" si="159"/>
        <v>+STB</v>
      </c>
      <c r="AA1419" t="str">
        <f t="shared" si="160"/>
        <v>Voorontwerp</v>
      </c>
    </row>
    <row r="1420" spans="1:27" ht="15.75" hidden="1"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0</v>
      </c>
      <c r="V1420" s="4">
        <f t="shared" si="156"/>
        <v>0</v>
      </c>
      <c r="W1420" s="4">
        <f t="shared" si="161"/>
        <v>0</v>
      </c>
      <c r="X1420" s="4">
        <f t="shared" si="157"/>
        <v>0</v>
      </c>
      <c r="Y1420" s="4">
        <f t="shared" si="158"/>
        <v>0</v>
      </c>
      <c r="Z1420" s="5" t="str">
        <f t="shared" si="159"/>
        <v>+STB</v>
      </c>
      <c r="AA1420" t="str">
        <f t="shared" si="160"/>
        <v>Voorontwerp</v>
      </c>
    </row>
    <row r="1421" spans="1:27" ht="23.25" hidden="1" x14ac:dyDescent="0.25">
      <c r="A1421" s="1"/>
      <c r="B1421" s="2"/>
      <c r="C1421" s="3"/>
      <c r="D1421" s="3"/>
      <c r="E1421" s="6"/>
      <c r="F1421" s="3"/>
      <c r="G1421" s="7"/>
      <c r="H1421" s="3"/>
      <c r="I1421" s="8" t="s">
        <v>4504</v>
      </c>
      <c r="J1421" s="9"/>
      <c r="K1421" s="9"/>
      <c r="L1421" s="9"/>
      <c r="M1421" s="9"/>
      <c r="N1421" s="9"/>
      <c r="O1421" s="9"/>
      <c r="P1421" s="9"/>
      <c r="Q1421" s="9"/>
      <c r="R1421" s="9"/>
      <c r="S1421" s="9"/>
      <c r="T1421" s="9"/>
      <c r="U1421" s="4">
        <f t="shared" si="155"/>
        <v>0</v>
      </c>
      <c r="V1421" s="4">
        <f t="shared" si="156"/>
        <v>0</v>
      </c>
      <c r="W1421" s="4">
        <f t="shared" si="161"/>
        <v>0</v>
      </c>
      <c r="X1421" s="4">
        <f t="shared" si="157"/>
        <v>0</v>
      </c>
      <c r="Y1421" s="4">
        <f t="shared" si="158"/>
        <v>0</v>
      </c>
      <c r="Z1421" s="5" t="str">
        <f t="shared" si="159"/>
        <v>+STB</v>
      </c>
      <c r="AA1421" t="str">
        <f t="shared" si="160"/>
        <v>Voorontwerp</v>
      </c>
    </row>
    <row r="1422" spans="1:27" ht="15.75" hidden="1" x14ac:dyDescent="0.25">
      <c r="A1422" s="1"/>
      <c r="B1422" s="2"/>
      <c r="C1422" s="3" t="s">
        <v>4505</v>
      </c>
      <c r="D1422" s="3" t="s">
        <v>4506</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0</v>
      </c>
      <c r="Z1422" s="5" t="str">
        <f t="shared" si="159"/>
        <v>TAAK</v>
      </c>
      <c r="AA1422" t="str">
        <f t="shared" si="160"/>
        <v>Voorontwerp</v>
      </c>
    </row>
    <row r="1423" spans="1:27" ht="15.75" hidden="1" x14ac:dyDescent="0.25">
      <c r="A1423" s="1"/>
      <c r="B1423" s="2"/>
      <c r="C1423" s="3"/>
      <c r="D1423" s="3"/>
      <c r="E1423" s="6">
        <v>1</v>
      </c>
      <c r="F1423" s="3" t="s">
        <v>4506</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0</v>
      </c>
      <c r="Z1423" s="5" t="str">
        <f t="shared" si="159"/>
        <v>+STB</v>
      </c>
      <c r="AA1423" t="str">
        <f t="shared" si="160"/>
        <v>Voorontwerp</v>
      </c>
    </row>
    <row r="1424" spans="1:27" ht="15.75" hidden="1" x14ac:dyDescent="0.25">
      <c r="A1424" s="1"/>
      <c r="B1424" s="2"/>
      <c r="C1424" s="3"/>
      <c r="D1424" s="3"/>
      <c r="E1424" s="6"/>
      <c r="F1424" s="3"/>
      <c r="G1424" s="7" t="s">
        <v>4507</v>
      </c>
      <c r="H1424" s="3" t="s">
        <v>4508</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0</v>
      </c>
      <c r="Z1424" s="5" t="str">
        <f t="shared" si="159"/>
        <v>+STB</v>
      </c>
      <c r="AA1424" t="str">
        <f t="shared" si="160"/>
        <v>Voorontwerp</v>
      </c>
    </row>
    <row r="1425" spans="1:27" ht="15.75" hidden="1" x14ac:dyDescent="0.25">
      <c r="A1425" s="1"/>
      <c r="B1425" s="2"/>
      <c r="C1425" s="3"/>
      <c r="D1425" s="3"/>
      <c r="E1425" s="6"/>
      <c r="F1425" s="3"/>
      <c r="G1425" s="7"/>
      <c r="H1425" s="3"/>
      <c r="I1425" s="8" t="s">
        <v>4509</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0</v>
      </c>
      <c r="Z1425" s="5" t="str">
        <f t="shared" si="159"/>
        <v>+STB</v>
      </c>
      <c r="AA1425" t="str">
        <f t="shared" si="160"/>
        <v>Voorontwerp</v>
      </c>
    </row>
    <row r="1426" spans="1:27" ht="15.75" hidden="1"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0</v>
      </c>
      <c r="V1426" s="4">
        <f t="shared" si="156"/>
        <v>0</v>
      </c>
      <c r="W1426" s="4">
        <f t="shared" si="161"/>
        <v>0</v>
      </c>
      <c r="X1426" s="4">
        <f t="shared" si="157"/>
        <v>0</v>
      </c>
      <c r="Y1426" s="4">
        <f t="shared" si="158"/>
        <v>0</v>
      </c>
      <c r="Z1426" s="5" t="str">
        <f t="shared" si="159"/>
        <v>TAAK</v>
      </c>
      <c r="AA1426" t="str">
        <f t="shared" si="160"/>
        <v>Voorontwerp</v>
      </c>
    </row>
    <row r="1427" spans="1:27" ht="15.75" hidden="1" x14ac:dyDescent="0.25">
      <c r="A1427" s="1"/>
      <c r="B1427" s="2"/>
      <c r="C1427" s="3" t="s">
        <v>4510</v>
      </c>
      <c r="D1427" s="3" t="s">
        <v>4511</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0</v>
      </c>
      <c r="Y1427" s="4">
        <f t="shared" si="158"/>
        <v>0</v>
      </c>
      <c r="Z1427" s="5" t="str">
        <f t="shared" si="159"/>
        <v>TAAK</v>
      </c>
      <c r="AA1427" t="str">
        <f t="shared" si="160"/>
        <v>Voorontwerp</v>
      </c>
    </row>
    <row r="1428" spans="1:27" ht="15.75" hidden="1" x14ac:dyDescent="0.25">
      <c r="A1428" s="1"/>
      <c r="B1428" s="2"/>
      <c r="C1428" s="3"/>
      <c r="D1428" s="3"/>
      <c r="E1428" s="6">
        <v>1</v>
      </c>
      <c r="F1428" s="3" t="s">
        <v>4511</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0</v>
      </c>
      <c r="Y1428" s="4">
        <f t="shared" si="158"/>
        <v>0</v>
      </c>
      <c r="Z1428" s="5" t="str">
        <f t="shared" si="159"/>
        <v>+STB</v>
      </c>
      <c r="AA1428" t="str">
        <f t="shared" si="160"/>
        <v>Voorontwerp</v>
      </c>
    </row>
    <row r="1429" spans="1:27" ht="15.75" hidden="1" x14ac:dyDescent="0.25">
      <c r="A1429" s="1"/>
      <c r="B1429" s="2"/>
      <c r="C1429" s="3"/>
      <c r="D1429" s="3"/>
      <c r="E1429" s="6"/>
      <c r="F1429" s="3"/>
      <c r="G1429" s="7" t="s">
        <v>4512</v>
      </c>
      <c r="H1429" s="3" t="s">
        <v>4513</v>
      </c>
      <c r="I1429" s="8"/>
      <c r="J1429" s="9"/>
      <c r="K1429" s="9"/>
      <c r="L1429" s="9"/>
      <c r="M1429" s="9"/>
      <c r="N1429" s="9"/>
      <c r="O1429" s="9"/>
      <c r="P1429" s="9"/>
      <c r="Q1429" s="9"/>
      <c r="R1429" s="9"/>
      <c r="S1429" s="9"/>
      <c r="T1429" s="9"/>
      <c r="U1429" s="4">
        <f t="shared" si="155"/>
        <v>0</v>
      </c>
      <c r="V1429" s="4">
        <f t="shared" si="156"/>
        <v>0</v>
      </c>
      <c r="W1429" s="4">
        <f t="shared" si="161"/>
        <v>0</v>
      </c>
      <c r="X1429" s="4">
        <f t="shared" si="157"/>
        <v>0</v>
      </c>
      <c r="Y1429" s="4">
        <f t="shared" si="158"/>
        <v>0</v>
      </c>
      <c r="Z1429" s="5" t="str">
        <f t="shared" si="159"/>
        <v>+STB</v>
      </c>
      <c r="AA1429" t="str">
        <f t="shared" si="160"/>
        <v>Voorontwerp</v>
      </c>
    </row>
    <row r="1430" spans="1:27" ht="23.25" hidden="1" x14ac:dyDescent="0.25">
      <c r="A1430" s="1"/>
      <c r="B1430" s="2"/>
      <c r="C1430" s="3"/>
      <c r="D1430" s="3"/>
      <c r="E1430" s="6"/>
      <c r="F1430" s="3"/>
      <c r="G1430" s="7"/>
      <c r="H1430" s="3"/>
      <c r="I1430" s="8" t="s">
        <v>4514</v>
      </c>
      <c r="J1430" s="9"/>
      <c r="K1430" s="9"/>
      <c r="L1430" s="9"/>
      <c r="M1430" s="9"/>
      <c r="N1430" s="9"/>
      <c r="O1430" s="9"/>
      <c r="P1430" s="9"/>
      <c r="Q1430" s="9"/>
      <c r="R1430" s="9"/>
      <c r="S1430" s="9"/>
      <c r="T1430" s="9"/>
      <c r="U1430" s="4">
        <f t="shared" si="155"/>
        <v>0</v>
      </c>
      <c r="V1430" s="4">
        <f t="shared" si="156"/>
        <v>0</v>
      </c>
      <c r="W1430" s="4">
        <f t="shared" si="161"/>
        <v>0</v>
      </c>
      <c r="X1430" s="4">
        <f t="shared" si="157"/>
        <v>0</v>
      </c>
      <c r="Y1430" s="4">
        <f t="shared" si="158"/>
        <v>0</v>
      </c>
      <c r="Z1430" s="5" t="str">
        <f t="shared" si="159"/>
        <v>+STB</v>
      </c>
      <c r="AA1430" t="str">
        <f t="shared" si="160"/>
        <v>Voorontwerp</v>
      </c>
    </row>
    <row r="1431" spans="1:27" ht="15.75" hidden="1" x14ac:dyDescent="0.25">
      <c r="A1431" s="1"/>
      <c r="B1431" s="2"/>
      <c r="C1431" s="3" t="s">
        <v>4515</v>
      </c>
      <c r="D1431" s="3" t="s">
        <v>4516</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0</v>
      </c>
      <c r="Y1431" s="4">
        <f t="shared" si="158"/>
        <v>0</v>
      </c>
      <c r="Z1431" s="5" t="str">
        <f t="shared" si="159"/>
        <v>TAAK</v>
      </c>
      <c r="AA1431" t="str">
        <f t="shared" si="160"/>
        <v>Voorontwerp</v>
      </c>
    </row>
    <row r="1432" spans="1:27" ht="15.75" hidden="1" x14ac:dyDescent="0.25">
      <c r="A1432" s="1"/>
      <c r="B1432" s="2"/>
      <c r="C1432" s="3"/>
      <c r="D1432" s="3"/>
      <c r="E1432" s="6">
        <v>1</v>
      </c>
      <c r="F1432" s="3" t="s">
        <v>4516</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0</v>
      </c>
      <c r="Y1432" s="4">
        <f t="shared" si="158"/>
        <v>0</v>
      </c>
      <c r="Z1432" s="5" t="str">
        <f t="shared" si="159"/>
        <v>+STB</v>
      </c>
      <c r="AA1432" t="str">
        <f t="shared" si="160"/>
        <v>Voorontwerp</v>
      </c>
    </row>
    <row r="1433" spans="1:27" ht="15.75" hidden="1" x14ac:dyDescent="0.25">
      <c r="A1433" s="1"/>
      <c r="B1433" s="2"/>
      <c r="C1433" s="3"/>
      <c r="D1433" s="3"/>
      <c r="E1433" s="6"/>
      <c r="F1433" s="3"/>
      <c r="G1433" s="7" t="s">
        <v>4517</v>
      </c>
      <c r="H1433" s="3" t="s">
        <v>4518</v>
      </c>
      <c r="I1433" s="8"/>
      <c r="J1433" s="9"/>
      <c r="K1433" s="9"/>
      <c r="L1433" s="9"/>
      <c r="M1433" s="9"/>
      <c r="N1433" s="9"/>
      <c r="O1433" s="9"/>
      <c r="P1433" s="9"/>
      <c r="Q1433" s="9"/>
      <c r="R1433" s="9"/>
      <c r="S1433" s="9"/>
      <c r="T1433" s="9"/>
      <c r="U1433" s="4">
        <f t="shared" si="155"/>
        <v>0</v>
      </c>
      <c r="V1433" s="4">
        <f t="shared" si="156"/>
        <v>0</v>
      </c>
      <c r="W1433" s="4">
        <f t="shared" si="161"/>
        <v>0</v>
      </c>
      <c r="X1433" s="4">
        <f t="shared" si="157"/>
        <v>0</v>
      </c>
      <c r="Y1433" s="4">
        <f t="shared" si="158"/>
        <v>0</v>
      </c>
      <c r="Z1433" s="5" t="str">
        <f t="shared" si="159"/>
        <v>+STB</v>
      </c>
      <c r="AA1433" t="str">
        <f t="shared" si="160"/>
        <v>Voorontwerp</v>
      </c>
    </row>
    <row r="1434" spans="1:27" ht="23.25" hidden="1" x14ac:dyDescent="0.25">
      <c r="A1434" s="1"/>
      <c r="B1434" s="2"/>
      <c r="C1434" s="3"/>
      <c r="D1434" s="3"/>
      <c r="E1434" s="6"/>
      <c r="F1434" s="3"/>
      <c r="G1434" s="7"/>
      <c r="H1434" s="3"/>
      <c r="I1434" s="8" t="s">
        <v>4519</v>
      </c>
      <c r="J1434" s="9"/>
      <c r="K1434" s="9"/>
      <c r="L1434" s="9"/>
      <c r="M1434" s="9"/>
      <c r="N1434" s="9"/>
      <c r="O1434" s="9"/>
      <c r="P1434" s="9"/>
      <c r="Q1434" s="9"/>
      <c r="R1434" s="9"/>
      <c r="S1434" s="9"/>
      <c r="T1434" s="9"/>
      <c r="U1434" s="4">
        <f t="shared" si="155"/>
        <v>0</v>
      </c>
      <c r="V1434" s="4">
        <f t="shared" si="156"/>
        <v>0</v>
      </c>
      <c r="W1434" s="4">
        <f t="shared" si="161"/>
        <v>0</v>
      </c>
      <c r="X1434" s="4">
        <f t="shared" si="157"/>
        <v>0</v>
      </c>
      <c r="Y1434" s="4">
        <f t="shared" si="158"/>
        <v>0</v>
      </c>
      <c r="Z1434" s="5" t="str">
        <f t="shared" si="159"/>
        <v>+STB</v>
      </c>
      <c r="AA1434" t="str">
        <f t="shared" si="160"/>
        <v>Voorontwerp</v>
      </c>
    </row>
    <row r="1435" spans="1:27" ht="15.75" hidden="1" x14ac:dyDescent="0.25">
      <c r="A1435" s="1"/>
      <c r="B1435" s="2"/>
      <c r="C1435" s="3"/>
      <c r="D1435" s="3"/>
      <c r="E1435" s="6">
        <v>2</v>
      </c>
      <c r="F1435" s="3" t="s">
        <v>4520</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0</v>
      </c>
      <c r="Y1435" s="4">
        <f t="shared" si="158"/>
        <v>0</v>
      </c>
      <c r="Z1435" s="5" t="str">
        <f t="shared" si="159"/>
        <v>+STB</v>
      </c>
      <c r="AA1435" t="str">
        <f t="shared" si="160"/>
        <v>Voorontwerp</v>
      </c>
    </row>
    <row r="1436" spans="1:27" ht="15.75" hidden="1" x14ac:dyDescent="0.25">
      <c r="A1436" s="1"/>
      <c r="B1436" s="2"/>
      <c r="C1436" s="3"/>
      <c r="D1436" s="3"/>
      <c r="E1436" s="6"/>
      <c r="F1436" s="3"/>
      <c r="G1436" s="7" t="s">
        <v>4521</v>
      </c>
      <c r="H1436" s="3" t="s">
        <v>4522</v>
      </c>
      <c r="I1436" s="8"/>
      <c r="J1436" s="9"/>
      <c r="K1436" s="9"/>
      <c r="L1436" s="9"/>
      <c r="M1436" s="9"/>
      <c r="N1436" s="9"/>
      <c r="O1436" s="9"/>
      <c r="P1436" s="9"/>
      <c r="Q1436" s="9"/>
      <c r="R1436" s="9"/>
      <c r="S1436" s="9"/>
      <c r="T1436" s="9"/>
      <c r="U1436" s="4">
        <f t="shared" si="155"/>
        <v>0</v>
      </c>
      <c r="V1436" s="4">
        <f t="shared" si="156"/>
        <v>0</v>
      </c>
      <c r="W1436" s="4">
        <f t="shared" si="161"/>
        <v>0</v>
      </c>
      <c r="X1436" s="4">
        <f t="shared" si="157"/>
        <v>0</v>
      </c>
      <c r="Y1436" s="4">
        <f t="shared" si="158"/>
        <v>0</v>
      </c>
      <c r="Z1436" s="5" t="str">
        <f t="shared" si="159"/>
        <v>+STB</v>
      </c>
      <c r="AA1436" t="str">
        <f t="shared" si="160"/>
        <v>Voorontwerp</v>
      </c>
    </row>
    <row r="1437" spans="1:27" ht="15.75" hidden="1" x14ac:dyDescent="0.25">
      <c r="A1437" s="1"/>
      <c r="B1437" s="2"/>
      <c r="C1437" s="3"/>
      <c r="D1437" s="3"/>
      <c r="E1437" s="6"/>
      <c r="F1437" s="3"/>
      <c r="G1437" s="7"/>
      <c r="H1437" s="3"/>
      <c r="I1437" s="8" t="s">
        <v>4523</v>
      </c>
      <c r="J1437" s="9"/>
      <c r="K1437" s="9"/>
      <c r="L1437" s="9"/>
      <c r="M1437" s="9"/>
      <c r="N1437" s="9"/>
      <c r="O1437" s="9"/>
      <c r="P1437" s="9"/>
      <c r="Q1437" s="9"/>
      <c r="R1437" s="9"/>
      <c r="S1437" s="9"/>
      <c r="T1437" s="9"/>
      <c r="U1437" s="4">
        <f t="shared" si="155"/>
        <v>0</v>
      </c>
      <c r="V1437" s="4">
        <f t="shared" si="156"/>
        <v>0</v>
      </c>
      <c r="W1437" s="4">
        <f t="shared" si="161"/>
        <v>0</v>
      </c>
      <c r="X1437" s="4">
        <f t="shared" si="157"/>
        <v>0</v>
      </c>
      <c r="Y1437" s="4">
        <f t="shared" si="158"/>
        <v>0</v>
      </c>
      <c r="Z1437" s="5" t="str">
        <f t="shared" si="159"/>
        <v>+STB</v>
      </c>
      <c r="AA1437" t="str">
        <f t="shared" si="160"/>
        <v>Voorontwerp</v>
      </c>
    </row>
    <row r="1438" spans="1:27" ht="15.75" hidden="1" x14ac:dyDescent="0.25">
      <c r="A1438" s="1"/>
      <c r="B1438" s="2"/>
      <c r="C1438" s="3" t="s">
        <v>4524</v>
      </c>
      <c r="D1438" s="3" t="s">
        <v>4525</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0</v>
      </c>
      <c r="Y1438" s="4">
        <f t="shared" si="158"/>
        <v>0</v>
      </c>
      <c r="Z1438" s="5" t="str">
        <f t="shared" si="159"/>
        <v>TAAK</v>
      </c>
      <c r="AA1438" t="str">
        <f t="shared" si="160"/>
        <v>Voorontwerp</v>
      </c>
    </row>
    <row r="1439" spans="1:27" ht="15.75" hidden="1" x14ac:dyDescent="0.25">
      <c r="A1439" s="1"/>
      <c r="B1439" s="2"/>
      <c r="C1439" s="3"/>
      <c r="D1439" s="3"/>
      <c r="E1439" s="6">
        <v>1</v>
      </c>
      <c r="F1439" s="3" t="s">
        <v>4525</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0</v>
      </c>
      <c r="Y1439" s="4">
        <f t="shared" si="158"/>
        <v>0</v>
      </c>
      <c r="Z1439" s="5" t="str">
        <f t="shared" si="159"/>
        <v>+STB</v>
      </c>
      <c r="AA1439" t="str">
        <f t="shared" si="160"/>
        <v>Voorontwerp</v>
      </c>
    </row>
    <row r="1440" spans="1:27" ht="15.75" hidden="1" x14ac:dyDescent="0.25">
      <c r="A1440" s="1"/>
      <c r="B1440" s="2"/>
      <c r="C1440" s="3"/>
      <c r="D1440" s="3"/>
      <c r="E1440" s="6"/>
      <c r="F1440" s="3"/>
      <c r="G1440" s="7" t="s">
        <v>4526</v>
      </c>
      <c r="H1440" s="3" t="s">
        <v>4527</v>
      </c>
      <c r="I1440" s="8"/>
      <c r="J1440" s="9"/>
      <c r="K1440" s="9"/>
      <c r="L1440" s="9"/>
      <c r="M1440" s="9"/>
      <c r="N1440" s="9"/>
      <c r="O1440" s="9"/>
      <c r="P1440" s="9"/>
      <c r="Q1440" s="9"/>
      <c r="R1440" s="9"/>
      <c r="S1440" s="9"/>
      <c r="T1440" s="9"/>
      <c r="U1440" s="4">
        <f t="shared" si="155"/>
        <v>0</v>
      </c>
      <c r="V1440" s="4">
        <f t="shared" si="156"/>
        <v>0</v>
      </c>
      <c r="W1440" s="4">
        <f t="shared" si="161"/>
        <v>0</v>
      </c>
      <c r="X1440" s="4">
        <f t="shared" si="157"/>
        <v>0</v>
      </c>
      <c r="Y1440" s="4">
        <f t="shared" si="158"/>
        <v>0</v>
      </c>
      <c r="Z1440" s="5" t="str">
        <f t="shared" si="159"/>
        <v>+STB</v>
      </c>
      <c r="AA1440" t="str">
        <f t="shared" si="160"/>
        <v>Voorontwerp</v>
      </c>
    </row>
    <row r="1441" spans="1:27" ht="23.25" hidden="1" x14ac:dyDescent="0.25">
      <c r="A1441" s="1"/>
      <c r="B1441" s="2"/>
      <c r="C1441" s="3"/>
      <c r="D1441" s="3"/>
      <c r="E1441" s="6"/>
      <c r="F1441" s="3"/>
      <c r="G1441" s="7"/>
      <c r="H1441" s="3"/>
      <c r="I1441" s="8" t="s">
        <v>4528</v>
      </c>
      <c r="J1441" s="9"/>
      <c r="K1441" s="9"/>
      <c r="L1441" s="9"/>
      <c r="M1441" s="9"/>
      <c r="N1441" s="9"/>
      <c r="O1441" s="9"/>
      <c r="P1441" s="9"/>
      <c r="Q1441" s="9"/>
      <c r="R1441" s="9"/>
      <c r="S1441" s="9"/>
      <c r="T1441" s="9"/>
      <c r="U1441" s="4">
        <f t="shared" si="155"/>
        <v>0</v>
      </c>
      <c r="V1441" s="4">
        <f t="shared" si="156"/>
        <v>0</v>
      </c>
      <c r="W1441" s="4">
        <f t="shared" si="161"/>
        <v>0</v>
      </c>
      <c r="X1441" s="4">
        <f t="shared" si="157"/>
        <v>0</v>
      </c>
      <c r="Y1441" s="4">
        <f t="shared" si="158"/>
        <v>0</v>
      </c>
      <c r="Z1441" s="5" t="str">
        <f t="shared" si="159"/>
        <v>+STB</v>
      </c>
      <c r="AA1441" t="str">
        <f t="shared" si="160"/>
        <v>Voorontwerp</v>
      </c>
    </row>
    <row r="1442" spans="1:27" ht="15.75" hidden="1" x14ac:dyDescent="0.25">
      <c r="A1442" s="1"/>
      <c r="B1442" s="2"/>
      <c r="C1442" s="3" t="s">
        <v>4529</v>
      </c>
      <c r="D1442" s="3" t="s">
        <v>66</v>
      </c>
      <c r="E1442" s="6"/>
      <c r="F1442" s="3"/>
      <c r="G1442" s="7"/>
      <c r="H1442" s="3"/>
      <c r="I1442" s="8"/>
      <c r="J1442" s="9"/>
      <c r="K1442" s="9"/>
      <c r="L1442" s="9"/>
      <c r="M1442" s="9"/>
      <c r="N1442" s="9"/>
      <c r="O1442" s="9"/>
      <c r="P1442" s="9"/>
      <c r="Q1442" s="9"/>
      <c r="R1442" s="9"/>
      <c r="S1442" s="9"/>
      <c r="T1442" s="9"/>
      <c r="U1442" s="4">
        <f t="shared" si="155"/>
        <v>0</v>
      </c>
      <c r="V1442" s="4">
        <f t="shared" si="156"/>
        <v>0</v>
      </c>
      <c r="W1442" s="4">
        <f t="shared" si="161"/>
        <v>0</v>
      </c>
      <c r="X1442" s="4">
        <f t="shared" si="157"/>
        <v>0</v>
      </c>
      <c r="Y1442" s="4">
        <f t="shared" si="158"/>
        <v>0</v>
      </c>
      <c r="Z1442" s="5" t="str">
        <f t="shared" si="159"/>
        <v>TAAK</v>
      </c>
      <c r="AA1442" t="str">
        <f t="shared" si="160"/>
        <v>Voorontwerp</v>
      </c>
    </row>
    <row r="1443" spans="1:27" ht="15.75" hidden="1"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0</v>
      </c>
      <c r="V1443" s="4">
        <f t="shared" si="156"/>
        <v>0</v>
      </c>
      <c r="W1443" s="4">
        <f t="shared" si="161"/>
        <v>0</v>
      </c>
      <c r="X1443" s="4">
        <f t="shared" si="157"/>
        <v>0</v>
      </c>
      <c r="Y1443" s="4">
        <f t="shared" si="158"/>
        <v>0</v>
      </c>
      <c r="Z1443" s="5" t="str">
        <f t="shared" si="159"/>
        <v>+STB</v>
      </c>
      <c r="AA1443" t="str">
        <f t="shared" si="160"/>
        <v>Voorontwerp</v>
      </c>
    </row>
    <row r="1444" spans="1:27" ht="15.75" hidden="1"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0</v>
      </c>
      <c r="V1444" s="4">
        <f t="shared" si="156"/>
        <v>0</v>
      </c>
      <c r="W1444" s="4">
        <f t="shared" si="161"/>
        <v>0</v>
      </c>
      <c r="X1444" s="4">
        <f t="shared" si="157"/>
        <v>0</v>
      </c>
      <c r="Y1444" s="4">
        <f t="shared" si="158"/>
        <v>0</v>
      </c>
      <c r="Z1444" s="5" t="str">
        <f t="shared" si="159"/>
        <v>+STB</v>
      </c>
      <c r="AA1444" t="str">
        <f t="shared" si="160"/>
        <v>Voorontwerp</v>
      </c>
    </row>
    <row r="1445" spans="1:27" ht="15.75" hidden="1" x14ac:dyDescent="0.25">
      <c r="A1445" s="1"/>
      <c r="B1445" s="2"/>
      <c r="C1445" s="3"/>
      <c r="D1445" s="3"/>
      <c r="E1445" s="6"/>
      <c r="F1445" s="3"/>
      <c r="G1445" s="7"/>
      <c r="H1445" s="3"/>
      <c r="I1445" s="8" t="s">
        <v>4530</v>
      </c>
      <c r="J1445" s="9"/>
      <c r="K1445" s="9"/>
      <c r="L1445" s="9"/>
      <c r="M1445" s="9"/>
      <c r="N1445" s="9"/>
      <c r="O1445" s="9"/>
      <c r="P1445" s="9"/>
      <c r="Q1445" s="9"/>
      <c r="R1445" s="9"/>
      <c r="S1445" s="9"/>
      <c r="T1445" s="9"/>
      <c r="U1445" s="4">
        <f t="shared" si="155"/>
        <v>0</v>
      </c>
      <c r="V1445" s="4">
        <f t="shared" si="156"/>
        <v>0</v>
      </c>
      <c r="W1445" s="4">
        <f t="shared" si="161"/>
        <v>0</v>
      </c>
      <c r="X1445" s="4">
        <f t="shared" si="157"/>
        <v>0</v>
      </c>
      <c r="Y1445" s="4">
        <f t="shared" si="158"/>
        <v>0</v>
      </c>
      <c r="Z1445" s="5" t="str">
        <f t="shared" si="159"/>
        <v>+STB</v>
      </c>
      <c r="AA1445" t="str">
        <f t="shared" si="160"/>
        <v>Voorontwerp</v>
      </c>
    </row>
    <row r="1446" spans="1:27" ht="15.75" hidden="1"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0</v>
      </c>
      <c r="V1446" s="4">
        <f t="shared" si="156"/>
        <v>0</v>
      </c>
      <c r="W1446" s="4">
        <f t="shared" si="161"/>
        <v>0</v>
      </c>
      <c r="X1446" s="4">
        <f t="shared" si="157"/>
        <v>0</v>
      </c>
      <c r="Y1446" s="4">
        <f t="shared" si="158"/>
        <v>0</v>
      </c>
      <c r="Z1446" s="5" t="str">
        <f t="shared" si="159"/>
        <v>+STB</v>
      </c>
      <c r="AA1446" t="str">
        <f t="shared" si="160"/>
        <v>Voorontwerp</v>
      </c>
    </row>
    <row r="1447" spans="1:27" ht="15.75" hidden="1"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0</v>
      </c>
      <c r="V1447" s="4">
        <f t="shared" si="156"/>
        <v>0</v>
      </c>
      <c r="W1447" s="4">
        <f t="shared" si="161"/>
        <v>0</v>
      </c>
      <c r="X1447" s="4">
        <f t="shared" si="157"/>
        <v>0</v>
      </c>
      <c r="Y1447" s="4">
        <f t="shared" si="158"/>
        <v>0</v>
      </c>
      <c r="Z1447" s="5" t="str">
        <f t="shared" si="159"/>
        <v>+STB</v>
      </c>
      <c r="AA1447" t="str">
        <f t="shared" si="160"/>
        <v>Voorontwerp</v>
      </c>
    </row>
    <row r="1448" spans="1:27" ht="23.25" hidden="1" x14ac:dyDescent="0.25">
      <c r="A1448" s="1"/>
      <c r="B1448" s="2"/>
      <c r="C1448" s="3"/>
      <c r="D1448" s="3"/>
      <c r="E1448" s="6"/>
      <c r="F1448" s="3"/>
      <c r="G1448" s="7"/>
      <c r="H1448" s="3"/>
      <c r="I1448" s="8" t="s">
        <v>4531</v>
      </c>
      <c r="J1448" s="9"/>
      <c r="K1448" s="9"/>
      <c r="L1448" s="9"/>
      <c r="M1448" s="9"/>
      <c r="N1448" s="9"/>
      <c r="O1448" s="9"/>
      <c r="P1448" s="9"/>
      <c r="Q1448" s="9"/>
      <c r="R1448" s="9"/>
      <c r="S1448" s="9"/>
      <c r="T1448" s="9"/>
      <c r="U1448" s="4">
        <f t="shared" si="155"/>
        <v>0</v>
      </c>
      <c r="V1448" s="4">
        <f t="shared" si="156"/>
        <v>0</v>
      </c>
      <c r="W1448" s="4">
        <f t="shared" si="161"/>
        <v>0</v>
      </c>
      <c r="X1448" s="4">
        <f t="shared" si="157"/>
        <v>0</v>
      </c>
      <c r="Y1448" s="4">
        <f t="shared" si="158"/>
        <v>0</v>
      </c>
      <c r="Z1448" s="5" t="str">
        <f t="shared" si="159"/>
        <v>+STB</v>
      </c>
      <c r="AA1448" t="str">
        <f t="shared" si="160"/>
        <v>Voorontwerp</v>
      </c>
    </row>
    <row r="1449" spans="1:27" ht="15.75" hidden="1"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0</v>
      </c>
      <c r="V1449" s="4">
        <f t="shared" si="156"/>
        <v>0</v>
      </c>
      <c r="W1449" s="4">
        <f t="shared" si="161"/>
        <v>0</v>
      </c>
      <c r="X1449" s="4">
        <f t="shared" si="157"/>
        <v>0</v>
      </c>
      <c r="Y1449" s="4">
        <f t="shared" si="158"/>
        <v>0</v>
      </c>
      <c r="Z1449" s="5" t="str">
        <f t="shared" si="159"/>
        <v>+STB</v>
      </c>
      <c r="AA1449" t="str">
        <f t="shared" si="160"/>
        <v>Voorontwerp</v>
      </c>
    </row>
    <row r="1450" spans="1:27" ht="15.75" hidden="1"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0</v>
      </c>
      <c r="V1450" s="4">
        <f t="shared" si="156"/>
        <v>0</v>
      </c>
      <c r="W1450" s="4">
        <f t="shared" si="161"/>
        <v>0</v>
      </c>
      <c r="X1450" s="4">
        <f t="shared" si="157"/>
        <v>0</v>
      </c>
      <c r="Y1450" s="4">
        <f t="shared" si="158"/>
        <v>0</v>
      </c>
      <c r="Z1450" s="5" t="str">
        <f t="shared" si="159"/>
        <v>+STB</v>
      </c>
      <c r="AA1450" t="str">
        <f t="shared" si="160"/>
        <v>Voorontwerp</v>
      </c>
    </row>
    <row r="1451" spans="1:27" ht="23.25" hidden="1" x14ac:dyDescent="0.25">
      <c r="A1451" s="1"/>
      <c r="B1451" s="2"/>
      <c r="C1451" s="3"/>
      <c r="D1451" s="3"/>
      <c r="E1451" s="6"/>
      <c r="F1451" s="3"/>
      <c r="G1451" s="7"/>
      <c r="H1451" s="3"/>
      <c r="I1451" s="8" t="s">
        <v>4532</v>
      </c>
      <c r="J1451" s="9"/>
      <c r="K1451" s="9"/>
      <c r="L1451" s="9"/>
      <c r="M1451" s="9"/>
      <c r="N1451" s="9"/>
      <c r="O1451" s="9"/>
      <c r="P1451" s="9"/>
      <c r="Q1451" s="9"/>
      <c r="R1451" s="9"/>
      <c r="S1451" s="9"/>
      <c r="T1451" s="9"/>
      <c r="U1451" s="4">
        <f t="shared" si="155"/>
        <v>0</v>
      </c>
      <c r="V1451" s="4">
        <f t="shared" si="156"/>
        <v>0</v>
      </c>
      <c r="W1451" s="4">
        <f t="shared" si="161"/>
        <v>0</v>
      </c>
      <c r="X1451" s="4">
        <f t="shared" si="157"/>
        <v>0</v>
      </c>
      <c r="Y1451" s="4">
        <f t="shared" si="158"/>
        <v>0</v>
      </c>
      <c r="Z1451" s="5" t="str">
        <f t="shared" si="159"/>
        <v>+STB</v>
      </c>
      <c r="AA1451" t="str">
        <f t="shared" si="160"/>
        <v>Voorontwerp</v>
      </c>
    </row>
    <row r="1452" spans="1:27" ht="15.75" hidden="1"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0</v>
      </c>
      <c r="V1452" s="4">
        <f t="shared" si="156"/>
        <v>0</v>
      </c>
      <c r="W1452" s="4">
        <f t="shared" si="161"/>
        <v>0</v>
      </c>
      <c r="X1452" s="4">
        <f t="shared" si="157"/>
        <v>0</v>
      </c>
      <c r="Y1452" s="4">
        <f t="shared" si="158"/>
        <v>0</v>
      </c>
      <c r="Z1452" s="5" t="str">
        <f t="shared" si="159"/>
        <v>+STB</v>
      </c>
      <c r="AA1452" t="str">
        <f t="shared" si="160"/>
        <v>Voorontwerp</v>
      </c>
    </row>
    <row r="1453" spans="1:27" ht="15.75" hidden="1" x14ac:dyDescent="0.25">
      <c r="A1453" s="1"/>
      <c r="B1453" s="2"/>
      <c r="C1453" s="3"/>
      <c r="D1453" s="3"/>
      <c r="E1453" s="6"/>
      <c r="F1453" s="3"/>
      <c r="G1453" s="7"/>
      <c r="H1453" s="3"/>
      <c r="I1453" s="8" t="s">
        <v>4533</v>
      </c>
      <c r="J1453" s="9"/>
      <c r="K1453" s="9"/>
      <c r="L1453" s="9"/>
      <c r="M1453" s="9"/>
      <c r="N1453" s="9"/>
      <c r="O1453" s="9"/>
      <c r="P1453" s="9"/>
      <c r="Q1453" s="9"/>
      <c r="R1453" s="9"/>
      <c r="S1453" s="9"/>
      <c r="T1453" s="9"/>
      <c r="U1453" s="4">
        <f t="shared" si="155"/>
        <v>0</v>
      </c>
      <c r="V1453" s="4">
        <f t="shared" si="156"/>
        <v>0</v>
      </c>
      <c r="W1453" s="4">
        <f t="shared" si="161"/>
        <v>0</v>
      </c>
      <c r="X1453" s="4">
        <f t="shared" si="157"/>
        <v>0</v>
      </c>
      <c r="Y1453" s="4">
        <f t="shared" si="158"/>
        <v>0</v>
      </c>
      <c r="Z1453" s="5" t="str">
        <f t="shared" si="159"/>
        <v>+STB</v>
      </c>
      <c r="AA1453" t="str">
        <f t="shared" si="160"/>
        <v>Voorontwerp</v>
      </c>
    </row>
    <row r="1454" spans="1:27" ht="15.75" hidden="1"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0</v>
      </c>
      <c r="V1454" s="4">
        <f t="shared" si="156"/>
        <v>0</v>
      </c>
      <c r="W1454" s="4">
        <f t="shared" si="161"/>
        <v>0</v>
      </c>
      <c r="X1454" s="4">
        <f t="shared" si="157"/>
        <v>0</v>
      </c>
      <c r="Y1454" s="4">
        <f t="shared" si="158"/>
        <v>0</v>
      </c>
      <c r="Z1454" s="5" t="str">
        <f t="shared" si="159"/>
        <v>+STB</v>
      </c>
      <c r="AA1454" t="str">
        <f t="shared" si="160"/>
        <v>Voorontwerp</v>
      </c>
    </row>
    <row r="1455" spans="1:27" ht="15.75" hidden="1"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0</v>
      </c>
      <c r="V1455" s="4">
        <f t="shared" si="156"/>
        <v>0</v>
      </c>
      <c r="W1455" s="4">
        <f t="shared" si="161"/>
        <v>0</v>
      </c>
      <c r="X1455" s="4">
        <f t="shared" si="157"/>
        <v>0</v>
      </c>
      <c r="Y1455" s="4">
        <f t="shared" si="158"/>
        <v>0</v>
      </c>
      <c r="Z1455" s="5" t="str">
        <f t="shared" si="159"/>
        <v>+STB</v>
      </c>
      <c r="AA1455" t="str">
        <f t="shared" si="160"/>
        <v>Voorontwerp</v>
      </c>
    </row>
    <row r="1456" spans="1:27" ht="68.25" hidden="1" x14ac:dyDescent="0.25">
      <c r="A1456" s="1"/>
      <c r="B1456" s="2"/>
      <c r="C1456" s="3"/>
      <c r="D1456" s="3"/>
      <c r="E1456" s="6"/>
      <c r="F1456" s="3"/>
      <c r="G1456" s="7"/>
      <c r="H1456" s="3"/>
      <c r="I1456" s="8" t="s">
        <v>4534</v>
      </c>
      <c r="J1456" s="9"/>
      <c r="K1456" s="9"/>
      <c r="L1456" s="9"/>
      <c r="M1456" s="9"/>
      <c r="N1456" s="9"/>
      <c r="O1456" s="9"/>
      <c r="P1456" s="9"/>
      <c r="Q1456" s="9"/>
      <c r="R1456" s="9"/>
      <c r="S1456" s="9"/>
      <c r="T1456" s="9"/>
      <c r="U1456" s="4">
        <f t="shared" si="155"/>
        <v>0</v>
      </c>
      <c r="V1456" s="4">
        <f t="shared" si="156"/>
        <v>0</v>
      </c>
      <c r="W1456" s="4">
        <f t="shared" si="161"/>
        <v>0</v>
      </c>
      <c r="X1456" s="4">
        <f t="shared" si="157"/>
        <v>0</v>
      </c>
      <c r="Y1456" s="4">
        <f t="shared" si="158"/>
        <v>0</v>
      </c>
      <c r="Z1456" s="5" t="str">
        <f t="shared" si="159"/>
        <v>+STB</v>
      </c>
      <c r="AA1456" t="str">
        <f t="shared" si="160"/>
        <v>Voorontwerp</v>
      </c>
    </row>
    <row r="1457" spans="1:27" ht="15.75" hidden="1" x14ac:dyDescent="0.25">
      <c r="A1457" s="1"/>
      <c r="B1457" s="2"/>
      <c r="C1457" s="3" t="s">
        <v>4535</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0</v>
      </c>
      <c r="Y1457" s="4">
        <f t="shared" si="158"/>
        <v>0</v>
      </c>
      <c r="Z1457" s="5" t="str">
        <f t="shared" si="159"/>
        <v>TAAK</v>
      </c>
      <c r="AA1457" t="str">
        <f t="shared" si="160"/>
        <v>Voorontwerp</v>
      </c>
    </row>
    <row r="1458" spans="1:27" ht="15.75" hidden="1"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0</v>
      </c>
      <c r="Y1458" s="4">
        <f t="shared" si="158"/>
        <v>0</v>
      </c>
      <c r="Z1458" s="5" t="str">
        <f t="shared" si="159"/>
        <v>+STB</v>
      </c>
      <c r="AA1458" t="str">
        <f t="shared" si="160"/>
        <v>Voorontwerp</v>
      </c>
    </row>
    <row r="1459" spans="1:27" ht="15.75" hidden="1"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0</v>
      </c>
      <c r="Y1459" s="4">
        <f t="shared" si="158"/>
        <v>0</v>
      </c>
      <c r="Z1459" s="5" t="str">
        <f t="shared" si="159"/>
        <v>+STB</v>
      </c>
      <c r="AA1459" t="str">
        <f t="shared" si="160"/>
        <v>Voorontwerp</v>
      </c>
    </row>
    <row r="1460" spans="1:27" ht="34.5" hidden="1" x14ac:dyDescent="0.25">
      <c r="A1460" s="1"/>
      <c r="B1460" s="2"/>
      <c r="C1460" s="3"/>
      <c r="D1460" s="3"/>
      <c r="E1460" s="6"/>
      <c r="F1460" s="3"/>
      <c r="G1460" s="7"/>
      <c r="H1460" s="3"/>
      <c r="I1460" s="8" t="s">
        <v>4536</v>
      </c>
      <c r="J1460" s="9"/>
      <c r="K1460" s="9"/>
      <c r="L1460" s="9"/>
      <c r="M1460" s="9"/>
      <c r="N1460" s="9"/>
      <c r="O1460" s="9"/>
      <c r="P1460" s="9"/>
      <c r="Q1460" s="9"/>
      <c r="R1460" s="9"/>
      <c r="S1460" s="9"/>
      <c r="T1460" s="9"/>
      <c r="U1460" s="4">
        <f t="shared" si="155"/>
        <v>0</v>
      </c>
      <c r="V1460" s="4">
        <f t="shared" si="156"/>
        <v>0</v>
      </c>
      <c r="W1460" s="4">
        <f t="shared" si="161"/>
        <v>0</v>
      </c>
      <c r="X1460" s="4">
        <f t="shared" si="157"/>
        <v>0</v>
      </c>
      <c r="Y1460" s="4">
        <f t="shared" si="158"/>
        <v>0</v>
      </c>
      <c r="Z1460" s="5" t="str">
        <f t="shared" si="159"/>
        <v>+STB</v>
      </c>
      <c r="AA1460" t="str">
        <f t="shared" si="160"/>
        <v>Voorontwerp</v>
      </c>
    </row>
    <row r="1461" spans="1:27" ht="15.75" hidden="1" x14ac:dyDescent="0.25">
      <c r="A1461" s="1"/>
      <c r="B1461" s="2"/>
      <c r="C1461" s="3" t="s">
        <v>4537</v>
      </c>
      <c r="D1461" s="3" t="s">
        <v>67</v>
      </c>
      <c r="E1461" s="6"/>
      <c r="F1461" s="3"/>
      <c r="G1461" s="7"/>
      <c r="H1461" s="3"/>
      <c r="I1461" s="8"/>
      <c r="J1461" s="9"/>
      <c r="K1461" s="9"/>
      <c r="L1461" s="9"/>
      <c r="M1461" s="9"/>
      <c r="N1461" s="9"/>
      <c r="O1461" s="9"/>
      <c r="P1461" s="9"/>
      <c r="Q1461" s="9"/>
      <c r="R1461" s="9"/>
      <c r="S1461" s="9"/>
      <c r="T1461" s="9"/>
      <c r="U1461" s="4">
        <f t="shared" si="155"/>
        <v>0</v>
      </c>
      <c r="V1461" s="4">
        <f t="shared" si="156"/>
        <v>0</v>
      </c>
      <c r="W1461" s="4">
        <f t="shared" si="161"/>
        <v>0</v>
      </c>
      <c r="X1461" s="4">
        <f t="shared" si="157"/>
        <v>0</v>
      </c>
      <c r="Y1461" s="4">
        <f t="shared" si="158"/>
        <v>0</v>
      </c>
      <c r="Z1461" s="5" t="str">
        <f t="shared" si="159"/>
        <v>TAAK</v>
      </c>
      <c r="AA1461" t="str">
        <f t="shared" si="160"/>
        <v>Voorontwerp</v>
      </c>
    </row>
    <row r="1462" spans="1:27" ht="15.75" hidden="1"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0</v>
      </c>
      <c r="V1462" s="4">
        <f t="shared" si="156"/>
        <v>0</v>
      </c>
      <c r="W1462" s="4">
        <f t="shared" si="161"/>
        <v>0</v>
      </c>
      <c r="X1462" s="4">
        <f t="shared" si="157"/>
        <v>0</v>
      </c>
      <c r="Y1462" s="4">
        <f t="shared" si="158"/>
        <v>0</v>
      </c>
      <c r="Z1462" s="5" t="str">
        <f t="shared" si="159"/>
        <v>+STB</v>
      </c>
      <c r="AA1462" t="str">
        <f t="shared" si="160"/>
        <v>Voorontwerp</v>
      </c>
    </row>
    <row r="1463" spans="1:27" ht="15.75" hidden="1"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0</v>
      </c>
      <c r="V1463" s="4">
        <f t="shared" si="156"/>
        <v>0</v>
      </c>
      <c r="W1463" s="4">
        <f t="shared" si="161"/>
        <v>0</v>
      </c>
      <c r="X1463" s="4">
        <f t="shared" si="157"/>
        <v>0</v>
      </c>
      <c r="Y1463" s="4">
        <f t="shared" si="158"/>
        <v>0</v>
      </c>
      <c r="Z1463" s="5" t="str">
        <f t="shared" si="159"/>
        <v>+STB</v>
      </c>
      <c r="AA1463" t="str">
        <f t="shared" si="160"/>
        <v>Voorontwerp</v>
      </c>
    </row>
    <row r="1464" spans="1:27" ht="23.25" hidden="1" x14ac:dyDescent="0.25">
      <c r="A1464" s="1"/>
      <c r="B1464" s="2"/>
      <c r="C1464" s="3"/>
      <c r="D1464" s="3"/>
      <c r="E1464" s="6"/>
      <c r="F1464" s="3"/>
      <c r="G1464" s="7"/>
      <c r="H1464" s="3"/>
      <c r="I1464" s="8" t="s">
        <v>4538</v>
      </c>
      <c r="J1464" s="9"/>
      <c r="K1464" s="9"/>
      <c r="L1464" s="9"/>
      <c r="M1464" s="9"/>
      <c r="N1464" s="9"/>
      <c r="O1464" s="9"/>
      <c r="P1464" s="9"/>
      <c r="Q1464" s="9"/>
      <c r="R1464" s="9"/>
      <c r="S1464" s="9"/>
      <c r="T1464" s="9"/>
      <c r="U1464" s="4">
        <f t="shared" si="155"/>
        <v>0</v>
      </c>
      <c r="V1464" s="4">
        <f t="shared" si="156"/>
        <v>0</v>
      </c>
      <c r="W1464" s="4">
        <f t="shared" si="161"/>
        <v>0</v>
      </c>
      <c r="X1464" s="4">
        <f t="shared" si="157"/>
        <v>0</v>
      </c>
      <c r="Y1464" s="4">
        <f t="shared" si="158"/>
        <v>0</v>
      </c>
      <c r="Z1464" s="5" t="str">
        <f t="shared" si="159"/>
        <v>+STB</v>
      </c>
      <c r="AA1464" t="str">
        <f t="shared" si="160"/>
        <v>Voorontwerp</v>
      </c>
    </row>
    <row r="1465" spans="1:27" ht="15.75" hidden="1" x14ac:dyDescent="0.25">
      <c r="A1465" s="1"/>
      <c r="B1465" s="2"/>
      <c r="C1465" s="3" t="s">
        <v>4539</v>
      </c>
      <c r="D1465" s="3" t="s">
        <v>4540</v>
      </c>
      <c r="E1465" s="6"/>
      <c r="F1465" s="3"/>
      <c r="G1465" s="7"/>
      <c r="H1465" s="3"/>
      <c r="I1465" s="8"/>
      <c r="J1465" s="9"/>
      <c r="K1465" s="9"/>
      <c r="L1465" s="9"/>
      <c r="M1465" s="9"/>
      <c r="N1465" s="9"/>
      <c r="O1465" s="9"/>
      <c r="P1465" s="9"/>
      <c r="Q1465" s="9"/>
      <c r="R1465" s="9"/>
      <c r="S1465" s="9"/>
      <c r="T1465" s="9"/>
      <c r="U1465" s="4">
        <f t="shared" si="155"/>
        <v>0</v>
      </c>
      <c r="V1465" s="4">
        <f t="shared" si="156"/>
        <v>0</v>
      </c>
      <c r="W1465" s="4">
        <f t="shared" si="161"/>
        <v>0</v>
      </c>
      <c r="X1465" s="4">
        <f t="shared" si="157"/>
        <v>0</v>
      </c>
      <c r="Y1465" s="4">
        <f t="shared" si="158"/>
        <v>0</v>
      </c>
      <c r="Z1465" s="5" t="str">
        <f t="shared" si="159"/>
        <v>TAAK</v>
      </c>
      <c r="AA1465" t="str">
        <f t="shared" si="160"/>
        <v>Voorontwerp</v>
      </c>
    </row>
    <row r="1466" spans="1:27" ht="15.75" hidden="1" x14ac:dyDescent="0.25">
      <c r="A1466" s="1"/>
      <c r="B1466" s="2"/>
      <c r="C1466" s="3"/>
      <c r="D1466" s="3"/>
      <c r="E1466" s="6">
        <v>1</v>
      </c>
      <c r="F1466" s="3" t="s">
        <v>4540</v>
      </c>
      <c r="G1466" s="7"/>
      <c r="H1466" s="3"/>
      <c r="I1466" s="8"/>
      <c r="J1466" s="9"/>
      <c r="K1466" s="9"/>
      <c r="L1466" s="9"/>
      <c r="M1466" s="9"/>
      <c r="N1466" s="9"/>
      <c r="O1466" s="9"/>
      <c r="P1466" s="9"/>
      <c r="Q1466" s="9"/>
      <c r="R1466" s="9"/>
      <c r="S1466" s="9"/>
      <c r="T1466" s="9"/>
      <c r="U1466" s="4">
        <f t="shared" si="155"/>
        <v>0</v>
      </c>
      <c r="V1466" s="4">
        <f t="shared" si="156"/>
        <v>0</v>
      </c>
      <c r="W1466" s="4">
        <f t="shared" si="161"/>
        <v>0</v>
      </c>
      <c r="X1466" s="4">
        <f t="shared" si="157"/>
        <v>0</v>
      </c>
      <c r="Y1466" s="4">
        <f t="shared" si="158"/>
        <v>0</v>
      </c>
      <c r="Z1466" s="5" t="str">
        <f t="shared" si="159"/>
        <v>+STB</v>
      </c>
      <c r="AA1466" t="str">
        <f t="shared" si="160"/>
        <v>Voorontwerp</v>
      </c>
    </row>
    <row r="1467" spans="1:27" ht="15.75" hidden="1" x14ac:dyDescent="0.25">
      <c r="A1467" s="1"/>
      <c r="B1467" s="2"/>
      <c r="C1467" s="3"/>
      <c r="D1467" s="3"/>
      <c r="E1467" s="6"/>
      <c r="F1467" s="3"/>
      <c r="G1467" s="7" t="s">
        <v>1238</v>
      </c>
      <c r="H1467" s="3" t="s">
        <v>4541</v>
      </c>
      <c r="I1467" s="8"/>
      <c r="J1467" s="9"/>
      <c r="K1467" s="9"/>
      <c r="L1467" s="9"/>
      <c r="M1467" s="9"/>
      <c r="N1467" s="9"/>
      <c r="O1467" s="9"/>
      <c r="P1467" s="9"/>
      <c r="Q1467" s="9"/>
      <c r="R1467" s="9"/>
      <c r="S1467" s="9"/>
      <c r="T1467" s="9"/>
      <c r="U1467" s="4">
        <f t="shared" si="155"/>
        <v>0</v>
      </c>
      <c r="V1467" s="4">
        <f t="shared" si="156"/>
        <v>0</v>
      </c>
      <c r="W1467" s="4">
        <f t="shared" si="161"/>
        <v>0</v>
      </c>
      <c r="X1467" s="4">
        <f t="shared" si="157"/>
        <v>0</v>
      </c>
      <c r="Y1467" s="4">
        <f t="shared" si="158"/>
        <v>0</v>
      </c>
      <c r="Z1467" s="5" t="str">
        <f t="shared" si="159"/>
        <v>+STB</v>
      </c>
      <c r="AA1467" t="str">
        <f t="shared" si="160"/>
        <v>Voorontwerp</v>
      </c>
    </row>
    <row r="1468" spans="1:27" ht="23.25" hidden="1" x14ac:dyDescent="0.25">
      <c r="A1468" s="1"/>
      <c r="B1468" s="2"/>
      <c r="C1468" s="3"/>
      <c r="D1468" s="3"/>
      <c r="E1468" s="6"/>
      <c r="F1468" s="3"/>
      <c r="G1468" s="7"/>
      <c r="H1468" s="3"/>
      <c r="I1468" s="8" t="s">
        <v>4190</v>
      </c>
      <c r="J1468" s="9"/>
      <c r="K1468" s="9"/>
      <c r="L1468" s="9"/>
      <c r="M1468" s="9"/>
      <c r="N1468" s="9"/>
      <c r="O1468" s="9"/>
      <c r="P1468" s="9"/>
      <c r="Q1468" s="9"/>
      <c r="R1468" s="9"/>
      <c r="S1468" s="9"/>
      <c r="T1468" s="9"/>
      <c r="U1468" s="4">
        <f t="shared" si="155"/>
        <v>0</v>
      </c>
      <c r="V1468" s="4">
        <f t="shared" si="156"/>
        <v>0</v>
      </c>
      <c r="W1468" s="4">
        <f t="shared" si="161"/>
        <v>0</v>
      </c>
      <c r="X1468" s="4">
        <f t="shared" si="157"/>
        <v>0</v>
      </c>
      <c r="Y1468" s="4">
        <f t="shared" si="158"/>
        <v>0</v>
      </c>
      <c r="Z1468" s="5" t="str">
        <f t="shared" si="159"/>
        <v>+STB</v>
      </c>
      <c r="AA1468" t="str">
        <f t="shared" si="160"/>
        <v>Voorontwerp</v>
      </c>
    </row>
    <row r="1469" spans="1:27" ht="15.75" hidden="1" x14ac:dyDescent="0.25">
      <c r="A1469" s="1"/>
      <c r="B1469" s="2"/>
      <c r="C1469" s="3" t="s">
        <v>4542</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0</v>
      </c>
      <c r="Y1469" s="4">
        <f t="shared" si="158"/>
        <v>0</v>
      </c>
      <c r="Z1469" s="5" t="str">
        <f t="shared" si="159"/>
        <v>TAAK</v>
      </c>
      <c r="AA1469" t="str">
        <f t="shared" si="160"/>
        <v>Voorontwerp</v>
      </c>
    </row>
    <row r="1470" spans="1:27" ht="15.75" hidden="1"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0</v>
      </c>
      <c r="Y1470" s="4">
        <f t="shared" si="158"/>
        <v>0</v>
      </c>
      <c r="Z1470" s="5" t="str">
        <f t="shared" si="159"/>
        <v>+STB</v>
      </c>
      <c r="AA1470" t="str">
        <f t="shared" si="160"/>
        <v>Voorontwerp</v>
      </c>
    </row>
    <row r="1471" spans="1:27" ht="15.75" hidden="1"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0</v>
      </c>
      <c r="V1471" s="4">
        <f t="shared" si="156"/>
        <v>0</v>
      </c>
      <c r="W1471" s="4">
        <f t="shared" si="161"/>
        <v>0</v>
      </c>
      <c r="X1471" s="4">
        <f t="shared" si="157"/>
        <v>0</v>
      </c>
      <c r="Y1471" s="4">
        <f t="shared" si="158"/>
        <v>0</v>
      </c>
      <c r="Z1471" s="5" t="str">
        <f t="shared" si="159"/>
        <v>+STB</v>
      </c>
      <c r="AA1471" t="str">
        <f t="shared" si="160"/>
        <v>Voorontwerp</v>
      </c>
    </row>
    <row r="1472" spans="1:27" ht="34.5" hidden="1" x14ac:dyDescent="0.25">
      <c r="A1472" s="1"/>
      <c r="B1472" s="2"/>
      <c r="C1472" s="3"/>
      <c r="D1472" s="3"/>
      <c r="E1472" s="6"/>
      <c r="F1472" s="3"/>
      <c r="G1472" s="7"/>
      <c r="H1472" s="3"/>
      <c r="I1472" s="8" t="s">
        <v>4543</v>
      </c>
      <c r="J1472" s="9"/>
      <c r="K1472" s="9"/>
      <c r="L1472" s="9"/>
      <c r="M1472" s="9"/>
      <c r="N1472" s="9"/>
      <c r="O1472" s="9"/>
      <c r="P1472" s="9"/>
      <c r="Q1472" s="9"/>
      <c r="R1472" s="9"/>
      <c r="S1472" s="9"/>
      <c r="T1472" s="9"/>
      <c r="U1472" s="4">
        <f t="shared" si="155"/>
        <v>0</v>
      </c>
      <c r="V1472" s="4">
        <f t="shared" si="156"/>
        <v>0</v>
      </c>
      <c r="W1472" s="4">
        <f t="shared" si="161"/>
        <v>0</v>
      </c>
      <c r="X1472" s="4">
        <f t="shared" si="157"/>
        <v>0</v>
      </c>
      <c r="Y1472" s="4">
        <f t="shared" si="158"/>
        <v>0</v>
      </c>
      <c r="Z1472" s="5" t="str">
        <f t="shared" si="159"/>
        <v>+STB</v>
      </c>
      <c r="AA1472" t="str">
        <f t="shared" si="160"/>
        <v>Voorontwerp</v>
      </c>
    </row>
    <row r="1473" spans="1:27" ht="15.75" hidden="1" x14ac:dyDescent="0.25">
      <c r="A1473" s="1"/>
      <c r="B1473" s="2"/>
      <c r="C1473" s="3" t="s">
        <v>4544</v>
      </c>
      <c r="D1473" s="3" t="s">
        <v>69</v>
      </c>
      <c r="E1473" s="6"/>
      <c r="F1473" s="3"/>
      <c r="G1473" s="7"/>
      <c r="H1473" s="3"/>
      <c r="I1473" s="8"/>
      <c r="J1473" s="9"/>
      <c r="K1473" s="9"/>
      <c r="L1473" s="9"/>
      <c r="M1473" s="9"/>
      <c r="N1473" s="9"/>
      <c r="O1473" s="9"/>
      <c r="P1473" s="9"/>
      <c r="Q1473" s="9"/>
      <c r="R1473" s="9"/>
      <c r="S1473" s="9"/>
      <c r="T1473" s="9"/>
      <c r="U1473" s="4">
        <f t="shared" si="155"/>
        <v>0</v>
      </c>
      <c r="V1473" s="4">
        <f t="shared" si="156"/>
        <v>0</v>
      </c>
      <c r="W1473" s="4">
        <f t="shared" si="161"/>
        <v>0</v>
      </c>
      <c r="X1473" s="4">
        <f t="shared" si="157"/>
        <v>0</v>
      </c>
      <c r="Y1473" s="4">
        <f t="shared" si="158"/>
        <v>0</v>
      </c>
      <c r="Z1473" s="5" t="str">
        <f t="shared" si="159"/>
        <v>TAAK</v>
      </c>
      <c r="AA1473" t="str">
        <f t="shared" si="160"/>
        <v>Voorontwerp</v>
      </c>
    </row>
    <row r="1474" spans="1:27" ht="15.75" hidden="1"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0</v>
      </c>
      <c r="V1474" s="4">
        <f t="shared" si="156"/>
        <v>0</v>
      </c>
      <c r="W1474" s="4">
        <f t="shared" si="161"/>
        <v>0</v>
      </c>
      <c r="X1474" s="4">
        <f t="shared" si="157"/>
        <v>0</v>
      </c>
      <c r="Y1474" s="4">
        <f t="shared" si="158"/>
        <v>0</v>
      </c>
      <c r="Z1474" s="5" t="str">
        <f t="shared" si="159"/>
        <v>+STB</v>
      </c>
      <c r="AA1474" t="str">
        <f t="shared" si="160"/>
        <v>Voorontwerp</v>
      </c>
    </row>
    <row r="1475" spans="1:27" ht="15.75" hidden="1"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0</v>
      </c>
      <c r="V1475" s="4">
        <f t="shared" si="156"/>
        <v>0</v>
      </c>
      <c r="W1475" s="4">
        <f t="shared" si="161"/>
        <v>0</v>
      </c>
      <c r="X1475" s="4">
        <f t="shared" si="157"/>
        <v>0</v>
      </c>
      <c r="Y1475" s="4">
        <f t="shared" si="158"/>
        <v>0</v>
      </c>
      <c r="Z1475" s="5" t="str">
        <f t="shared" si="159"/>
        <v>+STB</v>
      </c>
      <c r="AA1475" t="str">
        <f t="shared" si="160"/>
        <v>Voorontwerp</v>
      </c>
    </row>
    <row r="1476" spans="1:27" ht="23.25" hidden="1" x14ac:dyDescent="0.25">
      <c r="A1476" s="1"/>
      <c r="B1476" s="2"/>
      <c r="C1476" s="3"/>
      <c r="D1476" s="3"/>
      <c r="E1476" s="6"/>
      <c r="F1476" s="3"/>
      <c r="G1476" s="7"/>
      <c r="H1476" s="3"/>
      <c r="I1476" s="8" t="s">
        <v>4422</v>
      </c>
      <c r="J1476" s="9"/>
      <c r="K1476" s="9"/>
      <c r="L1476" s="9"/>
      <c r="M1476" s="9"/>
      <c r="N1476" s="9"/>
      <c r="O1476" s="9"/>
      <c r="P1476" s="9"/>
      <c r="Q1476" s="9"/>
      <c r="R1476" s="9"/>
      <c r="S1476" s="9"/>
      <c r="T1476" s="9"/>
      <c r="U1476" s="4">
        <f t="shared" si="155"/>
        <v>0</v>
      </c>
      <c r="V1476" s="4">
        <f t="shared" si="156"/>
        <v>0</v>
      </c>
      <c r="W1476" s="4">
        <f t="shared" si="161"/>
        <v>0</v>
      </c>
      <c r="X1476" s="4">
        <f t="shared" si="157"/>
        <v>0</v>
      </c>
      <c r="Y1476" s="4">
        <f t="shared" si="158"/>
        <v>0</v>
      </c>
      <c r="Z1476" s="5" t="str">
        <f t="shared" si="159"/>
        <v>+STB</v>
      </c>
      <c r="AA1476" t="str">
        <f t="shared" si="160"/>
        <v>Voorontwerp</v>
      </c>
    </row>
    <row r="1477" spans="1:27" ht="15.75" hidden="1"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0</v>
      </c>
      <c r="Z1477" s="5" t="str">
        <f t="shared" ref="Z1477:Z1540" si="166">IF(OR($A1477&lt;&gt;"",$B1477&lt;&gt;"",$C1477&lt;&gt;""),"TAAK","+STB")</f>
        <v>TAAK</v>
      </c>
      <c r="AA1477" t="str">
        <f t="shared" ref="AA1477:AA1540" si="167">IF($A1477="",$AA1476,$A1477)</f>
        <v>Voorontwerp</v>
      </c>
    </row>
    <row r="1478" spans="1:27" ht="15.75" hidden="1" x14ac:dyDescent="0.25">
      <c r="A1478" s="1"/>
      <c r="B1478" s="2"/>
      <c r="C1478" s="3" t="s">
        <v>4545</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0</v>
      </c>
      <c r="Z1478" s="5" t="str">
        <f t="shared" si="166"/>
        <v>TAAK</v>
      </c>
      <c r="AA1478" t="str">
        <f t="shared" si="167"/>
        <v>Voorontwerp</v>
      </c>
    </row>
    <row r="1479" spans="1:27" ht="15.75" hidden="1"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0</v>
      </c>
      <c r="Z1479" s="5" t="str">
        <f t="shared" si="166"/>
        <v>+STB</v>
      </c>
      <c r="AA1479" t="str">
        <f t="shared" si="167"/>
        <v>Voorontwerp</v>
      </c>
    </row>
    <row r="1480" spans="1:27" ht="15.75" hidden="1"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0</v>
      </c>
      <c r="Z1480" s="5" t="str">
        <f t="shared" si="166"/>
        <v>+STB</v>
      </c>
      <c r="AA1480" t="str">
        <f t="shared" si="167"/>
        <v>Voorontwerp</v>
      </c>
    </row>
    <row r="1481" spans="1:27" ht="23.25" hidden="1" x14ac:dyDescent="0.25">
      <c r="A1481" s="1"/>
      <c r="B1481" s="2"/>
      <c r="C1481" s="3"/>
      <c r="D1481" s="3"/>
      <c r="E1481" s="6"/>
      <c r="F1481" s="3"/>
      <c r="G1481" s="7"/>
      <c r="H1481" s="3"/>
      <c r="I1481" s="8" t="s">
        <v>4546</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0</v>
      </c>
      <c r="Z1481" s="5" t="str">
        <f t="shared" si="166"/>
        <v>+STB</v>
      </c>
      <c r="AA1481" t="str">
        <f t="shared" si="167"/>
        <v>Voorontwerp</v>
      </c>
    </row>
    <row r="1482" spans="1:27" ht="15.75" hidden="1"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0</v>
      </c>
      <c r="Z1482" s="5" t="str">
        <f t="shared" si="166"/>
        <v>+STB</v>
      </c>
      <c r="AA1482" t="str">
        <f t="shared" si="167"/>
        <v>Voorontwerp</v>
      </c>
    </row>
    <row r="1483" spans="1:27" ht="23.25" hidden="1" x14ac:dyDescent="0.25">
      <c r="A1483" s="1"/>
      <c r="B1483" s="2"/>
      <c r="C1483" s="3"/>
      <c r="D1483" s="3"/>
      <c r="E1483" s="6"/>
      <c r="F1483" s="3"/>
      <c r="G1483" s="7"/>
      <c r="H1483" s="3"/>
      <c r="I1483" s="8" t="s">
        <v>4547</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0</v>
      </c>
      <c r="Z1483" s="5" t="str">
        <f t="shared" si="166"/>
        <v>+STB</v>
      </c>
      <c r="AA1483" t="str">
        <f t="shared" si="167"/>
        <v>Voorontwerp</v>
      </c>
    </row>
    <row r="1484" spans="1:27" ht="15.75" hidden="1" x14ac:dyDescent="0.25">
      <c r="A1484" s="1"/>
      <c r="B1484" s="2"/>
      <c r="C1484" s="3" t="s">
        <v>4548</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0</v>
      </c>
      <c r="Z1484" s="5" t="str">
        <f t="shared" si="166"/>
        <v>TAAK</v>
      </c>
      <c r="AA1484" t="str">
        <f t="shared" si="167"/>
        <v>Voorontwerp</v>
      </c>
    </row>
    <row r="1485" spans="1:27" ht="15.75" hidden="1"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0</v>
      </c>
      <c r="Z1485" s="5" t="str">
        <f t="shared" si="166"/>
        <v>+STB</v>
      </c>
      <c r="AA1485" t="str">
        <f t="shared" si="167"/>
        <v>Voorontwerp</v>
      </c>
    </row>
    <row r="1486" spans="1:27" ht="15.75" hidden="1"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0</v>
      </c>
      <c r="Z1486" s="5" t="str">
        <f t="shared" si="166"/>
        <v>+STB</v>
      </c>
      <c r="AA1486" t="str">
        <f t="shared" si="167"/>
        <v>Voorontwerp</v>
      </c>
    </row>
    <row r="1487" spans="1:27" ht="23.25" hidden="1" x14ac:dyDescent="0.25">
      <c r="A1487" s="1"/>
      <c r="B1487" s="2"/>
      <c r="C1487" s="3"/>
      <c r="D1487" s="3"/>
      <c r="E1487" s="6"/>
      <c r="F1487" s="3"/>
      <c r="G1487" s="7"/>
      <c r="H1487" s="3"/>
      <c r="I1487" s="8" t="s">
        <v>4549</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0</v>
      </c>
      <c r="Z1487" s="5" t="str">
        <f t="shared" si="166"/>
        <v>+STB</v>
      </c>
      <c r="AA1487" t="str">
        <f t="shared" si="167"/>
        <v>Voorontwerp</v>
      </c>
    </row>
    <row r="1488" spans="1:27" ht="15.75" hidden="1"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0</v>
      </c>
      <c r="Z1488" s="5" t="str">
        <f t="shared" si="166"/>
        <v>+STB</v>
      </c>
      <c r="AA1488" t="str">
        <f t="shared" si="167"/>
        <v>Voorontwerp</v>
      </c>
    </row>
    <row r="1489" spans="1:27" ht="23.25" hidden="1" x14ac:dyDescent="0.25">
      <c r="A1489" s="1"/>
      <c r="B1489" s="2"/>
      <c r="C1489" s="3"/>
      <c r="D1489" s="3"/>
      <c r="E1489" s="6"/>
      <c r="F1489" s="3"/>
      <c r="G1489" s="7"/>
      <c r="H1489" s="3"/>
      <c r="I1489" s="8" t="s">
        <v>4550</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0</v>
      </c>
      <c r="Z1489" s="5" t="str">
        <f t="shared" si="166"/>
        <v>+STB</v>
      </c>
      <c r="AA1489" t="str">
        <f t="shared" si="167"/>
        <v>Voorontwerp</v>
      </c>
    </row>
    <row r="1490" spans="1:27" ht="15.75" hidden="1" x14ac:dyDescent="0.25">
      <c r="A1490" s="1"/>
      <c r="B1490" s="2"/>
      <c r="C1490" s="3" t="s">
        <v>4551</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0</v>
      </c>
      <c r="Z1490" s="5" t="str">
        <f t="shared" si="166"/>
        <v>TAAK</v>
      </c>
      <c r="AA1490" t="str">
        <f t="shared" si="167"/>
        <v>Voorontwerp</v>
      </c>
    </row>
    <row r="1491" spans="1:27" ht="15.75" hidden="1"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0</v>
      </c>
      <c r="Z1491" s="5" t="str">
        <f t="shared" si="166"/>
        <v>+STB</v>
      </c>
      <c r="AA1491" t="str">
        <f t="shared" si="167"/>
        <v>Voorontwerp</v>
      </c>
    </row>
    <row r="1492" spans="1:27" ht="15.75" hidden="1"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0</v>
      </c>
      <c r="Z1492" s="5" t="str">
        <f t="shared" si="166"/>
        <v>+STB</v>
      </c>
      <c r="AA1492" t="str">
        <f t="shared" si="167"/>
        <v>Voorontwerp</v>
      </c>
    </row>
    <row r="1493" spans="1:27" ht="23.25" hidden="1" x14ac:dyDescent="0.25">
      <c r="A1493" s="1"/>
      <c r="B1493" s="2"/>
      <c r="C1493" s="3"/>
      <c r="D1493" s="3"/>
      <c r="E1493" s="6"/>
      <c r="F1493" s="3"/>
      <c r="G1493" s="7"/>
      <c r="H1493" s="3"/>
      <c r="I1493" s="8" t="s">
        <v>4552</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0</v>
      </c>
      <c r="Z1493" s="5" t="str">
        <f t="shared" si="166"/>
        <v>+STB</v>
      </c>
      <c r="AA1493" t="str">
        <f t="shared" si="167"/>
        <v>Voorontwerp</v>
      </c>
    </row>
    <row r="1494" spans="1:27" ht="15.75" hidden="1"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0</v>
      </c>
      <c r="Z1494" s="5" t="str">
        <f t="shared" si="166"/>
        <v>+STB</v>
      </c>
      <c r="AA1494" t="str">
        <f t="shared" si="167"/>
        <v>Voorontwerp</v>
      </c>
    </row>
    <row r="1495" spans="1:27" ht="23.25" hidden="1" x14ac:dyDescent="0.25">
      <c r="A1495" s="1"/>
      <c r="B1495" s="2"/>
      <c r="C1495" s="3"/>
      <c r="D1495" s="3"/>
      <c r="E1495" s="6"/>
      <c r="F1495" s="3"/>
      <c r="G1495" s="7"/>
      <c r="H1495" s="3"/>
      <c r="I1495" s="8" t="s">
        <v>4553</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0</v>
      </c>
      <c r="Z1495" s="5" t="str">
        <f t="shared" si="166"/>
        <v>+STB</v>
      </c>
      <c r="AA1495" t="str">
        <f t="shared" si="167"/>
        <v>Voorontwerp</v>
      </c>
    </row>
    <row r="1496" spans="1:27" ht="15.75" hidden="1" x14ac:dyDescent="0.25">
      <c r="A1496" s="1"/>
      <c r="B1496" s="2"/>
      <c r="C1496" s="3" t="s">
        <v>4554</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0</v>
      </c>
      <c r="Z1496" s="5" t="str">
        <f t="shared" si="166"/>
        <v>TAAK</v>
      </c>
      <c r="AA1496" t="str">
        <f t="shared" si="167"/>
        <v>Voorontwerp</v>
      </c>
    </row>
    <row r="1497" spans="1:27" ht="15.75" hidden="1"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0</v>
      </c>
      <c r="Z1497" s="5" t="str">
        <f t="shared" si="166"/>
        <v>+STB</v>
      </c>
      <c r="AA1497" t="str">
        <f t="shared" si="167"/>
        <v>Voorontwerp</v>
      </c>
    </row>
    <row r="1498" spans="1:27" ht="15.75" hidden="1"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0</v>
      </c>
      <c r="Z1498" s="5" t="str">
        <f t="shared" si="166"/>
        <v>+STB</v>
      </c>
      <c r="AA1498" t="str">
        <f t="shared" si="167"/>
        <v>Voorontwerp</v>
      </c>
    </row>
    <row r="1499" spans="1:27" ht="23.25" hidden="1" x14ac:dyDescent="0.25">
      <c r="A1499" s="1"/>
      <c r="B1499" s="2"/>
      <c r="C1499" s="3"/>
      <c r="D1499" s="3"/>
      <c r="E1499" s="6"/>
      <c r="F1499" s="3"/>
      <c r="G1499" s="7"/>
      <c r="H1499" s="3"/>
      <c r="I1499" s="8" t="s">
        <v>4422</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0</v>
      </c>
      <c r="Z1499" s="5" t="str">
        <f t="shared" si="166"/>
        <v>+STB</v>
      </c>
      <c r="AA1499" t="str">
        <f t="shared" si="167"/>
        <v>Voorontwerp</v>
      </c>
    </row>
    <row r="1500" spans="1:27" ht="15.75" hidden="1"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0</v>
      </c>
      <c r="V1500" s="4">
        <f t="shared" si="163"/>
        <v>0</v>
      </c>
      <c r="W1500" s="4">
        <f t="shared" si="168"/>
        <v>0</v>
      </c>
      <c r="X1500" s="4">
        <f t="shared" si="164"/>
        <v>0</v>
      </c>
      <c r="Y1500" s="4">
        <f t="shared" si="165"/>
        <v>0</v>
      </c>
      <c r="Z1500" s="5" t="str">
        <f t="shared" si="166"/>
        <v>TAAK</v>
      </c>
      <c r="AA1500" t="str">
        <f t="shared" si="167"/>
        <v>Voorontwerp</v>
      </c>
    </row>
    <row r="1501" spans="1:27" ht="15.75" hidden="1" x14ac:dyDescent="0.25">
      <c r="A1501" s="1"/>
      <c r="B1501" s="2"/>
      <c r="C1501" s="3" t="s">
        <v>4555</v>
      </c>
      <c r="D1501" s="3" t="s">
        <v>4556</v>
      </c>
      <c r="E1501" s="6"/>
      <c r="F1501" s="3"/>
      <c r="G1501" s="7"/>
      <c r="H1501" s="3"/>
      <c r="I1501" s="8"/>
      <c r="J1501" s="9"/>
      <c r="K1501" s="9"/>
      <c r="L1501" s="9"/>
      <c r="M1501" s="9"/>
      <c r="N1501" s="9"/>
      <c r="O1501" s="9"/>
      <c r="P1501" s="9"/>
      <c r="Q1501" s="9"/>
      <c r="R1501" s="9"/>
      <c r="S1501" s="9"/>
      <c r="T1501" s="9"/>
      <c r="U1501" s="4">
        <f t="shared" si="162"/>
        <v>0</v>
      </c>
      <c r="V1501" s="4">
        <f t="shared" si="163"/>
        <v>0</v>
      </c>
      <c r="W1501" s="4">
        <f t="shared" si="168"/>
        <v>0</v>
      </c>
      <c r="X1501" s="4">
        <f t="shared" si="164"/>
        <v>0</v>
      </c>
      <c r="Y1501" s="4">
        <f t="shared" si="165"/>
        <v>0</v>
      </c>
      <c r="Z1501" s="5" t="str">
        <f t="shared" si="166"/>
        <v>TAAK</v>
      </c>
      <c r="AA1501" t="str">
        <f t="shared" si="167"/>
        <v>Voorontwerp</v>
      </c>
    </row>
    <row r="1502" spans="1:27" ht="15.75" hidden="1" x14ac:dyDescent="0.25">
      <c r="A1502" s="1"/>
      <c r="B1502" s="2"/>
      <c r="C1502" s="3"/>
      <c r="D1502" s="3"/>
      <c r="E1502" s="6">
        <v>1</v>
      </c>
      <c r="F1502" s="3" t="s">
        <v>4557</v>
      </c>
      <c r="G1502" s="7"/>
      <c r="H1502" s="3"/>
      <c r="I1502" s="8"/>
      <c r="J1502" s="9"/>
      <c r="K1502" s="9"/>
      <c r="L1502" s="9"/>
      <c r="M1502" s="9"/>
      <c r="N1502" s="9"/>
      <c r="O1502" s="9"/>
      <c r="P1502" s="9"/>
      <c r="Q1502" s="9"/>
      <c r="R1502" s="9"/>
      <c r="S1502" s="9"/>
      <c r="T1502" s="9"/>
      <c r="U1502" s="4">
        <f t="shared" si="162"/>
        <v>0</v>
      </c>
      <c r="V1502" s="4">
        <f t="shared" si="163"/>
        <v>0</v>
      </c>
      <c r="W1502" s="4">
        <f t="shared" si="168"/>
        <v>0</v>
      </c>
      <c r="X1502" s="4">
        <f t="shared" si="164"/>
        <v>0</v>
      </c>
      <c r="Y1502" s="4">
        <f t="shared" si="165"/>
        <v>0</v>
      </c>
      <c r="Z1502" s="5" t="str">
        <f t="shared" si="166"/>
        <v>+STB</v>
      </c>
      <c r="AA1502" t="str">
        <f t="shared" si="167"/>
        <v>Voorontwerp</v>
      </c>
    </row>
    <row r="1503" spans="1:27" ht="15.75" hidden="1" x14ac:dyDescent="0.25">
      <c r="A1503" s="1"/>
      <c r="B1503" s="2"/>
      <c r="C1503" s="3"/>
      <c r="D1503" s="3"/>
      <c r="E1503" s="6"/>
      <c r="F1503" s="3"/>
      <c r="G1503" s="7" t="s">
        <v>1258</v>
      </c>
      <c r="H1503" s="3" t="s">
        <v>4558</v>
      </c>
      <c r="I1503" s="8"/>
      <c r="J1503" s="9"/>
      <c r="K1503" s="9"/>
      <c r="L1503" s="9"/>
      <c r="M1503" s="9"/>
      <c r="N1503" s="9"/>
      <c r="O1503" s="9"/>
      <c r="P1503" s="9"/>
      <c r="Q1503" s="9"/>
      <c r="R1503" s="9"/>
      <c r="S1503" s="9"/>
      <c r="T1503" s="9"/>
      <c r="U1503" s="4">
        <f t="shared" si="162"/>
        <v>0</v>
      </c>
      <c r="V1503" s="4">
        <f t="shared" si="163"/>
        <v>0</v>
      </c>
      <c r="W1503" s="4">
        <f t="shared" si="168"/>
        <v>0</v>
      </c>
      <c r="X1503" s="4">
        <f t="shared" si="164"/>
        <v>0</v>
      </c>
      <c r="Y1503" s="4">
        <f t="shared" si="165"/>
        <v>0</v>
      </c>
      <c r="Z1503" s="5" t="str">
        <f t="shared" si="166"/>
        <v>+STB</v>
      </c>
      <c r="AA1503" t="str">
        <f t="shared" si="167"/>
        <v>Voorontwerp</v>
      </c>
    </row>
    <row r="1504" spans="1:27" ht="23.25" hidden="1" x14ac:dyDescent="0.25">
      <c r="A1504" s="1"/>
      <c r="B1504" s="2"/>
      <c r="C1504" s="3"/>
      <c r="D1504" s="3"/>
      <c r="E1504" s="6"/>
      <c r="F1504" s="3"/>
      <c r="G1504" s="7"/>
      <c r="H1504" s="3"/>
      <c r="I1504" s="8" t="s">
        <v>4559</v>
      </c>
      <c r="J1504" s="9"/>
      <c r="K1504" s="9"/>
      <c r="L1504" s="9"/>
      <c r="M1504" s="9"/>
      <c r="N1504" s="9"/>
      <c r="O1504" s="9"/>
      <c r="P1504" s="9"/>
      <c r="Q1504" s="9"/>
      <c r="R1504" s="9"/>
      <c r="S1504" s="9"/>
      <c r="T1504" s="9"/>
      <c r="U1504" s="4">
        <f t="shared" si="162"/>
        <v>0</v>
      </c>
      <c r="V1504" s="4">
        <f t="shared" si="163"/>
        <v>0</v>
      </c>
      <c r="W1504" s="4">
        <f t="shared" si="168"/>
        <v>0</v>
      </c>
      <c r="X1504" s="4">
        <f t="shared" si="164"/>
        <v>0</v>
      </c>
      <c r="Y1504" s="4">
        <f t="shared" si="165"/>
        <v>0</v>
      </c>
      <c r="Z1504" s="5" t="str">
        <f t="shared" si="166"/>
        <v>+STB</v>
      </c>
      <c r="AA1504" t="str">
        <f t="shared" si="167"/>
        <v>Voorontwerp</v>
      </c>
    </row>
    <row r="1505" spans="1:27" ht="15.75" hidden="1" x14ac:dyDescent="0.25">
      <c r="A1505" s="1"/>
      <c r="B1505" s="2"/>
      <c r="C1505" s="3"/>
      <c r="D1505" s="3"/>
      <c r="E1505" s="6">
        <v>2</v>
      </c>
      <c r="F1505" s="3" t="s">
        <v>4560</v>
      </c>
      <c r="G1505" s="7"/>
      <c r="H1505" s="3"/>
      <c r="I1505" s="8"/>
      <c r="J1505" s="9"/>
      <c r="K1505" s="9"/>
      <c r="L1505" s="9"/>
      <c r="M1505" s="9"/>
      <c r="N1505" s="9"/>
      <c r="O1505" s="9"/>
      <c r="P1505" s="9"/>
      <c r="Q1505" s="9"/>
      <c r="R1505" s="9"/>
      <c r="S1505" s="9"/>
      <c r="T1505" s="9"/>
      <c r="U1505" s="4">
        <f t="shared" si="162"/>
        <v>0</v>
      </c>
      <c r="V1505" s="4">
        <f t="shared" si="163"/>
        <v>0</v>
      </c>
      <c r="W1505" s="4">
        <f t="shared" si="168"/>
        <v>0</v>
      </c>
      <c r="X1505" s="4">
        <f t="shared" si="164"/>
        <v>0</v>
      </c>
      <c r="Y1505" s="4">
        <f t="shared" si="165"/>
        <v>0</v>
      </c>
      <c r="Z1505" s="5" t="str">
        <f t="shared" si="166"/>
        <v>+STB</v>
      </c>
      <c r="AA1505" t="str">
        <f t="shared" si="167"/>
        <v>Voorontwerp</v>
      </c>
    </row>
    <row r="1506" spans="1:27" ht="15.75" hidden="1"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0</v>
      </c>
      <c r="V1506" s="4">
        <f t="shared" si="163"/>
        <v>0</v>
      </c>
      <c r="W1506" s="4">
        <f t="shared" si="168"/>
        <v>0</v>
      </c>
      <c r="X1506" s="4">
        <f t="shared" si="164"/>
        <v>0</v>
      </c>
      <c r="Y1506" s="4">
        <f t="shared" si="165"/>
        <v>0</v>
      </c>
      <c r="Z1506" s="5" t="str">
        <f t="shared" si="166"/>
        <v>+STB</v>
      </c>
      <c r="AA1506" t="str">
        <f t="shared" si="167"/>
        <v>Voorontwerp</v>
      </c>
    </row>
    <row r="1507" spans="1:27" ht="23.25" hidden="1" x14ac:dyDescent="0.25">
      <c r="A1507" s="1"/>
      <c r="B1507" s="2"/>
      <c r="C1507" s="3"/>
      <c r="D1507" s="3"/>
      <c r="E1507" s="6"/>
      <c r="F1507" s="3"/>
      <c r="G1507" s="7"/>
      <c r="H1507" s="3"/>
      <c r="I1507" s="8" t="s">
        <v>4561</v>
      </c>
      <c r="J1507" s="9"/>
      <c r="K1507" s="9"/>
      <c r="L1507" s="9"/>
      <c r="M1507" s="9"/>
      <c r="N1507" s="9"/>
      <c r="O1507" s="9"/>
      <c r="P1507" s="9"/>
      <c r="Q1507" s="9"/>
      <c r="R1507" s="9"/>
      <c r="S1507" s="9"/>
      <c r="T1507" s="9"/>
      <c r="U1507" s="4">
        <f t="shared" si="162"/>
        <v>0</v>
      </c>
      <c r="V1507" s="4">
        <f t="shared" si="163"/>
        <v>0</v>
      </c>
      <c r="W1507" s="4">
        <f t="shared" si="168"/>
        <v>0</v>
      </c>
      <c r="X1507" s="4">
        <f t="shared" si="164"/>
        <v>0</v>
      </c>
      <c r="Y1507" s="4">
        <f t="shared" si="165"/>
        <v>0</v>
      </c>
      <c r="Z1507" s="5" t="str">
        <f t="shared" si="166"/>
        <v>+STB</v>
      </c>
      <c r="AA1507" t="str">
        <f t="shared" si="167"/>
        <v>Voorontwerp</v>
      </c>
    </row>
    <row r="1508" spans="1:27" ht="15.75" hidden="1" x14ac:dyDescent="0.25">
      <c r="A1508" s="1"/>
      <c r="B1508" s="2"/>
      <c r="C1508" s="3"/>
      <c r="D1508" s="3"/>
      <c r="E1508" s="6">
        <v>3</v>
      </c>
      <c r="F1508" s="3" t="s">
        <v>4562</v>
      </c>
      <c r="G1508" s="7"/>
      <c r="H1508" s="3"/>
      <c r="I1508" s="8"/>
      <c r="J1508" s="9"/>
      <c r="K1508" s="9"/>
      <c r="L1508" s="9"/>
      <c r="M1508" s="9"/>
      <c r="N1508" s="9"/>
      <c r="O1508" s="9"/>
      <c r="P1508" s="9"/>
      <c r="Q1508" s="9"/>
      <c r="R1508" s="9"/>
      <c r="S1508" s="9"/>
      <c r="T1508" s="9"/>
      <c r="U1508" s="4">
        <f t="shared" si="162"/>
        <v>0</v>
      </c>
      <c r="V1508" s="4">
        <f t="shared" si="163"/>
        <v>0</v>
      </c>
      <c r="W1508" s="4">
        <f t="shared" si="168"/>
        <v>0</v>
      </c>
      <c r="X1508" s="4">
        <f t="shared" si="164"/>
        <v>0</v>
      </c>
      <c r="Y1508" s="4">
        <f t="shared" si="165"/>
        <v>0</v>
      </c>
      <c r="Z1508" s="5" t="str">
        <f t="shared" si="166"/>
        <v>+STB</v>
      </c>
      <c r="AA1508" t="str">
        <f t="shared" si="167"/>
        <v>Voorontwerp</v>
      </c>
    </row>
    <row r="1509" spans="1:27" ht="15.75" hidden="1" x14ac:dyDescent="0.25">
      <c r="A1509" s="1"/>
      <c r="B1509" s="2"/>
      <c r="C1509" s="3"/>
      <c r="D1509" s="3"/>
      <c r="E1509" s="6"/>
      <c r="F1509" s="3"/>
      <c r="G1509" s="7" t="s">
        <v>4563</v>
      </c>
      <c r="H1509" s="3" t="s">
        <v>4564</v>
      </c>
      <c r="I1509" s="8"/>
      <c r="J1509" s="9"/>
      <c r="K1509" s="9"/>
      <c r="L1509" s="9"/>
      <c r="M1509" s="9"/>
      <c r="N1509" s="9"/>
      <c r="O1509" s="9"/>
      <c r="P1509" s="9"/>
      <c r="Q1509" s="9"/>
      <c r="R1509" s="9"/>
      <c r="S1509" s="9"/>
      <c r="T1509" s="9"/>
      <c r="U1509" s="4">
        <f t="shared" si="162"/>
        <v>0</v>
      </c>
      <c r="V1509" s="4">
        <f t="shared" si="163"/>
        <v>0</v>
      </c>
      <c r="W1509" s="4">
        <f t="shared" si="168"/>
        <v>0</v>
      </c>
      <c r="X1509" s="4">
        <f t="shared" si="164"/>
        <v>0</v>
      </c>
      <c r="Y1509" s="4">
        <f t="shared" si="165"/>
        <v>0</v>
      </c>
      <c r="Z1509" s="5" t="str">
        <f t="shared" si="166"/>
        <v>+STB</v>
      </c>
      <c r="AA1509" t="str">
        <f t="shared" si="167"/>
        <v>Voorontwerp</v>
      </c>
    </row>
    <row r="1510" spans="1:27" ht="34.5" hidden="1" x14ac:dyDescent="0.25">
      <c r="A1510" s="1"/>
      <c r="B1510" s="2"/>
      <c r="C1510" s="3"/>
      <c r="D1510" s="3"/>
      <c r="E1510" s="6"/>
      <c r="F1510" s="3"/>
      <c r="G1510" s="7"/>
      <c r="H1510" s="3"/>
      <c r="I1510" s="8" t="s">
        <v>4565</v>
      </c>
      <c r="J1510" s="9"/>
      <c r="K1510" s="9"/>
      <c r="L1510" s="9"/>
      <c r="M1510" s="9"/>
      <c r="N1510" s="9"/>
      <c r="O1510" s="9"/>
      <c r="P1510" s="9"/>
      <c r="Q1510" s="9"/>
      <c r="R1510" s="9"/>
      <c r="S1510" s="9"/>
      <c r="T1510" s="9"/>
      <c r="U1510" s="4">
        <f t="shared" si="162"/>
        <v>0</v>
      </c>
      <c r="V1510" s="4">
        <f t="shared" si="163"/>
        <v>0</v>
      </c>
      <c r="W1510" s="4">
        <f t="shared" si="168"/>
        <v>0</v>
      </c>
      <c r="X1510" s="4">
        <f t="shared" si="164"/>
        <v>0</v>
      </c>
      <c r="Y1510" s="4">
        <f t="shared" si="165"/>
        <v>0</v>
      </c>
      <c r="Z1510" s="5" t="str">
        <f t="shared" si="166"/>
        <v>+STB</v>
      </c>
      <c r="AA1510" t="str">
        <f t="shared" si="167"/>
        <v>Voorontwerp</v>
      </c>
    </row>
    <row r="1511" spans="1:27" ht="15.75" hidden="1" x14ac:dyDescent="0.25">
      <c r="A1511" s="1"/>
      <c r="B1511" s="2"/>
      <c r="C1511" s="3" t="s">
        <v>4566</v>
      </c>
      <c r="D1511" s="3" t="s">
        <v>77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0</v>
      </c>
      <c r="Y1511" s="4">
        <f t="shared" si="165"/>
        <v>0</v>
      </c>
      <c r="Z1511" s="5" t="str">
        <f t="shared" si="166"/>
        <v>TAAK</v>
      </c>
      <c r="AA1511" t="str">
        <f t="shared" si="167"/>
        <v>Voorontwerp</v>
      </c>
    </row>
    <row r="1512" spans="1:27" ht="15.75" hidden="1"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0</v>
      </c>
      <c r="Y1512" s="4">
        <f t="shared" si="165"/>
        <v>0</v>
      </c>
      <c r="Z1512" s="5" t="str">
        <f t="shared" si="166"/>
        <v>+STB</v>
      </c>
      <c r="AA1512" t="str">
        <f t="shared" si="167"/>
        <v>Voorontwerp</v>
      </c>
    </row>
    <row r="1513" spans="1:27" ht="15.75" hidden="1"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0</v>
      </c>
      <c r="V1513" s="4">
        <f t="shared" si="163"/>
        <v>0</v>
      </c>
      <c r="W1513" s="4">
        <f t="shared" si="168"/>
        <v>0</v>
      </c>
      <c r="X1513" s="4">
        <f t="shared" si="164"/>
        <v>0</v>
      </c>
      <c r="Y1513" s="4">
        <f t="shared" si="165"/>
        <v>0</v>
      </c>
      <c r="Z1513" s="5" t="str">
        <f t="shared" si="166"/>
        <v>+STB</v>
      </c>
      <c r="AA1513" t="str">
        <f t="shared" si="167"/>
        <v>Voorontwerp</v>
      </c>
    </row>
    <row r="1514" spans="1:27" ht="15.75" hidden="1" x14ac:dyDescent="0.25">
      <c r="A1514" s="1"/>
      <c r="B1514" s="2"/>
      <c r="C1514" s="3"/>
      <c r="D1514" s="3"/>
      <c r="E1514" s="6"/>
      <c r="F1514" s="3"/>
      <c r="G1514" s="7"/>
      <c r="H1514" s="3"/>
      <c r="I1514" s="8" t="s">
        <v>4567</v>
      </c>
      <c r="J1514" s="9"/>
      <c r="K1514" s="9"/>
      <c r="L1514" s="9"/>
      <c r="M1514" s="9"/>
      <c r="N1514" s="9"/>
      <c r="O1514" s="9"/>
      <c r="P1514" s="9"/>
      <c r="Q1514" s="9"/>
      <c r="R1514" s="9"/>
      <c r="S1514" s="9"/>
      <c r="T1514" s="9"/>
      <c r="U1514" s="4">
        <f t="shared" si="162"/>
        <v>0</v>
      </c>
      <c r="V1514" s="4">
        <f t="shared" si="163"/>
        <v>0</v>
      </c>
      <c r="W1514" s="4">
        <f t="shared" si="168"/>
        <v>0</v>
      </c>
      <c r="X1514" s="4">
        <f t="shared" si="164"/>
        <v>0</v>
      </c>
      <c r="Y1514" s="4">
        <f t="shared" si="165"/>
        <v>0</v>
      </c>
      <c r="Z1514" s="5" t="str">
        <f t="shared" si="166"/>
        <v>+STB</v>
      </c>
      <c r="AA1514" t="str">
        <f t="shared" si="167"/>
        <v>Voorontwerp</v>
      </c>
    </row>
    <row r="1515" spans="1:27" ht="15.75" hidden="1" x14ac:dyDescent="0.25">
      <c r="A1515" s="1"/>
      <c r="B1515" s="2"/>
      <c r="C1515" s="3" t="s">
        <v>4568</v>
      </c>
      <c r="D1515" s="3" t="s">
        <v>78</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0</v>
      </c>
      <c r="Y1515" s="4">
        <f t="shared" si="165"/>
        <v>0</v>
      </c>
      <c r="Z1515" s="5" t="str">
        <f t="shared" si="166"/>
        <v>TAAK</v>
      </c>
      <c r="AA1515" t="str">
        <f t="shared" si="167"/>
        <v>Voorontwerp</v>
      </c>
    </row>
    <row r="1516" spans="1:27" ht="15.75" hidden="1"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0</v>
      </c>
      <c r="Y1516" s="4">
        <f t="shared" si="165"/>
        <v>0</v>
      </c>
      <c r="Z1516" s="5" t="str">
        <f t="shared" si="166"/>
        <v>+STB</v>
      </c>
      <c r="AA1516" t="str">
        <f t="shared" si="167"/>
        <v>Voorontwerp</v>
      </c>
    </row>
    <row r="1517" spans="1:27" ht="15.75" hidden="1"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0</v>
      </c>
      <c r="V1517" s="4">
        <f t="shared" si="163"/>
        <v>0</v>
      </c>
      <c r="W1517" s="4">
        <f t="shared" si="168"/>
        <v>0</v>
      </c>
      <c r="X1517" s="4">
        <f t="shared" si="164"/>
        <v>0</v>
      </c>
      <c r="Y1517" s="4">
        <f t="shared" si="165"/>
        <v>0</v>
      </c>
      <c r="Z1517" s="5" t="str">
        <f t="shared" si="166"/>
        <v>+STB</v>
      </c>
      <c r="AA1517" t="str">
        <f t="shared" si="167"/>
        <v>Voorontwerp</v>
      </c>
    </row>
    <row r="1518" spans="1:27" ht="23.25" hidden="1" x14ac:dyDescent="0.25">
      <c r="A1518" s="1"/>
      <c r="B1518" s="2"/>
      <c r="C1518" s="3"/>
      <c r="D1518" s="3"/>
      <c r="E1518" s="6"/>
      <c r="F1518" s="3"/>
      <c r="G1518" s="7"/>
      <c r="H1518" s="3"/>
      <c r="I1518" s="8" t="s">
        <v>4569</v>
      </c>
      <c r="J1518" s="9"/>
      <c r="K1518" s="9"/>
      <c r="L1518" s="9"/>
      <c r="M1518" s="9"/>
      <c r="N1518" s="9"/>
      <c r="O1518" s="9"/>
      <c r="P1518" s="9"/>
      <c r="Q1518" s="9"/>
      <c r="R1518" s="9"/>
      <c r="S1518" s="9"/>
      <c r="T1518" s="9"/>
      <c r="U1518" s="4">
        <f t="shared" si="162"/>
        <v>0</v>
      </c>
      <c r="V1518" s="4">
        <f t="shared" si="163"/>
        <v>0</v>
      </c>
      <c r="W1518" s="4">
        <f t="shared" si="168"/>
        <v>0</v>
      </c>
      <c r="X1518" s="4">
        <f t="shared" si="164"/>
        <v>0</v>
      </c>
      <c r="Y1518" s="4">
        <f t="shared" si="165"/>
        <v>0</v>
      </c>
      <c r="Z1518" s="5" t="str">
        <f t="shared" si="166"/>
        <v>+STB</v>
      </c>
      <c r="AA1518" t="str">
        <f t="shared" si="167"/>
        <v>Voorontwerp</v>
      </c>
    </row>
    <row r="1519" spans="1:27" ht="15.75" hidden="1" x14ac:dyDescent="0.25">
      <c r="A1519" s="1"/>
      <c r="B1519" s="2"/>
      <c r="C1519" s="3" t="s">
        <v>4570</v>
      </c>
      <c r="D1519" s="3" t="s">
        <v>830</v>
      </c>
      <c r="E1519" s="6"/>
      <c r="F1519" s="3"/>
      <c r="G1519" s="7"/>
      <c r="H1519" s="3"/>
      <c r="I1519" s="8"/>
      <c r="J1519" s="9"/>
      <c r="K1519" s="9"/>
      <c r="L1519" s="9"/>
      <c r="M1519" s="9"/>
      <c r="N1519" s="9"/>
      <c r="O1519" s="9"/>
      <c r="P1519" s="9"/>
      <c r="Q1519" s="9"/>
      <c r="R1519" s="9"/>
      <c r="S1519" s="9"/>
      <c r="T1519" s="9"/>
      <c r="U1519" s="4">
        <f t="shared" si="162"/>
        <v>0</v>
      </c>
      <c r="V1519" s="4">
        <f t="shared" si="163"/>
        <v>0</v>
      </c>
      <c r="W1519" s="4">
        <f t="shared" si="168"/>
        <v>0</v>
      </c>
      <c r="X1519" s="4">
        <f t="shared" si="164"/>
        <v>0</v>
      </c>
      <c r="Y1519" s="4">
        <f t="shared" si="165"/>
        <v>0</v>
      </c>
      <c r="Z1519" s="5" t="str">
        <f t="shared" si="166"/>
        <v>TAAK</v>
      </c>
      <c r="AA1519" t="str">
        <f t="shared" si="167"/>
        <v>Voorontwerp</v>
      </c>
    </row>
    <row r="1520" spans="1:27" ht="15.75" hidden="1" x14ac:dyDescent="0.25">
      <c r="A1520" s="1"/>
      <c r="B1520" s="2"/>
      <c r="C1520" s="3"/>
      <c r="D1520" s="3"/>
      <c r="E1520" s="6">
        <v>1</v>
      </c>
      <c r="F1520" s="3" t="s">
        <v>4236</v>
      </c>
      <c r="G1520" s="7"/>
      <c r="H1520" s="3"/>
      <c r="I1520" s="8"/>
      <c r="J1520" s="9"/>
      <c r="K1520" s="9"/>
      <c r="L1520" s="9"/>
      <c r="M1520" s="9"/>
      <c r="N1520" s="9"/>
      <c r="O1520" s="9"/>
      <c r="P1520" s="9"/>
      <c r="Q1520" s="9"/>
      <c r="R1520" s="9"/>
      <c r="S1520" s="9"/>
      <c r="T1520" s="9"/>
      <c r="U1520" s="4">
        <f t="shared" si="162"/>
        <v>0</v>
      </c>
      <c r="V1520" s="4">
        <f t="shared" si="163"/>
        <v>0</v>
      </c>
      <c r="W1520" s="4">
        <f t="shared" si="168"/>
        <v>0</v>
      </c>
      <c r="X1520" s="4">
        <f t="shared" si="164"/>
        <v>0</v>
      </c>
      <c r="Y1520" s="4">
        <f t="shared" si="165"/>
        <v>0</v>
      </c>
      <c r="Z1520" s="5" t="str">
        <f t="shared" si="166"/>
        <v>+STB</v>
      </c>
      <c r="AA1520" t="str">
        <f t="shared" si="167"/>
        <v>Voorontwerp</v>
      </c>
    </row>
    <row r="1521" spans="1:27" ht="15.75" hidden="1" x14ac:dyDescent="0.25">
      <c r="A1521" s="1"/>
      <c r="B1521" s="2"/>
      <c r="C1521" s="3"/>
      <c r="D1521" s="3"/>
      <c r="E1521" s="6"/>
      <c r="F1521" s="3"/>
      <c r="G1521" s="7" t="s">
        <v>4571</v>
      </c>
      <c r="H1521" s="3" t="s">
        <v>4572</v>
      </c>
      <c r="I1521" s="8"/>
      <c r="J1521" s="9"/>
      <c r="K1521" s="9"/>
      <c r="L1521" s="9"/>
      <c r="M1521" s="9"/>
      <c r="N1521" s="9"/>
      <c r="O1521" s="9"/>
      <c r="P1521" s="9"/>
      <c r="Q1521" s="9"/>
      <c r="R1521" s="9"/>
      <c r="S1521" s="9"/>
      <c r="T1521" s="9"/>
      <c r="U1521" s="4">
        <f t="shared" si="162"/>
        <v>0</v>
      </c>
      <c r="V1521" s="4">
        <f t="shared" si="163"/>
        <v>0</v>
      </c>
      <c r="W1521" s="4">
        <f t="shared" si="168"/>
        <v>0</v>
      </c>
      <c r="X1521" s="4">
        <f t="shared" si="164"/>
        <v>0</v>
      </c>
      <c r="Y1521" s="4">
        <f t="shared" si="165"/>
        <v>0</v>
      </c>
      <c r="Z1521" s="5" t="str">
        <f t="shared" si="166"/>
        <v>+STB</v>
      </c>
      <c r="AA1521" t="str">
        <f t="shared" si="167"/>
        <v>Voorontwerp</v>
      </c>
    </row>
    <row r="1522" spans="1:27" ht="23.25" hidden="1" x14ac:dyDescent="0.25">
      <c r="A1522" s="1"/>
      <c r="B1522" s="2"/>
      <c r="C1522" s="3"/>
      <c r="D1522" s="3"/>
      <c r="E1522" s="6"/>
      <c r="F1522" s="3"/>
      <c r="G1522" s="7"/>
      <c r="H1522" s="3"/>
      <c r="I1522" s="8" t="s">
        <v>4573</v>
      </c>
      <c r="J1522" s="9"/>
      <c r="K1522" s="9"/>
      <c r="L1522" s="9"/>
      <c r="M1522" s="9"/>
      <c r="N1522" s="9"/>
      <c r="O1522" s="9"/>
      <c r="P1522" s="9"/>
      <c r="Q1522" s="9"/>
      <c r="R1522" s="9"/>
      <c r="S1522" s="9"/>
      <c r="T1522" s="9"/>
      <c r="U1522" s="4">
        <f t="shared" si="162"/>
        <v>0</v>
      </c>
      <c r="V1522" s="4">
        <f t="shared" si="163"/>
        <v>0</v>
      </c>
      <c r="W1522" s="4">
        <f t="shared" si="168"/>
        <v>0</v>
      </c>
      <c r="X1522" s="4">
        <f t="shared" si="164"/>
        <v>0</v>
      </c>
      <c r="Y1522" s="4">
        <f t="shared" si="165"/>
        <v>0</v>
      </c>
      <c r="Z1522" s="5" t="str">
        <f t="shared" si="166"/>
        <v>+STB</v>
      </c>
      <c r="AA1522" t="str">
        <f t="shared" si="167"/>
        <v>Voorontwerp</v>
      </c>
    </row>
    <row r="1523" spans="1:27" ht="15.75" hidden="1" x14ac:dyDescent="0.25">
      <c r="A1523" s="1"/>
      <c r="B1523" s="2"/>
      <c r="C1523" s="3"/>
      <c r="D1523" s="3"/>
      <c r="E1523" s="6">
        <v>2</v>
      </c>
      <c r="F1523" s="3" t="s">
        <v>4574</v>
      </c>
      <c r="G1523" s="7"/>
      <c r="H1523" s="3"/>
      <c r="I1523" s="8"/>
      <c r="J1523" s="9"/>
      <c r="K1523" s="9"/>
      <c r="L1523" s="9"/>
      <c r="M1523" s="9"/>
      <c r="N1523" s="9"/>
      <c r="O1523" s="9"/>
      <c r="P1523" s="9"/>
      <c r="Q1523" s="9"/>
      <c r="R1523" s="9"/>
      <c r="S1523" s="9"/>
      <c r="T1523" s="9"/>
      <c r="U1523" s="4">
        <f t="shared" si="162"/>
        <v>0</v>
      </c>
      <c r="V1523" s="4">
        <f t="shared" si="163"/>
        <v>0</v>
      </c>
      <c r="W1523" s="4">
        <f t="shared" si="168"/>
        <v>0</v>
      </c>
      <c r="X1523" s="4">
        <f t="shared" si="164"/>
        <v>0</v>
      </c>
      <c r="Y1523" s="4">
        <f t="shared" si="165"/>
        <v>0</v>
      </c>
      <c r="Z1523" s="5" t="str">
        <f t="shared" si="166"/>
        <v>+STB</v>
      </c>
      <c r="AA1523" t="str">
        <f t="shared" si="167"/>
        <v>Voorontwerp</v>
      </c>
    </row>
    <row r="1524" spans="1:27" ht="15.75" hidden="1"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0</v>
      </c>
      <c r="V1524" s="4">
        <f t="shared" si="163"/>
        <v>0</v>
      </c>
      <c r="W1524" s="4">
        <f t="shared" si="168"/>
        <v>0</v>
      </c>
      <c r="X1524" s="4">
        <f t="shared" si="164"/>
        <v>0</v>
      </c>
      <c r="Y1524" s="4">
        <f t="shared" si="165"/>
        <v>0</v>
      </c>
      <c r="Z1524" s="5" t="str">
        <f t="shared" si="166"/>
        <v>+STB</v>
      </c>
      <c r="AA1524" t="str">
        <f t="shared" si="167"/>
        <v>Voorontwerp</v>
      </c>
    </row>
    <row r="1525" spans="1:27" ht="23.25" hidden="1" x14ac:dyDescent="0.25">
      <c r="A1525" s="1"/>
      <c r="B1525" s="2"/>
      <c r="C1525" s="3"/>
      <c r="D1525" s="3"/>
      <c r="E1525" s="6"/>
      <c r="F1525" s="3"/>
      <c r="G1525" s="7"/>
      <c r="H1525" s="3"/>
      <c r="I1525" s="8" t="s">
        <v>4575</v>
      </c>
      <c r="J1525" s="9"/>
      <c r="K1525" s="9"/>
      <c r="L1525" s="9"/>
      <c r="M1525" s="9"/>
      <c r="N1525" s="9"/>
      <c r="O1525" s="9"/>
      <c r="P1525" s="9"/>
      <c r="Q1525" s="9"/>
      <c r="R1525" s="9"/>
      <c r="S1525" s="9"/>
      <c r="T1525" s="9"/>
      <c r="U1525" s="4">
        <f t="shared" si="162"/>
        <v>0</v>
      </c>
      <c r="V1525" s="4">
        <f t="shared" si="163"/>
        <v>0</v>
      </c>
      <c r="W1525" s="4">
        <f t="shared" si="168"/>
        <v>0</v>
      </c>
      <c r="X1525" s="4">
        <f t="shared" si="164"/>
        <v>0</v>
      </c>
      <c r="Y1525" s="4">
        <f t="shared" si="165"/>
        <v>0</v>
      </c>
      <c r="Z1525" s="5" t="str">
        <f t="shared" si="166"/>
        <v>+STB</v>
      </c>
      <c r="AA1525" t="str">
        <f t="shared" si="167"/>
        <v>Voorontwerp</v>
      </c>
    </row>
    <row r="1526" spans="1:27" ht="15.75" hidden="1"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0</v>
      </c>
      <c r="V1526" s="4">
        <f t="shared" si="163"/>
        <v>0</v>
      </c>
      <c r="W1526" s="4">
        <f t="shared" si="168"/>
        <v>0</v>
      </c>
      <c r="X1526" s="4">
        <f t="shared" si="164"/>
        <v>0</v>
      </c>
      <c r="Y1526" s="4">
        <f t="shared" si="165"/>
        <v>0</v>
      </c>
      <c r="Z1526" s="5" t="str">
        <f t="shared" si="166"/>
        <v>+STB</v>
      </c>
      <c r="AA1526" t="str">
        <f t="shared" si="167"/>
        <v>Voorontwerp</v>
      </c>
    </row>
    <row r="1527" spans="1:27" ht="15.75" hidden="1"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0</v>
      </c>
      <c r="V1527" s="4">
        <f t="shared" si="163"/>
        <v>0</v>
      </c>
      <c r="W1527" s="4">
        <f t="shared" si="168"/>
        <v>0</v>
      </c>
      <c r="X1527" s="4">
        <f t="shared" si="164"/>
        <v>0</v>
      </c>
      <c r="Y1527" s="4">
        <f t="shared" si="165"/>
        <v>0</v>
      </c>
      <c r="Z1527" s="5" t="str">
        <f t="shared" si="166"/>
        <v>+STB</v>
      </c>
      <c r="AA1527" t="str">
        <f t="shared" si="167"/>
        <v>Voorontwerp</v>
      </c>
    </row>
    <row r="1528" spans="1:27" ht="23.25" hidden="1" x14ac:dyDescent="0.25">
      <c r="A1528" s="1"/>
      <c r="B1528" s="2"/>
      <c r="C1528" s="3"/>
      <c r="D1528" s="3"/>
      <c r="E1528" s="6"/>
      <c r="F1528" s="3"/>
      <c r="G1528" s="7"/>
      <c r="H1528" s="3"/>
      <c r="I1528" s="8" t="s">
        <v>4576</v>
      </c>
      <c r="J1528" s="9"/>
      <c r="K1528" s="9"/>
      <c r="L1528" s="9"/>
      <c r="M1528" s="9"/>
      <c r="N1528" s="9"/>
      <c r="O1528" s="9"/>
      <c r="P1528" s="9"/>
      <c r="Q1528" s="9"/>
      <c r="R1528" s="9"/>
      <c r="S1528" s="9"/>
      <c r="T1528" s="9"/>
      <c r="U1528" s="4">
        <f t="shared" si="162"/>
        <v>0</v>
      </c>
      <c r="V1528" s="4">
        <f t="shared" si="163"/>
        <v>0</v>
      </c>
      <c r="W1528" s="4">
        <f t="shared" si="168"/>
        <v>0</v>
      </c>
      <c r="X1528" s="4">
        <f t="shared" si="164"/>
        <v>0</v>
      </c>
      <c r="Y1528" s="4">
        <f t="shared" si="165"/>
        <v>0</v>
      </c>
      <c r="Z1528" s="5" t="str">
        <f t="shared" si="166"/>
        <v>+STB</v>
      </c>
      <c r="AA1528" t="str">
        <f t="shared" si="167"/>
        <v>Voorontwerp</v>
      </c>
    </row>
    <row r="1529" spans="1:27" ht="15.75" hidden="1" x14ac:dyDescent="0.25">
      <c r="A1529" s="1"/>
      <c r="B1529" s="2"/>
      <c r="C1529" s="3" t="s">
        <v>4577</v>
      </c>
      <c r="D1529" s="3" t="s">
        <v>4578</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0</v>
      </c>
      <c r="Z1529" s="5" t="str">
        <f t="shared" si="166"/>
        <v>TAAK</v>
      </c>
      <c r="AA1529" t="str">
        <f t="shared" si="167"/>
        <v>Voorontwerp</v>
      </c>
    </row>
    <row r="1530" spans="1:27" ht="15.75" hidden="1" x14ac:dyDescent="0.25">
      <c r="A1530" s="1"/>
      <c r="B1530" s="2"/>
      <c r="C1530" s="3"/>
      <c r="D1530" s="3"/>
      <c r="E1530" s="6">
        <v>1</v>
      </c>
      <c r="F1530" s="3" t="s">
        <v>4578</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0</v>
      </c>
      <c r="Z1530" s="5" t="str">
        <f t="shared" si="166"/>
        <v>+STB</v>
      </c>
      <c r="AA1530" t="str">
        <f t="shared" si="167"/>
        <v>Voorontwerp</v>
      </c>
    </row>
    <row r="1531" spans="1:27" ht="15.75" hidden="1" x14ac:dyDescent="0.25">
      <c r="A1531" s="1"/>
      <c r="B1531" s="2"/>
      <c r="C1531" s="3"/>
      <c r="D1531" s="3"/>
      <c r="E1531" s="6"/>
      <c r="F1531" s="3"/>
      <c r="G1531" s="7" t="s">
        <v>1270</v>
      </c>
      <c r="H1531" s="3" t="s">
        <v>4579</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0</v>
      </c>
      <c r="Z1531" s="5" t="str">
        <f t="shared" si="166"/>
        <v>+STB</v>
      </c>
      <c r="AA1531" t="str">
        <f t="shared" si="167"/>
        <v>Voorontwerp</v>
      </c>
    </row>
    <row r="1532" spans="1:27" ht="23.25" hidden="1" x14ac:dyDescent="0.25">
      <c r="A1532" s="1"/>
      <c r="B1532" s="2"/>
      <c r="C1532" s="3"/>
      <c r="D1532" s="3"/>
      <c r="E1532" s="6"/>
      <c r="F1532" s="3"/>
      <c r="G1532" s="7"/>
      <c r="H1532" s="3"/>
      <c r="I1532" s="8" t="s">
        <v>4580</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0</v>
      </c>
      <c r="Z1532" s="5" t="str">
        <f t="shared" si="166"/>
        <v>+STB</v>
      </c>
      <c r="AA1532" t="str">
        <f t="shared" si="167"/>
        <v>Voorontwerp</v>
      </c>
    </row>
    <row r="1533" spans="1:27" ht="15.75" hidden="1"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0</v>
      </c>
      <c r="V1533" s="4">
        <f t="shared" si="163"/>
        <v>0</v>
      </c>
      <c r="W1533" s="4">
        <f t="shared" si="168"/>
        <v>0</v>
      </c>
      <c r="X1533" s="4">
        <f t="shared" si="164"/>
        <v>0</v>
      </c>
      <c r="Y1533" s="4">
        <f t="shared" si="165"/>
        <v>0</v>
      </c>
      <c r="Z1533" s="5" t="str">
        <f t="shared" si="166"/>
        <v>TAAK</v>
      </c>
      <c r="AA1533" t="str">
        <f t="shared" si="167"/>
        <v>Voorontwerp</v>
      </c>
    </row>
    <row r="1534" spans="1:27" ht="15.75" hidden="1" x14ac:dyDescent="0.25">
      <c r="A1534" s="1"/>
      <c r="B1534" s="2"/>
      <c r="C1534" s="3" t="s">
        <v>4581</v>
      </c>
      <c r="D1534" s="3" t="s">
        <v>80</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0</v>
      </c>
      <c r="Y1534" s="4">
        <f t="shared" si="165"/>
        <v>0</v>
      </c>
      <c r="Z1534" s="5" t="str">
        <f t="shared" si="166"/>
        <v>TAAK</v>
      </c>
      <c r="AA1534" t="str">
        <f t="shared" si="167"/>
        <v>Voorontwerp</v>
      </c>
    </row>
    <row r="1535" spans="1:27" ht="15.75" hidden="1"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0</v>
      </c>
      <c r="Y1535" s="4">
        <f t="shared" si="165"/>
        <v>0</v>
      </c>
      <c r="Z1535" s="5" t="str">
        <f t="shared" si="166"/>
        <v>+STB</v>
      </c>
      <c r="AA1535" t="str">
        <f t="shared" si="167"/>
        <v>Voorontwerp</v>
      </c>
    </row>
    <row r="1536" spans="1:27" ht="15.75" hidden="1"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0</v>
      </c>
      <c r="V1536" s="4">
        <f t="shared" si="163"/>
        <v>0</v>
      </c>
      <c r="W1536" s="4">
        <f t="shared" si="168"/>
        <v>0</v>
      </c>
      <c r="X1536" s="4">
        <f t="shared" si="164"/>
        <v>0</v>
      </c>
      <c r="Y1536" s="4">
        <f t="shared" si="165"/>
        <v>0</v>
      </c>
      <c r="Z1536" s="5" t="str">
        <f t="shared" si="166"/>
        <v>+STB</v>
      </c>
      <c r="AA1536" t="str">
        <f t="shared" si="167"/>
        <v>Voorontwerp</v>
      </c>
    </row>
    <row r="1537" spans="1:27" ht="15.75" hidden="1" x14ac:dyDescent="0.25">
      <c r="A1537" s="1"/>
      <c r="B1537" s="2"/>
      <c r="C1537" s="3"/>
      <c r="D1537" s="3"/>
      <c r="E1537" s="6"/>
      <c r="F1537" s="3"/>
      <c r="G1537" s="7"/>
      <c r="H1537" s="3"/>
      <c r="I1537" s="8" t="s">
        <v>3994</v>
      </c>
      <c r="J1537" s="9"/>
      <c r="K1537" s="9"/>
      <c r="L1537" s="9"/>
      <c r="M1537" s="9"/>
      <c r="N1537" s="9"/>
      <c r="O1537" s="9"/>
      <c r="P1537" s="9"/>
      <c r="Q1537" s="9"/>
      <c r="R1537" s="9"/>
      <c r="S1537" s="9"/>
      <c r="T1537" s="9"/>
      <c r="U1537" s="4">
        <f t="shared" si="162"/>
        <v>0</v>
      </c>
      <c r="V1537" s="4">
        <f t="shared" si="163"/>
        <v>0</v>
      </c>
      <c r="W1537" s="4">
        <f t="shared" si="168"/>
        <v>0</v>
      </c>
      <c r="X1537" s="4">
        <f t="shared" si="164"/>
        <v>0</v>
      </c>
      <c r="Y1537" s="4">
        <f t="shared" si="165"/>
        <v>0</v>
      </c>
      <c r="Z1537" s="5" t="str">
        <f t="shared" si="166"/>
        <v>+STB</v>
      </c>
      <c r="AA1537" t="str">
        <f t="shared" si="167"/>
        <v>Voorontwerp</v>
      </c>
    </row>
    <row r="1538" spans="1:27" ht="15.75" hidden="1" x14ac:dyDescent="0.25">
      <c r="A1538" s="1"/>
      <c r="B1538" s="2"/>
      <c r="C1538" s="3" t="s">
        <v>4582</v>
      </c>
      <c r="D1538" s="3" t="s">
        <v>4583</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0</v>
      </c>
      <c r="Y1538" s="4">
        <f t="shared" si="165"/>
        <v>0</v>
      </c>
      <c r="Z1538" s="5" t="str">
        <f t="shared" si="166"/>
        <v>TAAK</v>
      </c>
      <c r="AA1538" t="str">
        <f t="shared" si="167"/>
        <v>Voorontwerp</v>
      </c>
    </row>
    <row r="1539" spans="1:27" ht="15.75" hidden="1"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0</v>
      </c>
      <c r="Y1539" s="4">
        <f t="shared" si="165"/>
        <v>0</v>
      </c>
      <c r="Z1539" s="5" t="str">
        <f t="shared" si="166"/>
        <v>+STB</v>
      </c>
      <c r="AA1539" t="str">
        <f t="shared" si="167"/>
        <v>Voorontwerp</v>
      </c>
    </row>
    <row r="1540" spans="1:27" ht="15.75" hidden="1" x14ac:dyDescent="0.25">
      <c r="A1540" s="1"/>
      <c r="B1540" s="2"/>
      <c r="C1540" s="3" t="s">
        <v>4584</v>
      </c>
      <c r="D1540" s="3" t="s">
        <v>4585</v>
      </c>
      <c r="E1540" s="6"/>
      <c r="F1540" s="3"/>
      <c r="G1540" s="7"/>
      <c r="H1540" s="3"/>
      <c r="I1540" s="8"/>
      <c r="J1540" s="9"/>
      <c r="K1540" s="9"/>
      <c r="L1540" s="9"/>
      <c r="M1540" s="9"/>
      <c r="N1540" s="9"/>
      <c r="O1540" s="9"/>
      <c r="P1540" s="9"/>
      <c r="Q1540" s="9"/>
      <c r="R1540" s="9"/>
      <c r="S1540" s="9"/>
      <c r="T1540" s="9"/>
      <c r="U1540" s="4">
        <f t="shared" si="162"/>
        <v>0</v>
      </c>
      <c r="V1540" s="4">
        <f t="shared" si="163"/>
        <v>0</v>
      </c>
      <c r="W1540" s="4">
        <f t="shared" si="168"/>
        <v>0</v>
      </c>
      <c r="X1540" s="4">
        <f t="shared" si="164"/>
        <v>0</v>
      </c>
      <c r="Y1540" s="4">
        <f t="shared" si="165"/>
        <v>0</v>
      </c>
      <c r="Z1540" s="5" t="str">
        <f t="shared" si="166"/>
        <v>TAAK</v>
      </c>
      <c r="AA1540" t="str">
        <f t="shared" si="167"/>
        <v>Voorontwerp</v>
      </c>
    </row>
    <row r="1541" spans="1:27" ht="15.75" hidden="1"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0</v>
      </c>
      <c r="V1541" s="4">
        <f t="shared" ref="V1541:V1604" si="170">SUM($J1541:$T1541)/MAX(1,SUM($J1541:$T1541))</f>
        <v>0</v>
      </c>
      <c r="W1541" s="4">
        <f t="shared" si="168"/>
        <v>0</v>
      </c>
      <c r="X1541" s="4">
        <f t="shared" ref="X1541:X1604" si="171">$W1541+IF($B1542&lt;&gt;"",0,$X1542)</f>
        <v>0</v>
      </c>
      <c r="Y1541" s="4">
        <f t="shared" ref="Y1541:Y1604" si="172">$X1541+IF($A1542&lt;&gt;"",0,$Y1542)</f>
        <v>0</v>
      </c>
      <c r="Z1541" s="5" t="str">
        <f t="shared" ref="Z1541:Z1604" si="173">IF(OR($A1541&lt;&gt;"",$B1541&lt;&gt;"",$C1541&lt;&gt;""),"TAAK","+STB")</f>
        <v>+STB</v>
      </c>
      <c r="AA1541" t="str">
        <f t="shared" ref="AA1541:AA1604" si="174">IF($A1541="",$AA1540,$A1541)</f>
        <v>Voorontwerp</v>
      </c>
    </row>
    <row r="1542" spans="1:27" ht="15.75" hidden="1"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0</v>
      </c>
      <c r="V1542" s="4">
        <f t="shared" si="170"/>
        <v>0</v>
      </c>
      <c r="W1542" s="4">
        <f t="shared" ref="W1542:W1605" si="175">$V1542+IF($C1543&lt;&gt;"",0,$W1543)</f>
        <v>0</v>
      </c>
      <c r="X1542" s="4">
        <f t="shared" si="171"/>
        <v>0</v>
      </c>
      <c r="Y1542" s="4">
        <f t="shared" si="172"/>
        <v>0</v>
      </c>
      <c r="Z1542" s="5" t="str">
        <f t="shared" si="173"/>
        <v>+STB</v>
      </c>
      <c r="AA1542" t="str">
        <f t="shared" si="174"/>
        <v>Voorontwerp</v>
      </c>
    </row>
    <row r="1543" spans="1:27" ht="34.5" hidden="1" x14ac:dyDescent="0.25">
      <c r="A1543" s="1"/>
      <c r="B1543" s="2"/>
      <c r="C1543" s="3"/>
      <c r="D1543" s="3"/>
      <c r="E1543" s="6"/>
      <c r="F1543" s="3"/>
      <c r="G1543" s="7"/>
      <c r="H1543" s="3"/>
      <c r="I1543" s="8" t="s">
        <v>4586</v>
      </c>
      <c r="J1543" s="9"/>
      <c r="K1543" s="9"/>
      <c r="L1543" s="9"/>
      <c r="M1543" s="9"/>
      <c r="N1543" s="9"/>
      <c r="O1543" s="9"/>
      <c r="P1543" s="9"/>
      <c r="Q1543" s="9"/>
      <c r="R1543" s="9"/>
      <c r="S1543" s="9"/>
      <c r="T1543" s="9"/>
      <c r="U1543" s="4">
        <f t="shared" si="169"/>
        <v>0</v>
      </c>
      <c r="V1543" s="4">
        <f t="shared" si="170"/>
        <v>0</v>
      </c>
      <c r="W1543" s="4">
        <f t="shared" si="175"/>
        <v>0</v>
      </c>
      <c r="X1543" s="4">
        <f t="shared" si="171"/>
        <v>0</v>
      </c>
      <c r="Y1543" s="4">
        <f t="shared" si="172"/>
        <v>0</v>
      </c>
      <c r="Z1543" s="5" t="str">
        <f t="shared" si="173"/>
        <v>+STB</v>
      </c>
      <c r="AA1543" t="str">
        <f t="shared" si="174"/>
        <v>Voorontwerp</v>
      </c>
    </row>
    <row r="1544" spans="1:27" ht="15.75" hidden="1" x14ac:dyDescent="0.25">
      <c r="A1544" s="1"/>
      <c r="B1544" s="2"/>
      <c r="C1544" s="3" t="s">
        <v>4587</v>
      </c>
      <c r="D1544" s="3" t="s">
        <v>4588</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0</v>
      </c>
      <c r="Y1544" s="4">
        <f t="shared" si="172"/>
        <v>0</v>
      </c>
      <c r="Z1544" s="5" t="str">
        <f t="shared" si="173"/>
        <v>TAAK</v>
      </c>
      <c r="AA1544" t="str">
        <f t="shared" si="174"/>
        <v>Voorontwerp</v>
      </c>
    </row>
    <row r="1545" spans="1:27" ht="15.75" hidden="1"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0</v>
      </c>
      <c r="Y1545" s="4">
        <f t="shared" si="172"/>
        <v>0</v>
      </c>
      <c r="Z1545" s="5" t="str">
        <f t="shared" si="173"/>
        <v>+STB</v>
      </c>
      <c r="AA1545" t="str">
        <f t="shared" si="174"/>
        <v>Voorontwerp</v>
      </c>
    </row>
    <row r="1546" spans="1:27" ht="15.75" hidden="1"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0</v>
      </c>
      <c r="V1546" s="4">
        <f t="shared" si="170"/>
        <v>0</v>
      </c>
      <c r="W1546" s="4">
        <f t="shared" si="175"/>
        <v>0</v>
      </c>
      <c r="X1546" s="4">
        <f t="shared" si="171"/>
        <v>0</v>
      </c>
      <c r="Y1546" s="4">
        <f t="shared" si="172"/>
        <v>0</v>
      </c>
      <c r="Z1546" s="5" t="str">
        <f t="shared" si="173"/>
        <v>+STB</v>
      </c>
      <c r="AA1546" t="str">
        <f t="shared" si="174"/>
        <v>Voorontwerp</v>
      </c>
    </row>
    <row r="1547" spans="1:27" ht="34.5" hidden="1" x14ac:dyDescent="0.25">
      <c r="A1547" s="1"/>
      <c r="B1547" s="2"/>
      <c r="C1547" s="3"/>
      <c r="D1547" s="3"/>
      <c r="E1547" s="6"/>
      <c r="F1547" s="3"/>
      <c r="G1547" s="7"/>
      <c r="H1547" s="3"/>
      <c r="I1547" s="8" t="s">
        <v>4586</v>
      </c>
      <c r="J1547" s="9"/>
      <c r="K1547" s="9"/>
      <c r="L1547" s="9"/>
      <c r="M1547" s="9"/>
      <c r="N1547" s="9"/>
      <c r="O1547" s="9"/>
      <c r="P1547" s="9"/>
      <c r="Q1547" s="9"/>
      <c r="R1547" s="9"/>
      <c r="S1547" s="9"/>
      <c r="T1547" s="9"/>
      <c r="U1547" s="4">
        <f t="shared" si="169"/>
        <v>0</v>
      </c>
      <c r="V1547" s="4">
        <f t="shared" si="170"/>
        <v>0</v>
      </c>
      <c r="W1547" s="4">
        <f t="shared" si="175"/>
        <v>0</v>
      </c>
      <c r="X1547" s="4">
        <f t="shared" si="171"/>
        <v>0</v>
      </c>
      <c r="Y1547" s="4">
        <f t="shared" si="172"/>
        <v>0</v>
      </c>
      <c r="Z1547" s="5" t="str">
        <f t="shared" si="173"/>
        <v>+STB</v>
      </c>
      <c r="AA1547" t="str">
        <f t="shared" si="174"/>
        <v>Voorontwerp</v>
      </c>
    </row>
    <row r="1548" spans="1:27" ht="15.75" hidden="1" x14ac:dyDescent="0.25">
      <c r="A1548" s="1"/>
      <c r="B1548" s="2"/>
      <c r="C1548" s="3" t="s">
        <v>4589</v>
      </c>
      <c r="D1548" s="3" t="s">
        <v>4590</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0</v>
      </c>
      <c r="Y1548" s="4">
        <f t="shared" si="172"/>
        <v>0</v>
      </c>
      <c r="Z1548" s="5" t="str">
        <f t="shared" si="173"/>
        <v>TAAK</v>
      </c>
      <c r="AA1548" t="str">
        <f t="shared" si="174"/>
        <v>Voorontwerp</v>
      </c>
    </row>
    <row r="1549" spans="1:27" ht="15.75" hidden="1"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0</v>
      </c>
      <c r="Y1549" s="4">
        <f t="shared" si="172"/>
        <v>0</v>
      </c>
      <c r="Z1549" s="5" t="str">
        <f t="shared" si="173"/>
        <v>+STB</v>
      </c>
      <c r="AA1549" t="str">
        <f t="shared" si="174"/>
        <v>Voorontwerp</v>
      </c>
    </row>
    <row r="1550" spans="1:27" ht="15.75" hidden="1"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0</v>
      </c>
      <c r="Y1550" s="4">
        <f t="shared" si="172"/>
        <v>0</v>
      </c>
      <c r="Z1550" s="5" t="str">
        <f t="shared" si="173"/>
        <v>+STB</v>
      </c>
      <c r="AA1550" t="str">
        <f t="shared" si="174"/>
        <v>Voorontwerp</v>
      </c>
    </row>
    <row r="1551" spans="1:27" ht="34.5" hidden="1" x14ac:dyDescent="0.25">
      <c r="A1551" s="1"/>
      <c r="B1551" s="2"/>
      <c r="C1551" s="3"/>
      <c r="D1551" s="3"/>
      <c r="E1551" s="6"/>
      <c r="F1551" s="3"/>
      <c r="G1551" s="7"/>
      <c r="H1551" s="3"/>
      <c r="I1551" s="8" t="s">
        <v>4586</v>
      </c>
      <c r="J1551" s="9"/>
      <c r="K1551" s="9"/>
      <c r="L1551" s="9"/>
      <c r="M1551" s="9"/>
      <c r="N1551" s="9"/>
      <c r="O1551" s="9"/>
      <c r="P1551" s="9"/>
      <c r="Q1551" s="9"/>
      <c r="R1551" s="9"/>
      <c r="S1551" s="9"/>
      <c r="T1551" s="9"/>
      <c r="U1551" s="4">
        <f t="shared" si="169"/>
        <v>0</v>
      </c>
      <c r="V1551" s="4">
        <f t="shared" si="170"/>
        <v>0</v>
      </c>
      <c r="W1551" s="4">
        <f t="shared" si="175"/>
        <v>0</v>
      </c>
      <c r="X1551" s="4">
        <f t="shared" si="171"/>
        <v>0</v>
      </c>
      <c r="Y1551" s="4">
        <f t="shared" si="172"/>
        <v>0</v>
      </c>
      <c r="Z1551" s="5" t="str">
        <f t="shared" si="173"/>
        <v>+STB</v>
      </c>
      <c r="AA1551" t="str">
        <f t="shared" si="174"/>
        <v>Voorontwerp</v>
      </c>
    </row>
    <row r="1552" spans="1:27" ht="15.75" hidden="1" x14ac:dyDescent="0.25">
      <c r="A1552" s="1"/>
      <c r="B1552" s="2"/>
      <c r="C1552" s="3" t="s">
        <v>4591</v>
      </c>
      <c r="D1552" s="3" t="s">
        <v>4592</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0</v>
      </c>
      <c r="Y1552" s="4">
        <f t="shared" si="172"/>
        <v>0</v>
      </c>
      <c r="Z1552" s="5" t="str">
        <f t="shared" si="173"/>
        <v>TAAK</v>
      </c>
      <c r="AA1552" t="str">
        <f t="shared" si="174"/>
        <v>Voorontwerp</v>
      </c>
    </row>
    <row r="1553" spans="1:27" ht="15.75" hidden="1"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0</v>
      </c>
      <c r="Y1553" s="4">
        <f t="shared" si="172"/>
        <v>0</v>
      </c>
      <c r="Z1553" s="5" t="str">
        <f t="shared" si="173"/>
        <v>+STB</v>
      </c>
      <c r="AA1553" t="str">
        <f t="shared" si="174"/>
        <v>Voorontwerp</v>
      </c>
    </row>
    <row r="1554" spans="1:27" ht="15.75" hidden="1"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0</v>
      </c>
      <c r="V1554" s="4">
        <f t="shared" si="170"/>
        <v>0</v>
      </c>
      <c r="W1554" s="4">
        <f t="shared" si="175"/>
        <v>0</v>
      </c>
      <c r="X1554" s="4">
        <f t="shared" si="171"/>
        <v>0</v>
      </c>
      <c r="Y1554" s="4">
        <f t="shared" si="172"/>
        <v>0</v>
      </c>
      <c r="Z1554" s="5" t="str">
        <f t="shared" si="173"/>
        <v>+STB</v>
      </c>
      <c r="AA1554" t="str">
        <f t="shared" si="174"/>
        <v>Voorontwerp</v>
      </c>
    </row>
    <row r="1555" spans="1:27" ht="34.5" hidden="1" x14ac:dyDescent="0.25">
      <c r="A1555" s="1"/>
      <c r="B1555" s="2"/>
      <c r="C1555" s="3"/>
      <c r="D1555" s="3"/>
      <c r="E1555" s="6"/>
      <c r="F1555" s="3"/>
      <c r="G1555" s="7"/>
      <c r="H1555" s="3"/>
      <c r="I1555" s="8" t="s">
        <v>4586</v>
      </c>
      <c r="J1555" s="9"/>
      <c r="K1555" s="9"/>
      <c r="L1555" s="9"/>
      <c r="M1555" s="9"/>
      <c r="N1555" s="9"/>
      <c r="O1555" s="9"/>
      <c r="P1555" s="9"/>
      <c r="Q1555" s="9"/>
      <c r="R1555" s="9"/>
      <c r="S1555" s="9"/>
      <c r="T1555" s="9"/>
      <c r="U1555" s="4">
        <f t="shared" si="169"/>
        <v>0</v>
      </c>
      <c r="V1555" s="4">
        <f t="shared" si="170"/>
        <v>0</v>
      </c>
      <c r="W1555" s="4">
        <f t="shared" si="175"/>
        <v>0</v>
      </c>
      <c r="X1555" s="4">
        <f t="shared" si="171"/>
        <v>0</v>
      </c>
      <c r="Y1555" s="4">
        <f t="shared" si="172"/>
        <v>0</v>
      </c>
      <c r="Z1555" s="5" t="str">
        <f t="shared" si="173"/>
        <v>+STB</v>
      </c>
      <c r="AA1555" t="str">
        <f t="shared" si="174"/>
        <v>Voorontwerp</v>
      </c>
    </row>
    <row r="1556" spans="1:27" ht="15.75" hidden="1" x14ac:dyDescent="0.25">
      <c r="A1556" s="1"/>
      <c r="B1556" s="2"/>
      <c r="C1556" s="3" t="s">
        <v>4593</v>
      </c>
      <c r="D1556" s="3" t="s">
        <v>4594</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0</v>
      </c>
      <c r="Y1556" s="4">
        <f t="shared" si="172"/>
        <v>0</v>
      </c>
      <c r="Z1556" s="5" t="str">
        <f t="shared" si="173"/>
        <v>TAAK</v>
      </c>
      <c r="AA1556" t="str">
        <f t="shared" si="174"/>
        <v>Voorontwerp</v>
      </c>
    </row>
    <row r="1557" spans="1:27" ht="15.75" hidden="1"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0</v>
      </c>
      <c r="Y1557" s="4">
        <f t="shared" si="172"/>
        <v>0</v>
      </c>
      <c r="Z1557" s="5" t="str">
        <f t="shared" si="173"/>
        <v>+STB</v>
      </c>
      <c r="AA1557" t="str">
        <f t="shared" si="174"/>
        <v>Voorontwerp</v>
      </c>
    </row>
    <row r="1558" spans="1:27" ht="15.75" hidden="1"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0</v>
      </c>
      <c r="V1558" s="4">
        <f t="shared" si="170"/>
        <v>0</v>
      </c>
      <c r="W1558" s="4">
        <f t="shared" si="175"/>
        <v>0</v>
      </c>
      <c r="X1558" s="4">
        <f t="shared" si="171"/>
        <v>0</v>
      </c>
      <c r="Y1558" s="4">
        <f t="shared" si="172"/>
        <v>0</v>
      </c>
      <c r="Z1558" s="5" t="str">
        <f t="shared" si="173"/>
        <v>+STB</v>
      </c>
      <c r="AA1558" t="str">
        <f t="shared" si="174"/>
        <v>Voorontwerp</v>
      </c>
    </row>
    <row r="1559" spans="1:27" ht="34.5" hidden="1" x14ac:dyDescent="0.25">
      <c r="A1559" s="1"/>
      <c r="B1559" s="2"/>
      <c r="C1559" s="3"/>
      <c r="D1559" s="3"/>
      <c r="E1559" s="6"/>
      <c r="F1559" s="3"/>
      <c r="G1559" s="7"/>
      <c r="H1559" s="3"/>
      <c r="I1559" s="8" t="s">
        <v>4586</v>
      </c>
      <c r="J1559" s="9"/>
      <c r="K1559" s="9"/>
      <c r="L1559" s="9"/>
      <c r="M1559" s="9"/>
      <c r="N1559" s="9"/>
      <c r="O1559" s="9"/>
      <c r="P1559" s="9"/>
      <c r="Q1559" s="9"/>
      <c r="R1559" s="9"/>
      <c r="S1559" s="9"/>
      <c r="T1559" s="9"/>
      <c r="U1559" s="4">
        <f t="shared" si="169"/>
        <v>0</v>
      </c>
      <c r="V1559" s="4">
        <f t="shared" si="170"/>
        <v>0</v>
      </c>
      <c r="W1559" s="4">
        <f t="shared" si="175"/>
        <v>0</v>
      </c>
      <c r="X1559" s="4">
        <f t="shared" si="171"/>
        <v>0</v>
      </c>
      <c r="Y1559" s="4">
        <f t="shared" si="172"/>
        <v>0</v>
      </c>
      <c r="Z1559" s="5" t="str">
        <f t="shared" si="173"/>
        <v>+STB</v>
      </c>
      <c r="AA1559" t="str">
        <f t="shared" si="174"/>
        <v>Voorontwerp</v>
      </c>
    </row>
    <row r="1560" spans="1:27" ht="15.75" hidden="1" x14ac:dyDescent="0.25">
      <c r="A1560" s="1"/>
      <c r="B1560" s="2"/>
      <c r="C1560" s="3" t="s">
        <v>4595</v>
      </c>
      <c r="D1560" s="3" t="s">
        <v>4246</v>
      </c>
      <c r="E1560" s="6"/>
      <c r="F1560" s="3"/>
      <c r="G1560" s="7"/>
      <c r="H1560" s="3"/>
      <c r="I1560" s="8"/>
      <c r="J1560" s="9"/>
      <c r="K1560" s="9"/>
      <c r="L1560" s="9"/>
      <c r="M1560" s="9"/>
      <c r="N1560" s="9"/>
      <c r="O1560" s="9"/>
      <c r="P1560" s="9"/>
      <c r="Q1560" s="9"/>
      <c r="R1560" s="9"/>
      <c r="S1560" s="9"/>
      <c r="T1560" s="9"/>
      <c r="U1560" s="4">
        <f t="shared" si="169"/>
        <v>0</v>
      </c>
      <c r="V1560" s="4">
        <f t="shared" si="170"/>
        <v>0</v>
      </c>
      <c r="W1560" s="4">
        <f t="shared" si="175"/>
        <v>0</v>
      </c>
      <c r="X1560" s="4">
        <f t="shared" si="171"/>
        <v>0</v>
      </c>
      <c r="Y1560" s="4">
        <f t="shared" si="172"/>
        <v>0</v>
      </c>
      <c r="Z1560" s="5" t="str">
        <f t="shared" si="173"/>
        <v>TAAK</v>
      </c>
      <c r="AA1560" t="str">
        <f t="shared" si="174"/>
        <v>Voorontwerp</v>
      </c>
    </row>
    <row r="1561" spans="1:27" ht="15.75" hidden="1" x14ac:dyDescent="0.25">
      <c r="A1561" s="1"/>
      <c r="B1561" s="2"/>
      <c r="C1561" s="3"/>
      <c r="D1561" s="3"/>
      <c r="E1561" s="6">
        <v>1</v>
      </c>
      <c r="F1561" s="3" t="s">
        <v>4246</v>
      </c>
      <c r="G1561" s="7"/>
      <c r="H1561" s="3"/>
      <c r="I1561" s="8"/>
      <c r="J1561" s="9"/>
      <c r="K1561" s="9"/>
      <c r="L1561" s="9"/>
      <c r="M1561" s="9"/>
      <c r="N1561" s="9"/>
      <c r="O1561" s="9"/>
      <c r="P1561" s="9"/>
      <c r="Q1561" s="9"/>
      <c r="R1561" s="9"/>
      <c r="S1561" s="9"/>
      <c r="T1561" s="9"/>
      <c r="U1561" s="4">
        <f t="shared" si="169"/>
        <v>0</v>
      </c>
      <c r="V1561" s="4">
        <f t="shared" si="170"/>
        <v>0</v>
      </c>
      <c r="W1561" s="4">
        <f t="shared" si="175"/>
        <v>0</v>
      </c>
      <c r="X1561" s="4">
        <f t="shared" si="171"/>
        <v>0</v>
      </c>
      <c r="Y1561" s="4">
        <f t="shared" si="172"/>
        <v>0</v>
      </c>
      <c r="Z1561" s="5" t="str">
        <f t="shared" si="173"/>
        <v>+STB</v>
      </c>
      <c r="AA1561" t="str">
        <f t="shared" si="174"/>
        <v>Voorontwerp</v>
      </c>
    </row>
    <row r="1562" spans="1:27" ht="15.75" hidden="1"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0</v>
      </c>
      <c r="V1562" s="4">
        <f t="shared" si="170"/>
        <v>0</v>
      </c>
      <c r="W1562" s="4">
        <f t="shared" si="175"/>
        <v>0</v>
      </c>
      <c r="X1562" s="4">
        <f t="shared" si="171"/>
        <v>0</v>
      </c>
      <c r="Y1562" s="4">
        <f t="shared" si="172"/>
        <v>0</v>
      </c>
      <c r="Z1562" s="5" t="str">
        <f t="shared" si="173"/>
        <v>+STB</v>
      </c>
      <c r="AA1562" t="str">
        <f t="shared" si="174"/>
        <v>Voorontwerp</v>
      </c>
    </row>
    <row r="1563" spans="1:27" ht="34.5" hidden="1" x14ac:dyDescent="0.25">
      <c r="A1563" s="1"/>
      <c r="B1563" s="2"/>
      <c r="C1563" s="3"/>
      <c r="D1563" s="3"/>
      <c r="E1563" s="6"/>
      <c r="F1563" s="3"/>
      <c r="G1563" s="7"/>
      <c r="H1563" s="3"/>
      <c r="I1563" s="8" t="s">
        <v>4596</v>
      </c>
      <c r="J1563" s="9"/>
      <c r="K1563" s="9"/>
      <c r="L1563" s="9"/>
      <c r="M1563" s="9"/>
      <c r="N1563" s="9"/>
      <c r="O1563" s="9"/>
      <c r="P1563" s="9"/>
      <c r="Q1563" s="9"/>
      <c r="R1563" s="9"/>
      <c r="S1563" s="9"/>
      <c r="T1563" s="9"/>
      <c r="U1563" s="4">
        <f t="shared" si="169"/>
        <v>0</v>
      </c>
      <c r="V1563" s="4">
        <f t="shared" si="170"/>
        <v>0</v>
      </c>
      <c r="W1563" s="4">
        <f t="shared" si="175"/>
        <v>0</v>
      </c>
      <c r="X1563" s="4">
        <f t="shared" si="171"/>
        <v>0</v>
      </c>
      <c r="Y1563" s="4">
        <f t="shared" si="172"/>
        <v>0</v>
      </c>
      <c r="Z1563" s="5" t="str">
        <f t="shared" si="173"/>
        <v>+STB</v>
      </c>
      <c r="AA1563" t="str">
        <f t="shared" si="174"/>
        <v>Voorontwerp</v>
      </c>
    </row>
    <row r="1564" spans="1:27" ht="15.75" hidden="1" x14ac:dyDescent="0.25">
      <c r="A1564" s="1"/>
      <c r="B1564" s="2"/>
      <c r="C1564" s="3" t="s">
        <v>4597</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0</v>
      </c>
      <c r="Z1564" s="5" t="str">
        <f t="shared" si="173"/>
        <v>TAAK</v>
      </c>
      <c r="AA1564" t="str">
        <f t="shared" si="174"/>
        <v>Voorontwerp</v>
      </c>
    </row>
    <row r="1565" spans="1:27" ht="15.75" hidden="1"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0</v>
      </c>
      <c r="Z1565" s="5" t="str">
        <f t="shared" si="173"/>
        <v>+STB</v>
      </c>
      <c r="AA1565" t="str">
        <f t="shared" si="174"/>
        <v>Voorontwerp</v>
      </c>
    </row>
    <row r="1566" spans="1:27" ht="15.75" hidden="1"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0</v>
      </c>
      <c r="Z1566" s="5" t="str">
        <f t="shared" si="173"/>
        <v>+STB</v>
      </c>
      <c r="AA1566" t="str">
        <f t="shared" si="174"/>
        <v>Voorontwerp</v>
      </c>
    </row>
    <row r="1567" spans="1:27" ht="23.25" hidden="1" x14ac:dyDescent="0.25">
      <c r="A1567" s="1"/>
      <c r="B1567" s="2"/>
      <c r="C1567" s="3"/>
      <c r="D1567" s="3"/>
      <c r="E1567" s="6"/>
      <c r="F1567" s="3"/>
      <c r="G1567" s="7"/>
      <c r="H1567" s="3"/>
      <c r="I1567" s="8" t="s">
        <v>3998</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0</v>
      </c>
      <c r="Z1567" s="5" t="str">
        <f t="shared" si="173"/>
        <v>+STB</v>
      </c>
      <c r="AA1567" t="str">
        <f t="shared" si="174"/>
        <v>Voorontwerp</v>
      </c>
    </row>
    <row r="1568" spans="1:27" ht="15.75" hidden="1" x14ac:dyDescent="0.25">
      <c r="A1568" s="1"/>
      <c r="B1568" s="2"/>
      <c r="C1568" s="3" t="s">
        <v>4598</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0</v>
      </c>
      <c r="Z1568" s="5" t="str">
        <f t="shared" si="173"/>
        <v>TAAK</v>
      </c>
      <c r="AA1568" t="str">
        <f t="shared" si="174"/>
        <v>Voorontwerp</v>
      </c>
    </row>
    <row r="1569" spans="1:27" ht="15.75" hidden="1"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0</v>
      </c>
      <c r="Z1569" s="5" t="str">
        <f t="shared" si="173"/>
        <v>+STB</v>
      </c>
      <c r="AA1569" t="str">
        <f t="shared" si="174"/>
        <v>Voorontwerp</v>
      </c>
    </row>
    <row r="1570" spans="1:27" ht="15.75" hidden="1"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0</v>
      </c>
      <c r="Z1570" s="5" t="str">
        <f t="shared" si="173"/>
        <v>+STB</v>
      </c>
      <c r="AA1570" t="str">
        <f t="shared" si="174"/>
        <v>Voorontwerp</v>
      </c>
    </row>
    <row r="1571" spans="1:27" ht="15.75" hidden="1" x14ac:dyDescent="0.25">
      <c r="A1571" s="1"/>
      <c r="B1571" s="2"/>
      <c r="C1571" s="3"/>
      <c r="D1571" s="3"/>
      <c r="E1571" s="6"/>
      <c r="F1571" s="3"/>
      <c r="G1571" s="7"/>
      <c r="H1571" s="3"/>
      <c r="I1571" s="8" t="s">
        <v>4250</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0</v>
      </c>
      <c r="Z1571" s="5" t="str">
        <f t="shared" si="173"/>
        <v>+STB</v>
      </c>
      <c r="AA1571" t="str">
        <f t="shared" si="174"/>
        <v>Voorontwerp</v>
      </c>
    </row>
    <row r="1572" spans="1:27" ht="15.75" hidden="1" x14ac:dyDescent="0.25">
      <c r="A1572" s="1"/>
      <c r="B1572" s="2"/>
      <c r="C1572" s="3" t="s">
        <v>4599</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0</v>
      </c>
      <c r="Z1572" s="5" t="str">
        <f t="shared" si="173"/>
        <v>TAAK</v>
      </c>
      <c r="AA1572" t="str">
        <f t="shared" si="174"/>
        <v>Voorontwerp</v>
      </c>
    </row>
    <row r="1573" spans="1:27" ht="15.75" hidden="1"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0</v>
      </c>
      <c r="Z1573" s="5" t="str">
        <f t="shared" si="173"/>
        <v>+STB</v>
      </c>
      <c r="AA1573" t="str">
        <f t="shared" si="174"/>
        <v>Voorontwerp</v>
      </c>
    </row>
    <row r="1574" spans="1:27" ht="15.75" hidden="1"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0</v>
      </c>
      <c r="Z1574" s="5" t="str">
        <f t="shared" si="173"/>
        <v>+STB</v>
      </c>
      <c r="AA1574" t="str">
        <f t="shared" si="174"/>
        <v>Voorontwerp</v>
      </c>
    </row>
    <row r="1575" spans="1:27" ht="34.5" hidden="1" x14ac:dyDescent="0.25">
      <c r="A1575" s="1"/>
      <c r="B1575" s="2"/>
      <c r="C1575" s="3"/>
      <c r="D1575" s="3"/>
      <c r="E1575" s="6"/>
      <c r="F1575" s="3"/>
      <c r="G1575" s="7"/>
      <c r="H1575" s="3"/>
      <c r="I1575" s="8" t="s">
        <v>4000</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0</v>
      </c>
      <c r="Z1575" s="5" t="str">
        <f t="shared" si="173"/>
        <v>+STB</v>
      </c>
      <c r="AA1575" t="str">
        <f t="shared" si="174"/>
        <v>Voorontwerp</v>
      </c>
    </row>
    <row r="1576" spans="1:27" ht="15.75" hidden="1" x14ac:dyDescent="0.25">
      <c r="A1576" s="1"/>
      <c r="B1576" s="2"/>
      <c r="C1576" s="3" t="s">
        <v>4600</v>
      </c>
      <c r="D1576" s="3" t="s">
        <v>4002</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0</v>
      </c>
      <c r="Z1576" s="5" t="str">
        <f t="shared" si="173"/>
        <v>TAAK</v>
      </c>
      <c r="AA1576" t="str">
        <f t="shared" si="174"/>
        <v>Voorontwerp</v>
      </c>
    </row>
    <row r="1577" spans="1:27" ht="15.75" hidden="1" x14ac:dyDescent="0.25">
      <c r="A1577" s="1"/>
      <c r="B1577" s="2"/>
      <c r="C1577" s="3"/>
      <c r="D1577" s="3"/>
      <c r="E1577" s="6">
        <v>1</v>
      </c>
      <c r="F1577" s="3" t="s">
        <v>4002</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0</v>
      </c>
      <c r="Z1577" s="5" t="str">
        <f t="shared" si="173"/>
        <v>+STB</v>
      </c>
      <c r="AA1577" t="str">
        <f t="shared" si="174"/>
        <v>Voorontwerp</v>
      </c>
    </row>
    <row r="1578" spans="1:27" ht="15.75" hidden="1"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0</v>
      </c>
      <c r="Z1578" s="5" t="str">
        <f t="shared" si="173"/>
        <v>+STB</v>
      </c>
      <c r="AA1578" t="str">
        <f t="shared" si="174"/>
        <v>Voorontwerp</v>
      </c>
    </row>
    <row r="1579" spans="1:27" ht="15.75" hidden="1" x14ac:dyDescent="0.25">
      <c r="A1579" s="1"/>
      <c r="B1579" s="2"/>
      <c r="C1579" s="3"/>
      <c r="D1579" s="3"/>
      <c r="E1579" s="6"/>
      <c r="F1579" s="3"/>
      <c r="G1579" s="7"/>
      <c r="H1579" s="3"/>
      <c r="I1579" s="8" t="s">
        <v>4004</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0</v>
      </c>
      <c r="Z1579" s="5" t="str">
        <f t="shared" si="173"/>
        <v>+STB</v>
      </c>
      <c r="AA1579" t="str">
        <f t="shared" si="174"/>
        <v>Voorontwerp</v>
      </c>
    </row>
    <row r="1580" spans="1:27" ht="15.75" hidden="1" x14ac:dyDescent="0.25">
      <c r="A1580" s="1"/>
      <c r="B1580" s="2"/>
      <c r="C1580" s="3" t="s">
        <v>4601</v>
      </c>
      <c r="D1580" s="3" t="s">
        <v>4602</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0</v>
      </c>
      <c r="Z1580" s="5" t="str">
        <f t="shared" si="173"/>
        <v>TAAK</v>
      </c>
      <c r="AA1580" t="str">
        <f t="shared" si="174"/>
        <v>Voorontwerp</v>
      </c>
    </row>
    <row r="1581" spans="1:27" ht="15.75" hidden="1" x14ac:dyDescent="0.25">
      <c r="A1581" s="1"/>
      <c r="B1581" s="2"/>
      <c r="C1581" s="3"/>
      <c r="D1581" s="3"/>
      <c r="E1581" s="6">
        <v>1</v>
      </c>
      <c r="F1581" s="3" t="s">
        <v>4602</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0</v>
      </c>
      <c r="Z1581" s="5" t="str">
        <f t="shared" si="173"/>
        <v>+STB</v>
      </c>
      <c r="AA1581" t="str">
        <f t="shared" si="174"/>
        <v>Voorontwerp</v>
      </c>
    </row>
    <row r="1582" spans="1:27" ht="15.75" hidden="1"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0</v>
      </c>
      <c r="Z1582" s="5" t="str">
        <f t="shared" si="173"/>
        <v>+STB</v>
      </c>
      <c r="AA1582" t="str">
        <f t="shared" si="174"/>
        <v>Voorontwerp</v>
      </c>
    </row>
    <row r="1583" spans="1:27" ht="15.75" hidden="1" x14ac:dyDescent="0.25">
      <c r="A1583" s="1"/>
      <c r="B1583" s="2"/>
      <c r="C1583" s="3"/>
      <c r="D1583" s="3"/>
      <c r="E1583" s="6"/>
      <c r="F1583" s="3"/>
      <c r="G1583" s="7"/>
      <c r="H1583" s="3"/>
      <c r="I1583" s="8" t="s">
        <v>4007</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0</v>
      </c>
      <c r="Z1583" s="5" t="str">
        <f t="shared" si="173"/>
        <v>+STB</v>
      </c>
      <c r="AA1583" t="str">
        <f t="shared" si="174"/>
        <v>Voorontwerp</v>
      </c>
    </row>
    <row r="1584" spans="1:27" ht="15.75" hidden="1" x14ac:dyDescent="0.25">
      <c r="A1584" s="1"/>
      <c r="B1584" s="2"/>
      <c r="C1584" s="3" t="s">
        <v>4603</v>
      </c>
      <c r="D1584" s="3" t="s">
        <v>4009</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0</v>
      </c>
      <c r="Z1584" s="5" t="str">
        <f t="shared" si="173"/>
        <v>TAAK</v>
      </c>
      <c r="AA1584" t="str">
        <f t="shared" si="174"/>
        <v>Voorontwerp</v>
      </c>
    </row>
    <row r="1585" spans="1:27" ht="15.75" hidden="1" x14ac:dyDescent="0.25">
      <c r="A1585" s="1"/>
      <c r="B1585" s="2"/>
      <c r="C1585" s="3"/>
      <c r="D1585" s="3"/>
      <c r="E1585" s="6">
        <v>1</v>
      </c>
      <c r="F1585" s="3" t="s">
        <v>4009</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0</v>
      </c>
      <c r="Z1585" s="5" t="str">
        <f t="shared" si="173"/>
        <v>+STB</v>
      </c>
      <c r="AA1585" t="str">
        <f t="shared" si="174"/>
        <v>Voorontwerp</v>
      </c>
    </row>
    <row r="1586" spans="1:27" ht="15.75" hidden="1"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0</v>
      </c>
      <c r="Z1586" s="5" t="str">
        <f t="shared" si="173"/>
        <v>+STB</v>
      </c>
      <c r="AA1586" t="str">
        <f t="shared" si="174"/>
        <v>Voorontwerp</v>
      </c>
    </row>
    <row r="1587" spans="1:27" ht="15.75" hidden="1" x14ac:dyDescent="0.25">
      <c r="A1587" s="1"/>
      <c r="B1587" s="2"/>
      <c r="C1587" s="3"/>
      <c r="D1587" s="3"/>
      <c r="E1587" s="6"/>
      <c r="F1587" s="3"/>
      <c r="G1587" s="7"/>
      <c r="H1587" s="3"/>
      <c r="I1587" s="8" t="s">
        <v>4010</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0</v>
      </c>
      <c r="Z1587" s="5" t="str">
        <f t="shared" si="173"/>
        <v>+STB</v>
      </c>
      <c r="AA1587" t="str">
        <f t="shared" si="174"/>
        <v>Voorontwerp</v>
      </c>
    </row>
    <row r="1588" spans="1:27" ht="15.75" hidden="1"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0</v>
      </c>
      <c r="Z1588" s="5" t="str">
        <f t="shared" si="173"/>
        <v>TAAK</v>
      </c>
      <c r="AA1588" t="str">
        <f t="shared" si="174"/>
        <v>Voorontwerp</v>
      </c>
    </row>
    <row r="1589" spans="1:27" ht="15.75" hidden="1" x14ac:dyDescent="0.25">
      <c r="A1589" s="1"/>
      <c r="B1589" s="2"/>
      <c r="C1589" s="3" t="s">
        <v>4604</v>
      </c>
      <c r="D1589" s="3" t="s">
        <v>85</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0</v>
      </c>
      <c r="Z1589" s="5" t="str">
        <f t="shared" si="173"/>
        <v>TAAK</v>
      </c>
      <c r="AA1589" t="str">
        <f t="shared" si="174"/>
        <v>Voorontwerp</v>
      </c>
    </row>
    <row r="1590" spans="1:27" ht="15.75" hidden="1"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0</v>
      </c>
      <c r="Z1590" s="5" t="str">
        <f t="shared" si="173"/>
        <v>+STB</v>
      </c>
      <c r="AA1590" t="str">
        <f t="shared" si="174"/>
        <v>Voorontwerp</v>
      </c>
    </row>
    <row r="1591" spans="1:27" ht="15.75" hidden="1"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0</v>
      </c>
      <c r="Z1591" s="5" t="str">
        <f t="shared" si="173"/>
        <v>+STB</v>
      </c>
      <c r="AA1591" t="str">
        <f t="shared" si="174"/>
        <v>Voorontwerp</v>
      </c>
    </row>
    <row r="1592" spans="1:27" ht="23.25" hidden="1" x14ac:dyDescent="0.25">
      <c r="A1592" s="1"/>
      <c r="B1592" s="2"/>
      <c r="C1592" s="3"/>
      <c r="D1592" s="3"/>
      <c r="E1592" s="6"/>
      <c r="F1592" s="3"/>
      <c r="G1592" s="7"/>
      <c r="H1592" s="3"/>
      <c r="I1592" s="8" t="s">
        <v>4012</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0</v>
      </c>
      <c r="Z1592" s="5" t="str">
        <f t="shared" si="173"/>
        <v>+STB</v>
      </c>
      <c r="AA1592" t="str">
        <f t="shared" si="174"/>
        <v>Voorontwerp</v>
      </c>
    </row>
    <row r="1593" spans="1:27" ht="15.75" hidden="1"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0</v>
      </c>
      <c r="Z1593" s="5" t="str">
        <f t="shared" si="173"/>
        <v>+STB</v>
      </c>
      <c r="AA1593" t="str">
        <f t="shared" si="174"/>
        <v>Voorontwerp</v>
      </c>
    </row>
    <row r="1594" spans="1:27" ht="15.75" hidden="1"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0</v>
      </c>
      <c r="Z1594" s="5" t="str">
        <f t="shared" si="173"/>
        <v>+STB</v>
      </c>
      <c r="AA1594" t="str">
        <f t="shared" si="174"/>
        <v>Voorontwerp</v>
      </c>
    </row>
    <row r="1595" spans="1:27" ht="15.75" hidden="1" x14ac:dyDescent="0.25">
      <c r="A1595" s="1"/>
      <c r="B1595" s="2"/>
      <c r="C1595" s="3"/>
      <c r="D1595" s="3"/>
      <c r="E1595" s="6"/>
      <c r="F1595" s="3"/>
      <c r="G1595" s="7"/>
      <c r="H1595" s="3"/>
      <c r="I1595" s="8" t="s">
        <v>4013</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0</v>
      </c>
      <c r="Z1595" s="5" t="str">
        <f t="shared" si="173"/>
        <v>+STB</v>
      </c>
      <c r="AA1595" t="str">
        <f t="shared" si="174"/>
        <v>Voorontwerp</v>
      </c>
    </row>
    <row r="1596" spans="1:27" ht="15.75" hidden="1" x14ac:dyDescent="0.25">
      <c r="A1596" s="1"/>
      <c r="B1596" s="2"/>
      <c r="C1596" s="3" t="s">
        <v>4605</v>
      </c>
      <c r="D1596" s="3" t="s">
        <v>86</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0</v>
      </c>
      <c r="Z1596" s="5" t="str">
        <f t="shared" si="173"/>
        <v>TAAK</v>
      </c>
      <c r="AA1596" t="str">
        <f t="shared" si="174"/>
        <v>Voorontwerp</v>
      </c>
    </row>
    <row r="1597" spans="1:27" ht="15.75" hidden="1"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0</v>
      </c>
      <c r="Z1597" s="5" t="str">
        <f t="shared" si="173"/>
        <v>+STB</v>
      </c>
      <c r="AA1597" t="str">
        <f t="shared" si="174"/>
        <v>Voorontwerp</v>
      </c>
    </row>
    <row r="1598" spans="1:27" ht="15.75" hidden="1"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0</v>
      </c>
      <c r="Z1598" s="5" t="str">
        <f t="shared" si="173"/>
        <v>+STB</v>
      </c>
      <c r="AA1598" t="str">
        <f t="shared" si="174"/>
        <v>Voorontwerp</v>
      </c>
    </row>
    <row r="1599" spans="1:27" ht="34.5" hidden="1" x14ac:dyDescent="0.25">
      <c r="A1599" s="1"/>
      <c r="B1599" s="2"/>
      <c r="C1599" s="3"/>
      <c r="D1599" s="3"/>
      <c r="E1599" s="6"/>
      <c r="F1599" s="3"/>
      <c r="G1599" s="7"/>
      <c r="H1599" s="3"/>
      <c r="I1599" s="8" t="s">
        <v>4015</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0</v>
      </c>
      <c r="Z1599" s="5" t="str">
        <f t="shared" si="173"/>
        <v>+STB</v>
      </c>
      <c r="AA1599" t="str">
        <f t="shared" si="174"/>
        <v>Voorontwerp</v>
      </c>
    </row>
    <row r="1600" spans="1:27" ht="15.75" hidden="1"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0</v>
      </c>
      <c r="Z1600" s="5" t="str">
        <f t="shared" si="173"/>
        <v>+STB</v>
      </c>
      <c r="AA1600" t="str">
        <f t="shared" si="174"/>
        <v>Voorontwerp</v>
      </c>
    </row>
    <row r="1601" spans="1:27" ht="23.25" hidden="1" x14ac:dyDescent="0.25">
      <c r="A1601" s="1"/>
      <c r="B1601" s="2"/>
      <c r="C1601" s="3"/>
      <c r="D1601" s="3"/>
      <c r="E1601" s="6"/>
      <c r="F1601" s="3"/>
      <c r="G1601" s="7"/>
      <c r="H1601" s="3"/>
      <c r="I1601" s="8" t="s">
        <v>4016</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0</v>
      </c>
      <c r="Z1601" s="5" t="str">
        <f t="shared" si="173"/>
        <v>+STB</v>
      </c>
      <c r="AA1601" t="str">
        <f t="shared" si="174"/>
        <v>Voorontwerp</v>
      </c>
    </row>
    <row r="1602" spans="1:27" ht="15.75" hidden="1"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0</v>
      </c>
      <c r="Z1602" s="5" t="str">
        <f t="shared" si="173"/>
        <v>+STB</v>
      </c>
      <c r="AA1602" t="str">
        <f t="shared" si="174"/>
        <v>Voorontwerp</v>
      </c>
    </row>
    <row r="1603" spans="1:27" ht="15.75" hidden="1"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0</v>
      </c>
      <c r="Z1603" s="5" t="str">
        <f t="shared" si="173"/>
        <v>+STB</v>
      </c>
      <c r="AA1603" t="str">
        <f t="shared" si="174"/>
        <v>Voorontwerp</v>
      </c>
    </row>
    <row r="1604" spans="1:27" ht="34.5" hidden="1" x14ac:dyDescent="0.25">
      <c r="A1604" s="1"/>
      <c r="B1604" s="2"/>
      <c r="C1604" s="3"/>
      <c r="D1604" s="3"/>
      <c r="E1604" s="6"/>
      <c r="F1604" s="3"/>
      <c r="G1604" s="7"/>
      <c r="H1604" s="3"/>
      <c r="I1604" s="8" t="s">
        <v>4017</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0</v>
      </c>
      <c r="Z1604" s="5" t="str">
        <f t="shared" si="173"/>
        <v>+STB</v>
      </c>
      <c r="AA1604" t="str">
        <f t="shared" si="174"/>
        <v>Voorontwerp</v>
      </c>
    </row>
    <row r="1605" spans="1:27" ht="15.75" hidden="1"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0</v>
      </c>
      <c r="Z1605" s="5" t="str">
        <f t="shared" ref="Z1605:Z1668" si="180">IF(OR($A1605&lt;&gt;"",$B1605&lt;&gt;"",$C1605&lt;&gt;""),"TAAK","+STB")</f>
        <v>+STB</v>
      </c>
      <c r="AA1605" t="str">
        <f t="shared" ref="AA1605:AA1668" si="181">IF($A1605="",$AA1604,$A1605)</f>
        <v>Voorontwerp</v>
      </c>
    </row>
    <row r="1606" spans="1:27" ht="15.75" hidden="1" x14ac:dyDescent="0.25">
      <c r="A1606" s="1"/>
      <c r="B1606" s="2"/>
      <c r="C1606" s="3"/>
      <c r="D1606" s="3"/>
      <c r="E1606" s="6"/>
      <c r="F1606" s="3"/>
      <c r="G1606" s="7"/>
      <c r="H1606" s="3"/>
      <c r="I1606" s="8" t="s">
        <v>4019</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0</v>
      </c>
      <c r="Z1606" s="5" t="str">
        <f t="shared" si="180"/>
        <v>+STB</v>
      </c>
      <c r="AA1606" t="str">
        <f t="shared" si="181"/>
        <v>Voorontwerp</v>
      </c>
    </row>
    <row r="1607" spans="1:27" ht="15.75" hidden="1"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0</v>
      </c>
      <c r="Z1607" s="5" t="str">
        <f t="shared" si="180"/>
        <v>+STB</v>
      </c>
      <c r="AA1607" t="str">
        <f t="shared" si="181"/>
        <v>Voorontwerp</v>
      </c>
    </row>
    <row r="1608" spans="1:27" ht="23.25" hidden="1" x14ac:dyDescent="0.25">
      <c r="A1608" s="1"/>
      <c r="B1608" s="2"/>
      <c r="C1608" s="3"/>
      <c r="D1608" s="3"/>
      <c r="E1608" s="6"/>
      <c r="F1608" s="3"/>
      <c r="G1608" s="7"/>
      <c r="H1608" s="3"/>
      <c r="I1608" s="8" t="s">
        <v>4018</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0</v>
      </c>
      <c r="Z1608" s="5" t="str">
        <f t="shared" si="180"/>
        <v>+STB</v>
      </c>
      <c r="AA1608" t="str">
        <f t="shared" si="181"/>
        <v>Voorontwerp</v>
      </c>
    </row>
    <row r="1609" spans="1:27" ht="15.75" hidden="1" x14ac:dyDescent="0.25">
      <c r="A1609" s="1"/>
      <c r="B1609" s="2"/>
      <c r="C1609" s="3" t="s">
        <v>4606</v>
      </c>
      <c r="D1609" s="3" t="s">
        <v>4607</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0</v>
      </c>
      <c r="Z1609" s="5" t="str">
        <f t="shared" si="180"/>
        <v>TAAK</v>
      </c>
      <c r="AA1609" t="str">
        <f t="shared" si="181"/>
        <v>Voorontwerp</v>
      </c>
    </row>
    <row r="1610" spans="1:27" ht="15.75" hidden="1" x14ac:dyDescent="0.25">
      <c r="A1610" s="1"/>
      <c r="B1610" s="2"/>
      <c r="C1610" s="3"/>
      <c r="D1610" s="3"/>
      <c r="E1610" s="6">
        <v>1</v>
      </c>
      <c r="F1610" s="3" t="s">
        <v>4608</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0</v>
      </c>
      <c r="Z1610" s="5" t="str">
        <f t="shared" si="180"/>
        <v>+STB</v>
      </c>
      <c r="AA1610" t="str">
        <f t="shared" si="181"/>
        <v>Voorontwerp</v>
      </c>
    </row>
    <row r="1611" spans="1:27" ht="15.75" hidden="1" x14ac:dyDescent="0.25">
      <c r="A1611" s="1"/>
      <c r="B1611" s="2"/>
      <c r="C1611" s="3"/>
      <c r="D1611" s="3"/>
      <c r="E1611" s="6"/>
      <c r="F1611" s="3"/>
      <c r="G1611" s="7" t="s">
        <v>1317</v>
      </c>
      <c r="H1611" s="3" t="s">
        <v>4609</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0</v>
      </c>
      <c r="Z1611" s="5" t="str">
        <f t="shared" si="180"/>
        <v>+STB</v>
      </c>
      <c r="AA1611" t="str">
        <f t="shared" si="181"/>
        <v>Voorontwerp</v>
      </c>
    </row>
    <row r="1612" spans="1:27" ht="34.5" hidden="1" x14ac:dyDescent="0.25">
      <c r="A1612" s="1"/>
      <c r="B1612" s="2"/>
      <c r="C1612" s="3"/>
      <c r="D1612" s="3"/>
      <c r="E1612" s="6"/>
      <c r="F1612" s="3"/>
      <c r="G1612" s="7"/>
      <c r="H1612" s="3"/>
      <c r="I1612" s="8" t="s">
        <v>4610</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0</v>
      </c>
      <c r="Z1612" s="5" t="str">
        <f t="shared" si="180"/>
        <v>+STB</v>
      </c>
      <c r="AA1612" t="str">
        <f t="shared" si="181"/>
        <v>Voorontwerp</v>
      </c>
    </row>
    <row r="1613" spans="1:27" ht="15.75" hidden="1" x14ac:dyDescent="0.25">
      <c r="A1613" s="1"/>
      <c r="B1613" s="2"/>
      <c r="C1613" s="3"/>
      <c r="D1613" s="3"/>
      <c r="E1613" s="6">
        <v>2</v>
      </c>
      <c r="F1613" s="3" t="s">
        <v>4026</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0</v>
      </c>
      <c r="Z1613" s="5" t="str">
        <f t="shared" si="180"/>
        <v>+STB</v>
      </c>
      <c r="AA1613" t="str">
        <f t="shared" si="181"/>
        <v>Voorontwerp</v>
      </c>
    </row>
    <row r="1614" spans="1:27" ht="15.75" hidden="1" x14ac:dyDescent="0.25">
      <c r="A1614" s="1"/>
      <c r="B1614" s="2"/>
      <c r="C1614" s="3"/>
      <c r="D1614" s="3"/>
      <c r="E1614" s="6"/>
      <c r="F1614" s="3"/>
      <c r="G1614" s="7" t="s">
        <v>4611</v>
      </c>
      <c r="H1614" s="3" t="s">
        <v>4612</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0</v>
      </c>
      <c r="Z1614" s="5" t="str">
        <f t="shared" si="180"/>
        <v>+STB</v>
      </c>
      <c r="AA1614" t="str">
        <f t="shared" si="181"/>
        <v>Voorontwerp</v>
      </c>
    </row>
    <row r="1615" spans="1:27" ht="34.5" hidden="1" x14ac:dyDescent="0.25">
      <c r="A1615" s="1"/>
      <c r="B1615" s="2"/>
      <c r="C1615" s="3"/>
      <c r="D1615" s="3"/>
      <c r="E1615" s="6"/>
      <c r="F1615" s="3"/>
      <c r="G1615" s="7"/>
      <c r="H1615" s="3"/>
      <c r="I1615" s="8" t="s">
        <v>4613</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0</v>
      </c>
      <c r="Z1615" s="5" t="str">
        <f t="shared" si="180"/>
        <v>+STB</v>
      </c>
      <c r="AA1615" t="str">
        <f t="shared" si="181"/>
        <v>Voorontwerp</v>
      </c>
    </row>
    <row r="1616" spans="1:27" ht="15.75" hidden="1"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0</v>
      </c>
      <c r="V1616" s="4">
        <f t="shared" si="177"/>
        <v>0</v>
      </c>
      <c r="W1616" s="4">
        <f t="shared" si="182"/>
        <v>0</v>
      </c>
      <c r="X1616" s="4">
        <f t="shared" si="178"/>
        <v>0</v>
      </c>
      <c r="Y1616" s="4">
        <f t="shared" si="179"/>
        <v>0</v>
      </c>
      <c r="Z1616" s="5" t="str">
        <f t="shared" si="180"/>
        <v>TAAK</v>
      </c>
      <c r="AA1616" t="str">
        <f t="shared" si="181"/>
        <v>Voorontwerp</v>
      </c>
    </row>
    <row r="1617" spans="1:27" ht="15.75" hidden="1" x14ac:dyDescent="0.25">
      <c r="A1617" s="1"/>
      <c r="B1617" s="2"/>
      <c r="C1617" s="3" t="s">
        <v>4614</v>
      </c>
      <c r="D1617" s="3" t="s">
        <v>4615</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0</v>
      </c>
      <c r="Y1617" s="4">
        <f t="shared" si="179"/>
        <v>0</v>
      </c>
      <c r="Z1617" s="5" t="str">
        <f t="shared" si="180"/>
        <v>TAAK</v>
      </c>
      <c r="AA1617" t="str">
        <f t="shared" si="181"/>
        <v>Voorontwerp</v>
      </c>
    </row>
    <row r="1618" spans="1:27" ht="15.75" hidden="1" x14ac:dyDescent="0.25">
      <c r="A1618" s="1"/>
      <c r="B1618" s="2"/>
      <c r="C1618" s="3"/>
      <c r="D1618" s="3"/>
      <c r="E1618" s="6">
        <v>1</v>
      </c>
      <c r="F1618" s="3" t="s">
        <v>4615</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0</v>
      </c>
      <c r="Y1618" s="4">
        <f t="shared" si="179"/>
        <v>0</v>
      </c>
      <c r="Z1618" s="5" t="str">
        <f t="shared" si="180"/>
        <v>+STB</v>
      </c>
      <c r="AA1618" t="str">
        <f t="shared" si="181"/>
        <v>Voorontwerp</v>
      </c>
    </row>
    <row r="1619" spans="1:27" ht="15.75" hidden="1" x14ac:dyDescent="0.25">
      <c r="A1619" s="1"/>
      <c r="B1619" s="2"/>
      <c r="C1619" s="3" t="s">
        <v>4616</v>
      </c>
      <c r="D1619" s="3" t="s">
        <v>4617</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0</v>
      </c>
      <c r="Y1619" s="4">
        <f t="shared" si="179"/>
        <v>0</v>
      </c>
      <c r="Z1619" s="5" t="str">
        <f t="shared" si="180"/>
        <v>TAAK</v>
      </c>
      <c r="AA1619" t="str">
        <f t="shared" si="181"/>
        <v>Voorontwerp</v>
      </c>
    </row>
    <row r="1620" spans="1:27" ht="15.75" hidden="1"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0</v>
      </c>
      <c r="Y1620" s="4">
        <f t="shared" si="179"/>
        <v>0</v>
      </c>
      <c r="Z1620" s="5" t="str">
        <f t="shared" si="180"/>
        <v>+STB</v>
      </c>
      <c r="AA1620" t="str">
        <f t="shared" si="181"/>
        <v>Voorontwerp</v>
      </c>
    </row>
    <row r="1621" spans="1:27" ht="15.75" hidden="1"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0</v>
      </c>
      <c r="V1621" s="4">
        <f t="shared" si="177"/>
        <v>0</v>
      </c>
      <c r="W1621" s="4">
        <f t="shared" si="182"/>
        <v>0</v>
      </c>
      <c r="X1621" s="4">
        <f t="shared" si="178"/>
        <v>0</v>
      </c>
      <c r="Y1621" s="4">
        <f t="shared" si="179"/>
        <v>0</v>
      </c>
      <c r="Z1621" s="5" t="str">
        <f t="shared" si="180"/>
        <v>+STB</v>
      </c>
      <c r="AA1621" t="str">
        <f t="shared" si="181"/>
        <v>Voorontwerp</v>
      </c>
    </row>
    <row r="1622" spans="1:27" ht="15.75" hidden="1" x14ac:dyDescent="0.25">
      <c r="A1622" s="1"/>
      <c r="B1622" s="2"/>
      <c r="C1622" s="3"/>
      <c r="D1622" s="3"/>
      <c r="E1622" s="6"/>
      <c r="F1622" s="3"/>
      <c r="G1622" s="7"/>
      <c r="H1622" s="3"/>
      <c r="I1622" s="8" t="s">
        <v>4618</v>
      </c>
      <c r="J1622" s="9"/>
      <c r="K1622" s="9"/>
      <c r="L1622" s="9"/>
      <c r="M1622" s="9"/>
      <c r="N1622" s="9"/>
      <c r="O1622" s="9"/>
      <c r="P1622" s="9"/>
      <c r="Q1622" s="9"/>
      <c r="R1622" s="9"/>
      <c r="S1622" s="9"/>
      <c r="T1622" s="9"/>
      <c r="U1622" s="4">
        <f t="shared" si="176"/>
        <v>0</v>
      </c>
      <c r="V1622" s="4">
        <f t="shared" si="177"/>
        <v>0</v>
      </c>
      <c r="W1622" s="4">
        <f t="shared" si="182"/>
        <v>0</v>
      </c>
      <c r="X1622" s="4">
        <f t="shared" si="178"/>
        <v>0</v>
      </c>
      <c r="Y1622" s="4">
        <f t="shared" si="179"/>
        <v>0</v>
      </c>
      <c r="Z1622" s="5" t="str">
        <f t="shared" si="180"/>
        <v>+STB</v>
      </c>
      <c r="AA1622" t="str">
        <f t="shared" si="181"/>
        <v>Voorontwerp</v>
      </c>
    </row>
    <row r="1623" spans="1:27" ht="15.75" hidden="1" x14ac:dyDescent="0.25">
      <c r="A1623" s="1"/>
      <c r="B1623" s="2"/>
      <c r="C1623" s="3" t="s">
        <v>4619</v>
      </c>
      <c r="D1623" s="3" t="s">
        <v>4620</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0</v>
      </c>
      <c r="Y1623" s="4">
        <f t="shared" si="179"/>
        <v>0</v>
      </c>
      <c r="Z1623" s="5" t="str">
        <f t="shared" si="180"/>
        <v>TAAK</v>
      </c>
      <c r="AA1623" t="str">
        <f t="shared" si="181"/>
        <v>Voorontwerp</v>
      </c>
    </row>
    <row r="1624" spans="1:27" ht="15.75" hidden="1"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0</v>
      </c>
      <c r="Y1624" s="4">
        <f t="shared" si="179"/>
        <v>0</v>
      </c>
      <c r="Z1624" s="5" t="str">
        <f t="shared" si="180"/>
        <v>+STB</v>
      </c>
      <c r="AA1624" t="str">
        <f t="shared" si="181"/>
        <v>Voorontwerp</v>
      </c>
    </row>
    <row r="1625" spans="1:27" ht="15.75" hidden="1"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0</v>
      </c>
      <c r="V1625" s="4">
        <f t="shared" si="177"/>
        <v>0</v>
      </c>
      <c r="W1625" s="4">
        <f t="shared" si="182"/>
        <v>0</v>
      </c>
      <c r="X1625" s="4">
        <f t="shared" si="178"/>
        <v>0</v>
      </c>
      <c r="Y1625" s="4">
        <f t="shared" si="179"/>
        <v>0</v>
      </c>
      <c r="Z1625" s="5" t="str">
        <f t="shared" si="180"/>
        <v>+STB</v>
      </c>
      <c r="AA1625" t="str">
        <f t="shared" si="181"/>
        <v>Voorontwerp</v>
      </c>
    </row>
    <row r="1626" spans="1:27" ht="15.75" hidden="1" x14ac:dyDescent="0.25">
      <c r="A1626" s="1"/>
      <c r="B1626" s="2"/>
      <c r="C1626" s="3"/>
      <c r="D1626" s="3"/>
      <c r="E1626" s="6"/>
      <c r="F1626" s="3"/>
      <c r="G1626" s="7"/>
      <c r="H1626" s="3"/>
      <c r="I1626" s="8" t="s">
        <v>4618</v>
      </c>
      <c r="J1626" s="9"/>
      <c r="K1626" s="9"/>
      <c r="L1626" s="9"/>
      <c r="M1626" s="9"/>
      <c r="N1626" s="9"/>
      <c r="O1626" s="9"/>
      <c r="P1626" s="9"/>
      <c r="Q1626" s="9"/>
      <c r="R1626" s="9"/>
      <c r="S1626" s="9"/>
      <c r="T1626" s="9"/>
      <c r="U1626" s="4">
        <f t="shared" si="176"/>
        <v>0</v>
      </c>
      <c r="V1626" s="4">
        <f t="shared" si="177"/>
        <v>0</v>
      </c>
      <c r="W1626" s="4">
        <f t="shared" si="182"/>
        <v>0</v>
      </c>
      <c r="X1626" s="4">
        <f t="shared" si="178"/>
        <v>0</v>
      </c>
      <c r="Y1626" s="4">
        <f t="shared" si="179"/>
        <v>0</v>
      </c>
      <c r="Z1626" s="5" t="str">
        <f t="shared" si="180"/>
        <v>+STB</v>
      </c>
      <c r="AA1626" t="str">
        <f t="shared" si="181"/>
        <v>Voorontwerp</v>
      </c>
    </row>
    <row r="1627" spans="1:27" ht="15.75" hidden="1" x14ac:dyDescent="0.25">
      <c r="A1627" s="1"/>
      <c r="B1627" s="2"/>
      <c r="C1627" s="3" t="s">
        <v>4621</v>
      </c>
      <c r="D1627" s="3" t="s">
        <v>4622</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0</v>
      </c>
      <c r="Y1627" s="4">
        <f t="shared" si="179"/>
        <v>0</v>
      </c>
      <c r="Z1627" s="5" t="str">
        <f t="shared" si="180"/>
        <v>TAAK</v>
      </c>
      <c r="AA1627" t="str">
        <f t="shared" si="181"/>
        <v>Voorontwerp</v>
      </c>
    </row>
    <row r="1628" spans="1:27" ht="15.75" hidden="1"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0</v>
      </c>
      <c r="Y1628" s="4">
        <f t="shared" si="179"/>
        <v>0</v>
      </c>
      <c r="Z1628" s="5" t="str">
        <f t="shared" si="180"/>
        <v>+STB</v>
      </c>
      <c r="AA1628" t="str">
        <f t="shared" si="181"/>
        <v>Voorontwerp</v>
      </c>
    </row>
    <row r="1629" spans="1:27" ht="15.75" hidden="1"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0</v>
      </c>
      <c r="V1629" s="4">
        <f t="shared" si="177"/>
        <v>0</v>
      </c>
      <c r="W1629" s="4">
        <f t="shared" si="182"/>
        <v>0</v>
      </c>
      <c r="X1629" s="4">
        <f t="shared" si="178"/>
        <v>0</v>
      </c>
      <c r="Y1629" s="4">
        <f t="shared" si="179"/>
        <v>0</v>
      </c>
      <c r="Z1629" s="5" t="str">
        <f t="shared" si="180"/>
        <v>+STB</v>
      </c>
      <c r="AA1629" t="str">
        <f t="shared" si="181"/>
        <v>Voorontwerp</v>
      </c>
    </row>
    <row r="1630" spans="1:27" ht="15.75" hidden="1" x14ac:dyDescent="0.25">
      <c r="A1630" s="1"/>
      <c r="B1630" s="2"/>
      <c r="C1630" s="3"/>
      <c r="D1630" s="3"/>
      <c r="E1630" s="6"/>
      <c r="F1630" s="3"/>
      <c r="G1630" s="7"/>
      <c r="H1630" s="3"/>
      <c r="I1630" s="8" t="s">
        <v>4618</v>
      </c>
      <c r="J1630" s="9"/>
      <c r="K1630" s="9"/>
      <c r="L1630" s="9"/>
      <c r="M1630" s="9"/>
      <c r="N1630" s="9"/>
      <c r="O1630" s="9"/>
      <c r="P1630" s="9"/>
      <c r="Q1630" s="9"/>
      <c r="R1630" s="9"/>
      <c r="S1630" s="9"/>
      <c r="T1630" s="9"/>
      <c r="U1630" s="4">
        <f t="shared" si="176"/>
        <v>0</v>
      </c>
      <c r="V1630" s="4">
        <f t="shared" si="177"/>
        <v>0</v>
      </c>
      <c r="W1630" s="4">
        <f t="shared" si="182"/>
        <v>0</v>
      </c>
      <c r="X1630" s="4">
        <f t="shared" si="178"/>
        <v>0</v>
      </c>
      <c r="Y1630" s="4">
        <f t="shared" si="179"/>
        <v>0</v>
      </c>
      <c r="Z1630" s="5" t="str">
        <f t="shared" si="180"/>
        <v>+STB</v>
      </c>
      <c r="AA1630" t="str">
        <f t="shared" si="181"/>
        <v>Voorontwerp</v>
      </c>
    </row>
    <row r="1631" spans="1:27" ht="15.75" hidden="1" x14ac:dyDescent="0.25">
      <c r="A1631" s="1"/>
      <c r="B1631" s="2"/>
      <c r="C1631" s="3" t="s">
        <v>4623</v>
      </c>
      <c r="D1631" s="3" t="s">
        <v>4624</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0</v>
      </c>
      <c r="Y1631" s="4">
        <f t="shared" si="179"/>
        <v>0</v>
      </c>
      <c r="Z1631" s="5" t="str">
        <f t="shared" si="180"/>
        <v>TAAK</v>
      </c>
      <c r="AA1631" t="str">
        <f t="shared" si="181"/>
        <v>Voorontwerp</v>
      </c>
    </row>
    <row r="1632" spans="1:27" ht="15.75" hidden="1"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0</v>
      </c>
      <c r="Y1632" s="4">
        <f t="shared" si="179"/>
        <v>0</v>
      </c>
      <c r="Z1632" s="5" t="str">
        <f t="shared" si="180"/>
        <v>+STB</v>
      </c>
      <c r="AA1632" t="str">
        <f t="shared" si="181"/>
        <v>Voorontwerp</v>
      </c>
    </row>
    <row r="1633" spans="1:27" ht="15.75" hidden="1"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0</v>
      </c>
      <c r="V1633" s="4">
        <f t="shared" si="177"/>
        <v>0</v>
      </c>
      <c r="W1633" s="4">
        <f t="shared" si="182"/>
        <v>0</v>
      </c>
      <c r="X1633" s="4">
        <f t="shared" si="178"/>
        <v>0</v>
      </c>
      <c r="Y1633" s="4">
        <f t="shared" si="179"/>
        <v>0</v>
      </c>
      <c r="Z1633" s="5" t="str">
        <f t="shared" si="180"/>
        <v>+STB</v>
      </c>
      <c r="AA1633" t="str">
        <f t="shared" si="181"/>
        <v>Voorontwerp</v>
      </c>
    </row>
    <row r="1634" spans="1:27" ht="15.75" hidden="1" x14ac:dyDescent="0.25">
      <c r="A1634" s="1"/>
      <c r="B1634" s="2"/>
      <c r="C1634" s="3"/>
      <c r="D1634" s="3"/>
      <c r="E1634" s="6"/>
      <c r="F1634" s="3"/>
      <c r="G1634" s="7"/>
      <c r="H1634" s="3"/>
      <c r="I1634" s="8" t="s">
        <v>4618</v>
      </c>
      <c r="J1634" s="9"/>
      <c r="K1634" s="9"/>
      <c r="L1634" s="9"/>
      <c r="M1634" s="9"/>
      <c r="N1634" s="9"/>
      <c r="O1634" s="9"/>
      <c r="P1634" s="9"/>
      <c r="Q1634" s="9"/>
      <c r="R1634" s="9"/>
      <c r="S1634" s="9"/>
      <c r="T1634" s="9"/>
      <c r="U1634" s="4">
        <f t="shared" si="176"/>
        <v>0</v>
      </c>
      <c r="V1634" s="4">
        <f t="shared" si="177"/>
        <v>0</v>
      </c>
      <c r="W1634" s="4">
        <f t="shared" si="182"/>
        <v>0</v>
      </c>
      <c r="X1634" s="4">
        <f t="shared" si="178"/>
        <v>0</v>
      </c>
      <c r="Y1634" s="4">
        <f t="shared" si="179"/>
        <v>0</v>
      </c>
      <c r="Z1634" s="5" t="str">
        <f t="shared" si="180"/>
        <v>+STB</v>
      </c>
      <c r="AA1634" t="str">
        <f t="shared" si="181"/>
        <v>Voorontwerp</v>
      </c>
    </row>
    <row r="1635" spans="1:27" ht="15.75" hidden="1" x14ac:dyDescent="0.25">
      <c r="A1635" s="1"/>
      <c r="B1635" s="2"/>
      <c r="C1635" s="3" t="s">
        <v>4625</v>
      </c>
      <c r="D1635" s="3" t="s">
        <v>4626</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0</v>
      </c>
      <c r="Y1635" s="4">
        <f t="shared" si="179"/>
        <v>0</v>
      </c>
      <c r="Z1635" s="5" t="str">
        <f t="shared" si="180"/>
        <v>TAAK</v>
      </c>
      <c r="AA1635" t="str">
        <f t="shared" si="181"/>
        <v>Voorontwerp</v>
      </c>
    </row>
    <row r="1636" spans="1:27" ht="15.75" hidden="1"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0</v>
      </c>
      <c r="Y1636" s="4">
        <f t="shared" si="179"/>
        <v>0</v>
      </c>
      <c r="Z1636" s="5" t="str">
        <f t="shared" si="180"/>
        <v>+STB</v>
      </c>
      <c r="AA1636" t="str">
        <f t="shared" si="181"/>
        <v>Voorontwerp</v>
      </c>
    </row>
    <row r="1637" spans="1:27" ht="15.75" hidden="1"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0</v>
      </c>
      <c r="V1637" s="4">
        <f t="shared" si="177"/>
        <v>0</v>
      </c>
      <c r="W1637" s="4">
        <f t="shared" si="182"/>
        <v>0</v>
      </c>
      <c r="X1637" s="4">
        <f t="shared" si="178"/>
        <v>0</v>
      </c>
      <c r="Y1637" s="4">
        <f t="shared" si="179"/>
        <v>0</v>
      </c>
      <c r="Z1637" s="5" t="str">
        <f t="shared" si="180"/>
        <v>+STB</v>
      </c>
      <c r="AA1637" t="str">
        <f t="shared" si="181"/>
        <v>Voorontwerp</v>
      </c>
    </row>
    <row r="1638" spans="1:27" ht="15.75" hidden="1" x14ac:dyDescent="0.25">
      <c r="A1638" s="1"/>
      <c r="B1638" s="2"/>
      <c r="C1638" s="3"/>
      <c r="D1638" s="3"/>
      <c r="E1638" s="6"/>
      <c r="F1638" s="3"/>
      <c r="G1638" s="7"/>
      <c r="H1638" s="3"/>
      <c r="I1638" s="8" t="s">
        <v>4618</v>
      </c>
      <c r="J1638" s="9"/>
      <c r="K1638" s="9"/>
      <c r="L1638" s="9"/>
      <c r="M1638" s="9"/>
      <c r="N1638" s="9"/>
      <c r="O1638" s="9"/>
      <c r="P1638" s="9"/>
      <c r="Q1638" s="9"/>
      <c r="R1638" s="9"/>
      <c r="S1638" s="9"/>
      <c r="T1638" s="9"/>
      <c r="U1638" s="4">
        <f t="shared" si="176"/>
        <v>0</v>
      </c>
      <c r="V1638" s="4">
        <f t="shared" si="177"/>
        <v>0</v>
      </c>
      <c r="W1638" s="4">
        <f t="shared" si="182"/>
        <v>0</v>
      </c>
      <c r="X1638" s="4">
        <f t="shared" si="178"/>
        <v>0</v>
      </c>
      <c r="Y1638" s="4">
        <f t="shared" si="179"/>
        <v>0</v>
      </c>
      <c r="Z1638" s="5" t="str">
        <f t="shared" si="180"/>
        <v>+STB</v>
      </c>
      <c r="AA1638" t="str">
        <f t="shared" si="181"/>
        <v>Voorontwerp</v>
      </c>
    </row>
    <row r="1639" spans="1:27" ht="15.75" hidden="1" x14ac:dyDescent="0.25">
      <c r="A1639" s="1"/>
      <c r="B1639" s="2"/>
      <c r="C1639" s="3" t="s">
        <v>4627</v>
      </c>
      <c r="D1639" s="3" t="s">
        <v>4628</v>
      </c>
      <c r="E1639" s="6"/>
      <c r="F1639" s="3"/>
      <c r="G1639" s="7"/>
      <c r="H1639" s="3"/>
      <c r="I1639" s="8"/>
      <c r="J1639" s="9"/>
      <c r="K1639" s="9"/>
      <c r="L1639" s="9"/>
      <c r="M1639" s="9"/>
      <c r="N1639" s="9"/>
      <c r="O1639" s="9"/>
      <c r="P1639" s="9"/>
      <c r="Q1639" s="9"/>
      <c r="R1639" s="9"/>
      <c r="S1639" s="9"/>
      <c r="T1639" s="9"/>
      <c r="U1639" s="4">
        <f t="shared" si="176"/>
        <v>0</v>
      </c>
      <c r="V1639" s="4">
        <f t="shared" si="177"/>
        <v>0</v>
      </c>
      <c r="W1639" s="4">
        <f t="shared" si="182"/>
        <v>0</v>
      </c>
      <c r="X1639" s="4">
        <f t="shared" si="178"/>
        <v>0</v>
      </c>
      <c r="Y1639" s="4">
        <f t="shared" si="179"/>
        <v>0</v>
      </c>
      <c r="Z1639" s="5" t="str">
        <f t="shared" si="180"/>
        <v>TAAK</v>
      </c>
      <c r="AA1639" t="str">
        <f t="shared" si="181"/>
        <v>Voorontwerp</v>
      </c>
    </row>
    <row r="1640" spans="1:27" ht="15.75" hidden="1" x14ac:dyDescent="0.25">
      <c r="A1640" s="1"/>
      <c r="B1640" s="2"/>
      <c r="C1640" s="3"/>
      <c r="D1640" s="3"/>
      <c r="E1640" s="6">
        <v>1</v>
      </c>
      <c r="F1640" s="3" t="s">
        <v>4629</v>
      </c>
      <c r="G1640" s="7"/>
      <c r="H1640" s="3"/>
      <c r="I1640" s="8"/>
      <c r="J1640" s="9"/>
      <c r="K1640" s="9"/>
      <c r="L1640" s="9"/>
      <c r="M1640" s="9"/>
      <c r="N1640" s="9"/>
      <c r="O1640" s="9"/>
      <c r="P1640" s="9"/>
      <c r="Q1640" s="9"/>
      <c r="R1640" s="9"/>
      <c r="S1640" s="9"/>
      <c r="T1640" s="9"/>
      <c r="U1640" s="4">
        <f t="shared" si="176"/>
        <v>0</v>
      </c>
      <c r="V1640" s="4">
        <f t="shared" si="177"/>
        <v>0</v>
      </c>
      <c r="W1640" s="4">
        <f t="shared" si="182"/>
        <v>0</v>
      </c>
      <c r="X1640" s="4">
        <f t="shared" si="178"/>
        <v>0</v>
      </c>
      <c r="Y1640" s="4">
        <f t="shared" si="179"/>
        <v>0</v>
      </c>
      <c r="Z1640" s="5" t="str">
        <f t="shared" si="180"/>
        <v>+STB</v>
      </c>
      <c r="AA1640" t="str">
        <f t="shared" si="181"/>
        <v>Voorontwerp</v>
      </c>
    </row>
    <row r="1641" spans="1:27" ht="15.75" hidden="1"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0</v>
      </c>
      <c r="V1641" s="4">
        <f t="shared" si="177"/>
        <v>0</v>
      </c>
      <c r="W1641" s="4">
        <f t="shared" si="182"/>
        <v>0</v>
      </c>
      <c r="X1641" s="4">
        <f t="shared" si="178"/>
        <v>0</v>
      </c>
      <c r="Y1641" s="4">
        <f t="shared" si="179"/>
        <v>0</v>
      </c>
      <c r="Z1641" s="5" t="str">
        <f t="shared" si="180"/>
        <v>+STB</v>
      </c>
      <c r="AA1641" t="str">
        <f t="shared" si="181"/>
        <v>Voorontwerp</v>
      </c>
    </row>
    <row r="1642" spans="1:27" ht="15.75" hidden="1" x14ac:dyDescent="0.25">
      <c r="A1642" s="1"/>
      <c r="B1642" s="2"/>
      <c r="C1642" s="3"/>
      <c r="D1642" s="3"/>
      <c r="E1642" s="6"/>
      <c r="F1642" s="3"/>
      <c r="G1642" s="7"/>
      <c r="H1642" s="3"/>
      <c r="I1642" s="8" t="s">
        <v>4031</v>
      </c>
      <c r="J1642" s="9"/>
      <c r="K1642" s="9"/>
      <c r="L1642" s="9"/>
      <c r="M1642" s="9"/>
      <c r="N1642" s="9"/>
      <c r="O1642" s="9"/>
      <c r="P1642" s="9"/>
      <c r="Q1642" s="9"/>
      <c r="R1642" s="9"/>
      <c r="S1642" s="9"/>
      <c r="T1642" s="9"/>
      <c r="U1642" s="4">
        <f t="shared" si="176"/>
        <v>0</v>
      </c>
      <c r="V1642" s="4">
        <f t="shared" si="177"/>
        <v>0</v>
      </c>
      <c r="W1642" s="4">
        <f t="shared" si="182"/>
        <v>0</v>
      </c>
      <c r="X1642" s="4">
        <f t="shared" si="178"/>
        <v>0</v>
      </c>
      <c r="Y1642" s="4">
        <f t="shared" si="179"/>
        <v>0</v>
      </c>
      <c r="Z1642" s="5" t="str">
        <f t="shared" si="180"/>
        <v>+STB</v>
      </c>
      <c r="AA1642" t="str">
        <f t="shared" si="181"/>
        <v>Voorontwerp</v>
      </c>
    </row>
    <row r="1643" spans="1:27" ht="15.75" hidden="1" x14ac:dyDescent="0.25">
      <c r="A1643" s="1"/>
      <c r="B1643" s="2"/>
      <c r="C1643" s="3"/>
      <c r="D1643" s="3"/>
      <c r="E1643" s="6">
        <v>2</v>
      </c>
      <c r="F1643" s="3" t="s">
        <v>4630</v>
      </c>
      <c r="G1643" s="7"/>
      <c r="H1643" s="3"/>
      <c r="I1643" s="8"/>
      <c r="J1643" s="9"/>
      <c r="K1643" s="9"/>
      <c r="L1643" s="9"/>
      <c r="M1643" s="9"/>
      <c r="N1643" s="9"/>
      <c r="O1643" s="9"/>
      <c r="P1643" s="9"/>
      <c r="Q1643" s="9"/>
      <c r="R1643" s="9"/>
      <c r="S1643" s="9"/>
      <c r="T1643" s="9"/>
      <c r="U1643" s="4">
        <f t="shared" si="176"/>
        <v>0</v>
      </c>
      <c r="V1643" s="4">
        <f t="shared" si="177"/>
        <v>0</v>
      </c>
      <c r="W1643" s="4">
        <f t="shared" si="182"/>
        <v>0</v>
      </c>
      <c r="X1643" s="4">
        <f t="shared" si="178"/>
        <v>0</v>
      </c>
      <c r="Y1643" s="4">
        <f t="shared" si="179"/>
        <v>0</v>
      </c>
      <c r="Z1643" s="5" t="str">
        <f t="shared" si="180"/>
        <v>+STB</v>
      </c>
      <c r="AA1643" t="str">
        <f t="shared" si="181"/>
        <v>Voorontwerp</v>
      </c>
    </row>
    <row r="1644" spans="1:27" ht="15.75" hidden="1" x14ac:dyDescent="0.25">
      <c r="A1644" s="1"/>
      <c r="B1644" s="2"/>
      <c r="C1644" s="3"/>
      <c r="D1644" s="3"/>
      <c r="E1644" s="6"/>
      <c r="F1644" s="3"/>
      <c r="G1644" s="7" t="s">
        <v>4631</v>
      </c>
      <c r="H1644" s="3" t="s">
        <v>4632</v>
      </c>
      <c r="I1644" s="8"/>
      <c r="J1644" s="9"/>
      <c r="K1644" s="9"/>
      <c r="L1644" s="9"/>
      <c r="M1644" s="9"/>
      <c r="N1644" s="9"/>
      <c r="O1644" s="9"/>
      <c r="P1644" s="9"/>
      <c r="Q1644" s="9"/>
      <c r="R1644" s="9"/>
      <c r="S1644" s="9"/>
      <c r="T1644" s="9"/>
      <c r="U1644" s="4">
        <f t="shared" si="176"/>
        <v>0</v>
      </c>
      <c r="V1644" s="4">
        <f t="shared" si="177"/>
        <v>0</v>
      </c>
      <c r="W1644" s="4">
        <f t="shared" si="182"/>
        <v>0</v>
      </c>
      <c r="X1644" s="4">
        <f t="shared" si="178"/>
        <v>0</v>
      </c>
      <c r="Y1644" s="4">
        <f t="shared" si="179"/>
        <v>0</v>
      </c>
      <c r="Z1644" s="5" t="str">
        <f t="shared" si="180"/>
        <v>+STB</v>
      </c>
      <c r="AA1644" t="str">
        <f t="shared" si="181"/>
        <v>Voorontwerp</v>
      </c>
    </row>
    <row r="1645" spans="1:27" ht="15.75" hidden="1" x14ac:dyDescent="0.25">
      <c r="A1645" s="1"/>
      <c r="B1645" s="2"/>
      <c r="C1645" s="3"/>
      <c r="D1645" s="3"/>
      <c r="E1645" s="6"/>
      <c r="F1645" s="3"/>
      <c r="G1645" s="7"/>
      <c r="H1645" s="3"/>
      <c r="I1645" s="8" t="s">
        <v>4633</v>
      </c>
      <c r="J1645" s="9"/>
      <c r="K1645" s="9"/>
      <c r="L1645" s="9"/>
      <c r="M1645" s="9"/>
      <c r="N1645" s="9"/>
      <c r="O1645" s="9"/>
      <c r="P1645" s="9"/>
      <c r="Q1645" s="9"/>
      <c r="R1645" s="9"/>
      <c r="S1645" s="9"/>
      <c r="T1645" s="9"/>
      <c r="U1645" s="4">
        <f t="shared" si="176"/>
        <v>0</v>
      </c>
      <c r="V1645" s="4">
        <f t="shared" si="177"/>
        <v>0</v>
      </c>
      <c r="W1645" s="4">
        <f t="shared" si="182"/>
        <v>0</v>
      </c>
      <c r="X1645" s="4">
        <f t="shared" si="178"/>
        <v>0</v>
      </c>
      <c r="Y1645" s="4">
        <f t="shared" si="179"/>
        <v>0</v>
      </c>
      <c r="Z1645" s="5" t="str">
        <f t="shared" si="180"/>
        <v>+STB</v>
      </c>
      <c r="AA1645" t="str">
        <f t="shared" si="181"/>
        <v>Voorontwerp</v>
      </c>
    </row>
    <row r="1646" spans="1:27" ht="15.75" hidden="1"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0</v>
      </c>
      <c r="V1646" s="4">
        <f t="shared" si="177"/>
        <v>0</v>
      </c>
      <c r="W1646" s="4">
        <f t="shared" si="182"/>
        <v>0</v>
      </c>
      <c r="X1646" s="4">
        <f t="shared" si="178"/>
        <v>0</v>
      </c>
      <c r="Y1646" s="4">
        <f t="shared" si="179"/>
        <v>0</v>
      </c>
      <c r="Z1646" s="5" t="str">
        <f t="shared" si="180"/>
        <v>TAAK</v>
      </c>
      <c r="AA1646" t="str">
        <f t="shared" si="181"/>
        <v>Voorontwerp</v>
      </c>
    </row>
    <row r="1647" spans="1:27" ht="15.75" hidden="1" x14ac:dyDescent="0.25">
      <c r="A1647" s="1"/>
      <c r="B1647" s="2"/>
      <c r="C1647" s="3" t="s">
        <v>4634</v>
      </c>
      <c r="D1647" s="3" t="s">
        <v>1331</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0</v>
      </c>
      <c r="Y1647" s="4">
        <f t="shared" si="179"/>
        <v>0</v>
      </c>
      <c r="Z1647" s="5" t="str">
        <f t="shared" si="180"/>
        <v>TAAK</v>
      </c>
      <c r="AA1647" t="str">
        <f t="shared" si="181"/>
        <v>Voorontwerp</v>
      </c>
    </row>
    <row r="1648" spans="1:27" ht="15.75" hidden="1"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0</v>
      </c>
      <c r="Y1648" s="4">
        <f t="shared" si="179"/>
        <v>0</v>
      </c>
      <c r="Z1648" s="5" t="str">
        <f t="shared" si="180"/>
        <v>+STB</v>
      </c>
      <c r="AA1648" t="str">
        <f t="shared" si="181"/>
        <v>Voorontwerp</v>
      </c>
    </row>
    <row r="1649" spans="1:27" ht="15.75" hidden="1"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0</v>
      </c>
      <c r="V1649" s="4">
        <f t="shared" si="177"/>
        <v>0</v>
      </c>
      <c r="W1649" s="4">
        <f t="shared" si="182"/>
        <v>0</v>
      </c>
      <c r="X1649" s="4">
        <f t="shared" si="178"/>
        <v>0</v>
      </c>
      <c r="Y1649" s="4">
        <f t="shared" si="179"/>
        <v>0</v>
      </c>
      <c r="Z1649" s="5" t="str">
        <f t="shared" si="180"/>
        <v>+STB</v>
      </c>
      <c r="AA1649" t="str">
        <f t="shared" si="181"/>
        <v>Voorontwerp</v>
      </c>
    </row>
    <row r="1650" spans="1:27" ht="23.25" hidden="1" x14ac:dyDescent="0.25">
      <c r="A1650" s="1"/>
      <c r="B1650" s="2"/>
      <c r="C1650" s="3"/>
      <c r="D1650" s="3"/>
      <c r="E1650" s="6"/>
      <c r="F1650" s="3"/>
      <c r="G1650" s="7"/>
      <c r="H1650" s="3"/>
      <c r="I1650" s="8" t="s">
        <v>4033</v>
      </c>
      <c r="J1650" s="9"/>
      <c r="K1650" s="9"/>
      <c r="L1650" s="9"/>
      <c r="M1650" s="9"/>
      <c r="N1650" s="9"/>
      <c r="O1650" s="9"/>
      <c r="P1650" s="9"/>
      <c r="Q1650" s="9"/>
      <c r="R1650" s="9"/>
      <c r="S1650" s="9"/>
      <c r="T1650" s="9"/>
      <c r="U1650" s="4">
        <f t="shared" si="176"/>
        <v>0</v>
      </c>
      <c r="V1650" s="4">
        <f t="shared" si="177"/>
        <v>0</v>
      </c>
      <c r="W1650" s="4">
        <f t="shared" si="182"/>
        <v>0</v>
      </c>
      <c r="X1650" s="4">
        <f t="shared" si="178"/>
        <v>0</v>
      </c>
      <c r="Y1650" s="4">
        <f t="shared" si="179"/>
        <v>0</v>
      </c>
      <c r="Z1650" s="5" t="str">
        <f t="shared" si="180"/>
        <v>+STB</v>
      </c>
      <c r="AA1650" t="str">
        <f t="shared" si="181"/>
        <v>Voorontwerp</v>
      </c>
    </row>
    <row r="1651" spans="1:27" ht="15.75" hidden="1" x14ac:dyDescent="0.25">
      <c r="A1651" s="1"/>
      <c r="B1651" s="2"/>
      <c r="C1651" s="3" t="s">
        <v>4635</v>
      </c>
      <c r="D1651" s="3" t="s">
        <v>4269</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0</v>
      </c>
      <c r="Y1651" s="4">
        <f t="shared" si="179"/>
        <v>0</v>
      </c>
      <c r="Z1651" s="5" t="str">
        <f t="shared" si="180"/>
        <v>TAAK</v>
      </c>
      <c r="AA1651" t="str">
        <f t="shared" si="181"/>
        <v>Voorontwerp</v>
      </c>
    </row>
    <row r="1652" spans="1:27" ht="15.75" hidden="1" x14ac:dyDescent="0.25">
      <c r="A1652" s="1"/>
      <c r="B1652" s="2"/>
      <c r="C1652" s="3"/>
      <c r="D1652" s="3"/>
      <c r="E1652" s="6">
        <v>1</v>
      </c>
      <c r="F1652" s="3" t="s">
        <v>4269</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0</v>
      </c>
      <c r="Y1652" s="4">
        <f t="shared" si="179"/>
        <v>0</v>
      </c>
      <c r="Z1652" s="5" t="str">
        <f t="shared" si="180"/>
        <v>+STB</v>
      </c>
      <c r="AA1652" t="str">
        <f t="shared" si="181"/>
        <v>Voorontwerp</v>
      </c>
    </row>
    <row r="1653" spans="1:27" ht="15.75" hidden="1" x14ac:dyDescent="0.25">
      <c r="A1653" s="1"/>
      <c r="B1653" s="2"/>
      <c r="C1653" s="3"/>
      <c r="D1653" s="3"/>
      <c r="E1653" s="6"/>
      <c r="F1653" s="3"/>
      <c r="G1653" s="7" t="s">
        <v>4636</v>
      </c>
      <c r="H1653" s="3" t="s">
        <v>4637</v>
      </c>
      <c r="I1653" s="8"/>
      <c r="J1653" s="9"/>
      <c r="K1653" s="9"/>
      <c r="L1653" s="9"/>
      <c r="M1653" s="9"/>
      <c r="N1653" s="9"/>
      <c r="O1653" s="9"/>
      <c r="P1653" s="9"/>
      <c r="Q1653" s="9"/>
      <c r="R1653" s="9"/>
      <c r="S1653" s="9"/>
      <c r="T1653" s="9"/>
      <c r="U1653" s="4">
        <f t="shared" si="176"/>
        <v>0</v>
      </c>
      <c r="V1653" s="4">
        <f t="shared" si="177"/>
        <v>0</v>
      </c>
      <c r="W1653" s="4">
        <f t="shared" si="182"/>
        <v>0</v>
      </c>
      <c r="X1653" s="4">
        <f t="shared" si="178"/>
        <v>0</v>
      </c>
      <c r="Y1653" s="4">
        <f t="shared" si="179"/>
        <v>0</v>
      </c>
      <c r="Z1653" s="5" t="str">
        <f t="shared" si="180"/>
        <v>+STB</v>
      </c>
      <c r="AA1653" t="str">
        <f t="shared" si="181"/>
        <v>Voorontwerp</v>
      </c>
    </row>
    <row r="1654" spans="1:27" ht="23.25" hidden="1" x14ac:dyDescent="0.25">
      <c r="A1654" s="1"/>
      <c r="B1654" s="2"/>
      <c r="C1654" s="3"/>
      <c r="D1654" s="3"/>
      <c r="E1654" s="6"/>
      <c r="F1654" s="3"/>
      <c r="G1654" s="7"/>
      <c r="H1654" s="3"/>
      <c r="I1654" s="8" t="s">
        <v>4272</v>
      </c>
      <c r="J1654" s="9"/>
      <c r="K1654" s="9"/>
      <c r="L1654" s="9"/>
      <c r="M1654" s="9"/>
      <c r="N1654" s="9"/>
      <c r="O1654" s="9"/>
      <c r="P1654" s="9"/>
      <c r="Q1654" s="9"/>
      <c r="R1654" s="9"/>
      <c r="S1654" s="9"/>
      <c r="T1654" s="9"/>
      <c r="U1654" s="4">
        <f t="shared" si="176"/>
        <v>0</v>
      </c>
      <c r="V1654" s="4">
        <f t="shared" si="177"/>
        <v>0</v>
      </c>
      <c r="W1654" s="4">
        <f t="shared" si="182"/>
        <v>0</v>
      </c>
      <c r="X1654" s="4">
        <f t="shared" si="178"/>
        <v>0</v>
      </c>
      <c r="Y1654" s="4">
        <f t="shared" si="179"/>
        <v>0</v>
      </c>
      <c r="Z1654" s="5" t="str">
        <f t="shared" si="180"/>
        <v>+STB</v>
      </c>
      <c r="AA1654" t="str">
        <f t="shared" si="181"/>
        <v>Voorontwerp</v>
      </c>
    </row>
    <row r="1655" spans="1:27" ht="15.75" hidden="1" x14ac:dyDescent="0.25">
      <c r="A1655" s="1"/>
      <c r="B1655" s="2"/>
      <c r="C1655" s="3" t="s">
        <v>4638</v>
      </c>
      <c r="D1655" s="3" t="s">
        <v>95</v>
      </c>
      <c r="E1655" s="6"/>
      <c r="F1655" s="3"/>
      <c r="G1655" s="7"/>
      <c r="H1655" s="3"/>
      <c r="I1655" s="8"/>
      <c r="J1655" s="9"/>
      <c r="K1655" s="9"/>
      <c r="L1655" s="9"/>
      <c r="M1655" s="9"/>
      <c r="N1655" s="9"/>
      <c r="O1655" s="9"/>
      <c r="P1655" s="9"/>
      <c r="Q1655" s="9"/>
      <c r="R1655" s="9"/>
      <c r="S1655" s="9"/>
      <c r="T1655" s="9"/>
      <c r="U1655" s="4">
        <f t="shared" si="176"/>
        <v>0</v>
      </c>
      <c r="V1655" s="4">
        <f t="shared" si="177"/>
        <v>0</v>
      </c>
      <c r="W1655" s="4">
        <f t="shared" si="182"/>
        <v>0</v>
      </c>
      <c r="X1655" s="4">
        <f t="shared" si="178"/>
        <v>0</v>
      </c>
      <c r="Y1655" s="4">
        <f t="shared" si="179"/>
        <v>0</v>
      </c>
      <c r="Z1655" s="5" t="str">
        <f t="shared" si="180"/>
        <v>TAAK</v>
      </c>
      <c r="AA1655" t="str">
        <f t="shared" si="181"/>
        <v>Voorontwerp</v>
      </c>
    </row>
    <row r="1656" spans="1:27" ht="15.75" hidden="1"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0</v>
      </c>
      <c r="V1656" s="4">
        <f t="shared" si="177"/>
        <v>0</v>
      </c>
      <c r="W1656" s="4">
        <f t="shared" si="182"/>
        <v>0</v>
      </c>
      <c r="X1656" s="4">
        <f t="shared" si="178"/>
        <v>0</v>
      </c>
      <c r="Y1656" s="4">
        <f t="shared" si="179"/>
        <v>0</v>
      </c>
      <c r="Z1656" s="5" t="str">
        <f t="shared" si="180"/>
        <v>+STB</v>
      </c>
      <c r="AA1656" t="str">
        <f t="shared" si="181"/>
        <v>Voorontwerp</v>
      </c>
    </row>
    <row r="1657" spans="1:27" ht="15.75" hidden="1"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0</v>
      </c>
      <c r="V1657" s="4">
        <f t="shared" si="177"/>
        <v>0</v>
      </c>
      <c r="W1657" s="4">
        <f t="shared" si="182"/>
        <v>0</v>
      </c>
      <c r="X1657" s="4">
        <f t="shared" si="178"/>
        <v>0</v>
      </c>
      <c r="Y1657" s="4">
        <f t="shared" si="179"/>
        <v>0</v>
      </c>
      <c r="Z1657" s="5" t="str">
        <f t="shared" si="180"/>
        <v>+STB</v>
      </c>
      <c r="AA1657" t="str">
        <f t="shared" si="181"/>
        <v>Voorontwerp</v>
      </c>
    </row>
    <row r="1658" spans="1:27" ht="15.75" hidden="1" x14ac:dyDescent="0.25">
      <c r="A1658" s="1"/>
      <c r="B1658" s="2"/>
      <c r="C1658" s="3"/>
      <c r="D1658" s="3"/>
      <c r="E1658" s="6"/>
      <c r="F1658" s="3"/>
      <c r="G1658" s="7"/>
      <c r="H1658" s="3"/>
      <c r="I1658" s="8" t="s">
        <v>4041</v>
      </c>
      <c r="J1658" s="9"/>
      <c r="K1658" s="9"/>
      <c r="L1658" s="9"/>
      <c r="M1658" s="9"/>
      <c r="N1658" s="9"/>
      <c r="O1658" s="9"/>
      <c r="P1658" s="9"/>
      <c r="Q1658" s="9"/>
      <c r="R1658" s="9"/>
      <c r="S1658" s="9"/>
      <c r="T1658" s="9"/>
      <c r="U1658" s="4">
        <f t="shared" si="176"/>
        <v>0</v>
      </c>
      <c r="V1658" s="4">
        <f t="shared" si="177"/>
        <v>0</v>
      </c>
      <c r="W1658" s="4">
        <f t="shared" si="182"/>
        <v>0</v>
      </c>
      <c r="X1658" s="4">
        <f t="shared" si="178"/>
        <v>0</v>
      </c>
      <c r="Y1658" s="4">
        <f t="shared" si="179"/>
        <v>0</v>
      </c>
      <c r="Z1658" s="5" t="str">
        <f t="shared" si="180"/>
        <v>+STB</v>
      </c>
      <c r="AA1658" t="str">
        <f t="shared" si="181"/>
        <v>Voorontwerp</v>
      </c>
    </row>
    <row r="1659" spans="1:27" ht="15.75" hidden="1" x14ac:dyDescent="0.25">
      <c r="A1659" s="1"/>
      <c r="B1659" s="2"/>
      <c r="C1659" s="3" t="s">
        <v>4639</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0</v>
      </c>
      <c r="Y1659" s="4">
        <f t="shared" si="179"/>
        <v>0</v>
      </c>
      <c r="Z1659" s="5" t="str">
        <f t="shared" si="180"/>
        <v>TAAK</v>
      </c>
      <c r="AA1659" t="str">
        <f t="shared" si="181"/>
        <v>Voorontwerp</v>
      </c>
    </row>
    <row r="1660" spans="1:27" ht="15.75" hidden="1"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0</v>
      </c>
      <c r="Y1660" s="4">
        <f t="shared" si="179"/>
        <v>0</v>
      </c>
      <c r="Z1660" s="5" t="str">
        <f t="shared" si="180"/>
        <v>+STB</v>
      </c>
      <c r="AA1660" t="str">
        <f t="shared" si="181"/>
        <v>Voorontwerp</v>
      </c>
    </row>
    <row r="1661" spans="1:27" ht="15.75" hidden="1"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0</v>
      </c>
      <c r="Y1661" s="4">
        <f t="shared" si="179"/>
        <v>0</v>
      </c>
      <c r="Z1661" s="5" t="str">
        <f t="shared" si="180"/>
        <v>+STB</v>
      </c>
      <c r="AA1661" t="str">
        <f t="shared" si="181"/>
        <v>Voorontwerp</v>
      </c>
    </row>
    <row r="1662" spans="1:27" ht="15.75" hidden="1" x14ac:dyDescent="0.25">
      <c r="A1662" s="1"/>
      <c r="B1662" s="2"/>
      <c r="C1662" s="3"/>
      <c r="D1662" s="3"/>
      <c r="E1662" s="6"/>
      <c r="F1662" s="3"/>
      <c r="G1662" s="7"/>
      <c r="H1662" s="3"/>
      <c r="I1662" s="8" t="s">
        <v>4041</v>
      </c>
      <c r="J1662" s="9"/>
      <c r="K1662" s="9"/>
      <c r="L1662" s="9"/>
      <c r="M1662" s="9"/>
      <c r="N1662" s="9"/>
      <c r="O1662" s="9"/>
      <c r="P1662" s="9"/>
      <c r="Q1662" s="9"/>
      <c r="R1662" s="9"/>
      <c r="S1662" s="9"/>
      <c r="T1662" s="9"/>
      <c r="U1662" s="4">
        <f t="shared" si="176"/>
        <v>0</v>
      </c>
      <c r="V1662" s="4">
        <f t="shared" si="177"/>
        <v>0</v>
      </c>
      <c r="W1662" s="4">
        <f t="shared" si="182"/>
        <v>0</v>
      </c>
      <c r="X1662" s="4">
        <f t="shared" si="178"/>
        <v>0</v>
      </c>
      <c r="Y1662" s="4">
        <f t="shared" si="179"/>
        <v>0</v>
      </c>
      <c r="Z1662" s="5" t="str">
        <f t="shared" si="180"/>
        <v>+STB</v>
      </c>
      <c r="AA1662" t="str">
        <f t="shared" si="181"/>
        <v>Voorontwerp</v>
      </c>
    </row>
    <row r="1663" spans="1:27" ht="15.75" hidden="1" x14ac:dyDescent="0.25">
      <c r="A1663" s="1"/>
      <c r="B1663" s="2"/>
      <c r="C1663" s="3" t="s">
        <v>4640</v>
      </c>
      <c r="D1663" s="3" t="s">
        <v>97</v>
      </c>
      <c r="E1663" s="6"/>
      <c r="F1663" s="3"/>
      <c r="G1663" s="7"/>
      <c r="H1663" s="3"/>
      <c r="I1663" s="8"/>
      <c r="J1663" s="9"/>
      <c r="K1663" s="9"/>
      <c r="L1663" s="9"/>
      <c r="M1663" s="9"/>
      <c r="N1663" s="9"/>
      <c r="O1663" s="9"/>
      <c r="P1663" s="9"/>
      <c r="Q1663" s="9"/>
      <c r="R1663" s="9"/>
      <c r="S1663" s="9"/>
      <c r="T1663" s="9"/>
      <c r="U1663" s="4">
        <f t="shared" si="176"/>
        <v>0</v>
      </c>
      <c r="V1663" s="4">
        <f t="shared" si="177"/>
        <v>0</v>
      </c>
      <c r="W1663" s="4">
        <f t="shared" si="182"/>
        <v>0</v>
      </c>
      <c r="X1663" s="4">
        <f t="shared" si="178"/>
        <v>0</v>
      </c>
      <c r="Y1663" s="4">
        <f t="shared" si="179"/>
        <v>0</v>
      </c>
      <c r="Z1663" s="5" t="str">
        <f t="shared" si="180"/>
        <v>TAAK</v>
      </c>
      <c r="AA1663" t="str">
        <f t="shared" si="181"/>
        <v>Voorontwerp</v>
      </c>
    </row>
    <row r="1664" spans="1:27" ht="15.75" hidden="1"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0</v>
      </c>
      <c r="V1664" s="4">
        <f t="shared" si="177"/>
        <v>0</v>
      </c>
      <c r="W1664" s="4">
        <f t="shared" si="182"/>
        <v>0</v>
      </c>
      <c r="X1664" s="4">
        <f t="shared" si="178"/>
        <v>0</v>
      </c>
      <c r="Y1664" s="4">
        <f t="shared" si="179"/>
        <v>0</v>
      </c>
      <c r="Z1664" s="5" t="str">
        <f t="shared" si="180"/>
        <v>+STB</v>
      </c>
      <c r="AA1664" t="str">
        <f t="shared" si="181"/>
        <v>Voorontwerp</v>
      </c>
    </row>
    <row r="1665" spans="1:27" ht="15.75" hidden="1"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0</v>
      </c>
      <c r="V1665" s="4">
        <f t="shared" si="177"/>
        <v>0</v>
      </c>
      <c r="W1665" s="4">
        <f t="shared" si="182"/>
        <v>0</v>
      </c>
      <c r="X1665" s="4">
        <f t="shared" si="178"/>
        <v>0</v>
      </c>
      <c r="Y1665" s="4">
        <f t="shared" si="179"/>
        <v>0</v>
      </c>
      <c r="Z1665" s="5" t="str">
        <f t="shared" si="180"/>
        <v>+STB</v>
      </c>
      <c r="AA1665" t="str">
        <f t="shared" si="181"/>
        <v>Voorontwerp</v>
      </c>
    </row>
    <row r="1666" spans="1:27" ht="15.75" hidden="1" x14ac:dyDescent="0.25">
      <c r="A1666" s="1"/>
      <c r="B1666" s="2"/>
      <c r="C1666" s="3"/>
      <c r="D1666" s="3"/>
      <c r="E1666" s="6"/>
      <c r="F1666" s="3"/>
      <c r="G1666" s="7"/>
      <c r="H1666" s="3"/>
      <c r="I1666" s="8" t="s">
        <v>4036</v>
      </c>
      <c r="J1666" s="9"/>
      <c r="K1666" s="9"/>
      <c r="L1666" s="9"/>
      <c r="M1666" s="9"/>
      <c r="N1666" s="9"/>
      <c r="O1666" s="9"/>
      <c r="P1666" s="9"/>
      <c r="Q1666" s="9"/>
      <c r="R1666" s="9"/>
      <c r="S1666" s="9"/>
      <c r="T1666" s="9"/>
      <c r="U1666" s="4">
        <f t="shared" si="176"/>
        <v>0</v>
      </c>
      <c r="V1666" s="4">
        <f t="shared" si="177"/>
        <v>0</v>
      </c>
      <c r="W1666" s="4">
        <f t="shared" si="182"/>
        <v>0</v>
      </c>
      <c r="X1666" s="4">
        <f t="shared" si="178"/>
        <v>0</v>
      </c>
      <c r="Y1666" s="4">
        <f t="shared" si="179"/>
        <v>0</v>
      </c>
      <c r="Z1666" s="5" t="str">
        <f t="shared" si="180"/>
        <v>+STB</v>
      </c>
      <c r="AA1666" t="str">
        <f t="shared" si="181"/>
        <v>Voorontwerp</v>
      </c>
    </row>
    <row r="1667" spans="1:27" ht="15.75" hidden="1" x14ac:dyDescent="0.25">
      <c r="A1667" s="1"/>
      <c r="B1667" s="2"/>
      <c r="C1667" s="3" t="s">
        <v>4641</v>
      </c>
      <c r="D1667" s="3" t="s">
        <v>98</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0</v>
      </c>
      <c r="Y1667" s="4">
        <f t="shared" si="179"/>
        <v>0</v>
      </c>
      <c r="Z1667" s="5" t="str">
        <f t="shared" si="180"/>
        <v>TAAK</v>
      </c>
      <c r="AA1667" t="str">
        <f t="shared" si="181"/>
        <v>Voorontwerp</v>
      </c>
    </row>
    <row r="1668" spans="1:27" ht="15.75" hidden="1"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0</v>
      </c>
      <c r="Y1668" s="4">
        <f t="shared" si="179"/>
        <v>0</v>
      </c>
      <c r="Z1668" s="5" t="str">
        <f t="shared" si="180"/>
        <v>+STB</v>
      </c>
      <c r="AA1668" t="str">
        <f t="shared" si="181"/>
        <v>Voorontwerp</v>
      </c>
    </row>
    <row r="1669" spans="1:27" ht="15.75" hidden="1" x14ac:dyDescent="0.25">
      <c r="A1669" s="1"/>
      <c r="B1669" s="2"/>
      <c r="C1669" s="3" t="s">
        <v>4642</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0</v>
      </c>
      <c r="Y1669" s="4">
        <f t="shared" ref="Y1669:Y1732" si="186">$X1669+IF($A1670&lt;&gt;"",0,$Y1670)</f>
        <v>0</v>
      </c>
      <c r="Z1669" s="5" t="str">
        <f t="shared" ref="Z1669:Z1732" si="187">IF(OR($A1669&lt;&gt;"",$B1669&lt;&gt;"",$C1669&lt;&gt;""),"TAAK","+STB")</f>
        <v>TAAK</v>
      </c>
      <c r="AA1669" t="str">
        <f t="shared" ref="AA1669:AA1732" si="188">IF($A1669="",$AA1668,$A1669)</f>
        <v>Voorontwerp</v>
      </c>
    </row>
    <row r="1670" spans="1:27" ht="15.75" hidden="1"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0</v>
      </c>
      <c r="Y1670" s="4">
        <f t="shared" si="186"/>
        <v>0</v>
      </c>
      <c r="Z1670" s="5" t="str">
        <f t="shared" si="187"/>
        <v>+STB</v>
      </c>
      <c r="AA1670" t="str">
        <f t="shared" si="188"/>
        <v>Voorontwerp</v>
      </c>
    </row>
    <row r="1671" spans="1:27" ht="15.75" hidden="1"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0</v>
      </c>
      <c r="Y1671" s="4">
        <f t="shared" si="186"/>
        <v>0</v>
      </c>
      <c r="Z1671" s="5" t="str">
        <f t="shared" si="187"/>
        <v>+STB</v>
      </c>
      <c r="AA1671" t="str">
        <f t="shared" si="188"/>
        <v>Voorontwerp</v>
      </c>
    </row>
    <row r="1672" spans="1:27" ht="15.75" hidden="1" x14ac:dyDescent="0.25">
      <c r="A1672" s="1"/>
      <c r="B1672" s="2"/>
      <c r="C1672" s="3"/>
      <c r="D1672" s="3"/>
      <c r="E1672" s="6"/>
      <c r="F1672" s="3"/>
      <c r="G1672" s="7"/>
      <c r="H1672" s="3"/>
      <c r="I1672" s="8" t="s">
        <v>4036</v>
      </c>
      <c r="J1672" s="9"/>
      <c r="K1672" s="9"/>
      <c r="L1672" s="9"/>
      <c r="M1672" s="9"/>
      <c r="N1672" s="9"/>
      <c r="O1672" s="9"/>
      <c r="P1672" s="9"/>
      <c r="Q1672" s="9"/>
      <c r="R1672" s="9"/>
      <c r="S1672" s="9"/>
      <c r="T1672" s="9"/>
      <c r="U1672" s="4">
        <f t="shared" si="183"/>
        <v>0</v>
      </c>
      <c r="V1672" s="4">
        <f t="shared" si="184"/>
        <v>0</v>
      </c>
      <c r="W1672" s="4">
        <f t="shared" si="189"/>
        <v>0</v>
      </c>
      <c r="X1672" s="4">
        <f t="shared" si="185"/>
        <v>0</v>
      </c>
      <c r="Y1672" s="4">
        <f t="shared" si="186"/>
        <v>0</v>
      </c>
      <c r="Z1672" s="5" t="str">
        <f t="shared" si="187"/>
        <v>+STB</v>
      </c>
      <c r="AA1672" t="str">
        <f t="shared" si="188"/>
        <v>Voorontwerp</v>
      </c>
    </row>
    <row r="1673" spans="1:27" ht="15.75" hidden="1" x14ac:dyDescent="0.25">
      <c r="A1673" s="1"/>
      <c r="B1673" s="2"/>
      <c r="C1673" s="3" t="s">
        <v>4643</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0</v>
      </c>
      <c r="Y1673" s="4">
        <f t="shared" si="186"/>
        <v>0</v>
      </c>
      <c r="Z1673" s="5" t="str">
        <f t="shared" si="187"/>
        <v>TAAK</v>
      </c>
      <c r="AA1673" t="str">
        <f t="shared" si="188"/>
        <v>Voorontwerp</v>
      </c>
    </row>
    <row r="1674" spans="1:27" ht="15.75" hidden="1"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0</v>
      </c>
      <c r="Y1674" s="4">
        <f t="shared" si="186"/>
        <v>0</v>
      </c>
      <c r="Z1674" s="5" t="str">
        <f t="shared" si="187"/>
        <v>+STB</v>
      </c>
      <c r="AA1674" t="str">
        <f t="shared" si="188"/>
        <v>Voorontwerp</v>
      </c>
    </row>
    <row r="1675" spans="1:27" ht="15.75" hidden="1" x14ac:dyDescent="0.25">
      <c r="A1675" s="1"/>
      <c r="B1675" s="2"/>
      <c r="C1675" s="3" t="s">
        <v>4644</v>
      </c>
      <c r="D1675" s="3" t="s">
        <v>99</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0</v>
      </c>
      <c r="Y1675" s="4">
        <f t="shared" si="186"/>
        <v>0</v>
      </c>
      <c r="Z1675" s="5" t="str">
        <f t="shared" si="187"/>
        <v>TAAK</v>
      </c>
      <c r="AA1675" t="str">
        <f t="shared" si="188"/>
        <v>Voorontwerp</v>
      </c>
    </row>
    <row r="1676" spans="1:27" ht="15.75" hidden="1"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0</v>
      </c>
      <c r="Y1676" s="4">
        <f t="shared" si="186"/>
        <v>0</v>
      </c>
      <c r="Z1676" s="5" t="str">
        <f t="shared" si="187"/>
        <v>+STB</v>
      </c>
      <c r="AA1676" t="str">
        <f t="shared" si="188"/>
        <v>Voorontwerp</v>
      </c>
    </row>
    <row r="1677" spans="1:27" ht="15.75" hidden="1"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0</v>
      </c>
      <c r="V1677" s="4">
        <f t="shared" si="184"/>
        <v>0</v>
      </c>
      <c r="W1677" s="4">
        <f t="shared" si="189"/>
        <v>0</v>
      </c>
      <c r="X1677" s="4">
        <f t="shared" si="185"/>
        <v>0</v>
      </c>
      <c r="Y1677" s="4">
        <f t="shared" si="186"/>
        <v>0</v>
      </c>
      <c r="Z1677" s="5" t="str">
        <f t="shared" si="187"/>
        <v>+STB</v>
      </c>
      <c r="AA1677" t="str">
        <f t="shared" si="188"/>
        <v>Voorontwerp</v>
      </c>
    </row>
    <row r="1678" spans="1:27" ht="15.75" hidden="1" x14ac:dyDescent="0.25">
      <c r="A1678" s="1"/>
      <c r="B1678" s="2"/>
      <c r="C1678" s="3"/>
      <c r="D1678" s="3"/>
      <c r="E1678" s="6"/>
      <c r="F1678" s="3"/>
      <c r="G1678" s="7"/>
      <c r="H1678" s="3"/>
      <c r="I1678" s="8" t="s">
        <v>4041</v>
      </c>
      <c r="J1678" s="9"/>
      <c r="K1678" s="9"/>
      <c r="L1678" s="9"/>
      <c r="M1678" s="9"/>
      <c r="N1678" s="9"/>
      <c r="O1678" s="9"/>
      <c r="P1678" s="9"/>
      <c r="Q1678" s="9"/>
      <c r="R1678" s="9"/>
      <c r="S1678" s="9"/>
      <c r="T1678" s="9"/>
      <c r="U1678" s="4">
        <f t="shared" si="183"/>
        <v>0</v>
      </c>
      <c r="V1678" s="4">
        <f t="shared" si="184"/>
        <v>0</v>
      </c>
      <c r="W1678" s="4">
        <f t="shared" si="189"/>
        <v>0</v>
      </c>
      <c r="X1678" s="4">
        <f t="shared" si="185"/>
        <v>0</v>
      </c>
      <c r="Y1678" s="4">
        <f t="shared" si="186"/>
        <v>0</v>
      </c>
      <c r="Z1678" s="5" t="str">
        <f t="shared" si="187"/>
        <v>+STB</v>
      </c>
      <c r="AA1678" t="str">
        <f t="shared" si="188"/>
        <v>Voorontwerp</v>
      </c>
    </row>
    <row r="1679" spans="1:27" ht="15.75" hidden="1" x14ac:dyDescent="0.25">
      <c r="A1679" s="1"/>
      <c r="B1679" s="2"/>
      <c r="C1679" s="3" t="s">
        <v>4645</v>
      </c>
      <c r="D1679" s="3" t="s">
        <v>100</v>
      </c>
      <c r="E1679" s="6"/>
      <c r="F1679" s="3"/>
      <c r="G1679" s="7"/>
      <c r="H1679" s="3"/>
      <c r="I1679" s="8"/>
      <c r="J1679" s="9"/>
      <c r="K1679" s="9"/>
      <c r="L1679" s="9"/>
      <c r="M1679" s="9"/>
      <c r="N1679" s="9"/>
      <c r="O1679" s="9"/>
      <c r="P1679" s="9"/>
      <c r="Q1679" s="9"/>
      <c r="R1679" s="9"/>
      <c r="S1679" s="9"/>
      <c r="T1679" s="9"/>
      <c r="U1679" s="4">
        <f t="shared" si="183"/>
        <v>0</v>
      </c>
      <c r="V1679" s="4">
        <f t="shared" si="184"/>
        <v>0</v>
      </c>
      <c r="W1679" s="4">
        <f t="shared" si="189"/>
        <v>0</v>
      </c>
      <c r="X1679" s="4">
        <f t="shared" si="185"/>
        <v>0</v>
      </c>
      <c r="Y1679" s="4">
        <f t="shared" si="186"/>
        <v>0</v>
      </c>
      <c r="Z1679" s="5" t="str">
        <f t="shared" si="187"/>
        <v>TAAK</v>
      </c>
      <c r="AA1679" t="str">
        <f t="shared" si="188"/>
        <v>Voorontwerp</v>
      </c>
    </row>
    <row r="1680" spans="1:27" ht="15.75" hidden="1"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0</v>
      </c>
      <c r="V1680" s="4">
        <f t="shared" si="184"/>
        <v>0</v>
      </c>
      <c r="W1680" s="4">
        <f t="shared" si="189"/>
        <v>0</v>
      </c>
      <c r="X1680" s="4">
        <f t="shared" si="185"/>
        <v>0</v>
      </c>
      <c r="Y1680" s="4">
        <f t="shared" si="186"/>
        <v>0</v>
      </c>
      <c r="Z1680" s="5" t="str">
        <f t="shared" si="187"/>
        <v>+STB</v>
      </c>
      <c r="AA1680" t="str">
        <f t="shared" si="188"/>
        <v>Voorontwerp</v>
      </c>
    </row>
    <row r="1681" spans="1:27" ht="15.75" hidden="1"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0</v>
      </c>
      <c r="V1681" s="4">
        <f t="shared" si="184"/>
        <v>0</v>
      </c>
      <c r="W1681" s="4">
        <f t="shared" si="189"/>
        <v>0</v>
      </c>
      <c r="X1681" s="4">
        <f t="shared" si="185"/>
        <v>0</v>
      </c>
      <c r="Y1681" s="4">
        <f t="shared" si="186"/>
        <v>0</v>
      </c>
      <c r="Z1681" s="5" t="str">
        <f t="shared" si="187"/>
        <v>+STB</v>
      </c>
      <c r="AA1681" t="str">
        <f t="shared" si="188"/>
        <v>Voorontwerp</v>
      </c>
    </row>
    <row r="1682" spans="1:27" ht="15.75" hidden="1" x14ac:dyDescent="0.25">
      <c r="A1682" s="1"/>
      <c r="B1682" s="2"/>
      <c r="C1682" s="3"/>
      <c r="D1682" s="3"/>
      <c r="E1682" s="6"/>
      <c r="F1682" s="3"/>
      <c r="G1682" s="7"/>
      <c r="H1682" s="3"/>
      <c r="I1682" s="8" t="s">
        <v>4041</v>
      </c>
      <c r="J1682" s="9"/>
      <c r="K1682" s="9"/>
      <c r="L1682" s="9"/>
      <c r="M1682" s="9"/>
      <c r="N1682" s="9"/>
      <c r="O1682" s="9"/>
      <c r="P1682" s="9"/>
      <c r="Q1682" s="9"/>
      <c r="R1682" s="9"/>
      <c r="S1682" s="9"/>
      <c r="T1682" s="9"/>
      <c r="U1682" s="4">
        <f t="shared" si="183"/>
        <v>0</v>
      </c>
      <c r="V1682" s="4">
        <f t="shared" si="184"/>
        <v>0</v>
      </c>
      <c r="W1682" s="4">
        <f t="shared" si="189"/>
        <v>0</v>
      </c>
      <c r="X1682" s="4">
        <f t="shared" si="185"/>
        <v>0</v>
      </c>
      <c r="Y1682" s="4">
        <f t="shared" si="186"/>
        <v>0</v>
      </c>
      <c r="Z1682" s="5" t="str">
        <f t="shared" si="187"/>
        <v>+STB</v>
      </c>
      <c r="AA1682" t="str">
        <f t="shared" si="188"/>
        <v>Voorontwerp</v>
      </c>
    </row>
    <row r="1683" spans="1:27" ht="15.75" hidden="1" x14ac:dyDescent="0.25">
      <c r="A1683" s="1"/>
      <c r="B1683" s="2"/>
      <c r="C1683" s="3" t="s">
        <v>4646</v>
      </c>
      <c r="D1683" s="3" t="s">
        <v>101</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0</v>
      </c>
      <c r="Y1683" s="4">
        <f t="shared" si="186"/>
        <v>0</v>
      </c>
      <c r="Z1683" s="5" t="str">
        <f t="shared" si="187"/>
        <v>TAAK</v>
      </c>
      <c r="AA1683" t="str">
        <f t="shared" si="188"/>
        <v>Voorontwerp</v>
      </c>
    </row>
    <row r="1684" spans="1:27" ht="15.75" hidden="1"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0</v>
      </c>
      <c r="Y1684" s="4">
        <f t="shared" si="186"/>
        <v>0</v>
      </c>
      <c r="Z1684" s="5" t="str">
        <f t="shared" si="187"/>
        <v>+STB</v>
      </c>
      <c r="AA1684" t="str">
        <f t="shared" si="188"/>
        <v>Voorontwerp</v>
      </c>
    </row>
    <row r="1685" spans="1:27" ht="15.75" hidden="1"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0</v>
      </c>
      <c r="V1685" s="4">
        <f t="shared" si="184"/>
        <v>0</v>
      </c>
      <c r="W1685" s="4">
        <f t="shared" si="189"/>
        <v>0</v>
      </c>
      <c r="X1685" s="4">
        <f t="shared" si="185"/>
        <v>0</v>
      </c>
      <c r="Y1685" s="4">
        <f t="shared" si="186"/>
        <v>0</v>
      </c>
      <c r="Z1685" s="5" t="str">
        <f t="shared" si="187"/>
        <v>+STB</v>
      </c>
      <c r="AA1685" t="str">
        <f t="shared" si="188"/>
        <v>Voorontwerp</v>
      </c>
    </row>
    <row r="1686" spans="1:27" ht="15.75" hidden="1" x14ac:dyDescent="0.25">
      <c r="A1686" s="1"/>
      <c r="B1686" s="2"/>
      <c r="C1686" s="3"/>
      <c r="D1686" s="3"/>
      <c r="E1686" s="6"/>
      <c r="F1686" s="3"/>
      <c r="G1686" s="7"/>
      <c r="H1686" s="3"/>
      <c r="I1686" s="8" t="s">
        <v>4041</v>
      </c>
      <c r="J1686" s="9"/>
      <c r="K1686" s="9"/>
      <c r="L1686" s="9"/>
      <c r="M1686" s="9"/>
      <c r="N1686" s="9"/>
      <c r="O1686" s="9"/>
      <c r="P1686" s="9"/>
      <c r="Q1686" s="9"/>
      <c r="R1686" s="9"/>
      <c r="S1686" s="9"/>
      <c r="T1686" s="9"/>
      <c r="U1686" s="4">
        <f t="shared" si="183"/>
        <v>0</v>
      </c>
      <c r="V1686" s="4">
        <f t="shared" si="184"/>
        <v>0</v>
      </c>
      <c r="W1686" s="4">
        <f t="shared" si="189"/>
        <v>0</v>
      </c>
      <c r="X1686" s="4">
        <f t="shared" si="185"/>
        <v>0</v>
      </c>
      <c r="Y1686" s="4">
        <f t="shared" si="186"/>
        <v>0</v>
      </c>
      <c r="Z1686" s="5" t="str">
        <f t="shared" si="187"/>
        <v>+STB</v>
      </c>
      <c r="AA1686" t="str">
        <f t="shared" si="188"/>
        <v>Voorontwerp</v>
      </c>
    </row>
    <row r="1687" spans="1:27" ht="15.75" hidden="1" x14ac:dyDescent="0.25">
      <c r="A1687" s="1"/>
      <c r="B1687" s="2"/>
      <c r="C1687" s="3" t="s">
        <v>4647</v>
      </c>
      <c r="D1687" s="3" t="s">
        <v>4286</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0</v>
      </c>
      <c r="Y1687" s="4">
        <f t="shared" si="186"/>
        <v>0</v>
      </c>
      <c r="Z1687" s="5" t="str">
        <f t="shared" si="187"/>
        <v>TAAK</v>
      </c>
      <c r="AA1687" t="str">
        <f t="shared" si="188"/>
        <v>Voorontwerp</v>
      </c>
    </row>
    <row r="1688" spans="1:27" ht="15.75" hidden="1"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0</v>
      </c>
      <c r="Y1688" s="4">
        <f t="shared" si="186"/>
        <v>0</v>
      </c>
      <c r="Z1688" s="5" t="str">
        <f t="shared" si="187"/>
        <v>+STB</v>
      </c>
      <c r="AA1688" t="str">
        <f t="shared" si="188"/>
        <v>Voorontwerp</v>
      </c>
    </row>
    <row r="1689" spans="1:27" ht="15.75" hidden="1" x14ac:dyDescent="0.25">
      <c r="A1689" s="1"/>
      <c r="B1689" s="2"/>
      <c r="C1689" s="3"/>
      <c r="D1689" s="3"/>
      <c r="E1689" s="6"/>
      <c r="F1689" s="3"/>
      <c r="G1689" s="7" t="s">
        <v>1349</v>
      </c>
      <c r="H1689" s="3" t="s">
        <v>4648</v>
      </c>
      <c r="I1689" s="8"/>
      <c r="J1689" s="9"/>
      <c r="K1689" s="9"/>
      <c r="L1689" s="9"/>
      <c r="M1689" s="9"/>
      <c r="N1689" s="9"/>
      <c r="O1689" s="9"/>
      <c r="P1689" s="9"/>
      <c r="Q1689" s="9"/>
      <c r="R1689" s="9"/>
      <c r="S1689" s="9"/>
      <c r="T1689" s="9"/>
      <c r="U1689" s="4">
        <f t="shared" si="183"/>
        <v>0</v>
      </c>
      <c r="V1689" s="4">
        <f t="shared" si="184"/>
        <v>0</v>
      </c>
      <c r="W1689" s="4">
        <f t="shared" si="189"/>
        <v>0</v>
      </c>
      <c r="X1689" s="4">
        <f t="shared" si="185"/>
        <v>0</v>
      </c>
      <c r="Y1689" s="4">
        <f t="shared" si="186"/>
        <v>0</v>
      </c>
      <c r="Z1689" s="5" t="str">
        <f t="shared" si="187"/>
        <v>+STB</v>
      </c>
      <c r="AA1689" t="str">
        <f t="shared" si="188"/>
        <v>Voorontwerp</v>
      </c>
    </row>
    <row r="1690" spans="1:27" ht="23.25" hidden="1" x14ac:dyDescent="0.25">
      <c r="A1690" s="1"/>
      <c r="B1690" s="2"/>
      <c r="C1690" s="3"/>
      <c r="D1690" s="3"/>
      <c r="E1690" s="6"/>
      <c r="F1690" s="3"/>
      <c r="G1690" s="7"/>
      <c r="H1690" s="3"/>
      <c r="I1690" s="8" t="s">
        <v>4288</v>
      </c>
      <c r="J1690" s="9"/>
      <c r="K1690" s="9"/>
      <c r="L1690" s="9"/>
      <c r="M1690" s="9"/>
      <c r="N1690" s="9"/>
      <c r="O1690" s="9"/>
      <c r="P1690" s="9"/>
      <c r="Q1690" s="9"/>
      <c r="R1690" s="9"/>
      <c r="S1690" s="9"/>
      <c r="T1690" s="9"/>
      <c r="U1690" s="4">
        <f t="shared" si="183"/>
        <v>0</v>
      </c>
      <c r="V1690" s="4">
        <f t="shared" si="184"/>
        <v>0</v>
      </c>
      <c r="W1690" s="4">
        <f t="shared" si="189"/>
        <v>0</v>
      </c>
      <c r="X1690" s="4">
        <f t="shared" si="185"/>
        <v>0</v>
      </c>
      <c r="Y1690" s="4">
        <f t="shared" si="186"/>
        <v>0</v>
      </c>
      <c r="Z1690" s="5" t="str">
        <f t="shared" si="187"/>
        <v>+STB</v>
      </c>
      <c r="AA1690" t="str">
        <f t="shared" si="188"/>
        <v>Voorontwerp</v>
      </c>
    </row>
    <row r="1691" spans="1:27" ht="15.75" hidden="1"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0</v>
      </c>
      <c r="Y1691" s="4">
        <f t="shared" si="186"/>
        <v>0</v>
      </c>
      <c r="Z1691" s="5" t="str">
        <f t="shared" si="187"/>
        <v>+STB</v>
      </c>
      <c r="AA1691" t="str">
        <f t="shared" si="188"/>
        <v>Voorontwerp</v>
      </c>
    </row>
    <row r="1692" spans="1:27" ht="15.75" hidden="1"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0</v>
      </c>
      <c r="V1692" s="4">
        <f t="shared" si="184"/>
        <v>0</v>
      </c>
      <c r="W1692" s="4">
        <f t="shared" si="189"/>
        <v>0</v>
      </c>
      <c r="X1692" s="4">
        <f t="shared" si="185"/>
        <v>0</v>
      </c>
      <c r="Y1692" s="4">
        <f t="shared" si="186"/>
        <v>0</v>
      </c>
      <c r="Z1692" s="5" t="str">
        <f t="shared" si="187"/>
        <v>+STB</v>
      </c>
      <c r="AA1692" t="str">
        <f t="shared" si="188"/>
        <v>Voorontwerp</v>
      </c>
    </row>
    <row r="1693" spans="1:27" ht="23.25" hidden="1" x14ac:dyDescent="0.25">
      <c r="A1693" s="1"/>
      <c r="B1693" s="2"/>
      <c r="C1693" s="3"/>
      <c r="D1693" s="3"/>
      <c r="E1693" s="6"/>
      <c r="F1693" s="3"/>
      <c r="G1693" s="7"/>
      <c r="H1693" s="3"/>
      <c r="I1693" s="8" t="s">
        <v>4289</v>
      </c>
      <c r="J1693" s="9"/>
      <c r="K1693" s="9"/>
      <c r="L1693" s="9"/>
      <c r="M1693" s="9"/>
      <c r="N1693" s="9"/>
      <c r="O1693" s="9"/>
      <c r="P1693" s="9"/>
      <c r="Q1693" s="9"/>
      <c r="R1693" s="9"/>
      <c r="S1693" s="9"/>
      <c r="T1693" s="9"/>
      <c r="U1693" s="4">
        <f t="shared" si="183"/>
        <v>0</v>
      </c>
      <c r="V1693" s="4">
        <f t="shared" si="184"/>
        <v>0</v>
      </c>
      <c r="W1693" s="4">
        <f t="shared" si="189"/>
        <v>0</v>
      </c>
      <c r="X1693" s="4">
        <f t="shared" si="185"/>
        <v>0</v>
      </c>
      <c r="Y1693" s="4">
        <f t="shared" si="186"/>
        <v>0</v>
      </c>
      <c r="Z1693" s="5" t="str">
        <f t="shared" si="187"/>
        <v>+STB</v>
      </c>
      <c r="AA1693" t="str">
        <f t="shared" si="188"/>
        <v>Voorontwerp</v>
      </c>
    </row>
    <row r="1694" spans="1:27" ht="15.75" hidden="1" x14ac:dyDescent="0.25">
      <c r="A1694" s="1"/>
      <c r="B1694" s="2"/>
      <c r="C1694" s="3" t="s">
        <v>4649</v>
      </c>
      <c r="D1694" s="3" t="s">
        <v>102</v>
      </c>
      <c r="E1694" s="6"/>
      <c r="F1694" s="3"/>
      <c r="G1694" s="7"/>
      <c r="H1694" s="3"/>
      <c r="I1694" s="8"/>
      <c r="J1694" s="9"/>
      <c r="K1694" s="9"/>
      <c r="L1694" s="9"/>
      <c r="M1694" s="9"/>
      <c r="N1694" s="9"/>
      <c r="O1694" s="9"/>
      <c r="P1694" s="9"/>
      <c r="Q1694" s="9"/>
      <c r="R1694" s="9"/>
      <c r="S1694" s="9"/>
      <c r="T1694" s="9"/>
      <c r="U1694" s="4">
        <f t="shared" si="183"/>
        <v>0</v>
      </c>
      <c r="V1694" s="4">
        <f t="shared" si="184"/>
        <v>0</v>
      </c>
      <c r="W1694" s="4">
        <f t="shared" si="189"/>
        <v>0</v>
      </c>
      <c r="X1694" s="4">
        <f t="shared" si="185"/>
        <v>0</v>
      </c>
      <c r="Y1694" s="4">
        <f t="shared" si="186"/>
        <v>0</v>
      </c>
      <c r="Z1694" s="5" t="str">
        <f t="shared" si="187"/>
        <v>TAAK</v>
      </c>
      <c r="AA1694" t="str">
        <f t="shared" si="188"/>
        <v>Voorontwerp</v>
      </c>
    </row>
    <row r="1695" spans="1:27" ht="15.75" hidden="1" x14ac:dyDescent="0.25">
      <c r="A1695" s="1"/>
      <c r="B1695" s="2"/>
      <c r="C1695" s="3"/>
      <c r="D1695" s="3"/>
      <c r="E1695" s="6">
        <v>1</v>
      </c>
      <c r="F1695" s="3" t="s">
        <v>4046</v>
      </c>
      <c r="G1695" s="7"/>
      <c r="H1695" s="3"/>
      <c r="I1695" s="8"/>
      <c r="J1695" s="9"/>
      <c r="K1695" s="9"/>
      <c r="L1695" s="9"/>
      <c r="M1695" s="9"/>
      <c r="N1695" s="9"/>
      <c r="O1695" s="9"/>
      <c r="P1695" s="9"/>
      <c r="Q1695" s="9"/>
      <c r="R1695" s="9"/>
      <c r="S1695" s="9"/>
      <c r="T1695" s="9"/>
      <c r="U1695" s="4">
        <f t="shared" si="183"/>
        <v>0</v>
      </c>
      <c r="V1695" s="4">
        <f t="shared" si="184"/>
        <v>0</v>
      </c>
      <c r="W1695" s="4">
        <f t="shared" si="189"/>
        <v>0</v>
      </c>
      <c r="X1695" s="4">
        <f t="shared" si="185"/>
        <v>0</v>
      </c>
      <c r="Y1695" s="4">
        <f t="shared" si="186"/>
        <v>0</v>
      </c>
      <c r="Z1695" s="5" t="str">
        <f t="shared" si="187"/>
        <v>+STB</v>
      </c>
      <c r="AA1695" t="str">
        <f t="shared" si="188"/>
        <v>Voorontwerp</v>
      </c>
    </row>
    <row r="1696" spans="1:27" ht="15.75" hidden="1" x14ac:dyDescent="0.25">
      <c r="A1696" s="1"/>
      <c r="B1696" s="2"/>
      <c r="C1696" s="3"/>
      <c r="D1696" s="3"/>
      <c r="E1696" s="6"/>
      <c r="F1696" s="3"/>
      <c r="G1696" s="7" t="s">
        <v>1352</v>
      </c>
      <c r="H1696" s="3" t="s">
        <v>4650</v>
      </c>
      <c r="I1696" s="8"/>
      <c r="J1696" s="9"/>
      <c r="K1696" s="9"/>
      <c r="L1696" s="9"/>
      <c r="M1696" s="9"/>
      <c r="N1696" s="9"/>
      <c r="O1696" s="9"/>
      <c r="P1696" s="9"/>
      <c r="Q1696" s="9"/>
      <c r="R1696" s="9"/>
      <c r="S1696" s="9"/>
      <c r="T1696" s="9"/>
      <c r="U1696" s="4">
        <f t="shared" si="183"/>
        <v>0</v>
      </c>
      <c r="V1696" s="4">
        <f t="shared" si="184"/>
        <v>0</v>
      </c>
      <c r="W1696" s="4">
        <f t="shared" si="189"/>
        <v>0</v>
      </c>
      <c r="X1696" s="4">
        <f t="shared" si="185"/>
        <v>0</v>
      </c>
      <c r="Y1696" s="4">
        <f t="shared" si="186"/>
        <v>0</v>
      </c>
      <c r="Z1696" s="5" t="str">
        <f t="shared" si="187"/>
        <v>+STB</v>
      </c>
      <c r="AA1696" t="str">
        <f t="shared" si="188"/>
        <v>Voorontwerp</v>
      </c>
    </row>
    <row r="1697" spans="1:27" ht="23.25" hidden="1" x14ac:dyDescent="0.25">
      <c r="A1697" s="1"/>
      <c r="B1697" s="2"/>
      <c r="C1697" s="3"/>
      <c r="D1697" s="3"/>
      <c r="E1697" s="6"/>
      <c r="F1697" s="3"/>
      <c r="G1697" s="7"/>
      <c r="H1697" s="3"/>
      <c r="I1697" s="8" t="s">
        <v>4048</v>
      </c>
      <c r="J1697" s="9"/>
      <c r="K1697" s="9"/>
      <c r="L1697" s="9"/>
      <c r="M1697" s="9"/>
      <c r="N1697" s="9"/>
      <c r="O1697" s="9"/>
      <c r="P1697" s="9"/>
      <c r="Q1697" s="9"/>
      <c r="R1697" s="9"/>
      <c r="S1697" s="9"/>
      <c r="T1697" s="9"/>
      <c r="U1697" s="4">
        <f t="shared" si="183"/>
        <v>0</v>
      </c>
      <c r="V1697" s="4">
        <f t="shared" si="184"/>
        <v>0</v>
      </c>
      <c r="W1697" s="4">
        <f t="shared" si="189"/>
        <v>0</v>
      </c>
      <c r="X1697" s="4">
        <f t="shared" si="185"/>
        <v>0</v>
      </c>
      <c r="Y1697" s="4">
        <f t="shared" si="186"/>
        <v>0</v>
      </c>
      <c r="Z1697" s="5" t="str">
        <f t="shared" si="187"/>
        <v>+STB</v>
      </c>
      <c r="AA1697" t="str">
        <f t="shared" si="188"/>
        <v>Voorontwerp</v>
      </c>
    </row>
    <row r="1698" spans="1:27" ht="15.75" hidden="1" x14ac:dyDescent="0.25">
      <c r="A1698" s="1"/>
      <c r="B1698" s="2"/>
      <c r="C1698" s="3"/>
      <c r="D1698" s="3"/>
      <c r="E1698" s="6">
        <v>2</v>
      </c>
      <c r="F1698" s="3" t="s">
        <v>4049</v>
      </c>
      <c r="G1698" s="7"/>
      <c r="H1698" s="3"/>
      <c r="I1698" s="8"/>
      <c r="J1698" s="9"/>
      <c r="K1698" s="9"/>
      <c r="L1698" s="9"/>
      <c r="M1698" s="9"/>
      <c r="N1698" s="9"/>
      <c r="O1698" s="9"/>
      <c r="P1698" s="9"/>
      <c r="Q1698" s="9"/>
      <c r="R1698" s="9"/>
      <c r="S1698" s="9"/>
      <c r="T1698" s="9"/>
      <c r="U1698" s="4">
        <f t="shared" si="183"/>
        <v>0</v>
      </c>
      <c r="V1698" s="4">
        <f t="shared" si="184"/>
        <v>0</v>
      </c>
      <c r="W1698" s="4">
        <f t="shared" si="189"/>
        <v>0</v>
      </c>
      <c r="X1698" s="4">
        <f t="shared" si="185"/>
        <v>0</v>
      </c>
      <c r="Y1698" s="4">
        <f t="shared" si="186"/>
        <v>0</v>
      </c>
      <c r="Z1698" s="5" t="str">
        <f t="shared" si="187"/>
        <v>+STB</v>
      </c>
      <c r="AA1698" t="str">
        <f t="shared" si="188"/>
        <v>Voorontwerp</v>
      </c>
    </row>
    <row r="1699" spans="1:27" ht="15.75" hidden="1" x14ac:dyDescent="0.25">
      <c r="A1699" s="1"/>
      <c r="B1699" s="2"/>
      <c r="C1699" s="3"/>
      <c r="D1699" s="3"/>
      <c r="E1699" s="6"/>
      <c r="F1699" s="3"/>
      <c r="G1699" s="7" t="s">
        <v>1353</v>
      </c>
      <c r="H1699" s="3" t="s">
        <v>4651</v>
      </c>
      <c r="I1699" s="8"/>
      <c r="J1699" s="9"/>
      <c r="K1699" s="9"/>
      <c r="L1699" s="9"/>
      <c r="M1699" s="9"/>
      <c r="N1699" s="9"/>
      <c r="O1699" s="9"/>
      <c r="P1699" s="9"/>
      <c r="Q1699" s="9"/>
      <c r="R1699" s="9"/>
      <c r="S1699" s="9"/>
      <c r="T1699" s="9"/>
      <c r="U1699" s="4">
        <f t="shared" si="183"/>
        <v>0</v>
      </c>
      <c r="V1699" s="4">
        <f t="shared" si="184"/>
        <v>0</v>
      </c>
      <c r="W1699" s="4">
        <f t="shared" si="189"/>
        <v>0</v>
      </c>
      <c r="X1699" s="4">
        <f t="shared" si="185"/>
        <v>0</v>
      </c>
      <c r="Y1699" s="4">
        <f t="shared" si="186"/>
        <v>0</v>
      </c>
      <c r="Z1699" s="5" t="str">
        <f t="shared" si="187"/>
        <v>+STB</v>
      </c>
      <c r="AA1699" t="str">
        <f t="shared" si="188"/>
        <v>Voorontwerp</v>
      </c>
    </row>
    <row r="1700" spans="1:27" ht="23.25" hidden="1" x14ac:dyDescent="0.25">
      <c r="A1700" s="1"/>
      <c r="B1700" s="2"/>
      <c r="C1700" s="3"/>
      <c r="D1700" s="3"/>
      <c r="E1700" s="6"/>
      <c r="F1700" s="3"/>
      <c r="G1700" s="7"/>
      <c r="H1700" s="3"/>
      <c r="I1700" s="8" t="s">
        <v>4048</v>
      </c>
      <c r="J1700" s="9"/>
      <c r="K1700" s="9"/>
      <c r="L1700" s="9"/>
      <c r="M1700" s="9"/>
      <c r="N1700" s="9"/>
      <c r="O1700" s="9"/>
      <c r="P1700" s="9"/>
      <c r="Q1700" s="9"/>
      <c r="R1700" s="9"/>
      <c r="S1700" s="9"/>
      <c r="T1700" s="9"/>
      <c r="U1700" s="4">
        <f t="shared" si="183"/>
        <v>0</v>
      </c>
      <c r="V1700" s="4">
        <f t="shared" si="184"/>
        <v>0</v>
      </c>
      <c r="W1700" s="4">
        <f t="shared" si="189"/>
        <v>0</v>
      </c>
      <c r="X1700" s="4">
        <f t="shared" si="185"/>
        <v>0</v>
      </c>
      <c r="Y1700" s="4">
        <f t="shared" si="186"/>
        <v>0</v>
      </c>
      <c r="Z1700" s="5" t="str">
        <f t="shared" si="187"/>
        <v>+STB</v>
      </c>
      <c r="AA1700" t="str">
        <f t="shared" si="188"/>
        <v>Voorontwerp</v>
      </c>
    </row>
    <row r="1701" spans="1:27" ht="15.75" hidden="1" x14ac:dyDescent="0.25">
      <c r="A1701" s="1"/>
      <c r="B1701" s="2"/>
      <c r="C1701" s="3" t="s">
        <v>4652</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0</v>
      </c>
      <c r="Z1701" s="5" t="str">
        <f t="shared" si="187"/>
        <v>TAAK</v>
      </c>
      <c r="AA1701" t="str">
        <f t="shared" si="188"/>
        <v>Voorontwerp</v>
      </c>
    </row>
    <row r="1702" spans="1:27" ht="15.75" hidden="1"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0</v>
      </c>
      <c r="Z1702" s="5" t="str">
        <f t="shared" si="187"/>
        <v>+STB</v>
      </c>
      <c r="AA1702" t="str">
        <f t="shared" si="188"/>
        <v>Voorontwerp</v>
      </c>
    </row>
    <row r="1703" spans="1:27" ht="15.75" hidden="1"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0</v>
      </c>
      <c r="Z1703" s="5" t="str">
        <f t="shared" si="187"/>
        <v>+STB</v>
      </c>
      <c r="AA1703" t="str">
        <f t="shared" si="188"/>
        <v>Voorontwerp</v>
      </c>
    </row>
    <row r="1704" spans="1:27" ht="15.75" hidden="1" x14ac:dyDescent="0.25">
      <c r="A1704" s="1"/>
      <c r="B1704" s="2"/>
      <c r="C1704" s="3"/>
      <c r="D1704" s="3"/>
      <c r="E1704" s="6"/>
      <c r="F1704" s="3"/>
      <c r="G1704" s="7"/>
      <c r="H1704" s="3"/>
      <c r="I1704" s="8" t="s">
        <v>4653</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0</v>
      </c>
      <c r="Z1704" s="5" t="str">
        <f t="shared" si="187"/>
        <v>+STB</v>
      </c>
      <c r="AA1704" t="str">
        <f t="shared" si="188"/>
        <v>Voorontwerp</v>
      </c>
    </row>
    <row r="1705" spans="1:27" ht="15.75" hidden="1"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0</v>
      </c>
      <c r="Z1705" s="5" t="str">
        <f t="shared" si="187"/>
        <v>+STB</v>
      </c>
      <c r="AA1705" t="str">
        <f t="shared" si="188"/>
        <v>Voorontwerp</v>
      </c>
    </row>
    <row r="1706" spans="1:27" ht="15.75" hidden="1"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0</v>
      </c>
      <c r="Z1706" s="5" t="str">
        <f t="shared" si="187"/>
        <v>+STB</v>
      </c>
      <c r="AA1706" t="str">
        <f t="shared" si="188"/>
        <v>Voorontwerp</v>
      </c>
    </row>
    <row r="1707" spans="1:27" ht="15.75" hidden="1" x14ac:dyDescent="0.25">
      <c r="A1707" s="1"/>
      <c r="B1707" s="2"/>
      <c r="C1707" s="3"/>
      <c r="D1707" s="3"/>
      <c r="E1707" s="6"/>
      <c r="F1707" s="3"/>
      <c r="G1707" s="7"/>
      <c r="H1707" s="3"/>
      <c r="I1707" s="8" t="s">
        <v>4041</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0</v>
      </c>
      <c r="Z1707" s="5" t="str">
        <f t="shared" si="187"/>
        <v>+STB</v>
      </c>
      <c r="AA1707" t="str">
        <f t="shared" si="188"/>
        <v>Voorontwerp</v>
      </c>
    </row>
    <row r="1708" spans="1:27" ht="15.75" hidden="1" x14ac:dyDescent="0.25">
      <c r="A1708" s="1"/>
      <c r="B1708" s="2"/>
      <c r="C1708" s="3" t="s">
        <v>4654</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0</v>
      </c>
      <c r="Z1708" s="5" t="str">
        <f t="shared" si="187"/>
        <v>TAAK</v>
      </c>
      <c r="AA1708" t="str">
        <f t="shared" si="188"/>
        <v>Voorontwerp</v>
      </c>
    </row>
    <row r="1709" spans="1:27" ht="15.75" hidden="1"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0</v>
      </c>
      <c r="Z1709" s="5" t="str">
        <f t="shared" si="187"/>
        <v>+STB</v>
      </c>
      <c r="AA1709" t="str">
        <f t="shared" si="188"/>
        <v>Voorontwerp</v>
      </c>
    </row>
    <row r="1710" spans="1:27" ht="15.75" hidden="1"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0</v>
      </c>
      <c r="Z1710" s="5" t="str">
        <f t="shared" si="187"/>
        <v>+STB</v>
      </c>
      <c r="AA1710" t="str">
        <f t="shared" si="188"/>
        <v>Voorontwerp</v>
      </c>
    </row>
    <row r="1711" spans="1:27" ht="15.75" hidden="1" x14ac:dyDescent="0.25">
      <c r="A1711" s="1"/>
      <c r="B1711" s="2"/>
      <c r="C1711" s="3"/>
      <c r="D1711" s="3"/>
      <c r="E1711" s="6"/>
      <c r="F1711" s="3"/>
      <c r="G1711" s="7"/>
      <c r="H1711" s="3"/>
      <c r="I1711" s="8" t="s">
        <v>4655</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0</v>
      </c>
      <c r="Z1711" s="5" t="str">
        <f t="shared" si="187"/>
        <v>+STB</v>
      </c>
      <c r="AA1711" t="str">
        <f t="shared" si="188"/>
        <v>Voorontwerp</v>
      </c>
    </row>
    <row r="1712" spans="1:27" ht="15.75" hidden="1"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0</v>
      </c>
      <c r="V1712" s="4">
        <f t="shared" si="184"/>
        <v>0</v>
      </c>
      <c r="W1712" s="4">
        <f t="shared" si="189"/>
        <v>0</v>
      </c>
      <c r="X1712" s="4">
        <f t="shared" si="185"/>
        <v>0</v>
      </c>
      <c r="Y1712" s="4">
        <f t="shared" si="186"/>
        <v>0</v>
      </c>
      <c r="Z1712" s="5" t="str">
        <f t="shared" si="187"/>
        <v>TAAK</v>
      </c>
      <c r="AA1712" t="str">
        <f t="shared" si="188"/>
        <v>Voorontwerp</v>
      </c>
    </row>
    <row r="1713" spans="1:27" ht="15.75" hidden="1" x14ac:dyDescent="0.25">
      <c r="A1713" s="1"/>
      <c r="B1713" s="2"/>
      <c r="C1713" s="3" t="s">
        <v>4656</v>
      </c>
      <c r="D1713" s="3" t="s">
        <v>588</v>
      </c>
      <c r="E1713" s="6"/>
      <c r="F1713" s="3"/>
      <c r="G1713" s="7"/>
      <c r="H1713" s="3"/>
      <c r="I1713" s="8"/>
      <c r="J1713" s="9"/>
      <c r="K1713" s="9"/>
      <c r="L1713" s="9"/>
      <c r="M1713" s="9"/>
      <c r="N1713" s="9"/>
      <c r="O1713" s="9"/>
      <c r="P1713" s="9"/>
      <c r="Q1713" s="9"/>
      <c r="R1713" s="9"/>
      <c r="S1713" s="9"/>
      <c r="T1713" s="9"/>
      <c r="U1713" s="4">
        <f t="shared" si="183"/>
        <v>0</v>
      </c>
      <c r="V1713" s="4">
        <f t="shared" si="184"/>
        <v>0</v>
      </c>
      <c r="W1713" s="4">
        <f t="shared" si="189"/>
        <v>0</v>
      </c>
      <c r="X1713" s="4">
        <f t="shared" si="185"/>
        <v>0</v>
      </c>
      <c r="Y1713" s="4">
        <f t="shared" si="186"/>
        <v>0</v>
      </c>
      <c r="Z1713" s="5" t="str">
        <f t="shared" si="187"/>
        <v>TAAK</v>
      </c>
      <c r="AA1713" t="str">
        <f t="shared" si="188"/>
        <v>Voorontwerp</v>
      </c>
    </row>
    <row r="1714" spans="1:27" ht="15.75" hidden="1"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0</v>
      </c>
      <c r="V1714" s="4">
        <f t="shared" si="184"/>
        <v>0</v>
      </c>
      <c r="W1714" s="4">
        <f t="shared" si="189"/>
        <v>0</v>
      </c>
      <c r="X1714" s="4">
        <f t="shared" si="185"/>
        <v>0</v>
      </c>
      <c r="Y1714" s="4">
        <f t="shared" si="186"/>
        <v>0</v>
      </c>
      <c r="Z1714" s="5" t="str">
        <f t="shared" si="187"/>
        <v>+STB</v>
      </c>
      <c r="AA1714" t="str">
        <f t="shared" si="188"/>
        <v>Voorontwerp</v>
      </c>
    </row>
    <row r="1715" spans="1:27" ht="15.75" hidden="1" x14ac:dyDescent="0.25">
      <c r="A1715" s="1"/>
      <c r="B1715" s="2"/>
      <c r="C1715" s="3" t="s">
        <v>4657</v>
      </c>
      <c r="D1715" s="3" t="s">
        <v>589</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0</v>
      </c>
      <c r="Y1715" s="4">
        <f t="shared" si="186"/>
        <v>0</v>
      </c>
      <c r="Z1715" s="5" t="str">
        <f t="shared" si="187"/>
        <v>TAAK</v>
      </c>
      <c r="AA1715" t="str">
        <f t="shared" si="188"/>
        <v>Voorontwerp</v>
      </c>
    </row>
    <row r="1716" spans="1:27" ht="15.75" hidden="1"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0</v>
      </c>
      <c r="Y1716" s="4">
        <f t="shared" si="186"/>
        <v>0</v>
      </c>
      <c r="Z1716" s="5" t="str">
        <f t="shared" si="187"/>
        <v>+STB</v>
      </c>
      <c r="AA1716" t="str">
        <f t="shared" si="188"/>
        <v>Voorontwerp</v>
      </c>
    </row>
    <row r="1717" spans="1:27" ht="15.75" hidden="1"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0</v>
      </c>
      <c r="V1717" s="4">
        <f t="shared" si="184"/>
        <v>0</v>
      </c>
      <c r="W1717" s="4">
        <f t="shared" si="189"/>
        <v>0</v>
      </c>
      <c r="X1717" s="4">
        <f t="shared" si="185"/>
        <v>0</v>
      </c>
      <c r="Y1717" s="4">
        <f t="shared" si="186"/>
        <v>0</v>
      </c>
      <c r="Z1717" s="5" t="str">
        <f t="shared" si="187"/>
        <v>+STB</v>
      </c>
      <c r="AA1717" t="str">
        <f t="shared" si="188"/>
        <v>Voorontwerp</v>
      </c>
    </row>
    <row r="1718" spans="1:27" ht="23.25" hidden="1" x14ac:dyDescent="0.25">
      <c r="A1718" s="1"/>
      <c r="B1718" s="2"/>
      <c r="C1718" s="3"/>
      <c r="D1718" s="3"/>
      <c r="E1718" s="6"/>
      <c r="F1718" s="3"/>
      <c r="G1718" s="7"/>
      <c r="H1718" s="3"/>
      <c r="I1718" s="8" t="s">
        <v>4053</v>
      </c>
      <c r="J1718" s="9"/>
      <c r="K1718" s="9"/>
      <c r="L1718" s="9"/>
      <c r="M1718" s="9"/>
      <c r="N1718" s="9"/>
      <c r="O1718" s="9"/>
      <c r="P1718" s="9"/>
      <c r="Q1718" s="9"/>
      <c r="R1718" s="9"/>
      <c r="S1718" s="9"/>
      <c r="T1718" s="9"/>
      <c r="U1718" s="4">
        <f t="shared" si="183"/>
        <v>0</v>
      </c>
      <c r="V1718" s="4">
        <f t="shared" si="184"/>
        <v>0</v>
      </c>
      <c r="W1718" s="4">
        <f t="shared" si="189"/>
        <v>0</v>
      </c>
      <c r="X1718" s="4">
        <f t="shared" si="185"/>
        <v>0</v>
      </c>
      <c r="Y1718" s="4">
        <f t="shared" si="186"/>
        <v>0</v>
      </c>
      <c r="Z1718" s="5" t="str">
        <f t="shared" si="187"/>
        <v>+STB</v>
      </c>
      <c r="AA1718" t="str">
        <f t="shared" si="188"/>
        <v>Voorontwerp</v>
      </c>
    </row>
    <row r="1719" spans="1:27" ht="15.75" hidden="1" x14ac:dyDescent="0.25">
      <c r="A1719" s="1"/>
      <c r="B1719" s="2"/>
      <c r="C1719" s="3" t="s">
        <v>4658</v>
      </c>
      <c r="D1719" s="3" t="s">
        <v>592</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0</v>
      </c>
      <c r="Y1719" s="4">
        <f t="shared" si="186"/>
        <v>0</v>
      </c>
      <c r="Z1719" s="5" t="str">
        <f t="shared" si="187"/>
        <v>TAAK</v>
      </c>
      <c r="AA1719" t="str">
        <f t="shared" si="188"/>
        <v>Voorontwerp</v>
      </c>
    </row>
    <row r="1720" spans="1:27" ht="15.75" hidden="1"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0</v>
      </c>
      <c r="Y1720" s="4">
        <f t="shared" si="186"/>
        <v>0</v>
      </c>
      <c r="Z1720" s="5" t="str">
        <f t="shared" si="187"/>
        <v>+STB</v>
      </c>
      <c r="AA1720" t="str">
        <f t="shared" si="188"/>
        <v>Voorontwerp</v>
      </c>
    </row>
    <row r="1721" spans="1:27" ht="15.75" hidden="1"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0</v>
      </c>
      <c r="V1721" s="4">
        <f t="shared" si="184"/>
        <v>0</v>
      </c>
      <c r="W1721" s="4">
        <f t="shared" si="189"/>
        <v>0</v>
      </c>
      <c r="X1721" s="4">
        <f t="shared" si="185"/>
        <v>0</v>
      </c>
      <c r="Y1721" s="4">
        <f t="shared" si="186"/>
        <v>0</v>
      </c>
      <c r="Z1721" s="5" t="str">
        <f t="shared" si="187"/>
        <v>+STB</v>
      </c>
      <c r="AA1721" t="str">
        <f t="shared" si="188"/>
        <v>Voorontwerp</v>
      </c>
    </row>
    <row r="1722" spans="1:27" ht="23.25" hidden="1" x14ac:dyDescent="0.25">
      <c r="A1722" s="1"/>
      <c r="B1722" s="2"/>
      <c r="C1722" s="3"/>
      <c r="D1722" s="3"/>
      <c r="E1722" s="6"/>
      <c r="F1722" s="3"/>
      <c r="G1722" s="7"/>
      <c r="H1722" s="3"/>
      <c r="I1722" s="8" t="s">
        <v>4053</v>
      </c>
      <c r="J1722" s="9"/>
      <c r="K1722" s="9"/>
      <c r="L1722" s="9"/>
      <c r="M1722" s="9"/>
      <c r="N1722" s="9"/>
      <c r="O1722" s="9"/>
      <c r="P1722" s="9"/>
      <c r="Q1722" s="9"/>
      <c r="R1722" s="9"/>
      <c r="S1722" s="9"/>
      <c r="T1722" s="9"/>
      <c r="U1722" s="4">
        <f t="shared" si="183"/>
        <v>0</v>
      </c>
      <c r="V1722" s="4">
        <f t="shared" si="184"/>
        <v>0</v>
      </c>
      <c r="W1722" s="4">
        <f t="shared" si="189"/>
        <v>0</v>
      </c>
      <c r="X1722" s="4">
        <f t="shared" si="185"/>
        <v>0</v>
      </c>
      <c r="Y1722" s="4">
        <f t="shared" si="186"/>
        <v>0</v>
      </c>
      <c r="Z1722" s="5" t="str">
        <f t="shared" si="187"/>
        <v>+STB</v>
      </c>
      <c r="AA1722" t="str">
        <f t="shared" si="188"/>
        <v>Voorontwerp</v>
      </c>
    </row>
    <row r="1723" spans="1:27" ht="15.75" hidden="1" x14ac:dyDescent="0.25">
      <c r="A1723" s="1"/>
      <c r="B1723" s="2"/>
      <c r="C1723" s="3" t="s">
        <v>4659</v>
      </c>
      <c r="D1723" s="3" t="s">
        <v>595</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0</v>
      </c>
      <c r="Y1723" s="4">
        <f t="shared" si="186"/>
        <v>0</v>
      </c>
      <c r="Z1723" s="5" t="str">
        <f t="shared" si="187"/>
        <v>TAAK</v>
      </c>
      <c r="AA1723" t="str">
        <f t="shared" si="188"/>
        <v>Voorontwerp</v>
      </c>
    </row>
    <row r="1724" spans="1:27" ht="15.75" hidden="1"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0</v>
      </c>
      <c r="Y1724" s="4">
        <f t="shared" si="186"/>
        <v>0</v>
      </c>
      <c r="Z1724" s="5" t="str">
        <f t="shared" si="187"/>
        <v>+STB</v>
      </c>
      <c r="AA1724" t="str">
        <f t="shared" si="188"/>
        <v>Voorontwerp</v>
      </c>
    </row>
    <row r="1725" spans="1:27" ht="15.75" hidden="1"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0</v>
      </c>
      <c r="V1725" s="4">
        <f t="shared" si="184"/>
        <v>0</v>
      </c>
      <c r="W1725" s="4">
        <f t="shared" si="189"/>
        <v>0</v>
      </c>
      <c r="X1725" s="4">
        <f t="shared" si="185"/>
        <v>0</v>
      </c>
      <c r="Y1725" s="4">
        <f t="shared" si="186"/>
        <v>0</v>
      </c>
      <c r="Z1725" s="5" t="str">
        <f t="shared" si="187"/>
        <v>+STB</v>
      </c>
      <c r="AA1725" t="str">
        <f t="shared" si="188"/>
        <v>Voorontwerp</v>
      </c>
    </row>
    <row r="1726" spans="1:27" ht="23.25" hidden="1" x14ac:dyDescent="0.25">
      <c r="A1726" s="1"/>
      <c r="B1726" s="2"/>
      <c r="C1726" s="3"/>
      <c r="D1726" s="3"/>
      <c r="E1726" s="6"/>
      <c r="F1726" s="3"/>
      <c r="G1726" s="7"/>
      <c r="H1726" s="3"/>
      <c r="I1726" s="8" t="s">
        <v>4053</v>
      </c>
      <c r="J1726" s="9"/>
      <c r="K1726" s="9"/>
      <c r="L1726" s="9"/>
      <c r="M1726" s="9"/>
      <c r="N1726" s="9"/>
      <c r="O1726" s="9"/>
      <c r="P1726" s="9"/>
      <c r="Q1726" s="9"/>
      <c r="R1726" s="9"/>
      <c r="S1726" s="9"/>
      <c r="T1726" s="9"/>
      <c r="U1726" s="4">
        <f t="shared" si="183"/>
        <v>0</v>
      </c>
      <c r="V1726" s="4">
        <f t="shared" si="184"/>
        <v>0</v>
      </c>
      <c r="W1726" s="4">
        <f t="shared" si="189"/>
        <v>0</v>
      </c>
      <c r="X1726" s="4">
        <f t="shared" si="185"/>
        <v>0</v>
      </c>
      <c r="Y1726" s="4">
        <f t="shared" si="186"/>
        <v>0</v>
      </c>
      <c r="Z1726" s="5" t="str">
        <f t="shared" si="187"/>
        <v>+STB</v>
      </c>
      <c r="AA1726" t="str">
        <f t="shared" si="188"/>
        <v>Voorontwerp</v>
      </c>
    </row>
    <row r="1727" spans="1:27" ht="15.75" hidden="1" x14ac:dyDescent="0.25">
      <c r="A1727" s="1"/>
      <c r="B1727" s="2"/>
      <c r="C1727" s="3" t="s">
        <v>4660</v>
      </c>
      <c r="D1727" s="3" t="s">
        <v>598</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0</v>
      </c>
      <c r="Y1727" s="4">
        <f t="shared" si="186"/>
        <v>0</v>
      </c>
      <c r="Z1727" s="5" t="str">
        <f t="shared" si="187"/>
        <v>TAAK</v>
      </c>
      <c r="AA1727" t="str">
        <f t="shared" si="188"/>
        <v>Voorontwerp</v>
      </c>
    </row>
    <row r="1728" spans="1:27" ht="15.75" hidden="1"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0</v>
      </c>
      <c r="Y1728" s="4">
        <f t="shared" si="186"/>
        <v>0</v>
      </c>
      <c r="Z1728" s="5" t="str">
        <f t="shared" si="187"/>
        <v>+STB</v>
      </c>
      <c r="AA1728" t="str">
        <f t="shared" si="188"/>
        <v>Voorontwerp</v>
      </c>
    </row>
    <row r="1729" spans="1:27" ht="15.75" hidden="1"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0</v>
      </c>
      <c r="Y1729" s="4">
        <f t="shared" si="186"/>
        <v>0</v>
      </c>
      <c r="Z1729" s="5" t="str">
        <f t="shared" si="187"/>
        <v>+STB</v>
      </c>
      <c r="AA1729" t="str">
        <f t="shared" si="188"/>
        <v>Voorontwerp</v>
      </c>
    </row>
    <row r="1730" spans="1:27" ht="23.25" hidden="1" x14ac:dyDescent="0.25">
      <c r="A1730" s="1"/>
      <c r="B1730" s="2"/>
      <c r="C1730" s="3"/>
      <c r="D1730" s="3"/>
      <c r="E1730" s="6"/>
      <c r="F1730" s="3"/>
      <c r="G1730" s="7"/>
      <c r="H1730" s="3"/>
      <c r="I1730" s="8" t="s">
        <v>4053</v>
      </c>
      <c r="J1730" s="9"/>
      <c r="K1730" s="9"/>
      <c r="L1730" s="9"/>
      <c r="M1730" s="9"/>
      <c r="N1730" s="9"/>
      <c r="O1730" s="9"/>
      <c r="P1730" s="9"/>
      <c r="Q1730" s="9"/>
      <c r="R1730" s="9"/>
      <c r="S1730" s="9"/>
      <c r="T1730" s="9"/>
      <c r="U1730" s="4">
        <f t="shared" si="183"/>
        <v>0</v>
      </c>
      <c r="V1730" s="4">
        <f t="shared" si="184"/>
        <v>0</v>
      </c>
      <c r="W1730" s="4">
        <f t="shared" si="189"/>
        <v>0</v>
      </c>
      <c r="X1730" s="4">
        <f t="shared" si="185"/>
        <v>0</v>
      </c>
      <c r="Y1730" s="4">
        <f t="shared" si="186"/>
        <v>0</v>
      </c>
      <c r="Z1730" s="5" t="str">
        <f t="shared" si="187"/>
        <v>+STB</v>
      </c>
      <c r="AA1730" t="str">
        <f t="shared" si="188"/>
        <v>Voorontwerp</v>
      </c>
    </row>
    <row r="1731" spans="1:27" ht="15.75" hidden="1" x14ac:dyDescent="0.25">
      <c r="A1731" s="1"/>
      <c r="B1731" s="2"/>
      <c r="C1731" s="3" t="s">
        <v>4661</v>
      </c>
      <c r="D1731" s="3" t="s">
        <v>601</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0</v>
      </c>
      <c r="Y1731" s="4">
        <f t="shared" si="186"/>
        <v>0</v>
      </c>
      <c r="Z1731" s="5" t="str">
        <f t="shared" si="187"/>
        <v>TAAK</v>
      </c>
      <c r="AA1731" t="str">
        <f t="shared" si="188"/>
        <v>Voorontwerp</v>
      </c>
    </row>
    <row r="1732" spans="1:27" ht="15.75" hidden="1"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0</v>
      </c>
      <c r="Y1732" s="4">
        <f t="shared" si="186"/>
        <v>0</v>
      </c>
      <c r="Z1732" s="5" t="str">
        <f t="shared" si="187"/>
        <v>+STB</v>
      </c>
      <c r="AA1732" t="str">
        <f t="shared" si="188"/>
        <v>Voorontwerp</v>
      </c>
    </row>
    <row r="1733" spans="1:27" ht="15.75" hidden="1"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0</v>
      </c>
      <c r="Y1733" s="4">
        <f t="shared" ref="Y1733:Y1796" si="193">$X1733+IF($A1734&lt;&gt;"",0,$Y1734)</f>
        <v>0</v>
      </c>
      <c r="Z1733" s="5" t="str">
        <f t="shared" ref="Z1733:Z1796" si="194">IF(OR($A1733&lt;&gt;"",$B1733&lt;&gt;"",$C1733&lt;&gt;""),"TAAK","+STB")</f>
        <v>+STB</v>
      </c>
      <c r="AA1733" t="str">
        <f t="shared" ref="AA1733:AA1796" si="195">IF($A1733="",$AA1732,$A1733)</f>
        <v>Voorontwerp</v>
      </c>
    </row>
    <row r="1734" spans="1:27" ht="23.25" hidden="1" x14ac:dyDescent="0.25">
      <c r="A1734" s="1"/>
      <c r="B1734" s="2"/>
      <c r="C1734" s="3"/>
      <c r="D1734" s="3"/>
      <c r="E1734" s="6"/>
      <c r="F1734" s="3"/>
      <c r="G1734" s="7"/>
      <c r="H1734" s="3"/>
      <c r="I1734" s="8" t="s">
        <v>4053</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0</v>
      </c>
      <c r="Y1734" s="4">
        <f t="shared" si="193"/>
        <v>0</v>
      </c>
      <c r="Z1734" s="5" t="str">
        <f t="shared" si="194"/>
        <v>+STB</v>
      </c>
      <c r="AA1734" t="str">
        <f t="shared" si="195"/>
        <v>Voorontwerp</v>
      </c>
    </row>
    <row r="1735" spans="1:27" ht="15.75" hidden="1" x14ac:dyDescent="0.25">
      <c r="A1735" s="1"/>
      <c r="B1735" s="2"/>
      <c r="C1735" s="3" t="s">
        <v>4662</v>
      </c>
      <c r="D1735" s="3" t="s">
        <v>604</v>
      </c>
      <c r="E1735" s="6"/>
      <c r="F1735" s="3"/>
      <c r="G1735" s="7"/>
      <c r="H1735" s="3"/>
      <c r="I1735" s="8"/>
      <c r="J1735" s="9"/>
      <c r="K1735" s="9"/>
      <c r="L1735" s="9"/>
      <c r="M1735" s="9"/>
      <c r="N1735" s="9"/>
      <c r="O1735" s="9"/>
      <c r="P1735" s="9"/>
      <c r="Q1735" s="9"/>
      <c r="R1735" s="9"/>
      <c r="S1735" s="9"/>
      <c r="T1735" s="9"/>
      <c r="U1735" s="4">
        <f t="shared" si="190"/>
        <v>0</v>
      </c>
      <c r="V1735" s="4">
        <f t="shared" si="191"/>
        <v>0</v>
      </c>
      <c r="W1735" s="4">
        <f t="shared" si="196"/>
        <v>0</v>
      </c>
      <c r="X1735" s="4">
        <f t="shared" si="192"/>
        <v>0</v>
      </c>
      <c r="Y1735" s="4">
        <f t="shared" si="193"/>
        <v>0</v>
      </c>
      <c r="Z1735" s="5" t="str">
        <f t="shared" si="194"/>
        <v>TAAK</v>
      </c>
      <c r="AA1735" t="str">
        <f t="shared" si="195"/>
        <v>Voorontwerp</v>
      </c>
    </row>
    <row r="1736" spans="1:27" ht="15.75" hidden="1"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0</v>
      </c>
      <c r="V1736" s="4">
        <f t="shared" si="191"/>
        <v>0</v>
      </c>
      <c r="W1736" s="4">
        <f t="shared" si="196"/>
        <v>0</v>
      </c>
      <c r="X1736" s="4">
        <f t="shared" si="192"/>
        <v>0</v>
      </c>
      <c r="Y1736" s="4">
        <f t="shared" si="193"/>
        <v>0</v>
      </c>
      <c r="Z1736" s="5" t="str">
        <f t="shared" si="194"/>
        <v>+STB</v>
      </c>
      <c r="AA1736" t="str">
        <f t="shared" si="195"/>
        <v>Voorontwerp</v>
      </c>
    </row>
    <row r="1737" spans="1:27" ht="15.75" hidden="1"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0</v>
      </c>
      <c r="V1737" s="4">
        <f t="shared" si="191"/>
        <v>0</v>
      </c>
      <c r="W1737" s="4">
        <f t="shared" si="196"/>
        <v>0</v>
      </c>
      <c r="X1737" s="4">
        <f t="shared" si="192"/>
        <v>0</v>
      </c>
      <c r="Y1737" s="4">
        <f t="shared" si="193"/>
        <v>0</v>
      </c>
      <c r="Z1737" s="5" t="str">
        <f t="shared" si="194"/>
        <v>+STB</v>
      </c>
      <c r="AA1737" t="str">
        <f t="shared" si="195"/>
        <v>Voorontwerp</v>
      </c>
    </row>
    <row r="1738" spans="1:27" ht="23.25" hidden="1" x14ac:dyDescent="0.25">
      <c r="A1738" s="1"/>
      <c r="B1738" s="2"/>
      <c r="C1738" s="3"/>
      <c r="D1738" s="3"/>
      <c r="E1738" s="6"/>
      <c r="F1738" s="3"/>
      <c r="G1738" s="7"/>
      <c r="H1738" s="3"/>
      <c r="I1738" s="8" t="s">
        <v>4053</v>
      </c>
      <c r="J1738" s="9"/>
      <c r="K1738" s="9"/>
      <c r="L1738" s="9"/>
      <c r="M1738" s="9"/>
      <c r="N1738" s="9"/>
      <c r="O1738" s="9"/>
      <c r="P1738" s="9"/>
      <c r="Q1738" s="9"/>
      <c r="R1738" s="9"/>
      <c r="S1738" s="9"/>
      <c r="T1738" s="9"/>
      <c r="U1738" s="4">
        <f t="shared" si="190"/>
        <v>0</v>
      </c>
      <c r="V1738" s="4">
        <f t="shared" si="191"/>
        <v>0</v>
      </c>
      <c r="W1738" s="4">
        <f t="shared" si="196"/>
        <v>0</v>
      </c>
      <c r="X1738" s="4">
        <f t="shared" si="192"/>
        <v>0</v>
      </c>
      <c r="Y1738" s="4">
        <f t="shared" si="193"/>
        <v>0</v>
      </c>
      <c r="Z1738" s="5" t="str">
        <f t="shared" si="194"/>
        <v>+STB</v>
      </c>
      <c r="AA1738" t="str">
        <f t="shared" si="195"/>
        <v>Voorontwerp</v>
      </c>
    </row>
    <row r="1739" spans="1:27" ht="15.75" hidden="1" x14ac:dyDescent="0.25">
      <c r="A1739" s="1"/>
      <c r="B1739" s="2"/>
      <c r="C1739" s="3" t="s">
        <v>4663</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0</v>
      </c>
      <c r="Y1739" s="4">
        <f t="shared" si="193"/>
        <v>0</v>
      </c>
      <c r="Z1739" s="5" t="str">
        <f t="shared" si="194"/>
        <v>TAAK</v>
      </c>
      <c r="AA1739" t="str">
        <f t="shared" si="195"/>
        <v>Voorontwerp</v>
      </c>
    </row>
    <row r="1740" spans="1:27" ht="15.75" hidden="1"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0</v>
      </c>
      <c r="Y1740" s="4">
        <f t="shared" si="193"/>
        <v>0</v>
      </c>
      <c r="Z1740" s="5" t="str">
        <f t="shared" si="194"/>
        <v>+STB</v>
      </c>
      <c r="AA1740" t="str">
        <f t="shared" si="195"/>
        <v>Voorontwerp</v>
      </c>
    </row>
    <row r="1741" spans="1:27" ht="15.75" hidden="1"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0</v>
      </c>
      <c r="V1741" s="4">
        <f t="shared" si="191"/>
        <v>0</v>
      </c>
      <c r="W1741" s="4">
        <f t="shared" si="196"/>
        <v>0</v>
      </c>
      <c r="X1741" s="4">
        <f t="shared" si="192"/>
        <v>0</v>
      </c>
      <c r="Y1741" s="4">
        <f t="shared" si="193"/>
        <v>0</v>
      </c>
      <c r="Z1741" s="5" t="str">
        <f t="shared" si="194"/>
        <v>+STB</v>
      </c>
      <c r="AA1741" t="str">
        <f t="shared" si="195"/>
        <v>Voorontwerp</v>
      </c>
    </row>
    <row r="1742" spans="1:27" ht="23.25" hidden="1" x14ac:dyDescent="0.25">
      <c r="A1742" s="1"/>
      <c r="B1742" s="2"/>
      <c r="C1742" s="3"/>
      <c r="D1742" s="3"/>
      <c r="E1742" s="6"/>
      <c r="F1742" s="3"/>
      <c r="G1742" s="7"/>
      <c r="H1742" s="3"/>
      <c r="I1742" s="8" t="s">
        <v>4664</v>
      </c>
      <c r="J1742" s="9"/>
      <c r="K1742" s="9"/>
      <c r="L1742" s="9"/>
      <c r="M1742" s="9"/>
      <c r="N1742" s="9"/>
      <c r="O1742" s="9"/>
      <c r="P1742" s="9"/>
      <c r="Q1742" s="9"/>
      <c r="R1742" s="9"/>
      <c r="S1742" s="9"/>
      <c r="T1742" s="9"/>
      <c r="U1742" s="4">
        <f t="shared" si="190"/>
        <v>0</v>
      </c>
      <c r="V1742" s="4">
        <f t="shared" si="191"/>
        <v>0</v>
      </c>
      <c r="W1742" s="4">
        <f t="shared" si="196"/>
        <v>0</v>
      </c>
      <c r="X1742" s="4">
        <f t="shared" si="192"/>
        <v>0</v>
      </c>
      <c r="Y1742" s="4">
        <f t="shared" si="193"/>
        <v>0</v>
      </c>
      <c r="Z1742" s="5" t="str">
        <f t="shared" si="194"/>
        <v>+STB</v>
      </c>
      <c r="AA1742" t="str">
        <f t="shared" si="195"/>
        <v>Voorontwerp</v>
      </c>
    </row>
    <row r="1743" spans="1:27" ht="15.75" hidden="1"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0</v>
      </c>
      <c r="Y1743" s="4">
        <f t="shared" si="193"/>
        <v>0</v>
      </c>
      <c r="Z1743" s="5" t="str">
        <f t="shared" si="194"/>
        <v>+STB</v>
      </c>
      <c r="AA1743" t="str">
        <f t="shared" si="195"/>
        <v>Voorontwerp</v>
      </c>
    </row>
    <row r="1744" spans="1:27" ht="15.75" hidden="1"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0</v>
      </c>
      <c r="V1744" s="4">
        <f t="shared" si="191"/>
        <v>0</v>
      </c>
      <c r="W1744" s="4">
        <f t="shared" si="196"/>
        <v>0</v>
      </c>
      <c r="X1744" s="4">
        <f t="shared" si="192"/>
        <v>0</v>
      </c>
      <c r="Y1744" s="4">
        <f t="shared" si="193"/>
        <v>0</v>
      </c>
      <c r="Z1744" s="5" t="str">
        <f t="shared" si="194"/>
        <v>+STB</v>
      </c>
      <c r="AA1744" t="str">
        <f t="shared" si="195"/>
        <v>Voorontwerp</v>
      </c>
    </row>
    <row r="1745" spans="1:27" ht="23.25" hidden="1" x14ac:dyDescent="0.25">
      <c r="A1745" s="1"/>
      <c r="B1745" s="2"/>
      <c r="C1745" s="3"/>
      <c r="D1745" s="3"/>
      <c r="E1745" s="6"/>
      <c r="F1745" s="3"/>
      <c r="G1745" s="7"/>
      <c r="H1745" s="3"/>
      <c r="I1745" s="8" t="s">
        <v>4306</v>
      </c>
      <c r="J1745" s="9"/>
      <c r="K1745" s="9"/>
      <c r="L1745" s="9"/>
      <c r="M1745" s="9"/>
      <c r="N1745" s="9"/>
      <c r="O1745" s="9"/>
      <c r="P1745" s="9"/>
      <c r="Q1745" s="9"/>
      <c r="R1745" s="9"/>
      <c r="S1745" s="9"/>
      <c r="T1745" s="9"/>
      <c r="U1745" s="4">
        <f t="shared" si="190"/>
        <v>0</v>
      </c>
      <c r="V1745" s="4">
        <f t="shared" si="191"/>
        <v>0</v>
      </c>
      <c r="W1745" s="4">
        <f t="shared" si="196"/>
        <v>0</v>
      </c>
      <c r="X1745" s="4">
        <f t="shared" si="192"/>
        <v>0</v>
      </c>
      <c r="Y1745" s="4">
        <f t="shared" si="193"/>
        <v>0</v>
      </c>
      <c r="Z1745" s="5" t="str">
        <f t="shared" si="194"/>
        <v>+STB</v>
      </c>
      <c r="AA1745" t="str">
        <f t="shared" si="195"/>
        <v>Voorontwerp</v>
      </c>
    </row>
    <row r="1746" spans="1:27" ht="15.75" hidden="1"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0</v>
      </c>
      <c r="Y1746" s="4">
        <f t="shared" si="193"/>
        <v>0</v>
      </c>
      <c r="Z1746" s="5" t="str">
        <f t="shared" si="194"/>
        <v>+STB</v>
      </c>
      <c r="AA1746" t="str">
        <f t="shared" si="195"/>
        <v>Voorontwerp</v>
      </c>
    </row>
    <row r="1747" spans="1:27" ht="15.75" hidden="1"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0</v>
      </c>
      <c r="V1747" s="4">
        <f t="shared" si="191"/>
        <v>0</v>
      </c>
      <c r="W1747" s="4">
        <f t="shared" si="196"/>
        <v>0</v>
      </c>
      <c r="X1747" s="4">
        <f t="shared" si="192"/>
        <v>0</v>
      </c>
      <c r="Y1747" s="4">
        <f t="shared" si="193"/>
        <v>0</v>
      </c>
      <c r="Z1747" s="5" t="str">
        <f t="shared" si="194"/>
        <v>+STB</v>
      </c>
      <c r="AA1747" t="str">
        <f t="shared" si="195"/>
        <v>Voorontwerp</v>
      </c>
    </row>
    <row r="1748" spans="1:27" ht="34.5" hidden="1" x14ac:dyDescent="0.25">
      <c r="A1748" s="1"/>
      <c r="B1748" s="2"/>
      <c r="C1748" s="3"/>
      <c r="D1748" s="3"/>
      <c r="E1748" s="6"/>
      <c r="F1748" s="3"/>
      <c r="G1748" s="7"/>
      <c r="H1748" s="3"/>
      <c r="I1748" s="8" t="s">
        <v>4307</v>
      </c>
      <c r="J1748" s="9"/>
      <c r="K1748" s="9"/>
      <c r="L1748" s="9"/>
      <c r="M1748" s="9"/>
      <c r="N1748" s="9"/>
      <c r="O1748" s="9"/>
      <c r="P1748" s="9"/>
      <c r="Q1748" s="9"/>
      <c r="R1748" s="9"/>
      <c r="S1748" s="9"/>
      <c r="T1748" s="9"/>
      <c r="U1748" s="4">
        <f t="shared" si="190"/>
        <v>0</v>
      </c>
      <c r="V1748" s="4">
        <f t="shared" si="191"/>
        <v>0</v>
      </c>
      <c r="W1748" s="4">
        <f t="shared" si="196"/>
        <v>0</v>
      </c>
      <c r="X1748" s="4">
        <f t="shared" si="192"/>
        <v>0</v>
      </c>
      <c r="Y1748" s="4">
        <f t="shared" si="193"/>
        <v>0</v>
      </c>
      <c r="Z1748" s="5" t="str">
        <f t="shared" si="194"/>
        <v>+STB</v>
      </c>
      <c r="AA1748" t="str">
        <f t="shared" si="195"/>
        <v>Voorontwerp</v>
      </c>
    </row>
    <row r="1749" spans="1:27" ht="15.75" hidden="1" x14ac:dyDescent="0.25">
      <c r="A1749" s="1"/>
      <c r="B1749" s="2"/>
      <c r="C1749" s="3" t="s">
        <v>4665</v>
      </c>
      <c r="D1749" s="3" t="s">
        <v>1380</v>
      </c>
      <c r="E1749" s="6"/>
      <c r="F1749" s="3"/>
      <c r="G1749" s="7"/>
      <c r="H1749" s="3"/>
      <c r="I1749" s="8"/>
      <c r="J1749" s="9"/>
      <c r="K1749" s="9"/>
      <c r="L1749" s="9"/>
      <c r="M1749" s="9"/>
      <c r="N1749" s="9"/>
      <c r="O1749" s="9"/>
      <c r="P1749" s="9"/>
      <c r="Q1749" s="9"/>
      <c r="R1749" s="9"/>
      <c r="S1749" s="9"/>
      <c r="T1749" s="9"/>
      <c r="U1749" s="4">
        <f t="shared" si="190"/>
        <v>0</v>
      </c>
      <c r="V1749" s="4">
        <f t="shared" si="191"/>
        <v>0</v>
      </c>
      <c r="W1749" s="4">
        <f t="shared" si="196"/>
        <v>0</v>
      </c>
      <c r="X1749" s="4">
        <f t="shared" si="192"/>
        <v>0</v>
      </c>
      <c r="Y1749" s="4">
        <f t="shared" si="193"/>
        <v>0</v>
      </c>
      <c r="Z1749" s="5" t="str">
        <f t="shared" si="194"/>
        <v>TAAK</v>
      </c>
      <c r="AA1749" t="str">
        <f t="shared" si="195"/>
        <v>Voorontwerp</v>
      </c>
    </row>
    <row r="1750" spans="1:27" ht="15.75" hidden="1"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0</v>
      </c>
      <c r="V1750" s="4">
        <f t="shared" si="191"/>
        <v>0</v>
      </c>
      <c r="W1750" s="4">
        <f t="shared" si="196"/>
        <v>0</v>
      </c>
      <c r="X1750" s="4">
        <f t="shared" si="192"/>
        <v>0</v>
      </c>
      <c r="Y1750" s="4">
        <f t="shared" si="193"/>
        <v>0</v>
      </c>
      <c r="Z1750" s="5" t="str">
        <f t="shared" si="194"/>
        <v>+STB</v>
      </c>
      <c r="AA1750" t="str">
        <f t="shared" si="195"/>
        <v>Voorontwerp</v>
      </c>
    </row>
    <row r="1751" spans="1:27" ht="15.75" hidden="1" x14ac:dyDescent="0.25">
      <c r="A1751" s="1"/>
      <c r="B1751" s="2"/>
      <c r="C1751" s="3" t="s">
        <v>4666</v>
      </c>
      <c r="D1751" s="3" t="s">
        <v>1381</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0</v>
      </c>
      <c r="Y1751" s="4">
        <f t="shared" si="193"/>
        <v>0</v>
      </c>
      <c r="Z1751" s="5" t="str">
        <f t="shared" si="194"/>
        <v>TAAK</v>
      </c>
      <c r="AA1751" t="str">
        <f t="shared" si="195"/>
        <v>Voorontwerp</v>
      </c>
    </row>
    <row r="1752" spans="1:27" ht="15.75" hidden="1"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0</v>
      </c>
      <c r="Y1752" s="4">
        <f t="shared" si="193"/>
        <v>0</v>
      </c>
      <c r="Z1752" s="5" t="str">
        <f t="shared" si="194"/>
        <v>+STB</v>
      </c>
      <c r="AA1752" t="str">
        <f t="shared" si="195"/>
        <v>Voorontwerp</v>
      </c>
    </row>
    <row r="1753" spans="1:27" ht="15.75" hidden="1"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0</v>
      </c>
      <c r="V1753" s="4">
        <f t="shared" si="191"/>
        <v>0</v>
      </c>
      <c r="W1753" s="4">
        <f t="shared" si="196"/>
        <v>0</v>
      </c>
      <c r="X1753" s="4">
        <f t="shared" si="192"/>
        <v>0</v>
      </c>
      <c r="Y1753" s="4">
        <f t="shared" si="193"/>
        <v>0</v>
      </c>
      <c r="Z1753" s="5" t="str">
        <f t="shared" si="194"/>
        <v>+STB</v>
      </c>
      <c r="AA1753" t="str">
        <f t="shared" si="195"/>
        <v>Voorontwerp</v>
      </c>
    </row>
    <row r="1754" spans="1:27" ht="23.25" hidden="1" x14ac:dyDescent="0.25">
      <c r="A1754" s="1"/>
      <c r="B1754" s="2"/>
      <c r="C1754" s="3"/>
      <c r="D1754" s="3"/>
      <c r="E1754" s="6"/>
      <c r="F1754" s="3"/>
      <c r="G1754" s="7"/>
      <c r="H1754" s="3"/>
      <c r="I1754" s="8" t="s">
        <v>4667</v>
      </c>
      <c r="J1754" s="9"/>
      <c r="K1754" s="9"/>
      <c r="L1754" s="9"/>
      <c r="M1754" s="9"/>
      <c r="N1754" s="9"/>
      <c r="O1754" s="9"/>
      <c r="P1754" s="9"/>
      <c r="Q1754" s="9"/>
      <c r="R1754" s="9"/>
      <c r="S1754" s="9"/>
      <c r="T1754" s="9"/>
      <c r="U1754" s="4">
        <f t="shared" si="190"/>
        <v>0</v>
      </c>
      <c r="V1754" s="4">
        <f t="shared" si="191"/>
        <v>0</v>
      </c>
      <c r="W1754" s="4">
        <f t="shared" si="196"/>
        <v>0</v>
      </c>
      <c r="X1754" s="4">
        <f t="shared" si="192"/>
        <v>0</v>
      </c>
      <c r="Y1754" s="4">
        <f t="shared" si="193"/>
        <v>0</v>
      </c>
      <c r="Z1754" s="5" t="str">
        <f t="shared" si="194"/>
        <v>+STB</v>
      </c>
      <c r="AA1754" t="str">
        <f t="shared" si="195"/>
        <v>Voorontwerp</v>
      </c>
    </row>
    <row r="1755" spans="1:27" ht="15.75" hidden="1" x14ac:dyDescent="0.25">
      <c r="A1755" s="1"/>
      <c r="B1755" s="2"/>
      <c r="C1755" s="3" t="s">
        <v>4668</v>
      </c>
      <c r="D1755" s="3" t="s">
        <v>1384</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0</v>
      </c>
      <c r="Y1755" s="4">
        <f t="shared" si="193"/>
        <v>0</v>
      </c>
      <c r="Z1755" s="5" t="str">
        <f t="shared" si="194"/>
        <v>TAAK</v>
      </c>
      <c r="AA1755" t="str">
        <f t="shared" si="195"/>
        <v>Voorontwerp</v>
      </c>
    </row>
    <row r="1756" spans="1:27" ht="15.75" hidden="1"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0</v>
      </c>
      <c r="Y1756" s="4">
        <f t="shared" si="193"/>
        <v>0</v>
      </c>
      <c r="Z1756" s="5" t="str">
        <f t="shared" si="194"/>
        <v>+STB</v>
      </c>
      <c r="AA1756" t="str">
        <f t="shared" si="195"/>
        <v>Voorontwerp</v>
      </c>
    </row>
    <row r="1757" spans="1:27" ht="15.75" hidden="1"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0</v>
      </c>
      <c r="V1757" s="4">
        <f t="shared" si="191"/>
        <v>0</v>
      </c>
      <c r="W1757" s="4">
        <f t="shared" si="196"/>
        <v>0</v>
      </c>
      <c r="X1757" s="4">
        <f t="shared" si="192"/>
        <v>0</v>
      </c>
      <c r="Y1757" s="4">
        <f t="shared" si="193"/>
        <v>0</v>
      </c>
      <c r="Z1757" s="5" t="str">
        <f t="shared" si="194"/>
        <v>+STB</v>
      </c>
      <c r="AA1757" t="str">
        <f t="shared" si="195"/>
        <v>Voorontwerp</v>
      </c>
    </row>
    <row r="1758" spans="1:27" ht="23.25" hidden="1" x14ac:dyDescent="0.25">
      <c r="A1758" s="1"/>
      <c r="B1758" s="2"/>
      <c r="C1758" s="3"/>
      <c r="D1758" s="3"/>
      <c r="E1758" s="6"/>
      <c r="F1758" s="3"/>
      <c r="G1758" s="7"/>
      <c r="H1758" s="3"/>
      <c r="I1758" s="8" t="s">
        <v>4667</v>
      </c>
      <c r="J1758" s="9"/>
      <c r="K1758" s="9"/>
      <c r="L1758" s="9"/>
      <c r="M1758" s="9"/>
      <c r="N1758" s="9"/>
      <c r="O1758" s="9"/>
      <c r="P1758" s="9"/>
      <c r="Q1758" s="9"/>
      <c r="R1758" s="9"/>
      <c r="S1758" s="9"/>
      <c r="T1758" s="9"/>
      <c r="U1758" s="4">
        <f t="shared" si="190"/>
        <v>0</v>
      </c>
      <c r="V1758" s="4">
        <f t="shared" si="191"/>
        <v>0</v>
      </c>
      <c r="W1758" s="4">
        <f t="shared" si="196"/>
        <v>0</v>
      </c>
      <c r="X1758" s="4">
        <f t="shared" si="192"/>
        <v>0</v>
      </c>
      <c r="Y1758" s="4">
        <f t="shared" si="193"/>
        <v>0</v>
      </c>
      <c r="Z1758" s="5" t="str">
        <f t="shared" si="194"/>
        <v>+STB</v>
      </c>
      <c r="AA1758" t="str">
        <f t="shared" si="195"/>
        <v>Voorontwerp</v>
      </c>
    </row>
    <row r="1759" spans="1:27" ht="15.75" hidden="1" x14ac:dyDescent="0.25">
      <c r="A1759" s="1"/>
      <c r="B1759" s="2"/>
      <c r="C1759" s="3" t="s">
        <v>4669</v>
      </c>
      <c r="D1759" s="3" t="s">
        <v>1387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0</v>
      </c>
      <c r="Y1759" s="4">
        <f t="shared" si="193"/>
        <v>0</v>
      </c>
      <c r="Z1759" s="5" t="str">
        <f t="shared" si="194"/>
        <v>TAAK</v>
      </c>
      <c r="AA1759" t="str">
        <f t="shared" si="195"/>
        <v>Voorontwerp</v>
      </c>
    </row>
    <row r="1760" spans="1:27" ht="15.75" hidden="1"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0</v>
      </c>
      <c r="Y1760" s="4">
        <f t="shared" si="193"/>
        <v>0</v>
      </c>
      <c r="Z1760" s="5" t="str">
        <f t="shared" si="194"/>
        <v>+STB</v>
      </c>
      <c r="AA1760" t="str">
        <f t="shared" si="195"/>
        <v>Voorontwerp</v>
      </c>
    </row>
    <row r="1761" spans="1:27" ht="15.75" hidden="1"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0</v>
      </c>
      <c r="Y1761" s="4">
        <f t="shared" si="193"/>
        <v>0</v>
      </c>
      <c r="Z1761" s="5" t="str">
        <f t="shared" si="194"/>
        <v>+STB</v>
      </c>
      <c r="AA1761" t="str">
        <f t="shared" si="195"/>
        <v>Voorontwerp</v>
      </c>
    </row>
    <row r="1762" spans="1:27" ht="23.25" hidden="1" x14ac:dyDescent="0.25">
      <c r="A1762" s="1"/>
      <c r="B1762" s="2"/>
      <c r="C1762" s="3"/>
      <c r="D1762" s="3"/>
      <c r="E1762" s="6"/>
      <c r="F1762" s="3"/>
      <c r="G1762" s="7"/>
      <c r="H1762" s="3"/>
      <c r="I1762" s="8" t="s">
        <v>4667</v>
      </c>
      <c r="J1762" s="9"/>
      <c r="K1762" s="9"/>
      <c r="L1762" s="9"/>
      <c r="M1762" s="9"/>
      <c r="N1762" s="9"/>
      <c r="O1762" s="9"/>
      <c r="P1762" s="9"/>
      <c r="Q1762" s="9"/>
      <c r="R1762" s="9"/>
      <c r="S1762" s="9"/>
      <c r="T1762" s="9"/>
      <c r="U1762" s="4">
        <f t="shared" si="190"/>
        <v>0</v>
      </c>
      <c r="V1762" s="4">
        <f t="shared" si="191"/>
        <v>0</v>
      </c>
      <c r="W1762" s="4">
        <f t="shared" si="196"/>
        <v>0</v>
      </c>
      <c r="X1762" s="4">
        <f t="shared" si="192"/>
        <v>0</v>
      </c>
      <c r="Y1762" s="4">
        <f t="shared" si="193"/>
        <v>0</v>
      </c>
      <c r="Z1762" s="5" t="str">
        <f t="shared" si="194"/>
        <v>+STB</v>
      </c>
      <c r="AA1762" t="str">
        <f t="shared" si="195"/>
        <v>Voorontwerp</v>
      </c>
    </row>
    <row r="1763" spans="1:27" ht="15.75" hidden="1" x14ac:dyDescent="0.25">
      <c r="A1763" s="1"/>
      <c r="B1763" s="2"/>
      <c r="C1763" s="3" t="s">
        <v>4670</v>
      </c>
      <c r="D1763" s="3" t="s">
        <v>1390</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0</v>
      </c>
      <c r="Y1763" s="4">
        <f t="shared" si="193"/>
        <v>0</v>
      </c>
      <c r="Z1763" s="5" t="str">
        <f t="shared" si="194"/>
        <v>TAAK</v>
      </c>
      <c r="AA1763" t="str">
        <f t="shared" si="195"/>
        <v>Voorontwerp</v>
      </c>
    </row>
    <row r="1764" spans="1:27" ht="15.75" hidden="1"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0</v>
      </c>
      <c r="Y1764" s="4">
        <f t="shared" si="193"/>
        <v>0</v>
      </c>
      <c r="Z1764" s="5" t="str">
        <f t="shared" si="194"/>
        <v>+STB</v>
      </c>
      <c r="AA1764" t="str">
        <f t="shared" si="195"/>
        <v>Voorontwerp</v>
      </c>
    </row>
    <row r="1765" spans="1:27" ht="15.75" hidden="1"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0</v>
      </c>
      <c r="V1765" s="4">
        <f t="shared" si="191"/>
        <v>0</v>
      </c>
      <c r="W1765" s="4">
        <f t="shared" si="196"/>
        <v>0</v>
      </c>
      <c r="X1765" s="4">
        <f t="shared" si="192"/>
        <v>0</v>
      </c>
      <c r="Y1765" s="4">
        <f t="shared" si="193"/>
        <v>0</v>
      </c>
      <c r="Z1765" s="5" t="str">
        <f t="shared" si="194"/>
        <v>+STB</v>
      </c>
      <c r="AA1765" t="str">
        <f t="shared" si="195"/>
        <v>Voorontwerp</v>
      </c>
    </row>
    <row r="1766" spans="1:27" ht="23.25" hidden="1" x14ac:dyDescent="0.25">
      <c r="A1766" s="1"/>
      <c r="B1766" s="2"/>
      <c r="C1766" s="3"/>
      <c r="D1766" s="3"/>
      <c r="E1766" s="6"/>
      <c r="F1766" s="3"/>
      <c r="G1766" s="7"/>
      <c r="H1766" s="3"/>
      <c r="I1766" s="8" t="s">
        <v>4667</v>
      </c>
      <c r="J1766" s="9"/>
      <c r="K1766" s="9"/>
      <c r="L1766" s="9"/>
      <c r="M1766" s="9"/>
      <c r="N1766" s="9"/>
      <c r="O1766" s="9"/>
      <c r="P1766" s="9"/>
      <c r="Q1766" s="9"/>
      <c r="R1766" s="9"/>
      <c r="S1766" s="9"/>
      <c r="T1766" s="9"/>
      <c r="U1766" s="4">
        <f t="shared" si="190"/>
        <v>0</v>
      </c>
      <c r="V1766" s="4">
        <f t="shared" si="191"/>
        <v>0</v>
      </c>
      <c r="W1766" s="4">
        <f t="shared" si="196"/>
        <v>0</v>
      </c>
      <c r="X1766" s="4">
        <f t="shared" si="192"/>
        <v>0</v>
      </c>
      <c r="Y1766" s="4">
        <f t="shared" si="193"/>
        <v>0</v>
      </c>
      <c r="Z1766" s="5" t="str">
        <f t="shared" si="194"/>
        <v>+STB</v>
      </c>
      <c r="AA1766" t="str">
        <f t="shared" si="195"/>
        <v>Voorontwerp</v>
      </c>
    </row>
    <row r="1767" spans="1:27" ht="15.75" hidden="1" x14ac:dyDescent="0.25">
      <c r="A1767" s="1"/>
      <c r="B1767" s="2"/>
      <c r="C1767" s="3" t="s">
        <v>4671</v>
      </c>
      <c r="D1767" s="3" t="s">
        <v>1393</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0</v>
      </c>
      <c r="Y1767" s="4">
        <f t="shared" si="193"/>
        <v>0</v>
      </c>
      <c r="Z1767" s="5" t="str">
        <f t="shared" si="194"/>
        <v>TAAK</v>
      </c>
      <c r="AA1767" t="str">
        <f t="shared" si="195"/>
        <v>Voorontwerp</v>
      </c>
    </row>
    <row r="1768" spans="1:27" ht="15.75" hidden="1"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0</v>
      </c>
      <c r="Y1768" s="4">
        <f t="shared" si="193"/>
        <v>0</v>
      </c>
      <c r="Z1768" s="5" t="str">
        <f t="shared" si="194"/>
        <v>+STB</v>
      </c>
      <c r="AA1768" t="str">
        <f t="shared" si="195"/>
        <v>Voorontwerp</v>
      </c>
    </row>
    <row r="1769" spans="1:27" ht="15.75" hidden="1"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0</v>
      </c>
      <c r="V1769" s="4">
        <f t="shared" si="191"/>
        <v>0</v>
      </c>
      <c r="W1769" s="4">
        <f t="shared" si="196"/>
        <v>0</v>
      </c>
      <c r="X1769" s="4">
        <f t="shared" si="192"/>
        <v>0</v>
      </c>
      <c r="Y1769" s="4">
        <f t="shared" si="193"/>
        <v>0</v>
      </c>
      <c r="Z1769" s="5" t="str">
        <f t="shared" si="194"/>
        <v>+STB</v>
      </c>
      <c r="AA1769" t="str">
        <f t="shared" si="195"/>
        <v>Voorontwerp</v>
      </c>
    </row>
    <row r="1770" spans="1:27" ht="23.25" hidden="1" x14ac:dyDescent="0.25">
      <c r="A1770" s="1"/>
      <c r="B1770" s="2"/>
      <c r="C1770" s="3"/>
      <c r="D1770" s="3"/>
      <c r="E1770" s="6"/>
      <c r="F1770" s="3"/>
      <c r="G1770" s="7"/>
      <c r="H1770" s="3"/>
      <c r="I1770" s="8" t="s">
        <v>4667</v>
      </c>
      <c r="J1770" s="9"/>
      <c r="K1770" s="9"/>
      <c r="L1770" s="9"/>
      <c r="M1770" s="9"/>
      <c r="N1770" s="9"/>
      <c r="O1770" s="9"/>
      <c r="P1770" s="9"/>
      <c r="Q1770" s="9"/>
      <c r="R1770" s="9"/>
      <c r="S1770" s="9"/>
      <c r="T1770" s="9"/>
      <c r="U1770" s="4">
        <f t="shared" si="190"/>
        <v>0</v>
      </c>
      <c r="V1770" s="4">
        <f t="shared" si="191"/>
        <v>0</v>
      </c>
      <c r="W1770" s="4">
        <f t="shared" si="196"/>
        <v>0</v>
      </c>
      <c r="X1770" s="4">
        <f t="shared" si="192"/>
        <v>0</v>
      </c>
      <c r="Y1770" s="4">
        <f t="shared" si="193"/>
        <v>0</v>
      </c>
      <c r="Z1770" s="5" t="str">
        <f t="shared" si="194"/>
        <v>+STB</v>
      </c>
      <c r="AA1770" t="str">
        <f t="shared" si="195"/>
        <v>Voorontwerp</v>
      </c>
    </row>
    <row r="1771" spans="1:27" ht="15.75" hidden="1" x14ac:dyDescent="0.25">
      <c r="A1771" s="1"/>
      <c r="B1771" s="2"/>
      <c r="C1771" s="3" t="s">
        <v>4672</v>
      </c>
      <c r="D1771" s="3" t="s">
        <v>1396</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0</v>
      </c>
      <c r="Y1771" s="4">
        <f t="shared" si="193"/>
        <v>0</v>
      </c>
      <c r="Z1771" s="5" t="str">
        <f t="shared" si="194"/>
        <v>TAAK</v>
      </c>
      <c r="AA1771" t="str">
        <f t="shared" si="195"/>
        <v>Voorontwerp</v>
      </c>
    </row>
    <row r="1772" spans="1:27" ht="15.75" hidden="1"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0</v>
      </c>
      <c r="Y1772" s="4">
        <f t="shared" si="193"/>
        <v>0</v>
      </c>
      <c r="Z1772" s="5" t="str">
        <f t="shared" si="194"/>
        <v>+STB</v>
      </c>
      <c r="AA1772" t="str">
        <f t="shared" si="195"/>
        <v>Voorontwerp</v>
      </c>
    </row>
    <row r="1773" spans="1:27" ht="15.75" hidden="1"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0</v>
      </c>
      <c r="V1773" s="4">
        <f t="shared" si="191"/>
        <v>0</v>
      </c>
      <c r="W1773" s="4">
        <f t="shared" si="196"/>
        <v>0</v>
      </c>
      <c r="X1773" s="4">
        <f t="shared" si="192"/>
        <v>0</v>
      </c>
      <c r="Y1773" s="4">
        <f t="shared" si="193"/>
        <v>0</v>
      </c>
      <c r="Z1773" s="5" t="str">
        <f t="shared" si="194"/>
        <v>+STB</v>
      </c>
      <c r="AA1773" t="str">
        <f t="shared" si="195"/>
        <v>Voorontwerp</v>
      </c>
    </row>
    <row r="1774" spans="1:27" ht="23.25" hidden="1" x14ac:dyDescent="0.25">
      <c r="A1774" s="1"/>
      <c r="B1774" s="2"/>
      <c r="C1774" s="3"/>
      <c r="D1774" s="3"/>
      <c r="E1774" s="6"/>
      <c r="F1774" s="3"/>
      <c r="G1774" s="7"/>
      <c r="H1774" s="3"/>
      <c r="I1774" s="8" t="s">
        <v>4673</v>
      </c>
      <c r="J1774" s="9"/>
      <c r="K1774" s="9"/>
      <c r="L1774" s="9"/>
      <c r="M1774" s="9"/>
      <c r="N1774" s="9"/>
      <c r="O1774" s="9"/>
      <c r="P1774" s="9"/>
      <c r="Q1774" s="9"/>
      <c r="R1774" s="9"/>
      <c r="S1774" s="9"/>
      <c r="T1774" s="9"/>
      <c r="U1774" s="4">
        <f t="shared" si="190"/>
        <v>0</v>
      </c>
      <c r="V1774" s="4">
        <f t="shared" si="191"/>
        <v>0</v>
      </c>
      <c r="W1774" s="4">
        <f t="shared" si="196"/>
        <v>0</v>
      </c>
      <c r="X1774" s="4">
        <f t="shared" si="192"/>
        <v>0</v>
      </c>
      <c r="Y1774" s="4">
        <f t="shared" si="193"/>
        <v>0</v>
      </c>
      <c r="Z1774" s="5" t="str">
        <f t="shared" si="194"/>
        <v>+STB</v>
      </c>
      <c r="AA1774" t="str">
        <f t="shared" si="195"/>
        <v>Voorontwerp</v>
      </c>
    </row>
    <row r="1775" spans="1:27" ht="15.75" hidden="1"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0</v>
      </c>
      <c r="Y1775" s="4">
        <f t="shared" si="193"/>
        <v>0</v>
      </c>
      <c r="Z1775" s="5" t="str">
        <f t="shared" si="194"/>
        <v>+STB</v>
      </c>
      <c r="AA1775" t="str">
        <f t="shared" si="195"/>
        <v>Voorontwerp</v>
      </c>
    </row>
    <row r="1776" spans="1:27" ht="15.75" hidden="1"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0</v>
      </c>
      <c r="V1776" s="4">
        <f t="shared" si="191"/>
        <v>0</v>
      </c>
      <c r="W1776" s="4">
        <f t="shared" si="196"/>
        <v>0</v>
      </c>
      <c r="X1776" s="4">
        <f t="shared" si="192"/>
        <v>0</v>
      </c>
      <c r="Y1776" s="4">
        <f t="shared" si="193"/>
        <v>0</v>
      </c>
      <c r="Z1776" s="5" t="str">
        <f t="shared" si="194"/>
        <v>+STB</v>
      </c>
      <c r="AA1776" t="str">
        <f t="shared" si="195"/>
        <v>Voorontwerp</v>
      </c>
    </row>
    <row r="1777" spans="1:27" ht="15.75" hidden="1" x14ac:dyDescent="0.25">
      <c r="A1777" s="1"/>
      <c r="B1777" s="2"/>
      <c r="C1777" s="3"/>
      <c r="D1777" s="3"/>
      <c r="E1777" s="6"/>
      <c r="F1777" s="3"/>
      <c r="G1777" s="7"/>
      <c r="H1777" s="3"/>
      <c r="I1777" s="8" t="s">
        <v>4674</v>
      </c>
      <c r="J1777" s="9"/>
      <c r="K1777" s="9"/>
      <c r="L1777" s="9"/>
      <c r="M1777" s="9"/>
      <c r="N1777" s="9"/>
      <c r="O1777" s="9"/>
      <c r="P1777" s="9"/>
      <c r="Q1777" s="9"/>
      <c r="R1777" s="9"/>
      <c r="S1777" s="9"/>
      <c r="T1777" s="9"/>
      <c r="U1777" s="4">
        <f t="shared" si="190"/>
        <v>0</v>
      </c>
      <c r="V1777" s="4">
        <f t="shared" si="191"/>
        <v>0</v>
      </c>
      <c r="W1777" s="4">
        <f t="shared" si="196"/>
        <v>0</v>
      </c>
      <c r="X1777" s="4">
        <f t="shared" si="192"/>
        <v>0</v>
      </c>
      <c r="Y1777" s="4">
        <f t="shared" si="193"/>
        <v>0</v>
      </c>
      <c r="Z1777" s="5" t="str">
        <f t="shared" si="194"/>
        <v>+STB</v>
      </c>
      <c r="AA1777" t="str">
        <f t="shared" si="195"/>
        <v>Voorontwerp</v>
      </c>
    </row>
    <row r="1778" spans="1:27" ht="15.75" hidden="1" x14ac:dyDescent="0.25">
      <c r="A1778" s="1"/>
      <c r="B1778" s="2"/>
      <c r="C1778" s="3" t="s">
        <v>4675</v>
      </c>
      <c r="D1778" s="3" t="s">
        <v>4676</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0</v>
      </c>
      <c r="Z1778" s="5" t="str">
        <f t="shared" si="194"/>
        <v>TAAK</v>
      </c>
      <c r="AA1778" t="str">
        <f t="shared" si="195"/>
        <v>Voorontwerp</v>
      </c>
    </row>
    <row r="1779" spans="1:27" ht="15.75" hidden="1" x14ac:dyDescent="0.25">
      <c r="A1779" s="1"/>
      <c r="B1779" s="2"/>
      <c r="C1779" s="3"/>
      <c r="D1779" s="3"/>
      <c r="E1779" s="6">
        <v>1</v>
      </c>
      <c r="F1779" s="3" t="s">
        <v>4676</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0</v>
      </c>
      <c r="Z1779" s="5" t="str">
        <f t="shared" si="194"/>
        <v>+STB</v>
      </c>
      <c r="AA1779" t="str">
        <f t="shared" si="195"/>
        <v>Voorontwerp</v>
      </c>
    </row>
    <row r="1780" spans="1:27" ht="15.75" hidden="1" x14ac:dyDescent="0.25">
      <c r="A1780" s="1"/>
      <c r="B1780" s="2"/>
      <c r="C1780" s="3"/>
      <c r="D1780" s="3"/>
      <c r="E1780" s="6"/>
      <c r="F1780" s="3"/>
      <c r="G1780" s="7" t="s">
        <v>4677</v>
      </c>
      <c r="H1780" s="3" t="s">
        <v>4678</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0</v>
      </c>
      <c r="Z1780" s="5" t="str">
        <f t="shared" si="194"/>
        <v>+STB</v>
      </c>
      <c r="AA1780" t="str">
        <f t="shared" si="195"/>
        <v>Voorontwerp</v>
      </c>
    </row>
    <row r="1781" spans="1:27" ht="23.25" hidden="1" x14ac:dyDescent="0.25">
      <c r="A1781" s="1"/>
      <c r="B1781" s="2"/>
      <c r="C1781" s="3"/>
      <c r="D1781" s="3"/>
      <c r="E1781" s="6"/>
      <c r="F1781" s="3"/>
      <c r="G1781" s="7"/>
      <c r="H1781" s="3"/>
      <c r="I1781" s="8" t="s">
        <v>4679</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0</v>
      </c>
      <c r="Z1781" s="5" t="str">
        <f t="shared" si="194"/>
        <v>+STB</v>
      </c>
      <c r="AA1781" t="str">
        <f t="shared" si="195"/>
        <v>Voorontwerp</v>
      </c>
    </row>
    <row r="1782" spans="1:27" ht="15.75" hidden="1" x14ac:dyDescent="0.25">
      <c r="A1782" s="1"/>
      <c r="B1782" s="2"/>
      <c r="C1782" s="3" t="s">
        <v>4680</v>
      </c>
      <c r="D1782" s="3" t="s">
        <v>107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0</v>
      </c>
      <c r="Z1782" s="5" t="str">
        <f t="shared" si="194"/>
        <v>TAAK</v>
      </c>
      <c r="AA1782" t="str">
        <f t="shared" si="195"/>
        <v>Voorontwerp</v>
      </c>
    </row>
    <row r="1783" spans="1:27" ht="15.75" hidden="1"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0</v>
      </c>
      <c r="Z1783" s="5" t="str">
        <f t="shared" si="194"/>
        <v>+STB</v>
      </c>
      <c r="AA1783" t="str">
        <f t="shared" si="195"/>
        <v>Voorontwerp</v>
      </c>
    </row>
    <row r="1784" spans="1:27" ht="15.75" hidden="1"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0</v>
      </c>
      <c r="Z1784" s="5" t="str">
        <f t="shared" si="194"/>
        <v>+STB</v>
      </c>
      <c r="AA1784" t="str">
        <f t="shared" si="195"/>
        <v>Voorontwerp</v>
      </c>
    </row>
    <row r="1785" spans="1:27" ht="23.25" hidden="1" x14ac:dyDescent="0.25">
      <c r="A1785" s="1"/>
      <c r="B1785" s="2"/>
      <c r="C1785" s="3"/>
      <c r="D1785" s="3"/>
      <c r="E1785" s="6"/>
      <c r="F1785" s="3"/>
      <c r="G1785" s="7"/>
      <c r="H1785" s="3"/>
      <c r="I1785" s="8" t="s">
        <v>4309</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0</v>
      </c>
      <c r="Z1785" s="5" t="str">
        <f t="shared" si="194"/>
        <v>+STB</v>
      </c>
      <c r="AA1785" t="str">
        <f t="shared" si="195"/>
        <v>Voorontwerp</v>
      </c>
    </row>
    <row r="1786" spans="1:27" ht="15.75" hidden="1" x14ac:dyDescent="0.25">
      <c r="A1786" s="1"/>
      <c r="B1786" s="2"/>
      <c r="C1786" s="3" t="s">
        <v>4681</v>
      </c>
      <c r="D1786" s="3" t="s">
        <v>4682</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0</v>
      </c>
      <c r="Z1786" s="5" t="str">
        <f t="shared" si="194"/>
        <v>TAAK</v>
      </c>
      <c r="AA1786" t="str">
        <f t="shared" si="195"/>
        <v>Voorontwerp</v>
      </c>
    </row>
    <row r="1787" spans="1:27" ht="15.75" hidden="1" x14ac:dyDescent="0.25">
      <c r="A1787" s="1"/>
      <c r="B1787" s="2"/>
      <c r="C1787" s="3"/>
      <c r="D1787" s="3"/>
      <c r="E1787" s="6">
        <v>1</v>
      </c>
      <c r="F1787" s="3" t="s">
        <v>4683</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0</v>
      </c>
      <c r="Z1787" s="5" t="str">
        <f t="shared" si="194"/>
        <v>+STB</v>
      </c>
      <c r="AA1787" t="str">
        <f t="shared" si="195"/>
        <v>Voorontwerp</v>
      </c>
    </row>
    <row r="1788" spans="1:27" ht="15.75" hidden="1" x14ac:dyDescent="0.25">
      <c r="A1788" s="1"/>
      <c r="B1788" s="2"/>
      <c r="C1788" s="3"/>
      <c r="D1788" s="3"/>
      <c r="E1788" s="6"/>
      <c r="F1788" s="3"/>
      <c r="G1788" s="7" t="s">
        <v>4684</v>
      </c>
      <c r="H1788" s="3" t="s">
        <v>4685</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0</v>
      </c>
      <c r="Z1788" s="5" t="str">
        <f t="shared" si="194"/>
        <v>+STB</v>
      </c>
      <c r="AA1788" t="str">
        <f t="shared" si="195"/>
        <v>Voorontwerp</v>
      </c>
    </row>
    <row r="1789" spans="1:27" ht="15.75" hidden="1" x14ac:dyDescent="0.25">
      <c r="A1789" s="1"/>
      <c r="B1789" s="2"/>
      <c r="C1789" s="3"/>
      <c r="D1789" s="3"/>
      <c r="E1789" s="6"/>
      <c r="F1789" s="3"/>
      <c r="G1789" s="7"/>
      <c r="H1789" s="3"/>
      <c r="I1789" s="8" t="s">
        <v>4686</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0</v>
      </c>
      <c r="Z1789" s="5" t="str">
        <f t="shared" si="194"/>
        <v>+STB</v>
      </c>
      <c r="AA1789" t="str">
        <f t="shared" si="195"/>
        <v>Voorontwerp</v>
      </c>
    </row>
    <row r="1790" spans="1:27" ht="15.75" hidden="1" x14ac:dyDescent="0.25">
      <c r="A1790" s="1"/>
      <c r="B1790" s="2"/>
      <c r="C1790" s="3" t="s">
        <v>4687</v>
      </c>
      <c r="D1790" s="3" t="s">
        <v>4688</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0</v>
      </c>
      <c r="Z1790" s="5" t="str">
        <f t="shared" si="194"/>
        <v>TAAK</v>
      </c>
      <c r="AA1790" t="str">
        <f t="shared" si="195"/>
        <v>Voorontwerp</v>
      </c>
    </row>
    <row r="1791" spans="1:27" ht="15.75" hidden="1" x14ac:dyDescent="0.25">
      <c r="A1791" s="1"/>
      <c r="B1791" s="2"/>
      <c r="C1791" s="3"/>
      <c r="D1791" s="3"/>
      <c r="E1791" s="6">
        <v>1</v>
      </c>
      <c r="F1791" s="3" t="s">
        <v>4689</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0</v>
      </c>
      <c r="Z1791" s="5" t="str">
        <f t="shared" si="194"/>
        <v>+STB</v>
      </c>
      <c r="AA1791" t="str">
        <f t="shared" si="195"/>
        <v>Voorontwerp</v>
      </c>
    </row>
    <row r="1792" spans="1:27" ht="15.75" hidden="1" x14ac:dyDescent="0.25">
      <c r="A1792" s="1"/>
      <c r="B1792" s="2"/>
      <c r="C1792" s="3"/>
      <c r="D1792" s="3"/>
      <c r="E1792" s="6"/>
      <c r="F1792" s="3"/>
      <c r="G1792" s="7" t="s">
        <v>4690</v>
      </c>
      <c r="H1792" s="3" t="s">
        <v>4691</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0</v>
      </c>
      <c r="Z1792" s="5" t="str">
        <f t="shared" si="194"/>
        <v>+STB</v>
      </c>
      <c r="AA1792" t="str">
        <f t="shared" si="195"/>
        <v>Voorontwerp</v>
      </c>
    </row>
    <row r="1793" spans="1:27" ht="23.25" hidden="1" x14ac:dyDescent="0.25">
      <c r="A1793" s="1"/>
      <c r="B1793" s="2"/>
      <c r="C1793" s="3"/>
      <c r="D1793" s="3"/>
      <c r="E1793" s="6"/>
      <c r="F1793" s="3"/>
      <c r="G1793" s="7"/>
      <c r="H1793" s="3"/>
      <c r="I1793" s="8" t="s">
        <v>4692</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0</v>
      </c>
      <c r="Z1793" s="5" t="str">
        <f t="shared" si="194"/>
        <v>+STB</v>
      </c>
      <c r="AA1793" t="str">
        <f t="shared" si="195"/>
        <v>Voorontwerp</v>
      </c>
    </row>
    <row r="1794" spans="1:27" ht="15.75" hidden="1" x14ac:dyDescent="0.25">
      <c r="A1794" s="1"/>
      <c r="B1794" s="2"/>
      <c r="C1794" s="3" t="s">
        <v>4693</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0</v>
      </c>
      <c r="Z1794" s="5" t="str">
        <f t="shared" si="194"/>
        <v>TAAK</v>
      </c>
      <c r="AA1794" t="str">
        <f t="shared" si="195"/>
        <v>Voorontwerp</v>
      </c>
    </row>
    <row r="1795" spans="1:27" ht="15.75" hidden="1"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0</v>
      </c>
      <c r="Z1795" s="5" t="str">
        <f t="shared" si="194"/>
        <v>+STB</v>
      </c>
      <c r="AA1795" t="str">
        <f t="shared" si="195"/>
        <v>Voorontwerp</v>
      </c>
    </row>
    <row r="1796" spans="1:27" ht="15.75" hidden="1"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0</v>
      </c>
      <c r="Z1796" s="5" t="str">
        <f t="shared" si="194"/>
        <v>+STB</v>
      </c>
      <c r="AA1796" t="str">
        <f t="shared" si="195"/>
        <v>Voorontwerp</v>
      </c>
    </row>
    <row r="1797" spans="1:27" ht="23.25" hidden="1" x14ac:dyDescent="0.25">
      <c r="A1797" s="1"/>
      <c r="B1797" s="2"/>
      <c r="C1797" s="3"/>
      <c r="D1797" s="3"/>
      <c r="E1797" s="6"/>
      <c r="F1797" s="3"/>
      <c r="G1797" s="7"/>
      <c r="H1797" s="3"/>
      <c r="I1797" s="8" t="s">
        <v>4694</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0</v>
      </c>
      <c r="Z1797" s="5" t="str">
        <f t="shared" ref="Z1797:Z1860" si="201">IF(OR($A1797&lt;&gt;"",$B1797&lt;&gt;"",$C1797&lt;&gt;""),"TAAK","+STB")</f>
        <v>+STB</v>
      </c>
      <c r="AA1797" t="str">
        <f t="shared" ref="AA1797:AA1860" si="202">IF($A1797="",$AA1796,$A1797)</f>
        <v>Voorontwerp</v>
      </c>
    </row>
    <row r="1798" spans="1:27" ht="15.75" hidden="1"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0</v>
      </c>
      <c r="V1798" s="4">
        <f t="shared" si="198"/>
        <v>0</v>
      </c>
      <c r="W1798" s="4">
        <f t="shared" ref="W1798:W1861" si="203">$V1798+IF($C1799&lt;&gt;"",0,$W1799)</f>
        <v>0</v>
      </c>
      <c r="X1798" s="4">
        <f t="shared" si="199"/>
        <v>0</v>
      </c>
      <c r="Y1798" s="4">
        <f t="shared" si="200"/>
        <v>0</v>
      </c>
      <c r="Z1798" s="5" t="str">
        <f t="shared" si="201"/>
        <v>TAAK</v>
      </c>
      <c r="AA1798" t="str">
        <f t="shared" si="202"/>
        <v>Voorontwerp</v>
      </c>
    </row>
    <row r="1799" spans="1:27" ht="15.75" hidden="1" x14ac:dyDescent="0.25">
      <c r="A1799" s="1"/>
      <c r="B1799" s="2"/>
      <c r="C1799" s="3" t="s">
        <v>4695</v>
      </c>
      <c r="D1799" s="3" t="s">
        <v>4696</v>
      </c>
      <c r="E1799" s="6"/>
      <c r="F1799" s="3"/>
      <c r="G1799" s="7"/>
      <c r="H1799" s="3"/>
      <c r="I1799" s="8"/>
      <c r="J1799" s="9"/>
      <c r="K1799" s="9"/>
      <c r="L1799" s="9"/>
      <c r="M1799" s="9"/>
      <c r="N1799" s="9"/>
      <c r="O1799" s="9"/>
      <c r="P1799" s="9"/>
      <c r="Q1799" s="9"/>
      <c r="R1799" s="9"/>
      <c r="S1799" s="9"/>
      <c r="T1799" s="9"/>
      <c r="U1799" s="4">
        <f t="shared" si="197"/>
        <v>0</v>
      </c>
      <c r="V1799" s="4">
        <f t="shared" si="198"/>
        <v>0</v>
      </c>
      <c r="W1799" s="4">
        <f t="shared" si="203"/>
        <v>0</v>
      </c>
      <c r="X1799" s="4">
        <f t="shared" si="199"/>
        <v>0</v>
      </c>
      <c r="Y1799" s="4">
        <f t="shared" si="200"/>
        <v>0</v>
      </c>
      <c r="Z1799" s="5" t="str">
        <f t="shared" si="201"/>
        <v>TAAK</v>
      </c>
      <c r="AA1799" t="str">
        <f t="shared" si="202"/>
        <v>Voorontwerp</v>
      </c>
    </row>
    <row r="1800" spans="1:27" ht="15.75" hidden="1" x14ac:dyDescent="0.25">
      <c r="A1800" s="1"/>
      <c r="B1800" s="2"/>
      <c r="C1800" s="3"/>
      <c r="D1800" s="3"/>
      <c r="E1800" s="6">
        <v>1</v>
      </c>
      <c r="F1800" s="3" t="s">
        <v>4697</v>
      </c>
      <c r="G1800" s="7"/>
      <c r="H1800" s="3"/>
      <c r="I1800" s="8"/>
      <c r="J1800" s="9"/>
      <c r="K1800" s="9"/>
      <c r="L1800" s="9"/>
      <c r="M1800" s="9"/>
      <c r="N1800" s="9"/>
      <c r="O1800" s="9"/>
      <c r="P1800" s="9"/>
      <c r="Q1800" s="9"/>
      <c r="R1800" s="9"/>
      <c r="S1800" s="9"/>
      <c r="T1800" s="9"/>
      <c r="U1800" s="4">
        <f t="shared" si="197"/>
        <v>0</v>
      </c>
      <c r="V1800" s="4">
        <f t="shared" si="198"/>
        <v>0</v>
      </c>
      <c r="W1800" s="4">
        <f t="shared" si="203"/>
        <v>0</v>
      </c>
      <c r="X1800" s="4">
        <f t="shared" si="199"/>
        <v>0</v>
      </c>
      <c r="Y1800" s="4">
        <f t="shared" si="200"/>
        <v>0</v>
      </c>
      <c r="Z1800" s="5" t="str">
        <f t="shared" si="201"/>
        <v>+STB</v>
      </c>
      <c r="AA1800" t="str">
        <f t="shared" si="202"/>
        <v>Voorontwerp</v>
      </c>
    </row>
    <row r="1801" spans="1:27" ht="15.75" hidden="1" x14ac:dyDescent="0.25">
      <c r="A1801" s="1"/>
      <c r="B1801" s="2"/>
      <c r="C1801" s="3"/>
      <c r="D1801" s="3"/>
      <c r="E1801" s="6"/>
      <c r="F1801" s="3"/>
      <c r="G1801" s="7" t="s">
        <v>1407</v>
      </c>
      <c r="H1801" s="3" t="s">
        <v>4698</v>
      </c>
      <c r="I1801" s="8"/>
      <c r="J1801" s="9"/>
      <c r="K1801" s="9"/>
      <c r="L1801" s="9"/>
      <c r="M1801" s="9"/>
      <c r="N1801" s="9"/>
      <c r="O1801" s="9"/>
      <c r="P1801" s="9"/>
      <c r="Q1801" s="9"/>
      <c r="R1801" s="9"/>
      <c r="S1801" s="9"/>
      <c r="T1801" s="9"/>
      <c r="U1801" s="4">
        <f t="shared" si="197"/>
        <v>0</v>
      </c>
      <c r="V1801" s="4">
        <f t="shared" si="198"/>
        <v>0</v>
      </c>
      <c r="W1801" s="4">
        <f t="shared" si="203"/>
        <v>0</v>
      </c>
      <c r="X1801" s="4">
        <f t="shared" si="199"/>
        <v>0</v>
      </c>
      <c r="Y1801" s="4">
        <f t="shared" si="200"/>
        <v>0</v>
      </c>
      <c r="Z1801" s="5" t="str">
        <f t="shared" si="201"/>
        <v>+STB</v>
      </c>
      <c r="AA1801" t="str">
        <f t="shared" si="202"/>
        <v>Voorontwerp</v>
      </c>
    </row>
    <row r="1802" spans="1:27" ht="15.75" hidden="1" x14ac:dyDescent="0.25">
      <c r="A1802" s="1"/>
      <c r="B1802" s="2"/>
      <c r="C1802" s="3"/>
      <c r="D1802" s="3"/>
      <c r="E1802" s="6"/>
      <c r="F1802" s="3"/>
      <c r="G1802" s="7"/>
      <c r="H1802" s="3"/>
      <c r="I1802" s="8" t="s">
        <v>4699</v>
      </c>
      <c r="J1802" s="9"/>
      <c r="K1802" s="9"/>
      <c r="L1802" s="9"/>
      <c r="M1802" s="9"/>
      <c r="N1802" s="9"/>
      <c r="O1802" s="9"/>
      <c r="P1802" s="9"/>
      <c r="Q1802" s="9"/>
      <c r="R1802" s="9"/>
      <c r="S1802" s="9"/>
      <c r="T1802" s="9"/>
      <c r="U1802" s="4">
        <f t="shared" si="197"/>
        <v>0</v>
      </c>
      <c r="V1802" s="4">
        <f t="shared" si="198"/>
        <v>0</v>
      </c>
      <c r="W1802" s="4">
        <f t="shared" si="203"/>
        <v>0</v>
      </c>
      <c r="X1802" s="4">
        <f t="shared" si="199"/>
        <v>0</v>
      </c>
      <c r="Y1802" s="4">
        <f t="shared" si="200"/>
        <v>0</v>
      </c>
      <c r="Z1802" s="5" t="str">
        <f t="shared" si="201"/>
        <v>+STB</v>
      </c>
      <c r="AA1802" t="str">
        <f t="shared" si="202"/>
        <v>Voorontwerp</v>
      </c>
    </row>
    <row r="1803" spans="1:27" ht="15.75" hidden="1" x14ac:dyDescent="0.25">
      <c r="A1803" s="1"/>
      <c r="B1803" s="2"/>
      <c r="C1803" s="3" t="s">
        <v>4700</v>
      </c>
      <c r="D1803" s="3" t="s">
        <v>4701</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75" hidden="1" x14ac:dyDescent="0.25">
      <c r="A1804" s="1"/>
      <c r="B1804" s="2"/>
      <c r="C1804" s="3"/>
      <c r="D1804" s="3"/>
      <c r="E1804" s="6">
        <v>1</v>
      </c>
      <c r="F1804" s="3" t="s">
        <v>4702</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75" hidden="1" x14ac:dyDescent="0.25">
      <c r="A1805" s="1"/>
      <c r="B1805" s="2"/>
      <c r="C1805" s="3"/>
      <c r="D1805" s="3"/>
      <c r="E1805" s="6"/>
      <c r="F1805" s="3"/>
      <c r="G1805" s="7" t="s">
        <v>4703</v>
      </c>
      <c r="H1805" s="3" t="s">
        <v>4704</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3.25" hidden="1" x14ac:dyDescent="0.25">
      <c r="A1806" s="1"/>
      <c r="B1806" s="2"/>
      <c r="C1806" s="3"/>
      <c r="D1806" s="3"/>
      <c r="E1806" s="6"/>
      <c r="F1806" s="3"/>
      <c r="G1806" s="7"/>
      <c r="H1806" s="3"/>
      <c r="I1806" s="8" t="s">
        <v>4705</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75" hidden="1" x14ac:dyDescent="0.25">
      <c r="A1807" s="1"/>
      <c r="B1807" s="2"/>
      <c r="C1807" s="3" t="s">
        <v>4706</v>
      </c>
      <c r="D1807" s="3" t="s">
        <v>4707</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75" hidden="1" x14ac:dyDescent="0.25">
      <c r="A1808" s="1"/>
      <c r="B1808" s="2"/>
      <c r="C1808" s="3"/>
      <c r="D1808" s="3"/>
      <c r="E1808" s="6">
        <v>1</v>
      </c>
      <c r="F1808" s="3" t="s">
        <v>4708</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75" hidden="1" x14ac:dyDescent="0.25">
      <c r="A1809" s="1"/>
      <c r="B1809" s="2"/>
      <c r="C1809" s="3"/>
      <c r="D1809" s="3"/>
      <c r="E1809" s="6"/>
      <c r="F1809" s="3"/>
      <c r="G1809" s="7" t="s">
        <v>4709</v>
      </c>
      <c r="H1809" s="3" t="s">
        <v>4710</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3.25" hidden="1" x14ac:dyDescent="0.25">
      <c r="A1810" s="1"/>
      <c r="B1810" s="2"/>
      <c r="C1810" s="3"/>
      <c r="D1810" s="3"/>
      <c r="E1810" s="6"/>
      <c r="F1810" s="3"/>
      <c r="G1810" s="7"/>
      <c r="H1810" s="3"/>
      <c r="I1810" s="8" t="s">
        <v>4711</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75" hidden="1"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hidden="1" x14ac:dyDescent="0.25">
      <c r="A1812" s="1"/>
      <c r="B1812" s="2"/>
      <c r="C1812" s="3" t="s">
        <v>4712</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hidden="1"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hidden="1"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hidden="1"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hidden="1" x14ac:dyDescent="0.25">
      <c r="A1816" s="1"/>
      <c r="B1816" s="2"/>
      <c r="C1816" s="3"/>
      <c r="D1816" s="3"/>
      <c r="E1816" s="6"/>
      <c r="F1816" s="3"/>
      <c r="G1816" s="7" t="s">
        <v>1409</v>
      </c>
      <c r="H1816" s="3" t="s">
        <v>4713</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hidden="1" x14ac:dyDescent="0.25">
      <c r="A1817" s="1"/>
      <c r="B1817" s="2"/>
      <c r="C1817" s="3"/>
      <c r="D1817" s="3"/>
      <c r="E1817" s="6"/>
      <c r="F1817" s="3"/>
      <c r="G1817" s="7"/>
      <c r="H1817" s="3"/>
      <c r="I1817" s="8" t="s">
        <v>4320</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hidden="1"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hidden="1"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hidden="1" x14ac:dyDescent="0.25">
      <c r="A1820" s="1"/>
      <c r="B1820" s="2"/>
      <c r="C1820" s="3"/>
      <c r="D1820" s="3"/>
      <c r="E1820" s="6"/>
      <c r="F1820" s="3"/>
      <c r="G1820" s="7" t="s">
        <v>1411</v>
      </c>
      <c r="H1820" s="3" t="s">
        <v>4714</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hidden="1" x14ac:dyDescent="0.25">
      <c r="A1821" s="1"/>
      <c r="B1821" s="2"/>
      <c r="C1821" s="3"/>
      <c r="D1821" s="3"/>
      <c r="E1821" s="6"/>
      <c r="F1821" s="3"/>
      <c r="G1821" s="7"/>
      <c r="H1821" s="3"/>
      <c r="I1821" s="8" t="s">
        <v>4322</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hidden="1"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hidden="1"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hidden="1" x14ac:dyDescent="0.25">
      <c r="A1824" s="1"/>
      <c r="B1824" s="2"/>
      <c r="C1824" s="3"/>
      <c r="D1824" s="3"/>
      <c r="E1824" s="6"/>
      <c r="F1824" s="3"/>
      <c r="G1824" s="7" t="s">
        <v>1413</v>
      </c>
      <c r="H1824" s="3" t="s">
        <v>4715</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hidden="1" x14ac:dyDescent="0.25">
      <c r="A1825" s="1"/>
      <c r="B1825" s="2"/>
      <c r="C1825" s="3"/>
      <c r="D1825" s="3"/>
      <c r="E1825" s="6"/>
      <c r="F1825" s="3"/>
      <c r="G1825" s="7"/>
      <c r="H1825" s="3"/>
      <c r="I1825" s="8" t="s">
        <v>4324</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hidden="1"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hidden="1"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hidden="1" x14ac:dyDescent="0.25">
      <c r="A1828" s="1"/>
      <c r="B1828" s="2"/>
      <c r="C1828" s="3"/>
      <c r="D1828" s="3"/>
      <c r="E1828" s="6"/>
      <c r="F1828" s="3"/>
      <c r="G1828" s="7" t="s">
        <v>1415</v>
      </c>
      <c r="H1828" s="3" t="s">
        <v>4716</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hidden="1" x14ac:dyDescent="0.25">
      <c r="A1829" s="1"/>
      <c r="B1829" s="2"/>
      <c r="C1829" s="3"/>
      <c r="D1829" s="3"/>
      <c r="E1829" s="6"/>
      <c r="F1829" s="3"/>
      <c r="G1829" s="7"/>
      <c r="H1829" s="3"/>
      <c r="I1829" s="8" t="s">
        <v>4326</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hidden="1"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hidden="1"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hidden="1" x14ac:dyDescent="0.25">
      <c r="A1832" s="1"/>
      <c r="B1832" s="2"/>
      <c r="C1832" s="3"/>
      <c r="D1832" s="3"/>
      <c r="E1832" s="6"/>
      <c r="F1832" s="3"/>
      <c r="G1832" s="7" t="s">
        <v>1417</v>
      </c>
      <c r="H1832" s="3" t="s">
        <v>4717</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hidden="1" x14ac:dyDescent="0.25">
      <c r="A1833" s="1"/>
      <c r="B1833" s="2"/>
      <c r="C1833" s="3"/>
      <c r="D1833" s="3"/>
      <c r="E1833" s="6"/>
      <c r="F1833" s="3"/>
      <c r="G1833" s="7"/>
      <c r="H1833" s="3"/>
      <c r="I1833" s="8" t="s">
        <v>4328</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hidden="1"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hidden="1"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hidden="1" x14ac:dyDescent="0.25">
      <c r="A1836" s="1"/>
      <c r="B1836" s="2"/>
      <c r="C1836" s="3"/>
      <c r="D1836" s="3"/>
      <c r="E1836" s="6"/>
      <c r="F1836" s="3"/>
      <c r="G1836" s="7" t="s">
        <v>1419</v>
      </c>
      <c r="H1836" s="3" t="s">
        <v>4718</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hidden="1" x14ac:dyDescent="0.25">
      <c r="A1837" s="1"/>
      <c r="B1837" s="2"/>
      <c r="C1837" s="3"/>
      <c r="D1837" s="3"/>
      <c r="E1837" s="6"/>
      <c r="F1837" s="3"/>
      <c r="G1837" s="7"/>
      <c r="H1837" s="3"/>
      <c r="I1837" s="8" t="s">
        <v>4330</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hidden="1"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hidden="1"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hidden="1" x14ac:dyDescent="0.25">
      <c r="A1840" s="1"/>
      <c r="B1840" s="2"/>
      <c r="C1840" s="3"/>
      <c r="D1840" s="3"/>
      <c r="E1840" s="6"/>
      <c r="F1840" s="3"/>
      <c r="G1840" s="7" t="s">
        <v>1421</v>
      </c>
      <c r="H1840" s="3" t="s">
        <v>4719</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hidden="1" x14ac:dyDescent="0.25">
      <c r="A1841" s="1"/>
      <c r="B1841" s="2"/>
      <c r="C1841" s="3"/>
      <c r="D1841" s="3"/>
      <c r="E1841" s="6"/>
      <c r="F1841" s="3"/>
      <c r="G1841" s="7"/>
      <c r="H1841" s="3"/>
      <c r="I1841" s="8" t="s">
        <v>4332</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hidden="1" x14ac:dyDescent="0.25">
      <c r="A1842" s="1"/>
      <c r="B1842" s="2"/>
      <c r="C1842" s="3" t="s">
        <v>4720</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hidden="1"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hidden="1"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hidden="1" x14ac:dyDescent="0.25">
      <c r="A1845" s="1"/>
      <c r="B1845" s="2"/>
      <c r="C1845" s="3"/>
      <c r="D1845" s="3"/>
      <c r="E1845" s="6"/>
      <c r="F1845" s="3"/>
      <c r="G1845" s="7"/>
      <c r="H1845" s="3"/>
      <c r="I1845" s="8" t="s">
        <v>4334</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hidden="1" x14ac:dyDescent="0.25">
      <c r="A1846" s="1"/>
      <c r="B1846" s="2"/>
      <c r="C1846" s="3" t="s">
        <v>4721</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hidden="1"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hidden="1"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hidden="1" x14ac:dyDescent="0.25">
      <c r="A1849" s="1"/>
      <c r="B1849" s="2"/>
      <c r="C1849" s="3"/>
      <c r="D1849" s="3"/>
      <c r="E1849" s="6"/>
      <c r="F1849" s="3"/>
      <c r="G1849" s="7"/>
      <c r="H1849" s="3"/>
      <c r="I1849" s="8" t="s">
        <v>4336</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hidden="1" x14ac:dyDescent="0.25">
      <c r="A1850" s="1"/>
      <c r="B1850" s="2"/>
      <c r="C1850" s="3" t="s">
        <v>4722</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hidden="1"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hidden="1"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hidden="1"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hidden="1"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hidden="1" x14ac:dyDescent="0.25">
      <c r="A1855" s="1"/>
      <c r="B1855" s="2"/>
      <c r="C1855" s="3"/>
      <c r="D1855" s="3"/>
      <c r="E1855" s="6"/>
      <c r="F1855" s="3"/>
      <c r="G1855" s="7"/>
      <c r="H1855" s="3"/>
      <c r="I1855" s="8" t="s">
        <v>4338</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hidden="1"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hidden="1"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hidden="1"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hidden="1" x14ac:dyDescent="0.25">
      <c r="A1859" s="1"/>
      <c r="B1859" s="2"/>
      <c r="C1859" s="3"/>
      <c r="D1859" s="3"/>
      <c r="E1859" s="6"/>
      <c r="F1859" s="3"/>
      <c r="G1859" s="7"/>
      <c r="H1859" s="3"/>
      <c r="I1859" s="8" t="s">
        <v>4339</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hidden="1"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hidden="1"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hidden="1"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hidden="1" x14ac:dyDescent="0.25">
      <c r="A1863" s="1"/>
      <c r="B1863" s="2"/>
      <c r="C1863" s="3"/>
      <c r="D1863" s="3"/>
      <c r="E1863" s="6"/>
      <c r="F1863" s="3"/>
      <c r="G1863" s="7"/>
      <c r="H1863" s="3"/>
      <c r="I1863" s="8" t="s">
        <v>4340</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hidden="1"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hidden="1"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hidden="1"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hidden="1" x14ac:dyDescent="0.25">
      <c r="A1867" s="1"/>
      <c r="B1867" s="2"/>
      <c r="C1867" s="3"/>
      <c r="D1867" s="3"/>
      <c r="E1867" s="6"/>
      <c r="F1867" s="3"/>
      <c r="G1867" s="7"/>
      <c r="H1867" s="3"/>
      <c r="I1867" s="8" t="s">
        <v>4341</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hidden="1"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hidden="1"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hidden="1"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hidden="1" x14ac:dyDescent="0.25">
      <c r="A1871" s="1"/>
      <c r="B1871" s="2"/>
      <c r="C1871" s="3"/>
      <c r="D1871" s="3"/>
      <c r="E1871" s="6"/>
      <c r="F1871" s="3"/>
      <c r="G1871" s="7"/>
      <c r="H1871" s="3"/>
      <c r="I1871" s="8" t="s">
        <v>4342</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hidden="1"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hidden="1"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hidden="1"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hidden="1" x14ac:dyDescent="0.25">
      <c r="A1875" s="1"/>
      <c r="B1875" s="2"/>
      <c r="C1875" s="3"/>
      <c r="D1875" s="3"/>
      <c r="E1875" s="6"/>
      <c r="F1875" s="3"/>
      <c r="G1875" s="7"/>
      <c r="H1875" s="3"/>
      <c r="I1875" s="8" t="s">
        <v>4343</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hidden="1"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hidden="1"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hidden="1"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hidden="1" x14ac:dyDescent="0.25">
      <c r="A1879" s="1"/>
      <c r="B1879" s="2"/>
      <c r="C1879" s="3"/>
      <c r="D1879" s="3"/>
      <c r="E1879" s="6"/>
      <c r="F1879" s="3"/>
      <c r="G1879" s="7"/>
      <c r="H1879" s="3"/>
      <c r="I1879" s="8" t="s">
        <v>4344</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hidden="1" x14ac:dyDescent="0.25">
      <c r="A1880" s="1"/>
      <c r="B1880" s="2"/>
      <c r="C1880" s="3" t="s">
        <v>4723</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hidden="1"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hidden="1"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hidden="1" x14ac:dyDescent="0.25">
      <c r="A1883" s="1"/>
      <c r="B1883" s="2"/>
      <c r="C1883" s="3"/>
      <c r="D1883" s="3"/>
      <c r="E1883" s="6"/>
      <c r="F1883" s="3"/>
      <c r="G1883" s="7"/>
      <c r="H1883" s="3"/>
      <c r="I1883" s="8" t="s">
        <v>4346</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hidden="1" x14ac:dyDescent="0.25">
      <c r="A1884" s="1"/>
      <c r="B1884" s="2"/>
      <c r="C1884" s="3" t="s">
        <v>4724</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hidden="1"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hidden="1"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hidden="1"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hidden="1"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hidden="1" x14ac:dyDescent="0.25">
      <c r="A1889" s="1"/>
      <c r="B1889" s="2"/>
      <c r="C1889" s="3"/>
      <c r="D1889" s="3"/>
      <c r="E1889" s="6"/>
      <c r="F1889" s="3"/>
      <c r="G1889" s="7"/>
      <c r="H1889" s="3"/>
      <c r="I1889" s="8" t="s">
        <v>4348</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hidden="1"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hidden="1"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hidden="1"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hidden="1" x14ac:dyDescent="0.25">
      <c r="A1893" s="1"/>
      <c r="B1893" s="2"/>
      <c r="C1893" s="3"/>
      <c r="D1893" s="3"/>
      <c r="E1893" s="6"/>
      <c r="F1893" s="3"/>
      <c r="G1893" s="7"/>
      <c r="H1893" s="3"/>
      <c r="I1893" s="8" t="s">
        <v>4348</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hidden="1"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hidden="1"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hidden="1"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hidden="1" x14ac:dyDescent="0.25">
      <c r="A1897" s="1"/>
      <c r="B1897" s="2"/>
      <c r="C1897" s="3"/>
      <c r="D1897" s="3"/>
      <c r="E1897" s="6"/>
      <c r="F1897" s="3"/>
      <c r="G1897" s="7"/>
      <c r="H1897" s="3"/>
      <c r="I1897" s="8" t="s">
        <v>4348</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hidden="1"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hidden="1"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hidden="1"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hidden="1" x14ac:dyDescent="0.25">
      <c r="A1901" s="1"/>
      <c r="B1901" s="2"/>
      <c r="C1901" s="3"/>
      <c r="D1901" s="3"/>
      <c r="E1901" s="6"/>
      <c r="F1901" s="3"/>
      <c r="G1901" s="7"/>
      <c r="H1901" s="3"/>
      <c r="I1901" s="8" t="s">
        <v>4348</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hidden="1"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hidden="1"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hidden="1"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hidden="1" x14ac:dyDescent="0.25">
      <c r="A1905" s="1"/>
      <c r="B1905" s="2"/>
      <c r="C1905" s="3"/>
      <c r="D1905" s="3"/>
      <c r="E1905" s="6"/>
      <c r="F1905" s="3"/>
      <c r="G1905" s="7"/>
      <c r="H1905" s="3"/>
      <c r="I1905" s="8" t="s">
        <v>4348</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hidden="1"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hidden="1"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hidden="1"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hidden="1" x14ac:dyDescent="0.25">
      <c r="A1909" s="1"/>
      <c r="B1909" s="2"/>
      <c r="C1909" s="3"/>
      <c r="D1909" s="3"/>
      <c r="E1909" s="6"/>
      <c r="F1909" s="3"/>
      <c r="G1909" s="7"/>
      <c r="H1909" s="3"/>
      <c r="I1909" s="8" t="s">
        <v>4348</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hidden="1"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hidden="1"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hidden="1"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hidden="1" x14ac:dyDescent="0.25">
      <c r="A1913" s="1"/>
      <c r="B1913" s="2"/>
      <c r="C1913" s="3"/>
      <c r="D1913" s="3"/>
      <c r="E1913" s="6"/>
      <c r="F1913" s="3"/>
      <c r="G1913" s="7"/>
      <c r="H1913" s="3"/>
      <c r="I1913" s="8" t="s">
        <v>4348</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hidden="1" x14ac:dyDescent="0.25">
      <c r="A1914" s="1"/>
      <c r="B1914" s="2"/>
      <c r="C1914" s="3" t="s">
        <v>4725</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hidden="1"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hidden="1"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hidden="1" x14ac:dyDescent="0.25">
      <c r="A1917" s="1"/>
      <c r="B1917" s="2"/>
      <c r="C1917" s="3"/>
      <c r="D1917" s="3"/>
      <c r="E1917" s="6"/>
      <c r="F1917" s="3"/>
      <c r="G1917" s="7"/>
      <c r="H1917" s="3"/>
      <c r="I1917" s="8" t="s">
        <v>4348</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hidden="1" x14ac:dyDescent="0.25">
      <c r="A1918" s="1"/>
      <c r="B1918" s="2"/>
      <c r="C1918" s="3" t="s">
        <v>4726</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hidden="1"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hidden="1"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hidden="1" x14ac:dyDescent="0.25">
      <c r="A1921" s="1"/>
      <c r="B1921" s="2"/>
      <c r="C1921" s="3"/>
      <c r="D1921" s="3"/>
      <c r="E1921" s="6">
        <v>1</v>
      </c>
      <c r="F1921" s="3" t="s">
        <v>4351</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hidden="1"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hidden="1" x14ac:dyDescent="0.25">
      <c r="A1923" s="1"/>
      <c r="B1923" s="2"/>
      <c r="C1923" s="3"/>
      <c r="D1923" s="3"/>
      <c r="E1923" s="6"/>
      <c r="F1923" s="3"/>
      <c r="G1923" s="7"/>
      <c r="H1923" s="3"/>
      <c r="I1923" s="8" t="s">
        <v>4352</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hidden="1" x14ac:dyDescent="0.25">
      <c r="A1924" s="1"/>
      <c r="B1924" s="2"/>
      <c r="C1924" s="3"/>
      <c r="D1924" s="3"/>
      <c r="E1924" s="6">
        <v>2</v>
      </c>
      <c r="F1924" s="3" t="s">
        <v>4353</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hidden="1"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hidden="1" x14ac:dyDescent="0.25">
      <c r="A1926" s="1"/>
      <c r="B1926" s="2"/>
      <c r="C1926" s="3"/>
      <c r="D1926" s="3"/>
      <c r="E1926" s="6"/>
      <c r="F1926" s="3"/>
      <c r="G1926" s="7"/>
      <c r="H1926" s="3"/>
      <c r="I1926" s="8" t="s">
        <v>4352</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hidden="1"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hidden="1"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hidden="1"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hidden="1" x14ac:dyDescent="0.25">
      <c r="A1930" s="1"/>
      <c r="B1930" s="2"/>
      <c r="C1930" s="3"/>
      <c r="D1930" s="3"/>
      <c r="E1930" s="6"/>
      <c r="F1930" s="3"/>
      <c r="G1930" s="7"/>
      <c r="H1930" s="3"/>
      <c r="I1930" s="8" t="s">
        <v>4352</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hidden="1"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hidden="1"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hidden="1" x14ac:dyDescent="0.25">
      <c r="A1933" s="1"/>
      <c r="B1933" s="2"/>
      <c r="C1933" s="3"/>
      <c r="D1933" s="3"/>
      <c r="E1933" s="6"/>
      <c r="F1933" s="3"/>
      <c r="G1933" s="7"/>
      <c r="H1933" s="3"/>
      <c r="I1933" s="8" t="s">
        <v>4352</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hidden="1"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hidden="1"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hidden="1"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hidden="1" x14ac:dyDescent="0.25">
      <c r="A1937" s="1"/>
      <c r="B1937" s="2"/>
      <c r="C1937" s="3"/>
      <c r="D1937" s="3"/>
      <c r="E1937" s="6"/>
      <c r="F1937" s="3"/>
      <c r="G1937" s="7"/>
      <c r="H1937" s="3"/>
      <c r="I1937" s="8" t="s">
        <v>4352</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hidden="1"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hidden="1"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hidden="1" x14ac:dyDescent="0.25">
      <c r="A1940" s="1"/>
      <c r="B1940" s="2"/>
      <c r="C1940" s="3"/>
      <c r="D1940" s="3"/>
      <c r="E1940" s="6"/>
      <c r="F1940" s="3"/>
      <c r="G1940" s="7"/>
      <c r="H1940" s="3"/>
      <c r="I1940" s="8" t="s">
        <v>4352</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hidden="1"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hidden="1"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hidden="1"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hidden="1" x14ac:dyDescent="0.25">
      <c r="A1944" s="1"/>
      <c r="B1944" s="2"/>
      <c r="C1944" s="3"/>
      <c r="D1944" s="3"/>
      <c r="E1944" s="6"/>
      <c r="F1944" s="3"/>
      <c r="G1944" s="7"/>
      <c r="H1944" s="3"/>
      <c r="I1944" s="8" t="s">
        <v>4352</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hidden="1"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hidden="1"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hidden="1" x14ac:dyDescent="0.25">
      <c r="A1947" s="1"/>
      <c r="B1947" s="2"/>
      <c r="C1947" s="3"/>
      <c r="D1947" s="3"/>
      <c r="E1947" s="6"/>
      <c r="F1947" s="3"/>
      <c r="G1947" s="7"/>
      <c r="H1947" s="3"/>
      <c r="I1947" s="8" t="s">
        <v>4352</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hidden="1"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hidden="1"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hidden="1"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hidden="1" x14ac:dyDescent="0.25">
      <c r="A1951" s="1"/>
      <c r="B1951" s="2"/>
      <c r="C1951" s="3"/>
      <c r="D1951" s="3"/>
      <c r="E1951" s="6"/>
      <c r="F1951" s="3"/>
      <c r="G1951" s="7"/>
      <c r="H1951" s="3"/>
      <c r="I1951" s="8" t="s">
        <v>4352</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hidden="1"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hidden="1"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hidden="1" x14ac:dyDescent="0.25">
      <c r="A1954" s="1"/>
      <c r="B1954" s="2"/>
      <c r="C1954" s="3"/>
      <c r="D1954" s="3"/>
      <c r="E1954" s="6"/>
      <c r="F1954" s="3"/>
      <c r="G1954" s="7"/>
      <c r="H1954" s="3"/>
      <c r="I1954" s="8" t="s">
        <v>4352</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hidden="1"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hidden="1"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hidden="1"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hidden="1" x14ac:dyDescent="0.25">
      <c r="A1958" s="1"/>
      <c r="B1958" s="2"/>
      <c r="C1958" s="3"/>
      <c r="D1958" s="3"/>
      <c r="E1958" s="6"/>
      <c r="F1958" s="3"/>
      <c r="G1958" s="7"/>
      <c r="H1958" s="3"/>
      <c r="I1958" s="8" t="s">
        <v>4352</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hidden="1"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hidden="1"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hidden="1" x14ac:dyDescent="0.25">
      <c r="A1961" s="1"/>
      <c r="B1961" s="2"/>
      <c r="C1961" s="3"/>
      <c r="D1961" s="3"/>
      <c r="E1961" s="6"/>
      <c r="F1961" s="3"/>
      <c r="G1961" s="7"/>
      <c r="H1961" s="3"/>
      <c r="I1961" s="8" t="s">
        <v>4352</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hidden="1"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hidden="1"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hidden="1"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hidden="1" x14ac:dyDescent="0.25">
      <c r="A1965" s="1"/>
      <c r="B1965" s="2"/>
      <c r="C1965" s="3"/>
      <c r="D1965" s="3"/>
      <c r="E1965" s="6"/>
      <c r="F1965" s="3"/>
      <c r="G1965" s="7"/>
      <c r="H1965" s="3"/>
      <c r="I1965" s="8" t="s">
        <v>4352</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hidden="1"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hidden="1"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hidden="1" x14ac:dyDescent="0.25">
      <c r="A1968" s="1"/>
      <c r="B1968" s="2"/>
      <c r="C1968" s="3"/>
      <c r="D1968" s="3"/>
      <c r="E1968" s="6"/>
      <c r="F1968" s="3"/>
      <c r="G1968" s="7"/>
      <c r="H1968" s="3"/>
      <c r="I1968" s="8" t="s">
        <v>4352</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hidden="1" x14ac:dyDescent="0.25">
      <c r="A1969" s="1"/>
      <c r="B1969" s="2"/>
      <c r="C1969" s="3" t="s">
        <v>4727</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hidden="1"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hidden="1"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hidden="1" x14ac:dyDescent="0.25">
      <c r="A1972" s="1"/>
      <c r="B1972" s="2"/>
      <c r="C1972" s="3"/>
      <c r="D1972" s="3"/>
      <c r="E1972" s="6"/>
      <c r="F1972" s="3"/>
      <c r="G1972" s="7"/>
      <c r="H1972" s="3"/>
      <c r="I1972" s="8" t="s">
        <v>4352</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hidden="1"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hidden="1"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hidden="1" x14ac:dyDescent="0.25">
      <c r="A1975" s="1"/>
      <c r="B1975" s="2"/>
      <c r="C1975" s="3"/>
      <c r="D1975" s="3"/>
      <c r="E1975" s="6"/>
      <c r="F1975" s="3"/>
      <c r="G1975" s="7"/>
      <c r="H1975" s="3"/>
      <c r="I1975" s="8" t="s">
        <v>4352</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hidden="1"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0</v>
      </c>
      <c r="V1976" s="4">
        <f t="shared" si="212"/>
        <v>0</v>
      </c>
      <c r="W1976" s="4">
        <f t="shared" si="217"/>
        <v>0</v>
      </c>
      <c r="X1976" s="4">
        <f t="shared" si="213"/>
        <v>0</v>
      </c>
      <c r="Y1976" s="4">
        <f t="shared" si="214"/>
        <v>0</v>
      </c>
      <c r="Z1976" s="5" t="str">
        <f t="shared" si="215"/>
        <v>TAAK</v>
      </c>
      <c r="AA1976" t="str">
        <f t="shared" si="216"/>
        <v>Definitief ontwerp</v>
      </c>
    </row>
    <row r="1977" spans="1:27" ht="15.75" hidden="1"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0</v>
      </c>
      <c r="Z1977" s="5" t="str">
        <f t="shared" si="215"/>
        <v>TAAK</v>
      </c>
      <c r="AA1977" t="str">
        <f t="shared" si="216"/>
        <v>Definitief ontwerp</v>
      </c>
    </row>
    <row r="1978" spans="1:27" ht="15.75" hidden="1" x14ac:dyDescent="0.25">
      <c r="A1978" s="1"/>
      <c r="B1978" s="2"/>
      <c r="C1978" s="3" t="s">
        <v>4728</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0</v>
      </c>
      <c r="Z1978" s="5" t="str">
        <f t="shared" si="215"/>
        <v>TAAK</v>
      </c>
      <c r="AA1978" t="str">
        <f t="shared" si="216"/>
        <v>Definitief ontwerp</v>
      </c>
    </row>
    <row r="1979" spans="1:27" ht="15.75" hidden="1"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0</v>
      </c>
      <c r="Z1979" s="5" t="str">
        <f t="shared" si="215"/>
        <v>+STB</v>
      </c>
      <c r="AA1979" t="str">
        <f t="shared" si="216"/>
        <v>Definitief ontwerp</v>
      </c>
    </row>
    <row r="1980" spans="1:27" ht="15.75" hidden="1"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0</v>
      </c>
      <c r="Z1980" s="5" t="str">
        <f t="shared" si="215"/>
        <v>+STB</v>
      </c>
      <c r="AA1980" t="str">
        <f t="shared" si="216"/>
        <v>Definitief ontwerp</v>
      </c>
    </row>
    <row r="1981" spans="1:27" ht="34.5" hidden="1" x14ac:dyDescent="0.25">
      <c r="A1981" s="1"/>
      <c r="B1981" s="2"/>
      <c r="C1981" s="3"/>
      <c r="D1981" s="3"/>
      <c r="E1981" s="6"/>
      <c r="F1981" s="3"/>
      <c r="G1981" s="7"/>
      <c r="H1981" s="3"/>
      <c r="I1981" s="8" t="s">
        <v>3891</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0</v>
      </c>
      <c r="Z1981" s="5" t="str">
        <f t="shared" si="215"/>
        <v>+STB</v>
      </c>
      <c r="AA1981" t="str">
        <f t="shared" si="216"/>
        <v>Definitief ontwerp</v>
      </c>
    </row>
    <row r="1982" spans="1:27" ht="15.75" hidden="1" x14ac:dyDescent="0.25">
      <c r="A1982" s="1"/>
      <c r="B1982" s="2"/>
      <c r="C1982" s="3" t="s">
        <v>4729</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0</v>
      </c>
      <c r="Z1982" s="5" t="str">
        <f t="shared" si="215"/>
        <v>TAAK</v>
      </c>
      <c r="AA1982" t="str">
        <f t="shared" si="216"/>
        <v>Definitief ontwerp</v>
      </c>
    </row>
    <row r="1983" spans="1:27" ht="15.75" hidden="1"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0</v>
      </c>
      <c r="Z1983" s="5" t="str">
        <f t="shared" si="215"/>
        <v>+STB</v>
      </c>
      <c r="AA1983" t="str">
        <f t="shared" si="216"/>
        <v>Definitief ontwerp</v>
      </c>
    </row>
    <row r="1984" spans="1:27" ht="15.75" hidden="1"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0</v>
      </c>
      <c r="Z1984" s="5" t="str">
        <f t="shared" si="215"/>
        <v>+STB</v>
      </c>
      <c r="AA1984" t="str">
        <f t="shared" si="216"/>
        <v>Definitief ontwerp</v>
      </c>
    </row>
    <row r="1985" spans="1:27" ht="23.25" hidden="1" x14ac:dyDescent="0.25">
      <c r="A1985" s="1"/>
      <c r="B1985" s="2"/>
      <c r="C1985" s="3"/>
      <c r="D1985" s="3"/>
      <c r="E1985" s="6"/>
      <c r="F1985" s="3"/>
      <c r="G1985" s="7"/>
      <c r="H1985" s="3"/>
      <c r="I1985" s="8" t="s">
        <v>4730</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0</v>
      </c>
      <c r="Z1985" s="5" t="str">
        <f t="shared" si="215"/>
        <v>+STB</v>
      </c>
      <c r="AA1985" t="str">
        <f t="shared" si="216"/>
        <v>Definitief ontwerp</v>
      </c>
    </row>
    <row r="1986" spans="1:27" ht="15.75" hidden="1"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0</v>
      </c>
      <c r="Z1986" s="5" t="str">
        <f t="shared" si="215"/>
        <v>TAAK</v>
      </c>
      <c r="AA1986" t="str">
        <f t="shared" si="216"/>
        <v>Definitief ontwerp</v>
      </c>
    </row>
    <row r="1987" spans="1:27" ht="15.75" hidden="1" x14ac:dyDescent="0.25">
      <c r="A1987" s="1"/>
      <c r="B1987" s="2"/>
      <c r="C1987" s="3" t="s">
        <v>4731</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0</v>
      </c>
      <c r="Z1987" s="5" t="str">
        <f t="shared" si="215"/>
        <v>TAAK</v>
      </c>
      <c r="AA1987" t="str">
        <f t="shared" si="216"/>
        <v>Definitief ontwerp</v>
      </c>
    </row>
    <row r="1988" spans="1:27" ht="15.75" hidden="1"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0</v>
      </c>
      <c r="Z1988" s="5" t="str">
        <f t="shared" si="215"/>
        <v>+STB</v>
      </c>
      <c r="AA1988" t="str">
        <f t="shared" si="216"/>
        <v>Definitief ontwerp</v>
      </c>
    </row>
    <row r="1989" spans="1:27" ht="15.75" hidden="1" x14ac:dyDescent="0.25">
      <c r="A1989" s="1"/>
      <c r="B1989" s="2"/>
      <c r="C1989" s="3"/>
      <c r="D1989" s="3"/>
      <c r="E1989" s="6"/>
      <c r="F1989" s="3"/>
      <c r="G1989" s="7" t="s">
        <v>1524</v>
      </c>
      <c r="H1989" s="3" t="s">
        <v>4732</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0</v>
      </c>
      <c r="Z1989" s="5" t="str">
        <f t="shared" ref="Z1989:Z2052" si="222">IF(OR($A1989&lt;&gt;"",$B1989&lt;&gt;"",$C1989&lt;&gt;""),"TAAK","+STB")</f>
        <v>+STB</v>
      </c>
      <c r="AA1989" t="str">
        <f t="shared" ref="AA1989:AA2052" si="223">IF($A1989="",$AA1988,$A1989)</f>
        <v>Definitief ontwerp</v>
      </c>
    </row>
    <row r="1990" spans="1:27" ht="15.75" hidden="1" x14ac:dyDescent="0.25">
      <c r="A1990" s="1"/>
      <c r="B1990" s="2"/>
      <c r="C1990" s="3"/>
      <c r="D1990" s="3"/>
      <c r="E1990" s="6"/>
      <c r="F1990" s="3"/>
      <c r="G1990" s="7"/>
      <c r="H1990" s="3"/>
      <c r="I1990" s="8" t="s">
        <v>3895</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0</v>
      </c>
      <c r="Z1990" s="5" t="str">
        <f t="shared" si="222"/>
        <v>+STB</v>
      </c>
      <c r="AA1990" t="str">
        <f t="shared" si="223"/>
        <v>Definitief ontwerp</v>
      </c>
    </row>
    <row r="1991" spans="1:27" ht="15.75" hidden="1"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0</v>
      </c>
      <c r="Z1991" s="5" t="str">
        <f t="shared" si="222"/>
        <v>+STB</v>
      </c>
      <c r="AA1991" t="str">
        <f t="shared" si="223"/>
        <v>Definitief ontwerp</v>
      </c>
    </row>
    <row r="1992" spans="1:27" ht="15.75" hidden="1" x14ac:dyDescent="0.25">
      <c r="A1992" s="1"/>
      <c r="B1992" s="2"/>
      <c r="C1992" s="3"/>
      <c r="D1992" s="3"/>
      <c r="E1992" s="6"/>
      <c r="F1992" s="3"/>
      <c r="G1992" s="7" t="s">
        <v>1526</v>
      </c>
      <c r="H1992" s="3" t="s">
        <v>4733</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0</v>
      </c>
      <c r="Z1992" s="5" t="str">
        <f t="shared" si="222"/>
        <v>+STB</v>
      </c>
      <c r="AA1992" t="str">
        <f t="shared" si="223"/>
        <v>Definitief ontwerp</v>
      </c>
    </row>
    <row r="1993" spans="1:27" ht="15.75" hidden="1" x14ac:dyDescent="0.25">
      <c r="A1993" s="1"/>
      <c r="B1993" s="2"/>
      <c r="C1993" s="3"/>
      <c r="D1993" s="3"/>
      <c r="E1993" s="6"/>
      <c r="F1993" s="3"/>
      <c r="G1993" s="7"/>
      <c r="H1993" s="3"/>
      <c r="I1993" s="8" t="s">
        <v>3896</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0</v>
      </c>
      <c r="Z1993" s="5" t="str">
        <f t="shared" si="222"/>
        <v>+STB</v>
      </c>
      <c r="AA1993" t="str">
        <f t="shared" si="223"/>
        <v>Definitief ontwerp</v>
      </c>
    </row>
    <row r="1994" spans="1:27" ht="15.75" hidden="1"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0</v>
      </c>
      <c r="Z1994" s="5" t="str">
        <f t="shared" si="222"/>
        <v>+STB</v>
      </c>
      <c r="AA1994" t="str">
        <f t="shared" si="223"/>
        <v>Definitief ontwerp</v>
      </c>
    </row>
    <row r="1995" spans="1:27" ht="15.75" hidden="1" x14ac:dyDescent="0.25">
      <c r="A1995" s="1"/>
      <c r="B1995" s="2"/>
      <c r="C1995" s="3"/>
      <c r="D1995" s="3"/>
      <c r="E1995" s="6"/>
      <c r="F1995" s="3"/>
      <c r="G1995" s="7" t="s">
        <v>1527</v>
      </c>
      <c r="H1995" s="3" t="s">
        <v>4734</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0</v>
      </c>
      <c r="Z1995" s="5" t="str">
        <f t="shared" si="222"/>
        <v>+STB</v>
      </c>
      <c r="AA1995" t="str">
        <f t="shared" si="223"/>
        <v>Definitief ontwerp</v>
      </c>
    </row>
    <row r="1996" spans="1:27" ht="15.75" hidden="1" x14ac:dyDescent="0.25">
      <c r="A1996" s="1"/>
      <c r="B1996" s="2"/>
      <c r="C1996" s="3"/>
      <c r="D1996" s="3"/>
      <c r="E1996" s="6"/>
      <c r="F1996" s="3"/>
      <c r="G1996" s="7"/>
      <c r="H1996" s="3"/>
      <c r="I1996" s="8" t="s">
        <v>3899</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0</v>
      </c>
      <c r="Z1996" s="5" t="str">
        <f t="shared" si="222"/>
        <v>+STB</v>
      </c>
      <c r="AA1996" t="str">
        <f t="shared" si="223"/>
        <v>Definitief ontwerp</v>
      </c>
    </row>
    <row r="1997" spans="1:27" ht="15.75" hidden="1" x14ac:dyDescent="0.25">
      <c r="A1997" s="1"/>
      <c r="B1997" s="2"/>
      <c r="C1997" s="3"/>
      <c r="D1997" s="3"/>
      <c r="E1997" s="6"/>
      <c r="F1997" s="3"/>
      <c r="G1997" s="7" t="s">
        <v>1528</v>
      </c>
      <c r="H1997" s="3" t="s">
        <v>4735</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0</v>
      </c>
      <c r="Z1997" s="5" t="str">
        <f t="shared" si="222"/>
        <v>+STB</v>
      </c>
      <c r="AA1997" t="str">
        <f t="shared" si="223"/>
        <v>Definitief ontwerp</v>
      </c>
    </row>
    <row r="1998" spans="1:27" ht="15.75" hidden="1" x14ac:dyDescent="0.25">
      <c r="A1998" s="1"/>
      <c r="B1998" s="2"/>
      <c r="C1998" s="3"/>
      <c r="D1998" s="3"/>
      <c r="E1998" s="6"/>
      <c r="F1998" s="3"/>
      <c r="G1998" s="7"/>
      <c r="H1998" s="3"/>
      <c r="I1998" s="8" t="s">
        <v>3898</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0</v>
      </c>
      <c r="Z1998" s="5" t="str">
        <f t="shared" si="222"/>
        <v>+STB</v>
      </c>
      <c r="AA1998" t="str">
        <f t="shared" si="223"/>
        <v>Definitief ontwerp</v>
      </c>
    </row>
    <row r="1999" spans="1:27" ht="15.75" hidden="1"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0</v>
      </c>
      <c r="Z1999" s="5" t="str">
        <f t="shared" si="222"/>
        <v>+STB</v>
      </c>
      <c r="AA1999" t="str">
        <f t="shared" si="223"/>
        <v>Definitief ontwerp</v>
      </c>
    </row>
    <row r="2000" spans="1:27" ht="15.75" hidden="1" x14ac:dyDescent="0.25">
      <c r="A2000" s="1"/>
      <c r="B2000" s="2"/>
      <c r="C2000" s="3"/>
      <c r="D2000" s="3"/>
      <c r="E2000" s="6"/>
      <c r="F2000" s="3"/>
      <c r="G2000" s="7" t="s">
        <v>1529</v>
      </c>
      <c r="H2000" s="3" t="s">
        <v>4736</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0</v>
      </c>
      <c r="Z2000" s="5" t="str">
        <f t="shared" si="222"/>
        <v>+STB</v>
      </c>
      <c r="AA2000" t="str">
        <f t="shared" si="223"/>
        <v>Definitief ontwerp</v>
      </c>
    </row>
    <row r="2001" spans="1:27" ht="15.75" hidden="1" x14ac:dyDescent="0.25">
      <c r="A2001" s="1"/>
      <c r="B2001" s="2"/>
      <c r="C2001" s="3"/>
      <c r="D2001" s="3"/>
      <c r="E2001" s="6"/>
      <c r="F2001" s="3"/>
      <c r="G2001" s="7"/>
      <c r="H2001" s="3"/>
      <c r="I2001" s="8" t="s">
        <v>3898</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0</v>
      </c>
      <c r="Z2001" s="5" t="str">
        <f t="shared" si="222"/>
        <v>+STB</v>
      </c>
      <c r="AA2001" t="str">
        <f t="shared" si="223"/>
        <v>Definitief ontwerp</v>
      </c>
    </row>
    <row r="2002" spans="1:27" ht="15.75" hidden="1" x14ac:dyDescent="0.25">
      <c r="A2002" s="1"/>
      <c r="B2002" s="2"/>
      <c r="C2002" s="3" t="s">
        <v>4737</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0</v>
      </c>
      <c r="Z2002" s="5" t="str">
        <f t="shared" si="222"/>
        <v>TAAK</v>
      </c>
      <c r="AA2002" t="str">
        <f t="shared" si="223"/>
        <v>Definitief ontwerp</v>
      </c>
    </row>
    <row r="2003" spans="1:27" ht="15.75" hidden="1"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0</v>
      </c>
      <c r="Z2003" s="5" t="str">
        <f t="shared" si="222"/>
        <v>+STB</v>
      </c>
      <c r="AA2003" t="str">
        <f t="shared" si="223"/>
        <v>Definitief ontwerp</v>
      </c>
    </row>
    <row r="2004" spans="1:27" ht="15.75" hidden="1" x14ac:dyDescent="0.25">
      <c r="A2004" s="1"/>
      <c r="B2004" s="2"/>
      <c r="C2004" s="3"/>
      <c r="D2004" s="3"/>
      <c r="E2004" s="6"/>
      <c r="F2004" s="3"/>
      <c r="G2004" s="7" t="s">
        <v>1530</v>
      </c>
      <c r="H2004" s="3" t="s">
        <v>4738</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0</v>
      </c>
      <c r="Z2004" s="5" t="str">
        <f t="shared" si="222"/>
        <v>+STB</v>
      </c>
      <c r="AA2004" t="str">
        <f t="shared" si="223"/>
        <v>Definitief ontwerp</v>
      </c>
    </row>
    <row r="2005" spans="1:27" ht="15.75" hidden="1" x14ac:dyDescent="0.25">
      <c r="A2005" s="1"/>
      <c r="B2005" s="2"/>
      <c r="C2005" s="3"/>
      <c r="D2005" s="3"/>
      <c r="E2005" s="6"/>
      <c r="F2005" s="3"/>
      <c r="G2005" s="7"/>
      <c r="H2005" s="3"/>
      <c r="I2005" s="8" t="s">
        <v>3902</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0</v>
      </c>
      <c r="Z2005" s="5" t="str">
        <f t="shared" si="222"/>
        <v>+STB</v>
      </c>
      <c r="AA2005" t="str">
        <f t="shared" si="223"/>
        <v>Definitief ontwerp</v>
      </c>
    </row>
    <row r="2006" spans="1:27" ht="15.75" hidden="1" x14ac:dyDescent="0.25">
      <c r="A2006" s="1"/>
      <c r="B2006" s="2"/>
      <c r="C2006" s="3" t="s">
        <v>4739</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0</v>
      </c>
      <c r="Z2006" s="5" t="str">
        <f t="shared" si="222"/>
        <v>TAAK</v>
      </c>
      <c r="AA2006" t="str">
        <f t="shared" si="223"/>
        <v>Definitief ontwerp</v>
      </c>
    </row>
    <row r="2007" spans="1:27" ht="15.75" hidden="1"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0</v>
      </c>
      <c r="Z2007" s="5" t="str">
        <f t="shared" si="222"/>
        <v>+STB</v>
      </c>
      <c r="AA2007" t="str">
        <f t="shared" si="223"/>
        <v>Definitief ontwerp</v>
      </c>
    </row>
    <row r="2008" spans="1:27" ht="15.75" hidden="1"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0</v>
      </c>
      <c r="Z2008" s="5" t="str">
        <f t="shared" si="222"/>
        <v>+STB</v>
      </c>
      <c r="AA2008" t="str">
        <f t="shared" si="223"/>
        <v>Definitief ontwerp</v>
      </c>
    </row>
    <row r="2009" spans="1:27" ht="15.75" hidden="1" x14ac:dyDescent="0.25">
      <c r="A2009" s="1"/>
      <c r="B2009" s="2"/>
      <c r="C2009" s="3"/>
      <c r="D2009" s="3"/>
      <c r="E2009" s="6"/>
      <c r="F2009" s="3"/>
      <c r="G2009" s="7"/>
      <c r="H2009" s="3"/>
      <c r="I2009" s="8" t="s">
        <v>3907</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0</v>
      </c>
      <c r="Z2009" s="5" t="str">
        <f t="shared" si="222"/>
        <v>+STB</v>
      </c>
      <c r="AA2009" t="str">
        <f t="shared" si="223"/>
        <v>Definitief ontwerp</v>
      </c>
    </row>
    <row r="2010" spans="1:27" ht="15.75" hidden="1" x14ac:dyDescent="0.25">
      <c r="A2010" s="1"/>
      <c r="B2010" s="2"/>
      <c r="C2010" s="3"/>
      <c r="D2010" s="3"/>
      <c r="E2010" s="6"/>
      <c r="F2010" s="3"/>
      <c r="G2010" s="7" t="s">
        <v>1533</v>
      </c>
      <c r="H2010" s="3" t="s">
        <v>4740</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0</v>
      </c>
      <c r="Z2010" s="5" t="str">
        <f t="shared" si="222"/>
        <v>+STB</v>
      </c>
      <c r="AA2010" t="str">
        <f t="shared" si="223"/>
        <v>Definitief ontwerp</v>
      </c>
    </row>
    <row r="2011" spans="1:27" ht="15.75" hidden="1" x14ac:dyDescent="0.25">
      <c r="A2011" s="1"/>
      <c r="B2011" s="2"/>
      <c r="C2011" s="3"/>
      <c r="D2011" s="3"/>
      <c r="E2011" s="6"/>
      <c r="F2011" s="3"/>
      <c r="G2011" s="7"/>
      <c r="H2011" s="3"/>
      <c r="I2011" s="8" t="s">
        <v>3898</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0</v>
      </c>
      <c r="Z2011" s="5" t="str">
        <f t="shared" si="222"/>
        <v>+STB</v>
      </c>
      <c r="AA2011" t="str">
        <f t="shared" si="223"/>
        <v>Definitief ontwerp</v>
      </c>
    </row>
    <row r="2012" spans="1:27" ht="15.75" hidden="1" x14ac:dyDescent="0.25">
      <c r="A2012" s="1"/>
      <c r="B2012" s="2"/>
      <c r="C2012" s="3" t="s">
        <v>4741</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0</v>
      </c>
      <c r="Z2012" s="5" t="str">
        <f t="shared" si="222"/>
        <v>TAAK</v>
      </c>
      <c r="AA2012" t="str">
        <f t="shared" si="223"/>
        <v>Definitief ontwerp</v>
      </c>
    </row>
    <row r="2013" spans="1:27" ht="15.75" hidden="1"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0</v>
      </c>
      <c r="Z2013" s="5" t="str">
        <f t="shared" si="222"/>
        <v>+STB</v>
      </c>
      <c r="AA2013" t="str">
        <f t="shared" si="223"/>
        <v>Definitief ontwerp</v>
      </c>
    </row>
    <row r="2014" spans="1:27" ht="15.75" hidden="1" x14ac:dyDescent="0.25">
      <c r="A2014" s="1"/>
      <c r="B2014" s="2"/>
      <c r="C2014" s="3"/>
      <c r="D2014" s="3"/>
      <c r="E2014" s="6"/>
      <c r="F2014" s="3"/>
      <c r="G2014" s="7" t="s">
        <v>1534</v>
      </c>
      <c r="H2014" s="3" t="s">
        <v>4742</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0</v>
      </c>
      <c r="Z2014" s="5" t="str">
        <f t="shared" si="222"/>
        <v>+STB</v>
      </c>
      <c r="AA2014" t="str">
        <f t="shared" si="223"/>
        <v>Definitief ontwerp</v>
      </c>
    </row>
    <row r="2015" spans="1:27" ht="15.75" hidden="1" x14ac:dyDescent="0.25">
      <c r="A2015" s="1"/>
      <c r="B2015" s="2"/>
      <c r="C2015" s="3"/>
      <c r="D2015" s="3"/>
      <c r="E2015" s="6"/>
      <c r="F2015" s="3"/>
      <c r="G2015" s="7"/>
      <c r="H2015" s="3"/>
      <c r="I2015" s="8" t="s">
        <v>3898</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0</v>
      </c>
      <c r="Z2015" s="5" t="str">
        <f t="shared" si="222"/>
        <v>+STB</v>
      </c>
      <c r="AA2015" t="str">
        <f t="shared" si="223"/>
        <v>Definitief ontwerp</v>
      </c>
    </row>
    <row r="2016" spans="1:27" ht="15.75" hidden="1"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0</v>
      </c>
      <c r="Z2016" s="5" t="str">
        <f t="shared" si="222"/>
        <v>TAAK</v>
      </c>
      <c r="AA2016" t="str">
        <f t="shared" si="223"/>
        <v>Definitief ontwerp</v>
      </c>
    </row>
    <row r="2017" spans="1:27" ht="15.75" hidden="1" x14ac:dyDescent="0.25">
      <c r="A2017" s="1"/>
      <c r="B2017" s="2"/>
      <c r="C2017" s="3" t="s">
        <v>4743</v>
      </c>
      <c r="D2017" s="3" t="s">
        <v>4172</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0</v>
      </c>
      <c r="Z2017" s="5" t="str">
        <f t="shared" si="222"/>
        <v>TAAK</v>
      </c>
      <c r="AA2017" t="str">
        <f t="shared" si="223"/>
        <v>Definitief ontwerp</v>
      </c>
    </row>
    <row r="2018" spans="1:27" ht="15.75" hidden="1" x14ac:dyDescent="0.25">
      <c r="A2018" s="1"/>
      <c r="B2018" s="2"/>
      <c r="C2018" s="3"/>
      <c r="D2018" s="3"/>
      <c r="E2018" s="6">
        <v>1</v>
      </c>
      <c r="F2018" s="3" t="s">
        <v>4172</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0</v>
      </c>
      <c r="Z2018" s="5" t="str">
        <f t="shared" si="222"/>
        <v>+STB</v>
      </c>
      <c r="AA2018" t="str">
        <f t="shared" si="223"/>
        <v>Definitief ontwerp</v>
      </c>
    </row>
    <row r="2019" spans="1:27" ht="15.75" hidden="1" x14ac:dyDescent="0.25">
      <c r="A2019" s="1"/>
      <c r="B2019" s="2"/>
      <c r="C2019" s="3"/>
      <c r="D2019" s="3"/>
      <c r="E2019" s="6"/>
      <c r="F2019" s="3"/>
      <c r="G2019" s="7" t="s">
        <v>1535</v>
      </c>
      <c r="H2019" s="3" t="s">
        <v>4744</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0</v>
      </c>
      <c r="Z2019" s="5" t="str">
        <f t="shared" si="222"/>
        <v>+STB</v>
      </c>
      <c r="AA2019" t="str">
        <f t="shared" si="223"/>
        <v>Definitief ontwerp</v>
      </c>
    </row>
    <row r="2020" spans="1:27" ht="158.25" hidden="1" x14ac:dyDescent="0.25">
      <c r="A2020" s="1"/>
      <c r="B2020" s="2"/>
      <c r="C2020" s="3"/>
      <c r="D2020" s="3"/>
      <c r="E2020" s="6"/>
      <c r="F2020" s="3"/>
      <c r="G2020" s="7"/>
      <c r="H2020" s="3"/>
      <c r="I2020" s="8" t="s">
        <v>4101</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0</v>
      </c>
      <c r="Z2020" s="5" t="str">
        <f t="shared" si="222"/>
        <v>+STB</v>
      </c>
      <c r="AA2020" t="str">
        <f t="shared" si="223"/>
        <v>Definitief ontwerp</v>
      </c>
    </row>
    <row r="2021" spans="1:27" ht="15.75" hidden="1"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0</v>
      </c>
      <c r="V2021" s="4">
        <f t="shared" si="219"/>
        <v>0</v>
      </c>
      <c r="W2021" s="4">
        <f t="shared" si="224"/>
        <v>0</v>
      </c>
      <c r="X2021" s="4">
        <f t="shared" si="220"/>
        <v>0</v>
      </c>
      <c r="Y2021" s="4">
        <f t="shared" si="221"/>
        <v>0</v>
      </c>
      <c r="Z2021" s="5" t="str">
        <f t="shared" si="222"/>
        <v>TAAK</v>
      </c>
      <c r="AA2021" t="str">
        <f t="shared" si="223"/>
        <v>Definitief ontwerp</v>
      </c>
    </row>
    <row r="2022" spans="1:27" ht="15.75" hidden="1" x14ac:dyDescent="0.25">
      <c r="A2022" s="1"/>
      <c r="B2022" s="2"/>
      <c r="C2022" s="3" t="s">
        <v>4745</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0</v>
      </c>
      <c r="Y2022" s="4">
        <f t="shared" si="221"/>
        <v>0</v>
      </c>
      <c r="Z2022" s="5" t="str">
        <f t="shared" si="222"/>
        <v>TAAK</v>
      </c>
      <c r="AA2022" t="str">
        <f t="shared" si="223"/>
        <v>Definitief ontwerp</v>
      </c>
    </row>
    <row r="2023" spans="1:27" ht="15.75" hidden="1"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0</v>
      </c>
      <c r="Y2023" s="4">
        <f t="shared" si="221"/>
        <v>0</v>
      </c>
      <c r="Z2023" s="5" t="str">
        <f t="shared" si="222"/>
        <v>+STB</v>
      </c>
      <c r="AA2023" t="str">
        <f t="shared" si="223"/>
        <v>Definitief ontwerp</v>
      </c>
    </row>
    <row r="2024" spans="1:27" ht="15.75" hidden="1"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0</v>
      </c>
      <c r="Y2024" s="4">
        <f t="shared" si="221"/>
        <v>0</v>
      </c>
      <c r="Z2024" s="5" t="str">
        <f t="shared" si="222"/>
        <v>+STB</v>
      </c>
      <c r="AA2024" t="str">
        <f t="shared" si="223"/>
        <v>Definitief ontwerp</v>
      </c>
    </row>
    <row r="2025" spans="1:27" ht="23.25" hidden="1" x14ac:dyDescent="0.25">
      <c r="A2025" s="1"/>
      <c r="B2025" s="2"/>
      <c r="C2025" s="3"/>
      <c r="D2025" s="3"/>
      <c r="E2025" s="6"/>
      <c r="F2025" s="3"/>
      <c r="G2025" s="7"/>
      <c r="H2025" s="3"/>
      <c r="I2025" s="8" t="s">
        <v>4746</v>
      </c>
      <c r="J2025" s="9"/>
      <c r="K2025" s="9"/>
      <c r="L2025" s="9"/>
      <c r="M2025" s="9"/>
      <c r="N2025" s="9"/>
      <c r="O2025" s="9"/>
      <c r="P2025" s="9"/>
      <c r="Q2025" s="9"/>
      <c r="R2025" s="9"/>
      <c r="S2025" s="9"/>
      <c r="T2025" s="9"/>
      <c r="U2025" s="4">
        <f t="shared" si="218"/>
        <v>0</v>
      </c>
      <c r="V2025" s="4">
        <f t="shared" si="219"/>
        <v>0</v>
      </c>
      <c r="W2025" s="4">
        <f t="shared" si="224"/>
        <v>0</v>
      </c>
      <c r="X2025" s="4">
        <f t="shared" si="220"/>
        <v>0</v>
      </c>
      <c r="Y2025" s="4">
        <f t="shared" si="221"/>
        <v>0</v>
      </c>
      <c r="Z2025" s="5" t="str">
        <f t="shared" si="222"/>
        <v>+STB</v>
      </c>
      <c r="AA2025" t="str">
        <f t="shared" si="223"/>
        <v>Definitief ontwerp</v>
      </c>
    </row>
    <row r="2026" spans="1:27" ht="15.75" hidden="1" x14ac:dyDescent="0.25">
      <c r="A2026" s="1"/>
      <c r="B2026" s="2"/>
      <c r="C2026" s="3" t="s">
        <v>4747</v>
      </c>
      <c r="D2026" s="3" t="s">
        <v>114</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0</v>
      </c>
      <c r="Y2026" s="4">
        <f t="shared" si="221"/>
        <v>0</v>
      </c>
      <c r="Z2026" s="5" t="str">
        <f t="shared" si="222"/>
        <v>TAAK</v>
      </c>
      <c r="AA2026" t="str">
        <f t="shared" si="223"/>
        <v>Definitief ontwerp</v>
      </c>
    </row>
    <row r="2027" spans="1:27" ht="15.75" hidden="1"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0</v>
      </c>
      <c r="Y2027" s="4">
        <f t="shared" si="221"/>
        <v>0</v>
      </c>
      <c r="Z2027" s="5" t="str">
        <f t="shared" si="222"/>
        <v>+STB</v>
      </c>
      <c r="AA2027" t="str">
        <f t="shared" si="223"/>
        <v>Definitief ontwerp</v>
      </c>
    </row>
    <row r="2028" spans="1:27" ht="15.75" hidden="1"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0</v>
      </c>
      <c r="V2028" s="4">
        <f t="shared" si="219"/>
        <v>0</v>
      </c>
      <c r="W2028" s="4">
        <f t="shared" si="224"/>
        <v>0</v>
      </c>
      <c r="X2028" s="4">
        <f t="shared" si="220"/>
        <v>0</v>
      </c>
      <c r="Y2028" s="4">
        <f t="shared" si="221"/>
        <v>0</v>
      </c>
      <c r="Z2028" s="5" t="str">
        <f t="shared" si="222"/>
        <v>+STB</v>
      </c>
      <c r="AA2028" t="str">
        <f t="shared" si="223"/>
        <v>Definitief ontwerp</v>
      </c>
    </row>
    <row r="2029" spans="1:27" ht="57" hidden="1" x14ac:dyDescent="0.25">
      <c r="A2029" s="1"/>
      <c r="B2029" s="2"/>
      <c r="C2029" s="3"/>
      <c r="D2029" s="3"/>
      <c r="E2029" s="6"/>
      <c r="F2029" s="3"/>
      <c r="G2029" s="7"/>
      <c r="H2029" s="3"/>
      <c r="I2029" s="8" t="s">
        <v>4748</v>
      </c>
      <c r="J2029" s="9"/>
      <c r="K2029" s="9"/>
      <c r="L2029" s="9"/>
      <c r="M2029" s="9"/>
      <c r="N2029" s="9"/>
      <c r="O2029" s="9"/>
      <c r="P2029" s="9"/>
      <c r="Q2029" s="9"/>
      <c r="R2029" s="9"/>
      <c r="S2029" s="9"/>
      <c r="T2029" s="9"/>
      <c r="U2029" s="4">
        <f t="shared" si="218"/>
        <v>0</v>
      </c>
      <c r="V2029" s="4">
        <f t="shared" si="219"/>
        <v>0</v>
      </c>
      <c r="W2029" s="4">
        <f t="shared" si="224"/>
        <v>0</v>
      </c>
      <c r="X2029" s="4">
        <f t="shared" si="220"/>
        <v>0</v>
      </c>
      <c r="Y2029" s="4">
        <f t="shared" si="221"/>
        <v>0</v>
      </c>
      <c r="Z2029" s="5" t="str">
        <f t="shared" si="222"/>
        <v>+STB</v>
      </c>
      <c r="AA2029" t="str">
        <f t="shared" si="223"/>
        <v>Definitief ontwerp</v>
      </c>
    </row>
    <row r="2030" spans="1:27" ht="15.75" hidden="1" x14ac:dyDescent="0.25">
      <c r="A2030" s="1"/>
      <c r="B2030" s="2"/>
      <c r="C2030" s="3" t="s">
        <v>4749</v>
      </c>
      <c r="D2030" s="3" t="s">
        <v>115</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0</v>
      </c>
      <c r="Y2030" s="4">
        <f t="shared" si="221"/>
        <v>0</v>
      </c>
      <c r="Z2030" s="5" t="str">
        <f t="shared" si="222"/>
        <v>TAAK</v>
      </c>
      <c r="AA2030" t="str">
        <f t="shared" si="223"/>
        <v>Definitief ontwerp</v>
      </c>
    </row>
    <row r="2031" spans="1:27" ht="15.75" hidden="1"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0</v>
      </c>
      <c r="Y2031" s="4">
        <f t="shared" si="221"/>
        <v>0</v>
      </c>
      <c r="Z2031" s="5" t="str">
        <f t="shared" si="222"/>
        <v>+STB</v>
      </c>
      <c r="AA2031" t="str">
        <f t="shared" si="223"/>
        <v>Definitief ontwerp</v>
      </c>
    </row>
    <row r="2032" spans="1:27" ht="15.75" hidden="1"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0</v>
      </c>
      <c r="V2032" s="4">
        <f t="shared" si="219"/>
        <v>0</v>
      </c>
      <c r="W2032" s="4">
        <f t="shared" si="224"/>
        <v>0</v>
      </c>
      <c r="X2032" s="4">
        <f t="shared" si="220"/>
        <v>0</v>
      </c>
      <c r="Y2032" s="4">
        <f t="shared" si="221"/>
        <v>0</v>
      </c>
      <c r="Z2032" s="5" t="str">
        <f t="shared" si="222"/>
        <v>+STB</v>
      </c>
      <c r="AA2032" t="str">
        <f t="shared" si="223"/>
        <v>Definitief ontwerp</v>
      </c>
    </row>
    <row r="2033" spans="1:27" ht="23.25" hidden="1" x14ac:dyDescent="0.25">
      <c r="A2033" s="1"/>
      <c r="B2033" s="2"/>
      <c r="C2033" s="3"/>
      <c r="D2033" s="3"/>
      <c r="E2033" s="6"/>
      <c r="F2033" s="3"/>
      <c r="G2033" s="7"/>
      <c r="H2033" s="3"/>
      <c r="I2033" s="8" t="s">
        <v>4750</v>
      </c>
      <c r="J2033" s="9"/>
      <c r="K2033" s="9"/>
      <c r="L2033" s="9"/>
      <c r="M2033" s="9"/>
      <c r="N2033" s="9"/>
      <c r="O2033" s="9"/>
      <c r="P2033" s="9"/>
      <c r="Q2033" s="9"/>
      <c r="R2033" s="9"/>
      <c r="S2033" s="9"/>
      <c r="T2033" s="9"/>
      <c r="U2033" s="4">
        <f t="shared" si="218"/>
        <v>0</v>
      </c>
      <c r="V2033" s="4">
        <f t="shared" si="219"/>
        <v>0</v>
      </c>
      <c r="W2033" s="4">
        <f t="shared" si="224"/>
        <v>0</v>
      </c>
      <c r="X2033" s="4">
        <f t="shared" si="220"/>
        <v>0</v>
      </c>
      <c r="Y2033" s="4">
        <f t="shared" si="221"/>
        <v>0</v>
      </c>
      <c r="Z2033" s="5" t="str">
        <f t="shared" si="222"/>
        <v>+STB</v>
      </c>
      <c r="AA2033" t="str">
        <f t="shared" si="223"/>
        <v>Definitief ontwerp</v>
      </c>
    </row>
    <row r="2034" spans="1:27" ht="15.75" hidden="1" x14ac:dyDescent="0.25">
      <c r="A2034" s="1"/>
      <c r="B2034" s="2"/>
      <c r="C2034" s="3" t="s">
        <v>4751</v>
      </c>
      <c r="D2034" s="3" t="s">
        <v>116</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0</v>
      </c>
      <c r="Y2034" s="4">
        <f t="shared" si="221"/>
        <v>0</v>
      </c>
      <c r="Z2034" s="5" t="str">
        <f t="shared" si="222"/>
        <v>TAAK</v>
      </c>
      <c r="AA2034" t="str">
        <f t="shared" si="223"/>
        <v>Definitief ontwerp</v>
      </c>
    </row>
    <row r="2035" spans="1:27" ht="15.75" hidden="1"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0</v>
      </c>
      <c r="Y2035" s="4">
        <f t="shared" si="221"/>
        <v>0</v>
      </c>
      <c r="Z2035" s="5" t="str">
        <f t="shared" si="222"/>
        <v>+STB</v>
      </c>
      <c r="AA2035" t="str">
        <f t="shared" si="223"/>
        <v>Definitief ontwerp</v>
      </c>
    </row>
    <row r="2036" spans="1:27" ht="15.75" hidden="1"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0</v>
      </c>
      <c r="V2036" s="4">
        <f t="shared" si="219"/>
        <v>0</v>
      </c>
      <c r="W2036" s="4">
        <f t="shared" si="224"/>
        <v>0</v>
      </c>
      <c r="X2036" s="4">
        <f t="shared" si="220"/>
        <v>0</v>
      </c>
      <c r="Y2036" s="4">
        <f t="shared" si="221"/>
        <v>0</v>
      </c>
      <c r="Z2036" s="5" t="str">
        <f t="shared" si="222"/>
        <v>+STB</v>
      </c>
      <c r="AA2036" t="str">
        <f t="shared" si="223"/>
        <v>Definitief ontwerp</v>
      </c>
    </row>
    <row r="2037" spans="1:27" ht="45.75" hidden="1" x14ac:dyDescent="0.25">
      <c r="A2037" s="1"/>
      <c r="B2037" s="2"/>
      <c r="C2037" s="3"/>
      <c r="D2037" s="3"/>
      <c r="E2037" s="6"/>
      <c r="F2037" s="3"/>
      <c r="G2037" s="7"/>
      <c r="H2037" s="3"/>
      <c r="I2037" s="8" t="s">
        <v>4752</v>
      </c>
      <c r="J2037" s="9"/>
      <c r="K2037" s="9"/>
      <c r="L2037" s="9"/>
      <c r="M2037" s="9"/>
      <c r="N2037" s="9"/>
      <c r="O2037" s="9"/>
      <c r="P2037" s="9"/>
      <c r="Q2037" s="9"/>
      <c r="R2037" s="9"/>
      <c r="S2037" s="9"/>
      <c r="T2037" s="9"/>
      <c r="U2037" s="4">
        <f t="shared" si="218"/>
        <v>0</v>
      </c>
      <c r="V2037" s="4">
        <f t="shared" si="219"/>
        <v>0</v>
      </c>
      <c r="W2037" s="4">
        <f t="shared" si="224"/>
        <v>0</v>
      </c>
      <c r="X2037" s="4">
        <f t="shared" si="220"/>
        <v>0</v>
      </c>
      <c r="Y2037" s="4">
        <f t="shared" si="221"/>
        <v>0</v>
      </c>
      <c r="Z2037" s="5" t="str">
        <f t="shared" si="222"/>
        <v>+STB</v>
      </c>
      <c r="AA2037" t="str">
        <f t="shared" si="223"/>
        <v>Definitief ontwerp</v>
      </c>
    </row>
    <row r="2038" spans="1:27" ht="15.75" hidden="1" x14ac:dyDescent="0.25">
      <c r="A2038" s="1"/>
      <c r="B2038" s="2"/>
      <c r="C2038" s="3" t="s">
        <v>4753</v>
      </c>
      <c r="D2038" s="3" t="s">
        <v>4754</v>
      </c>
      <c r="E2038" s="6"/>
      <c r="F2038" s="3"/>
      <c r="G2038" s="7"/>
      <c r="H2038" s="3"/>
      <c r="I2038" s="8"/>
      <c r="J2038" s="9"/>
      <c r="K2038" s="9"/>
      <c r="L2038" s="9"/>
      <c r="M2038" s="9"/>
      <c r="N2038" s="9"/>
      <c r="O2038" s="9"/>
      <c r="P2038" s="9"/>
      <c r="Q2038" s="9"/>
      <c r="R2038" s="9"/>
      <c r="S2038" s="9"/>
      <c r="T2038" s="9"/>
      <c r="U2038" s="4">
        <f t="shared" si="218"/>
        <v>0</v>
      </c>
      <c r="V2038" s="4">
        <f t="shared" si="219"/>
        <v>0</v>
      </c>
      <c r="W2038" s="4">
        <f t="shared" si="224"/>
        <v>0</v>
      </c>
      <c r="X2038" s="4">
        <f t="shared" si="220"/>
        <v>0</v>
      </c>
      <c r="Y2038" s="4">
        <f t="shared" si="221"/>
        <v>0</v>
      </c>
      <c r="Z2038" s="5" t="str">
        <f t="shared" si="222"/>
        <v>TAAK</v>
      </c>
      <c r="AA2038" t="str">
        <f t="shared" si="223"/>
        <v>Definitief ontwerp</v>
      </c>
    </row>
    <row r="2039" spans="1:27" ht="15.75" hidden="1" x14ac:dyDescent="0.25">
      <c r="A2039" s="1"/>
      <c r="B2039" s="2"/>
      <c r="C2039" s="3"/>
      <c r="D2039" s="3"/>
      <c r="E2039" s="6">
        <v>1</v>
      </c>
      <c r="F2039" s="3" t="s">
        <v>4754</v>
      </c>
      <c r="G2039" s="7"/>
      <c r="H2039" s="3"/>
      <c r="I2039" s="8"/>
      <c r="J2039" s="9"/>
      <c r="K2039" s="9"/>
      <c r="L2039" s="9"/>
      <c r="M2039" s="9"/>
      <c r="N2039" s="9"/>
      <c r="O2039" s="9"/>
      <c r="P2039" s="9"/>
      <c r="Q2039" s="9"/>
      <c r="R2039" s="9"/>
      <c r="S2039" s="9"/>
      <c r="T2039" s="9"/>
      <c r="U2039" s="4">
        <f t="shared" si="218"/>
        <v>0</v>
      </c>
      <c r="V2039" s="4">
        <f t="shared" si="219"/>
        <v>0</v>
      </c>
      <c r="W2039" s="4">
        <f t="shared" si="224"/>
        <v>0</v>
      </c>
      <c r="X2039" s="4">
        <f t="shared" si="220"/>
        <v>0</v>
      </c>
      <c r="Y2039" s="4">
        <f t="shared" si="221"/>
        <v>0</v>
      </c>
      <c r="Z2039" s="5" t="str">
        <f t="shared" si="222"/>
        <v>+STB</v>
      </c>
      <c r="AA2039" t="str">
        <f t="shared" si="223"/>
        <v>Definitief ontwerp</v>
      </c>
    </row>
    <row r="2040" spans="1:27" ht="15.75" hidden="1" x14ac:dyDescent="0.25">
      <c r="A2040" s="1"/>
      <c r="B2040" s="2"/>
      <c r="C2040" s="3"/>
      <c r="D2040" s="3"/>
      <c r="E2040" s="6"/>
      <c r="F2040" s="3"/>
      <c r="G2040" s="7" t="s">
        <v>1545</v>
      </c>
      <c r="H2040" s="3" t="s">
        <v>4755</v>
      </c>
      <c r="I2040" s="8"/>
      <c r="J2040" s="9"/>
      <c r="K2040" s="9"/>
      <c r="L2040" s="9"/>
      <c r="M2040" s="9"/>
      <c r="N2040" s="9"/>
      <c r="O2040" s="9"/>
      <c r="P2040" s="9"/>
      <c r="Q2040" s="9"/>
      <c r="R2040" s="9"/>
      <c r="S2040" s="9"/>
      <c r="T2040" s="9"/>
      <c r="U2040" s="4">
        <f t="shared" si="218"/>
        <v>0</v>
      </c>
      <c r="V2040" s="4">
        <f t="shared" si="219"/>
        <v>0</v>
      </c>
      <c r="W2040" s="4">
        <f t="shared" si="224"/>
        <v>0</v>
      </c>
      <c r="X2040" s="4">
        <f t="shared" si="220"/>
        <v>0</v>
      </c>
      <c r="Y2040" s="4">
        <f t="shared" si="221"/>
        <v>0</v>
      </c>
      <c r="Z2040" s="5" t="str">
        <f t="shared" si="222"/>
        <v>+STB</v>
      </c>
      <c r="AA2040" t="str">
        <f t="shared" si="223"/>
        <v>Definitief ontwerp</v>
      </c>
    </row>
    <row r="2041" spans="1:27" ht="23.25" hidden="1" x14ac:dyDescent="0.25">
      <c r="A2041" s="1"/>
      <c r="B2041" s="2"/>
      <c r="C2041" s="3"/>
      <c r="D2041" s="3"/>
      <c r="E2041" s="6"/>
      <c r="F2041" s="3"/>
      <c r="G2041" s="7"/>
      <c r="H2041" s="3"/>
      <c r="I2041" s="8" t="s">
        <v>4190</v>
      </c>
      <c r="J2041" s="9"/>
      <c r="K2041" s="9"/>
      <c r="L2041" s="9"/>
      <c r="M2041" s="9"/>
      <c r="N2041" s="9"/>
      <c r="O2041" s="9"/>
      <c r="P2041" s="9"/>
      <c r="Q2041" s="9"/>
      <c r="R2041" s="9"/>
      <c r="S2041" s="9"/>
      <c r="T2041" s="9"/>
      <c r="U2041" s="4">
        <f t="shared" si="218"/>
        <v>0</v>
      </c>
      <c r="V2041" s="4">
        <f t="shared" si="219"/>
        <v>0</v>
      </c>
      <c r="W2041" s="4">
        <f t="shared" si="224"/>
        <v>0</v>
      </c>
      <c r="X2041" s="4">
        <f t="shared" si="220"/>
        <v>0</v>
      </c>
      <c r="Y2041" s="4">
        <f t="shared" si="221"/>
        <v>0</v>
      </c>
      <c r="Z2041" s="5" t="str">
        <f t="shared" si="222"/>
        <v>+STB</v>
      </c>
      <c r="AA2041" t="str">
        <f t="shared" si="223"/>
        <v>Definitief ontwerp</v>
      </c>
    </row>
    <row r="2042" spans="1:27" ht="15.75" hidden="1" x14ac:dyDescent="0.25">
      <c r="A2042" s="1"/>
      <c r="B2042" s="2"/>
      <c r="C2042" s="3" t="s">
        <v>4756</v>
      </c>
      <c r="D2042" s="3" t="s">
        <v>117</v>
      </c>
      <c r="E2042" s="6"/>
      <c r="F2042" s="3"/>
      <c r="G2042" s="7"/>
      <c r="H2042" s="3"/>
      <c r="I2042" s="8"/>
      <c r="J2042" s="9"/>
      <c r="K2042" s="9"/>
      <c r="L2042" s="9"/>
      <c r="M2042" s="9"/>
      <c r="N2042" s="9"/>
      <c r="O2042" s="9"/>
      <c r="P2042" s="9"/>
      <c r="Q2042" s="9"/>
      <c r="R2042" s="9"/>
      <c r="S2042" s="9"/>
      <c r="T2042" s="9"/>
      <c r="U2042" s="4">
        <f t="shared" si="218"/>
        <v>0</v>
      </c>
      <c r="V2042" s="4">
        <f t="shared" si="219"/>
        <v>0</v>
      </c>
      <c r="W2042" s="4">
        <f t="shared" si="224"/>
        <v>0</v>
      </c>
      <c r="X2042" s="4">
        <f t="shared" si="220"/>
        <v>0</v>
      </c>
      <c r="Y2042" s="4">
        <f t="shared" si="221"/>
        <v>0</v>
      </c>
      <c r="Z2042" s="5" t="str">
        <f t="shared" si="222"/>
        <v>TAAK</v>
      </c>
      <c r="AA2042" t="str">
        <f t="shared" si="223"/>
        <v>Definitief ontwerp</v>
      </c>
    </row>
    <row r="2043" spans="1:27" ht="15.75" hidden="1"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0</v>
      </c>
      <c r="V2043" s="4">
        <f t="shared" si="219"/>
        <v>0</v>
      </c>
      <c r="W2043" s="4">
        <f t="shared" si="224"/>
        <v>0</v>
      </c>
      <c r="X2043" s="4">
        <f t="shared" si="220"/>
        <v>0</v>
      </c>
      <c r="Y2043" s="4">
        <f t="shared" si="221"/>
        <v>0</v>
      </c>
      <c r="Z2043" s="5" t="str">
        <f t="shared" si="222"/>
        <v>+STB</v>
      </c>
      <c r="AA2043" t="str">
        <f t="shared" si="223"/>
        <v>Definitief ontwerp</v>
      </c>
    </row>
    <row r="2044" spans="1:27" ht="15.75" hidden="1"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0</v>
      </c>
      <c r="V2044" s="4">
        <f t="shared" si="219"/>
        <v>0</v>
      </c>
      <c r="W2044" s="4">
        <f t="shared" si="224"/>
        <v>0</v>
      </c>
      <c r="X2044" s="4">
        <f t="shared" si="220"/>
        <v>0</v>
      </c>
      <c r="Y2044" s="4">
        <f t="shared" si="221"/>
        <v>0</v>
      </c>
      <c r="Z2044" s="5" t="str">
        <f t="shared" si="222"/>
        <v>+STB</v>
      </c>
      <c r="AA2044" t="str">
        <f t="shared" si="223"/>
        <v>Definitief ontwerp</v>
      </c>
    </row>
    <row r="2045" spans="1:27" ht="23.25" hidden="1" x14ac:dyDescent="0.25">
      <c r="A2045" s="1"/>
      <c r="B2045" s="2"/>
      <c r="C2045" s="3"/>
      <c r="D2045" s="3"/>
      <c r="E2045" s="6"/>
      <c r="F2045" s="3"/>
      <c r="G2045" s="7"/>
      <c r="H2045" s="3"/>
      <c r="I2045" s="8" t="s">
        <v>4757</v>
      </c>
      <c r="J2045" s="9"/>
      <c r="K2045" s="9"/>
      <c r="L2045" s="9"/>
      <c r="M2045" s="9"/>
      <c r="N2045" s="9"/>
      <c r="O2045" s="9"/>
      <c r="P2045" s="9"/>
      <c r="Q2045" s="9"/>
      <c r="R2045" s="9"/>
      <c r="S2045" s="9"/>
      <c r="T2045" s="9"/>
      <c r="U2045" s="4">
        <f t="shared" si="218"/>
        <v>0</v>
      </c>
      <c r="V2045" s="4">
        <f t="shared" si="219"/>
        <v>0</v>
      </c>
      <c r="W2045" s="4">
        <f t="shared" si="224"/>
        <v>0</v>
      </c>
      <c r="X2045" s="4">
        <f t="shared" si="220"/>
        <v>0</v>
      </c>
      <c r="Y2045" s="4">
        <f t="shared" si="221"/>
        <v>0</v>
      </c>
      <c r="Z2045" s="5" t="str">
        <f t="shared" si="222"/>
        <v>+STB</v>
      </c>
      <c r="AA2045" t="str">
        <f t="shared" si="223"/>
        <v>Definitief ontwerp</v>
      </c>
    </row>
    <row r="2046" spans="1:27" ht="15.75" hidden="1" x14ac:dyDescent="0.25">
      <c r="A2046" s="1"/>
      <c r="B2046" s="2"/>
      <c r="C2046" s="3" t="s">
        <v>4758</v>
      </c>
      <c r="D2046" s="3" t="s">
        <v>1548</v>
      </c>
      <c r="E2046" s="6"/>
      <c r="F2046" s="3"/>
      <c r="G2046" s="7"/>
      <c r="H2046" s="3"/>
      <c r="I2046" s="8"/>
      <c r="J2046" s="9"/>
      <c r="K2046" s="9"/>
      <c r="L2046" s="9"/>
      <c r="M2046" s="9"/>
      <c r="N2046" s="9"/>
      <c r="O2046" s="9"/>
      <c r="P2046" s="9"/>
      <c r="Q2046" s="9"/>
      <c r="R2046" s="9"/>
      <c r="S2046" s="9"/>
      <c r="T2046" s="9"/>
      <c r="U2046" s="4">
        <f t="shared" si="218"/>
        <v>0</v>
      </c>
      <c r="V2046" s="4">
        <f t="shared" si="219"/>
        <v>0</v>
      </c>
      <c r="W2046" s="4">
        <f t="shared" si="224"/>
        <v>0</v>
      </c>
      <c r="X2046" s="4">
        <f t="shared" si="220"/>
        <v>0</v>
      </c>
      <c r="Y2046" s="4">
        <f t="shared" si="221"/>
        <v>0</v>
      </c>
      <c r="Z2046" s="5" t="str">
        <f t="shared" si="222"/>
        <v>TAAK</v>
      </c>
      <c r="AA2046" t="str">
        <f t="shared" si="223"/>
        <v>Definitief ontwerp</v>
      </c>
    </row>
    <row r="2047" spans="1:27" ht="15.75" hidden="1"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0</v>
      </c>
      <c r="V2047" s="4">
        <f t="shared" si="219"/>
        <v>0</v>
      </c>
      <c r="W2047" s="4">
        <f t="shared" si="224"/>
        <v>0</v>
      </c>
      <c r="X2047" s="4">
        <f t="shared" si="220"/>
        <v>0</v>
      </c>
      <c r="Y2047" s="4">
        <f t="shared" si="221"/>
        <v>0</v>
      </c>
      <c r="Z2047" s="5" t="str">
        <f t="shared" si="222"/>
        <v>+STB</v>
      </c>
      <c r="AA2047" t="str">
        <f t="shared" si="223"/>
        <v>Definitief ontwerp</v>
      </c>
    </row>
    <row r="2048" spans="1:27" ht="15.75" hidden="1"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0</v>
      </c>
      <c r="V2048" s="4">
        <f t="shared" si="219"/>
        <v>0</v>
      </c>
      <c r="W2048" s="4">
        <f t="shared" si="224"/>
        <v>0</v>
      </c>
      <c r="X2048" s="4">
        <f t="shared" si="220"/>
        <v>0</v>
      </c>
      <c r="Y2048" s="4">
        <f t="shared" si="221"/>
        <v>0</v>
      </c>
      <c r="Z2048" s="5" t="str">
        <f t="shared" si="222"/>
        <v>+STB</v>
      </c>
      <c r="AA2048" t="str">
        <f t="shared" si="223"/>
        <v>Definitief ontwerp</v>
      </c>
    </row>
    <row r="2049" spans="1:27" ht="34.5" hidden="1" x14ac:dyDescent="0.25">
      <c r="A2049" s="1"/>
      <c r="B2049" s="2"/>
      <c r="C2049" s="3"/>
      <c r="D2049" s="3"/>
      <c r="E2049" s="6"/>
      <c r="F2049" s="3"/>
      <c r="G2049" s="7"/>
      <c r="H2049" s="3"/>
      <c r="I2049" s="8" t="s">
        <v>4759</v>
      </c>
      <c r="J2049" s="9"/>
      <c r="K2049" s="9"/>
      <c r="L2049" s="9"/>
      <c r="M2049" s="9"/>
      <c r="N2049" s="9"/>
      <c r="O2049" s="9"/>
      <c r="P2049" s="9"/>
      <c r="Q2049" s="9"/>
      <c r="R2049" s="9"/>
      <c r="S2049" s="9"/>
      <c r="T2049" s="9"/>
      <c r="U2049" s="4">
        <f t="shared" si="218"/>
        <v>0</v>
      </c>
      <c r="V2049" s="4">
        <f t="shared" si="219"/>
        <v>0</v>
      </c>
      <c r="W2049" s="4">
        <f t="shared" si="224"/>
        <v>0</v>
      </c>
      <c r="X2049" s="4">
        <f t="shared" si="220"/>
        <v>0</v>
      </c>
      <c r="Y2049" s="4">
        <f t="shared" si="221"/>
        <v>0</v>
      </c>
      <c r="Z2049" s="5" t="str">
        <f t="shared" si="222"/>
        <v>+STB</v>
      </c>
      <c r="AA2049" t="str">
        <f t="shared" si="223"/>
        <v>Definitief ontwerp</v>
      </c>
    </row>
    <row r="2050" spans="1:27" ht="15.75" hidden="1" x14ac:dyDescent="0.25">
      <c r="A2050" s="1"/>
      <c r="B2050" s="2"/>
      <c r="C2050" s="3" t="s">
        <v>4760</v>
      </c>
      <c r="D2050" s="3" t="s">
        <v>4761</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0</v>
      </c>
      <c r="Z2050" s="5" t="str">
        <f t="shared" si="222"/>
        <v>TAAK</v>
      </c>
      <c r="AA2050" t="str">
        <f t="shared" si="223"/>
        <v>Definitief ontwerp</v>
      </c>
    </row>
    <row r="2051" spans="1:27" ht="15.75" hidden="1" x14ac:dyDescent="0.25">
      <c r="A2051" s="1"/>
      <c r="B2051" s="2"/>
      <c r="C2051" s="3"/>
      <c r="D2051" s="3"/>
      <c r="E2051" s="6">
        <v>1</v>
      </c>
      <c r="F2051" s="3" t="s">
        <v>4761</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0</v>
      </c>
      <c r="Z2051" s="5" t="str">
        <f t="shared" si="222"/>
        <v>+STB</v>
      </c>
      <c r="AA2051" t="str">
        <f t="shared" si="223"/>
        <v>Definitief ontwerp</v>
      </c>
    </row>
    <row r="2052" spans="1:27" ht="15.75" hidden="1" x14ac:dyDescent="0.25">
      <c r="A2052" s="1"/>
      <c r="B2052" s="2"/>
      <c r="C2052" s="3"/>
      <c r="D2052" s="3"/>
      <c r="E2052" s="6"/>
      <c r="F2052" s="3"/>
      <c r="G2052" s="7" t="s">
        <v>1551</v>
      </c>
      <c r="H2052" s="3" t="s">
        <v>4762</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0</v>
      </c>
      <c r="Z2052" s="5" t="str">
        <f t="shared" si="222"/>
        <v>+STB</v>
      </c>
      <c r="AA2052" t="str">
        <f t="shared" si="223"/>
        <v>Definitief ontwerp</v>
      </c>
    </row>
    <row r="2053" spans="1:27" ht="34.5" hidden="1" x14ac:dyDescent="0.25">
      <c r="A2053" s="1"/>
      <c r="B2053" s="2"/>
      <c r="C2053" s="3"/>
      <c r="D2053" s="3"/>
      <c r="E2053" s="6"/>
      <c r="F2053" s="3"/>
      <c r="G2053" s="7"/>
      <c r="H2053" s="3"/>
      <c r="I2053" s="8" t="s">
        <v>4763</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0</v>
      </c>
      <c r="Z2053" s="5" t="str">
        <f t="shared" ref="Z2053:Z2116" si="229">IF(OR($A2053&lt;&gt;"",$B2053&lt;&gt;"",$C2053&lt;&gt;""),"TAAK","+STB")</f>
        <v>+STB</v>
      </c>
      <c r="AA2053" t="str">
        <f t="shared" ref="AA2053:AA2116" si="230">IF($A2053="",$AA2052,$A2053)</f>
        <v>Definitief ontwerp</v>
      </c>
    </row>
    <row r="2054" spans="1:27" ht="15.75" hidden="1" x14ac:dyDescent="0.25">
      <c r="A2054" s="1"/>
      <c r="B2054" s="2"/>
      <c r="C2054" s="3" t="s">
        <v>4764</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0</v>
      </c>
      <c r="Z2054" s="5" t="str">
        <f t="shared" si="229"/>
        <v>TAAK</v>
      </c>
      <c r="AA2054" t="str">
        <f t="shared" si="230"/>
        <v>Definitief ontwerp</v>
      </c>
    </row>
    <row r="2055" spans="1:27" ht="15.75" hidden="1"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0</v>
      </c>
      <c r="Z2055" s="5" t="str">
        <f t="shared" si="229"/>
        <v>+STB</v>
      </c>
      <c r="AA2055" t="str">
        <f t="shared" si="230"/>
        <v>Definitief ontwerp</v>
      </c>
    </row>
    <row r="2056" spans="1:27" ht="15.75" hidden="1"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0</v>
      </c>
      <c r="Z2056" s="5" t="str">
        <f t="shared" si="229"/>
        <v>+STB</v>
      </c>
      <c r="AA2056" t="str">
        <f t="shared" si="230"/>
        <v>Definitief ontwerp</v>
      </c>
    </row>
    <row r="2057" spans="1:27" ht="23.25" hidden="1" x14ac:dyDescent="0.25">
      <c r="A2057" s="1"/>
      <c r="B2057" s="2"/>
      <c r="C2057" s="3"/>
      <c r="D2057" s="3"/>
      <c r="E2057" s="6"/>
      <c r="F2057" s="3"/>
      <c r="G2057" s="7"/>
      <c r="H2057" s="3"/>
      <c r="I2057" s="8" t="s">
        <v>4407</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0</v>
      </c>
      <c r="Z2057" s="5" t="str">
        <f t="shared" si="229"/>
        <v>+STB</v>
      </c>
      <c r="AA2057" t="str">
        <f t="shared" si="230"/>
        <v>Definitief ontwerp</v>
      </c>
    </row>
    <row r="2058" spans="1:27" ht="15.75" hidden="1" x14ac:dyDescent="0.25">
      <c r="A2058" s="1"/>
      <c r="B2058" s="2"/>
      <c r="C2058" s="3" t="s">
        <v>4765</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0</v>
      </c>
      <c r="Z2058" s="5" t="str">
        <f t="shared" si="229"/>
        <v>TAAK</v>
      </c>
      <c r="AA2058" t="str">
        <f t="shared" si="230"/>
        <v>Definitief ontwerp</v>
      </c>
    </row>
    <row r="2059" spans="1:27" ht="15.75" hidden="1"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0</v>
      </c>
      <c r="Z2059" s="5" t="str">
        <f t="shared" si="229"/>
        <v>+STB</v>
      </c>
      <c r="AA2059" t="str">
        <f t="shared" si="230"/>
        <v>Definitief ontwerp</v>
      </c>
    </row>
    <row r="2060" spans="1:27" ht="15.75" hidden="1"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0</v>
      </c>
      <c r="Z2060" s="5" t="str">
        <f t="shared" si="229"/>
        <v>+STB</v>
      </c>
      <c r="AA2060" t="str">
        <f t="shared" si="230"/>
        <v>Definitief ontwerp</v>
      </c>
    </row>
    <row r="2061" spans="1:27" ht="15.75" hidden="1" x14ac:dyDescent="0.25">
      <c r="A2061" s="1"/>
      <c r="B2061" s="2"/>
      <c r="C2061" s="3"/>
      <c r="D2061" s="3"/>
      <c r="E2061" s="6"/>
      <c r="F2061" s="3"/>
      <c r="G2061" s="7"/>
      <c r="H2061" s="3"/>
      <c r="I2061" s="8" t="s">
        <v>4409</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0</v>
      </c>
      <c r="Z2061" s="5" t="str">
        <f t="shared" si="229"/>
        <v>+STB</v>
      </c>
      <c r="AA2061" t="str">
        <f t="shared" si="230"/>
        <v>Definitief ontwerp</v>
      </c>
    </row>
    <row r="2062" spans="1:27" ht="15.75" hidden="1" x14ac:dyDescent="0.25">
      <c r="A2062" s="1"/>
      <c r="B2062" s="2"/>
      <c r="C2062" s="3" t="s">
        <v>4766</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0</v>
      </c>
      <c r="Z2062" s="5" t="str">
        <f t="shared" si="229"/>
        <v>TAAK</v>
      </c>
      <c r="AA2062" t="str">
        <f t="shared" si="230"/>
        <v>Definitief ontwerp</v>
      </c>
    </row>
    <row r="2063" spans="1:27" ht="15.75" hidden="1"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0</v>
      </c>
      <c r="Z2063" s="5" t="str">
        <f t="shared" si="229"/>
        <v>+STB</v>
      </c>
      <c r="AA2063" t="str">
        <f t="shared" si="230"/>
        <v>Definitief ontwerp</v>
      </c>
    </row>
    <row r="2064" spans="1:27" ht="15.75" hidden="1"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0</v>
      </c>
      <c r="Z2064" s="5" t="str">
        <f t="shared" si="229"/>
        <v>+STB</v>
      </c>
      <c r="AA2064" t="str">
        <f t="shared" si="230"/>
        <v>Definitief ontwerp</v>
      </c>
    </row>
    <row r="2065" spans="1:27" ht="15.75" hidden="1" x14ac:dyDescent="0.25">
      <c r="A2065" s="1"/>
      <c r="B2065" s="2"/>
      <c r="C2065" s="3"/>
      <c r="D2065" s="3"/>
      <c r="E2065" s="6"/>
      <c r="F2065" s="3"/>
      <c r="G2065" s="7"/>
      <c r="H2065" s="3"/>
      <c r="I2065" s="8" t="s">
        <v>4767</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0</v>
      </c>
      <c r="Z2065" s="5" t="str">
        <f t="shared" si="229"/>
        <v>+STB</v>
      </c>
      <c r="AA2065" t="str">
        <f t="shared" si="230"/>
        <v>Definitief ontwerp</v>
      </c>
    </row>
    <row r="2066" spans="1:27" ht="15.75" hidden="1"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0</v>
      </c>
      <c r="Z2066" s="5" t="str">
        <f t="shared" si="229"/>
        <v>TAAK</v>
      </c>
      <c r="AA2066" t="str">
        <f t="shared" si="230"/>
        <v>Definitief ontwerp</v>
      </c>
    </row>
    <row r="2067" spans="1:27" ht="15.75" hidden="1" x14ac:dyDescent="0.25">
      <c r="A2067" s="1"/>
      <c r="B2067" s="2"/>
      <c r="C2067" s="3" t="s">
        <v>4768</v>
      </c>
      <c r="D2067" s="3" t="s">
        <v>119</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0</v>
      </c>
      <c r="Z2067" s="5" t="str">
        <f t="shared" si="229"/>
        <v>TAAK</v>
      </c>
      <c r="AA2067" t="str">
        <f t="shared" si="230"/>
        <v>Definitief ontwerp</v>
      </c>
    </row>
    <row r="2068" spans="1:27" ht="15.75" hidden="1"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0</v>
      </c>
      <c r="Z2068" s="5" t="str">
        <f t="shared" si="229"/>
        <v>+STB</v>
      </c>
      <c r="AA2068" t="str">
        <f t="shared" si="230"/>
        <v>Definitief ontwerp</v>
      </c>
    </row>
    <row r="2069" spans="1:27" ht="15.75" hidden="1"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0</v>
      </c>
      <c r="Z2069" s="5" t="str">
        <f t="shared" si="229"/>
        <v>+STB</v>
      </c>
      <c r="AA2069" t="str">
        <f t="shared" si="230"/>
        <v>Definitief ontwerp</v>
      </c>
    </row>
    <row r="2070" spans="1:27" ht="90.75" hidden="1" x14ac:dyDescent="0.25">
      <c r="A2070" s="1"/>
      <c r="B2070" s="2"/>
      <c r="C2070" s="3"/>
      <c r="D2070" s="3"/>
      <c r="E2070" s="6"/>
      <c r="F2070" s="3"/>
      <c r="G2070" s="7"/>
      <c r="H2070" s="3"/>
      <c r="I2070" s="8" t="s">
        <v>4769</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0</v>
      </c>
      <c r="Z2070" s="5" t="str">
        <f t="shared" si="229"/>
        <v>+STB</v>
      </c>
      <c r="AA2070" t="str">
        <f t="shared" si="230"/>
        <v>Definitief ontwerp</v>
      </c>
    </row>
    <row r="2071" spans="1:27" ht="15.75" hidden="1"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0</v>
      </c>
      <c r="Z2071" s="5" t="str">
        <f t="shared" si="229"/>
        <v>+STB</v>
      </c>
      <c r="AA2071" t="str">
        <f t="shared" si="230"/>
        <v>Definitief ontwerp</v>
      </c>
    </row>
    <row r="2072" spans="1:27" ht="15.75" hidden="1"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0</v>
      </c>
      <c r="Z2072" s="5" t="str">
        <f t="shared" si="229"/>
        <v>+STB</v>
      </c>
      <c r="AA2072" t="str">
        <f t="shared" si="230"/>
        <v>Definitief ontwerp</v>
      </c>
    </row>
    <row r="2073" spans="1:27" ht="23.25" hidden="1" x14ac:dyDescent="0.25">
      <c r="A2073" s="1"/>
      <c r="B2073" s="2"/>
      <c r="C2073" s="3"/>
      <c r="D2073" s="3"/>
      <c r="E2073" s="6"/>
      <c r="F2073" s="3"/>
      <c r="G2073" s="7"/>
      <c r="H2073" s="3"/>
      <c r="I2073" s="8" t="s">
        <v>4770</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0</v>
      </c>
      <c r="Z2073" s="5" t="str">
        <f t="shared" si="229"/>
        <v>+STB</v>
      </c>
      <c r="AA2073" t="str">
        <f t="shared" si="230"/>
        <v>Definitief ontwerp</v>
      </c>
    </row>
    <row r="2074" spans="1:27" ht="15.75" hidden="1"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0</v>
      </c>
      <c r="Z2074" s="5" t="str">
        <f t="shared" si="229"/>
        <v>+STB</v>
      </c>
      <c r="AA2074" t="str">
        <f t="shared" si="230"/>
        <v>Definitief ontwerp</v>
      </c>
    </row>
    <row r="2075" spans="1:27" ht="15.75" hidden="1"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0</v>
      </c>
      <c r="Z2075" s="5" t="str">
        <f t="shared" si="229"/>
        <v>+STB</v>
      </c>
      <c r="AA2075" t="str">
        <f t="shared" si="230"/>
        <v>Definitief ontwerp</v>
      </c>
    </row>
    <row r="2076" spans="1:27" ht="23.25" hidden="1" x14ac:dyDescent="0.25">
      <c r="A2076" s="1"/>
      <c r="B2076" s="2"/>
      <c r="C2076" s="3"/>
      <c r="D2076" s="3"/>
      <c r="E2076" s="6"/>
      <c r="F2076" s="3"/>
      <c r="G2076" s="7"/>
      <c r="H2076" s="3"/>
      <c r="I2076" s="8" t="s">
        <v>4757</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0</v>
      </c>
      <c r="Z2076" s="5" t="str">
        <f t="shared" si="229"/>
        <v>+STB</v>
      </c>
      <c r="AA2076" t="str">
        <f t="shared" si="230"/>
        <v>Definitief ontwerp</v>
      </c>
    </row>
    <row r="2077" spans="1:27" ht="15.75" hidden="1"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0</v>
      </c>
      <c r="Z2077" s="5" t="str">
        <f t="shared" si="229"/>
        <v>+STB</v>
      </c>
      <c r="AA2077" t="str">
        <f t="shared" si="230"/>
        <v>Definitief ontwerp</v>
      </c>
    </row>
    <row r="2078" spans="1:27" ht="15.75" hidden="1"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0</v>
      </c>
      <c r="Z2078" s="5" t="str">
        <f t="shared" si="229"/>
        <v>+STB</v>
      </c>
      <c r="AA2078" t="str">
        <f t="shared" si="230"/>
        <v>Definitief ontwerp</v>
      </c>
    </row>
    <row r="2079" spans="1:27" ht="15.75" hidden="1" x14ac:dyDescent="0.25">
      <c r="A2079" s="1"/>
      <c r="B2079" s="2"/>
      <c r="C2079" s="3"/>
      <c r="D2079" s="3"/>
      <c r="E2079" s="6"/>
      <c r="F2079" s="3"/>
      <c r="G2079" s="7"/>
      <c r="H2079" s="3"/>
      <c r="I2079" s="8" t="s">
        <v>4771</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0</v>
      </c>
      <c r="Z2079" s="5" t="str">
        <f t="shared" si="229"/>
        <v>+STB</v>
      </c>
      <c r="AA2079" t="str">
        <f t="shared" si="230"/>
        <v>Definitief ontwerp</v>
      </c>
    </row>
    <row r="2080" spans="1:27" ht="15.75" hidden="1" x14ac:dyDescent="0.25">
      <c r="A2080" s="1"/>
      <c r="B2080" s="2"/>
      <c r="C2080" s="3" t="s">
        <v>4772</v>
      </c>
      <c r="D2080" s="3" t="s">
        <v>4773</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0</v>
      </c>
      <c r="Z2080" s="5" t="str">
        <f t="shared" si="229"/>
        <v>TAAK</v>
      </c>
      <c r="AA2080" t="str">
        <f t="shared" si="230"/>
        <v>Definitief ontwerp</v>
      </c>
    </row>
    <row r="2081" spans="1:27" ht="15.75" hidden="1" x14ac:dyDescent="0.25">
      <c r="A2081" s="1"/>
      <c r="B2081" s="2"/>
      <c r="C2081" s="3"/>
      <c r="D2081" s="3"/>
      <c r="E2081" s="6">
        <v>1</v>
      </c>
      <c r="F2081" s="3" t="s">
        <v>4773</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0</v>
      </c>
      <c r="Z2081" s="5" t="str">
        <f t="shared" si="229"/>
        <v>+STB</v>
      </c>
      <c r="AA2081" t="str">
        <f t="shared" si="230"/>
        <v>Definitief ontwerp</v>
      </c>
    </row>
    <row r="2082" spans="1:27" ht="15.75" hidden="1" x14ac:dyDescent="0.25">
      <c r="A2082" s="1"/>
      <c r="B2082" s="2"/>
      <c r="C2082" s="3"/>
      <c r="D2082" s="3"/>
      <c r="E2082" s="6"/>
      <c r="F2082" s="3"/>
      <c r="G2082" s="7" t="s">
        <v>1568</v>
      </c>
      <c r="H2082" s="3" t="s">
        <v>4774</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0</v>
      </c>
      <c r="Z2082" s="5" t="str">
        <f t="shared" si="229"/>
        <v>+STB</v>
      </c>
      <c r="AA2082" t="str">
        <f t="shared" si="230"/>
        <v>Definitief ontwerp</v>
      </c>
    </row>
    <row r="2083" spans="1:27" ht="23.25" hidden="1" x14ac:dyDescent="0.25">
      <c r="A2083" s="1"/>
      <c r="B2083" s="2"/>
      <c r="C2083" s="3"/>
      <c r="D2083" s="3"/>
      <c r="E2083" s="6"/>
      <c r="F2083" s="3"/>
      <c r="G2083" s="7"/>
      <c r="H2083" s="3"/>
      <c r="I2083" s="8" t="s">
        <v>4190</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0</v>
      </c>
      <c r="Z2083" s="5" t="str">
        <f t="shared" si="229"/>
        <v>+STB</v>
      </c>
      <c r="AA2083" t="str">
        <f t="shared" si="230"/>
        <v>Definitief ontwerp</v>
      </c>
    </row>
    <row r="2084" spans="1:27" ht="15.75" hidden="1" x14ac:dyDescent="0.25">
      <c r="A2084" s="1"/>
      <c r="B2084" s="2"/>
      <c r="C2084" s="3" t="s">
        <v>4775</v>
      </c>
      <c r="D2084" s="3" t="s">
        <v>1137</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0</v>
      </c>
      <c r="Z2084" s="5" t="str">
        <f t="shared" si="229"/>
        <v>TAAK</v>
      </c>
      <c r="AA2084" t="str">
        <f t="shared" si="230"/>
        <v>Definitief ontwerp</v>
      </c>
    </row>
    <row r="2085" spans="1:27" ht="15.75" hidden="1"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0</v>
      </c>
      <c r="Z2085" s="5" t="str">
        <f t="shared" si="229"/>
        <v>+STB</v>
      </c>
      <c r="AA2085" t="str">
        <f t="shared" si="230"/>
        <v>Definitief ontwerp</v>
      </c>
    </row>
    <row r="2086" spans="1:27" ht="15.75" hidden="1"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0</v>
      </c>
      <c r="Z2086" s="5" t="str">
        <f t="shared" si="229"/>
        <v>+STB</v>
      </c>
      <c r="AA2086" t="str">
        <f t="shared" si="230"/>
        <v>Definitief ontwerp</v>
      </c>
    </row>
    <row r="2087" spans="1:27" ht="23.25" hidden="1" x14ac:dyDescent="0.25">
      <c r="A2087" s="1"/>
      <c r="B2087" s="2"/>
      <c r="C2087" s="3"/>
      <c r="D2087" s="3"/>
      <c r="E2087" s="6"/>
      <c r="F2087" s="3"/>
      <c r="G2087" s="7"/>
      <c r="H2087" s="3"/>
      <c r="I2087" s="8" t="s">
        <v>4407</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0</v>
      </c>
      <c r="Z2087" s="5" t="str">
        <f t="shared" si="229"/>
        <v>+STB</v>
      </c>
      <c r="AA2087" t="str">
        <f t="shared" si="230"/>
        <v>Definitief ontwerp</v>
      </c>
    </row>
    <row r="2088" spans="1:27" ht="15.75" hidden="1" x14ac:dyDescent="0.25">
      <c r="A2088" s="1"/>
      <c r="B2088" s="2"/>
      <c r="C2088" s="3" t="s">
        <v>4776</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0</v>
      </c>
      <c r="Z2088" s="5" t="str">
        <f t="shared" si="229"/>
        <v>TAAK</v>
      </c>
      <c r="AA2088" t="str">
        <f t="shared" si="230"/>
        <v>Definitief ontwerp</v>
      </c>
    </row>
    <row r="2089" spans="1:27" ht="15.75" hidden="1"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0</v>
      </c>
      <c r="Z2089" s="5" t="str">
        <f t="shared" si="229"/>
        <v>+STB</v>
      </c>
      <c r="AA2089" t="str">
        <f t="shared" si="230"/>
        <v>Definitief ontwerp</v>
      </c>
    </row>
    <row r="2090" spans="1:27" ht="15.75" hidden="1"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0</v>
      </c>
      <c r="Z2090" s="5" t="str">
        <f t="shared" si="229"/>
        <v>+STB</v>
      </c>
      <c r="AA2090" t="str">
        <f t="shared" si="230"/>
        <v>Definitief ontwerp</v>
      </c>
    </row>
    <row r="2091" spans="1:27" ht="15.75" hidden="1" x14ac:dyDescent="0.25">
      <c r="A2091" s="1"/>
      <c r="B2091" s="2"/>
      <c r="C2091" s="3"/>
      <c r="D2091" s="3"/>
      <c r="E2091" s="6"/>
      <c r="F2091" s="3"/>
      <c r="G2091" s="7"/>
      <c r="H2091" s="3"/>
      <c r="I2091" s="8" t="s">
        <v>4409</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0</v>
      </c>
      <c r="Z2091" s="5" t="str">
        <f t="shared" si="229"/>
        <v>+STB</v>
      </c>
      <c r="AA2091" t="str">
        <f t="shared" si="230"/>
        <v>Definitief ontwerp</v>
      </c>
    </row>
    <row r="2092" spans="1:27" ht="15.75" hidden="1" x14ac:dyDescent="0.25">
      <c r="A2092" s="1"/>
      <c r="B2092" s="2"/>
      <c r="C2092" s="3" t="s">
        <v>4777</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0</v>
      </c>
      <c r="Z2092" s="5" t="str">
        <f t="shared" si="229"/>
        <v>TAAK</v>
      </c>
      <c r="AA2092" t="str">
        <f t="shared" si="230"/>
        <v>Definitief ontwerp</v>
      </c>
    </row>
    <row r="2093" spans="1:27" ht="15.75" hidden="1"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0</v>
      </c>
      <c r="Z2093" s="5" t="str">
        <f t="shared" si="229"/>
        <v>+STB</v>
      </c>
      <c r="AA2093" t="str">
        <f t="shared" si="230"/>
        <v>Definitief ontwerp</v>
      </c>
    </row>
    <row r="2094" spans="1:27" ht="15.75" hidden="1"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0</v>
      </c>
      <c r="Z2094" s="5" t="str">
        <f t="shared" si="229"/>
        <v>+STB</v>
      </c>
      <c r="AA2094" t="str">
        <f t="shared" si="230"/>
        <v>Definitief ontwerp</v>
      </c>
    </row>
    <row r="2095" spans="1:27" ht="15.75" hidden="1" x14ac:dyDescent="0.25">
      <c r="A2095" s="1"/>
      <c r="B2095" s="2"/>
      <c r="C2095" s="3"/>
      <c r="D2095" s="3"/>
      <c r="E2095" s="6"/>
      <c r="F2095" s="3"/>
      <c r="G2095" s="7"/>
      <c r="H2095" s="3"/>
      <c r="I2095" s="8" t="s">
        <v>4767</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0</v>
      </c>
      <c r="Z2095" s="5" t="str">
        <f t="shared" si="229"/>
        <v>+STB</v>
      </c>
      <c r="AA2095" t="str">
        <f t="shared" si="230"/>
        <v>Definitief ontwerp</v>
      </c>
    </row>
    <row r="2096" spans="1:27" ht="15.75" hidden="1"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0</v>
      </c>
      <c r="Z2096" s="5" t="str">
        <f t="shared" si="229"/>
        <v>TAAK</v>
      </c>
      <c r="AA2096" t="str">
        <f t="shared" si="230"/>
        <v>Definitief ontwerp</v>
      </c>
    </row>
    <row r="2097" spans="1:27" ht="15.75" hidden="1" x14ac:dyDescent="0.25">
      <c r="A2097" s="1"/>
      <c r="B2097" s="2"/>
      <c r="C2097" s="3" t="s">
        <v>4778</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0</v>
      </c>
      <c r="Z2097" s="5" t="str">
        <f t="shared" si="229"/>
        <v>TAAK</v>
      </c>
      <c r="AA2097" t="str">
        <f t="shared" si="230"/>
        <v>Definitief ontwerp</v>
      </c>
    </row>
    <row r="2098" spans="1:27" ht="15.75" hidden="1"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0</v>
      </c>
      <c r="Z2098" s="5" t="str">
        <f t="shared" si="229"/>
        <v>+STB</v>
      </c>
      <c r="AA2098" t="str">
        <f t="shared" si="230"/>
        <v>Definitief ontwerp</v>
      </c>
    </row>
    <row r="2099" spans="1:27" ht="15.75" hidden="1"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0</v>
      </c>
      <c r="Z2099" s="5" t="str">
        <f t="shared" si="229"/>
        <v>+STB</v>
      </c>
      <c r="AA2099" t="str">
        <f t="shared" si="230"/>
        <v>Definitief ontwerp</v>
      </c>
    </row>
    <row r="2100" spans="1:27" ht="90.75" hidden="1" x14ac:dyDescent="0.25">
      <c r="A2100" s="1"/>
      <c r="B2100" s="2"/>
      <c r="C2100" s="3"/>
      <c r="D2100" s="3"/>
      <c r="E2100" s="6"/>
      <c r="F2100" s="3"/>
      <c r="G2100" s="7"/>
      <c r="H2100" s="3"/>
      <c r="I2100" s="8" t="s">
        <v>4779</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0</v>
      </c>
      <c r="Z2100" s="5" t="str">
        <f t="shared" si="229"/>
        <v>+STB</v>
      </c>
      <c r="AA2100" t="str">
        <f t="shared" si="230"/>
        <v>Definitief ontwerp</v>
      </c>
    </row>
    <row r="2101" spans="1:27" ht="15.75" hidden="1"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0</v>
      </c>
      <c r="Z2101" s="5" t="str">
        <f t="shared" si="229"/>
        <v>+STB</v>
      </c>
      <c r="AA2101" t="str">
        <f t="shared" si="230"/>
        <v>Definitief ontwerp</v>
      </c>
    </row>
    <row r="2102" spans="1:27" ht="15.75" hidden="1"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0</v>
      </c>
      <c r="Z2102" s="5" t="str">
        <f t="shared" si="229"/>
        <v>+STB</v>
      </c>
      <c r="AA2102" t="str">
        <f t="shared" si="230"/>
        <v>Definitief ontwerp</v>
      </c>
    </row>
    <row r="2103" spans="1:27" ht="23.25" hidden="1" x14ac:dyDescent="0.25">
      <c r="A2103" s="1"/>
      <c r="B2103" s="2"/>
      <c r="C2103" s="3"/>
      <c r="D2103" s="3"/>
      <c r="E2103" s="6"/>
      <c r="F2103" s="3"/>
      <c r="G2103" s="7"/>
      <c r="H2103" s="3"/>
      <c r="I2103" s="8" t="s">
        <v>4780</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0</v>
      </c>
      <c r="Z2103" s="5" t="str">
        <f t="shared" si="229"/>
        <v>+STB</v>
      </c>
      <c r="AA2103" t="str">
        <f t="shared" si="230"/>
        <v>Definitief ontwerp</v>
      </c>
    </row>
    <row r="2104" spans="1:27" ht="15.75" hidden="1"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0</v>
      </c>
      <c r="Z2104" s="5" t="str">
        <f t="shared" si="229"/>
        <v>+STB</v>
      </c>
      <c r="AA2104" t="str">
        <f t="shared" si="230"/>
        <v>Definitief ontwerp</v>
      </c>
    </row>
    <row r="2105" spans="1:27" ht="15.75" hidden="1"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0</v>
      </c>
      <c r="Z2105" s="5" t="str">
        <f t="shared" si="229"/>
        <v>+STB</v>
      </c>
      <c r="AA2105" t="str">
        <f t="shared" si="230"/>
        <v>Definitief ontwerp</v>
      </c>
    </row>
    <row r="2106" spans="1:27" ht="23.25" hidden="1" x14ac:dyDescent="0.25">
      <c r="A2106" s="1"/>
      <c r="B2106" s="2"/>
      <c r="C2106" s="3"/>
      <c r="D2106" s="3"/>
      <c r="E2106" s="6"/>
      <c r="F2106" s="3"/>
      <c r="G2106" s="7"/>
      <c r="H2106" s="3"/>
      <c r="I2106" s="8" t="s">
        <v>4757</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0</v>
      </c>
      <c r="Z2106" s="5" t="str">
        <f t="shared" si="229"/>
        <v>+STB</v>
      </c>
      <c r="AA2106" t="str">
        <f t="shared" si="230"/>
        <v>Definitief ontwerp</v>
      </c>
    </row>
    <row r="2107" spans="1:27" ht="15.75" hidden="1"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0</v>
      </c>
      <c r="Z2107" s="5" t="str">
        <f t="shared" si="229"/>
        <v>+STB</v>
      </c>
      <c r="AA2107" t="str">
        <f t="shared" si="230"/>
        <v>Definitief ontwerp</v>
      </c>
    </row>
    <row r="2108" spans="1:27" ht="15.75" hidden="1"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0</v>
      </c>
      <c r="Z2108" s="5" t="str">
        <f t="shared" si="229"/>
        <v>+STB</v>
      </c>
      <c r="AA2108" t="str">
        <f t="shared" si="230"/>
        <v>Definitief ontwerp</v>
      </c>
    </row>
    <row r="2109" spans="1:27" ht="15.75" hidden="1" x14ac:dyDescent="0.25">
      <c r="A2109" s="1"/>
      <c r="B2109" s="2"/>
      <c r="C2109" s="3"/>
      <c r="D2109" s="3"/>
      <c r="E2109" s="6"/>
      <c r="F2109" s="3"/>
      <c r="G2109" s="7"/>
      <c r="H2109" s="3"/>
      <c r="I2109" s="8" t="s">
        <v>4771</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0</v>
      </c>
      <c r="Z2109" s="5" t="str">
        <f t="shared" si="229"/>
        <v>+STB</v>
      </c>
      <c r="AA2109" t="str">
        <f t="shared" si="230"/>
        <v>Definitief ontwerp</v>
      </c>
    </row>
    <row r="2110" spans="1:27" ht="15.75" hidden="1" x14ac:dyDescent="0.25">
      <c r="A2110" s="1"/>
      <c r="B2110" s="2"/>
      <c r="C2110" s="3" t="s">
        <v>4781</v>
      </c>
      <c r="D2110" s="3" t="s">
        <v>4782</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0</v>
      </c>
      <c r="Z2110" s="5" t="str">
        <f t="shared" si="229"/>
        <v>TAAK</v>
      </c>
      <c r="AA2110" t="str">
        <f t="shared" si="230"/>
        <v>Definitief ontwerp</v>
      </c>
    </row>
    <row r="2111" spans="1:27" ht="15.75" hidden="1" x14ac:dyDescent="0.25">
      <c r="A2111" s="1"/>
      <c r="B2111" s="2"/>
      <c r="C2111" s="3"/>
      <c r="D2111" s="3"/>
      <c r="E2111" s="6">
        <v>1</v>
      </c>
      <c r="F2111" s="3" t="s">
        <v>4782</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0</v>
      </c>
      <c r="Z2111" s="5" t="str">
        <f t="shared" si="229"/>
        <v>+STB</v>
      </c>
      <c r="AA2111" t="str">
        <f t="shared" si="230"/>
        <v>Definitief ontwerp</v>
      </c>
    </row>
    <row r="2112" spans="1:27" ht="15.75" hidden="1" x14ac:dyDescent="0.25">
      <c r="A2112" s="1"/>
      <c r="B2112" s="2"/>
      <c r="C2112" s="3"/>
      <c r="D2112" s="3"/>
      <c r="E2112" s="6"/>
      <c r="F2112" s="3"/>
      <c r="G2112" s="7" t="s">
        <v>1587</v>
      </c>
      <c r="H2112" s="3" t="s">
        <v>4783</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0</v>
      </c>
      <c r="Z2112" s="5" t="str">
        <f t="shared" si="229"/>
        <v>+STB</v>
      </c>
      <c r="AA2112" t="str">
        <f t="shared" si="230"/>
        <v>Definitief ontwerp</v>
      </c>
    </row>
    <row r="2113" spans="1:27" ht="23.25" hidden="1" x14ac:dyDescent="0.25">
      <c r="A2113" s="1"/>
      <c r="B2113" s="2"/>
      <c r="C2113" s="3"/>
      <c r="D2113" s="3"/>
      <c r="E2113" s="6"/>
      <c r="F2113" s="3"/>
      <c r="G2113" s="7"/>
      <c r="H2113" s="3"/>
      <c r="I2113" s="8" t="s">
        <v>4190</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0</v>
      </c>
      <c r="Z2113" s="5" t="str">
        <f t="shared" si="229"/>
        <v>+STB</v>
      </c>
      <c r="AA2113" t="str">
        <f t="shared" si="230"/>
        <v>Definitief ontwerp</v>
      </c>
    </row>
    <row r="2114" spans="1:27" ht="15.75" hidden="1" x14ac:dyDescent="0.25">
      <c r="A2114" s="1"/>
      <c r="B2114" s="2"/>
      <c r="C2114" s="3" t="s">
        <v>4784</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0</v>
      </c>
      <c r="Z2114" s="5" t="str">
        <f t="shared" si="229"/>
        <v>TAAK</v>
      </c>
      <c r="AA2114" t="str">
        <f t="shared" si="230"/>
        <v>Definitief ontwerp</v>
      </c>
    </row>
    <row r="2115" spans="1:27" ht="15.75" hidden="1"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0</v>
      </c>
      <c r="Z2115" s="5" t="str">
        <f t="shared" si="229"/>
        <v>+STB</v>
      </c>
      <c r="AA2115" t="str">
        <f t="shared" si="230"/>
        <v>Definitief ontwerp</v>
      </c>
    </row>
    <row r="2116" spans="1:27" ht="15.75" hidden="1"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0</v>
      </c>
      <c r="Z2116" s="5" t="str">
        <f t="shared" si="229"/>
        <v>+STB</v>
      </c>
      <c r="AA2116" t="str">
        <f t="shared" si="230"/>
        <v>Definitief ontwerp</v>
      </c>
    </row>
    <row r="2117" spans="1:27" ht="23.25" hidden="1" x14ac:dyDescent="0.25">
      <c r="A2117" s="1"/>
      <c r="B2117" s="2"/>
      <c r="C2117" s="3"/>
      <c r="D2117" s="3"/>
      <c r="E2117" s="6"/>
      <c r="F2117" s="3"/>
      <c r="G2117" s="7"/>
      <c r="H2117" s="3"/>
      <c r="I2117" s="8" t="s">
        <v>4407</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0</v>
      </c>
      <c r="Z2117" s="5" t="str">
        <f t="shared" ref="Z2117:Z2180" si="236">IF(OR($A2117&lt;&gt;"",$B2117&lt;&gt;"",$C2117&lt;&gt;""),"TAAK","+STB")</f>
        <v>+STB</v>
      </c>
      <c r="AA2117" t="str">
        <f t="shared" ref="AA2117:AA2180" si="237">IF($A2117="",$AA2116,$A2117)</f>
        <v>Definitief ontwerp</v>
      </c>
    </row>
    <row r="2118" spans="1:27" ht="15.75" hidden="1" x14ac:dyDescent="0.25">
      <c r="A2118" s="1"/>
      <c r="B2118" s="2"/>
      <c r="C2118" s="3" t="s">
        <v>4785</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0</v>
      </c>
      <c r="Z2118" s="5" t="str">
        <f t="shared" si="236"/>
        <v>TAAK</v>
      </c>
      <c r="AA2118" t="str">
        <f t="shared" si="237"/>
        <v>Definitief ontwerp</v>
      </c>
    </row>
    <row r="2119" spans="1:27" ht="15.75" hidden="1"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0</v>
      </c>
      <c r="Z2119" s="5" t="str">
        <f t="shared" si="236"/>
        <v>+STB</v>
      </c>
      <c r="AA2119" t="str">
        <f t="shared" si="237"/>
        <v>Definitief ontwerp</v>
      </c>
    </row>
    <row r="2120" spans="1:27" ht="15.75" hidden="1"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0</v>
      </c>
      <c r="Z2120" s="5" t="str">
        <f t="shared" si="236"/>
        <v>+STB</v>
      </c>
      <c r="AA2120" t="str">
        <f t="shared" si="237"/>
        <v>Definitief ontwerp</v>
      </c>
    </row>
    <row r="2121" spans="1:27" ht="23.25" hidden="1" x14ac:dyDescent="0.25">
      <c r="A2121" s="1"/>
      <c r="B2121" s="2"/>
      <c r="C2121" s="3"/>
      <c r="D2121" s="3"/>
      <c r="E2121" s="6"/>
      <c r="F2121" s="3"/>
      <c r="G2121" s="7"/>
      <c r="H2121" s="3"/>
      <c r="I2121" s="8" t="s">
        <v>4786</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0</v>
      </c>
      <c r="Z2121" s="5" t="str">
        <f t="shared" si="236"/>
        <v>+STB</v>
      </c>
      <c r="AA2121" t="str">
        <f t="shared" si="237"/>
        <v>Definitief ontwerp</v>
      </c>
    </row>
    <row r="2122" spans="1:27" ht="15.75" hidden="1" x14ac:dyDescent="0.25">
      <c r="A2122" s="1"/>
      <c r="B2122" s="2"/>
      <c r="C2122" s="3" t="s">
        <v>4787</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0</v>
      </c>
      <c r="Z2122" s="5" t="str">
        <f t="shared" si="236"/>
        <v>TAAK</v>
      </c>
      <c r="AA2122" t="str">
        <f t="shared" si="237"/>
        <v>Definitief ontwerp</v>
      </c>
    </row>
    <row r="2123" spans="1:27" ht="15.75" hidden="1"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0</v>
      </c>
      <c r="Z2123" s="5" t="str">
        <f t="shared" si="236"/>
        <v>+STB</v>
      </c>
      <c r="AA2123" t="str">
        <f t="shared" si="237"/>
        <v>Definitief ontwerp</v>
      </c>
    </row>
    <row r="2124" spans="1:27" ht="15.75" hidden="1"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0</v>
      </c>
      <c r="Z2124" s="5" t="str">
        <f t="shared" si="236"/>
        <v>+STB</v>
      </c>
      <c r="AA2124" t="str">
        <f t="shared" si="237"/>
        <v>Definitief ontwerp</v>
      </c>
    </row>
    <row r="2125" spans="1:27" ht="15.75" hidden="1" x14ac:dyDescent="0.25">
      <c r="A2125" s="1"/>
      <c r="B2125" s="2"/>
      <c r="C2125" s="3"/>
      <c r="D2125" s="3"/>
      <c r="E2125" s="6"/>
      <c r="F2125" s="3"/>
      <c r="G2125" s="7"/>
      <c r="H2125" s="3"/>
      <c r="I2125" s="8" t="s">
        <v>4409</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0</v>
      </c>
      <c r="Z2125" s="5" t="str">
        <f t="shared" si="236"/>
        <v>+STB</v>
      </c>
      <c r="AA2125" t="str">
        <f t="shared" si="237"/>
        <v>Definitief ontwerp</v>
      </c>
    </row>
    <row r="2126" spans="1:27" ht="15.75" hidden="1" x14ac:dyDescent="0.25">
      <c r="A2126" s="1"/>
      <c r="B2126" s="2"/>
      <c r="C2126" s="3" t="s">
        <v>4788</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0</v>
      </c>
      <c r="Z2126" s="5" t="str">
        <f t="shared" si="236"/>
        <v>TAAK</v>
      </c>
      <c r="AA2126" t="str">
        <f t="shared" si="237"/>
        <v>Definitief ontwerp</v>
      </c>
    </row>
    <row r="2127" spans="1:27" ht="15.75" hidden="1"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0</v>
      </c>
      <c r="Z2127" s="5" t="str">
        <f t="shared" si="236"/>
        <v>+STB</v>
      </c>
      <c r="AA2127" t="str">
        <f t="shared" si="237"/>
        <v>Definitief ontwerp</v>
      </c>
    </row>
    <row r="2128" spans="1:27" ht="15.75" hidden="1"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0</v>
      </c>
      <c r="Z2128" s="5" t="str">
        <f t="shared" si="236"/>
        <v>+STB</v>
      </c>
      <c r="AA2128" t="str">
        <f t="shared" si="237"/>
        <v>Definitief ontwerp</v>
      </c>
    </row>
    <row r="2129" spans="1:27" ht="23.25" hidden="1" x14ac:dyDescent="0.25">
      <c r="A2129" s="1"/>
      <c r="B2129" s="2"/>
      <c r="C2129" s="3"/>
      <c r="D2129" s="3"/>
      <c r="E2129" s="6"/>
      <c r="F2129" s="3"/>
      <c r="G2129" s="7"/>
      <c r="H2129" s="3"/>
      <c r="I2129" s="8" t="s">
        <v>4789</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0</v>
      </c>
      <c r="Z2129" s="5" t="str">
        <f t="shared" si="236"/>
        <v>+STB</v>
      </c>
      <c r="AA2129" t="str">
        <f t="shared" si="237"/>
        <v>Definitief ontwerp</v>
      </c>
    </row>
    <row r="2130" spans="1:27" ht="15.75" hidden="1" x14ac:dyDescent="0.25">
      <c r="A2130" s="1"/>
      <c r="B2130" s="2"/>
      <c r="C2130" s="3" t="s">
        <v>4790</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0</v>
      </c>
      <c r="Z2130" s="5" t="str">
        <f t="shared" si="236"/>
        <v>TAAK</v>
      </c>
      <c r="AA2130" t="str">
        <f t="shared" si="237"/>
        <v>Definitief ontwerp</v>
      </c>
    </row>
    <row r="2131" spans="1:27" ht="15.75" hidden="1"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0</v>
      </c>
      <c r="Z2131" s="5" t="str">
        <f t="shared" si="236"/>
        <v>+STB</v>
      </c>
      <c r="AA2131" t="str">
        <f t="shared" si="237"/>
        <v>Definitief ontwerp</v>
      </c>
    </row>
    <row r="2132" spans="1:27" ht="15.75" hidden="1"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0</v>
      </c>
      <c r="Z2132" s="5" t="str">
        <f t="shared" si="236"/>
        <v>+STB</v>
      </c>
      <c r="AA2132" t="str">
        <f t="shared" si="237"/>
        <v>Definitief ontwerp</v>
      </c>
    </row>
    <row r="2133" spans="1:27" ht="15.75" hidden="1" x14ac:dyDescent="0.25">
      <c r="A2133" s="1"/>
      <c r="B2133" s="2"/>
      <c r="C2133" s="3"/>
      <c r="D2133" s="3"/>
      <c r="E2133" s="6"/>
      <c r="F2133" s="3"/>
      <c r="G2133" s="7"/>
      <c r="H2133" s="3"/>
      <c r="I2133" s="8" t="s">
        <v>4791</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0</v>
      </c>
      <c r="Z2133" s="5" t="str">
        <f t="shared" si="236"/>
        <v>+STB</v>
      </c>
      <c r="AA2133" t="str">
        <f t="shared" si="237"/>
        <v>Definitief ontwerp</v>
      </c>
    </row>
    <row r="2134" spans="1:27" ht="15.75" hidden="1" x14ac:dyDescent="0.25">
      <c r="A2134" s="1"/>
      <c r="B2134" s="2"/>
      <c r="C2134" s="3" t="s">
        <v>4792</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0</v>
      </c>
      <c r="Z2134" s="5" t="str">
        <f t="shared" si="236"/>
        <v>TAAK</v>
      </c>
      <c r="AA2134" t="str">
        <f t="shared" si="237"/>
        <v>Definitief ontwerp</v>
      </c>
    </row>
    <row r="2135" spans="1:27" ht="15.75" hidden="1" x14ac:dyDescent="0.25">
      <c r="A2135" s="1"/>
      <c r="B2135" s="2"/>
      <c r="C2135" s="3"/>
      <c r="D2135" s="3"/>
      <c r="E2135" s="6">
        <v>1</v>
      </c>
      <c r="F2135" s="3" t="s">
        <v>4793</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0</v>
      </c>
      <c r="Z2135" s="5" t="str">
        <f t="shared" si="236"/>
        <v>+STB</v>
      </c>
      <c r="AA2135" t="str">
        <f t="shared" si="237"/>
        <v>Definitief ontwerp</v>
      </c>
    </row>
    <row r="2136" spans="1:27" ht="15.75" hidden="1"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0</v>
      </c>
      <c r="Z2136" s="5" t="str">
        <f t="shared" si="236"/>
        <v>+STB</v>
      </c>
      <c r="AA2136" t="str">
        <f t="shared" si="237"/>
        <v>Definitief ontwerp</v>
      </c>
    </row>
    <row r="2137" spans="1:27" ht="15.75" hidden="1" x14ac:dyDescent="0.25">
      <c r="A2137" s="1"/>
      <c r="B2137" s="2"/>
      <c r="C2137" s="3"/>
      <c r="D2137" s="3"/>
      <c r="E2137" s="6"/>
      <c r="F2137" s="3"/>
      <c r="G2137" s="7"/>
      <c r="H2137" s="3"/>
      <c r="I2137" s="8" t="s">
        <v>4794</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0</v>
      </c>
      <c r="Z2137" s="5" t="str">
        <f t="shared" si="236"/>
        <v>+STB</v>
      </c>
      <c r="AA2137" t="str">
        <f t="shared" si="237"/>
        <v>Definitief ontwerp</v>
      </c>
    </row>
    <row r="2138" spans="1:27" ht="15.75" hidden="1" x14ac:dyDescent="0.25">
      <c r="A2138" s="1"/>
      <c r="B2138" s="2"/>
      <c r="C2138" s="3" t="s">
        <v>4795</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0</v>
      </c>
      <c r="Z2138" s="5" t="str">
        <f t="shared" si="236"/>
        <v>TAAK</v>
      </c>
      <c r="AA2138" t="str">
        <f t="shared" si="237"/>
        <v>Definitief ontwerp</v>
      </c>
    </row>
    <row r="2139" spans="1:27" ht="15.75" hidden="1"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0</v>
      </c>
      <c r="Z2139" s="5" t="str">
        <f t="shared" si="236"/>
        <v>+STB</v>
      </c>
      <c r="AA2139" t="str">
        <f t="shared" si="237"/>
        <v>Definitief ontwerp</v>
      </c>
    </row>
    <row r="2140" spans="1:27" ht="15.75" hidden="1"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0</v>
      </c>
      <c r="Z2140" s="5" t="str">
        <f t="shared" si="236"/>
        <v>+STB</v>
      </c>
      <c r="AA2140" t="str">
        <f t="shared" si="237"/>
        <v>Definitief ontwerp</v>
      </c>
    </row>
    <row r="2141" spans="1:27" ht="15.75" hidden="1" x14ac:dyDescent="0.25">
      <c r="A2141" s="1"/>
      <c r="B2141" s="2"/>
      <c r="C2141" s="3"/>
      <c r="D2141" s="3"/>
      <c r="E2141" s="6"/>
      <c r="F2141" s="3"/>
      <c r="G2141" s="7"/>
      <c r="H2141" s="3"/>
      <c r="I2141" s="8" t="s">
        <v>4796</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0</v>
      </c>
      <c r="Z2141" s="5" t="str">
        <f t="shared" si="236"/>
        <v>+STB</v>
      </c>
      <c r="AA2141" t="str">
        <f t="shared" si="237"/>
        <v>Definitief ontwerp</v>
      </c>
    </row>
    <row r="2142" spans="1:27" ht="15.75" hidden="1" x14ac:dyDescent="0.25">
      <c r="A2142" s="1"/>
      <c r="B2142" s="2"/>
      <c r="C2142" s="3" t="s">
        <v>4797</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0</v>
      </c>
      <c r="Z2142" s="5" t="str">
        <f t="shared" si="236"/>
        <v>TAAK</v>
      </c>
      <c r="AA2142" t="str">
        <f t="shared" si="237"/>
        <v>Definitief ontwerp</v>
      </c>
    </row>
    <row r="2143" spans="1:27" ht="15.75" hidden="1"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0</v>
      </c>
      <c r="Z2143" s="5" t="str">
        <f t="shared" si="236"/>
        <v>+STB</v>
      </c>
      <c r="AA2143" t="str">
        <f t="shared" si="237"/>
        <v>Definitief ontwerp</v>
      </c>
    </row>
    <row r="2144" spans="1:27" ht="15.75" hidden="1"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0</v>
      </c>
      <c r="Z2144" s="5" t="str">
        <f t="shared" si="236"/>
        <v>+STB</v>
      </c>
      <c r="AA2144" t="str">
        <f t="shared" si="237"/>
        <v>Definitief ontwerp</v>
      </c>
    </row>
    <row r="2145" spans="1:27" ht="23.25" hidden="1" x14ac:dyDescent="0.25">
      <c r="A2145" s="1"/>
      <c r="B2145" s="2"/>
      <c r="C2145" s="3"/>
      <c r="D2145" s="3"/>
      <c r="E2145" s="6"/>
      <c r="F2145" s="3"/>
      <c r="G2145" s="7"/>
      <c r="H2145" s="3"/>
      <c r="I2145" s="8" t="s">
        <v>4798</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0</v>
      </c>
      <c r="Z2145" s="5" t="str">
        <f t="shared" si="236"/>
        <v>+STB</v>
      </c>
      <c r="AA2145" t="str">
        <f t="shared" si="237"/>
        <v>Definitief ontwerp</v>
      </c>
    </row>
    <row r="2146" spans="1:27" ht="15.75" hidden="1" x14ac:dyDescent="0.25">
      <c r="A2146" s="1"/>
      <c r="B2146" s="2" t="s">
        <v>3960</v>
      </c>
      <c r="C2146" s="3"/>
      <c r="D2146" s="3"/>
      <c r="E2146" s="6"/>
      <c r="F2146" s="3"/>
      <c r="G2146" s="7"/>
      <c r="H2146" s="3"/>
      <c r="I2146" s="8"/>
      <c r="J2146" s="9"/>
      <c r="K2146" s="9"/>
      <c r="L2146" s="9"/>
      <c r="M2146" s="9"/>
      <c r="N2146" s="9"/>
      <c r="O2146" s="9"/>
      <c r="P2146" s="9"/>
      <c r="Q2146" s="9"/>
      <c r="R2146" s="9"/>
      <c r="S2146" s="9"/>
      <c r="T2146" s="9"/>
      <c r="U2146" s="4">
        <f t="shared" si="232"/>
        <v>0</v>
      </c>
      <c r="V2146" s="4">
        <f t="shared" si="233"/>
        <v>0</v>
      </c>
      <c r="W2146" s="4">
        <f t="shared" si="238"/>
        <v>0</v>
      </c>
      <c r="X2146" s="4">
        <f t="shared" si="234"/>
        <v>0</v>
      </c>
      <c r="Y2146" s="4">
        <f t="shared" si="235"/>
        <v>0</v>
      </c>
      <c r="Z2146" s="5" t="str">
        <f t="shared" si="236"/>
        <v>TAAK</v>
      </c>
      <c r="AA2146" t="str">
        <f t="shared" si="237"/>
        <v>Definitief ontwerp</v>
      </c>
    </row>
    <row r="2147" spans="1:27" ht="15.75" hidden="1" x14ac:dyDescent="0.25">
      <c r="A2147" s="1"/>
      <c r="B2147" s="2"/>
      <c r="C2147" s="3" t="s">
        <v>4799</v>
      </c>
      <c r="D2147" s="3" t="s">
        <v>123</v>
      </c>
      <c r="E2147" s="6"/>
      <c r="F2147" s="3"/>
      <c r="G2147" s="7"/>
      <c r="H2147" s="3"/>
      <c r="I2147" s="8"/>
      <c r="J2147" s="9"/>
      <c r="K2147" s="9"/>
      <c r="L2147" s="9"/>
      <c r="M2147" s="9"/>
      <c r="N2147" s="9"/>
      <c r="O2147" s="9"/>
      <c r="P2147" s="9"/>
      <c r="Q2147" s="9"/>
      <c r="R2147" s="9"/>
      <c r="S2147" s="9"/>
      <c r="T2147" s="9"/>
      <c r="U2147" s="4">
        <f t="shared" si="232"/>
        <v>0</v>
      </c>
      <c r="V2147" s="4">
        <f t="shared" si="233"/>
        <v>0</v>
      </c>
      <c r="W2147" s="4">
        <f t="shared" si="238"/>
        <v>0</v>
      </c>
      <c r="X2147" s="4">
        <f t="shared" si="234"/>
        <v>0</v>
      </c>
      <c r="Y2147" s="4">
        <f t="shared" si="235"/>
        <v>0</v>
      </c>
      <c r="Z2147" s="5" t="str">
        <f t="shared" si="236"/>
        <v>TAAK</v>
      </c>
      <c r="AA2147" t="str">
        <f t="shared" si="237"/>
        <v>Definitief ontwerp</v>
      </c>
    </row>
    <row r="2148" spans="1:27" ht="15.75" hidden="1"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0</v>
      </c>
      <c r="V2148" s="4">
        <f t="shared" si="233"/>
        <v>0</v>
      </c>
      <c r="W2148" s="4">
        <f t="shared" si="238"/>
        <v>0</v>
      </c>
      <c r="X2148" s="4">
        <f t="shared" si="234"/>
        <v>0</v>
      </c>
      <c r="Y2148" s="4">
        <f t="shared" si="235"/>
        <v>0</v>
      </c>
      <c r="Z2148" s="5" t="str">
        <f t="shared" si="236"/>
        <v>+STB</v>
      </c>
      <c r="AA2148" t="str">
        <f t="shared" si="237"/>
        <v>Definitief ontwerp</v>
      </c>
    </row>
    <row r="2149" spans="1:27" ht="15.75" hidden="1"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0</v>
      </c>
      <c r="V2149" s="4">
        <f t="shared" si="233"/>
        <v>0</v>
      </c>
      <c r="W2149" s="4">
        <f t="shared" si="238"/>
        <v>0</v>
      </c>
      <c r="X2149" s="4">
        <f t="shared" si="234"/>
        <v>0</v>
      </c>
      <c r="Y2149" s="4">
        <f t="shared" si="235"/>
        <v>0</v>
      </c>
      <c r="Z2149" s="5" t="str">
        <f t="shared" si="236"/>
        <v>+STB</v>
      </c>
      <c r="AA2149" t="str">
        <f t="shared" si="237"/>
        <v>Definitief ontwerp</v>
      </c>
    </row>
    <row r="2150" spans="1:27" ht="45.75" hidden="1" x14ac:dyDescent="0.25">
      <c r="A2150" s="1"/>
      <c r="B2150" s="2"/>
      <c r="C2150" s="3"/>
      <c r="D2150" s="3"/>
      <c r="E2150" s="6"/>
      <c r="F2150" s="3"/>
      <c r="G2150" s="7"/>
      <c r="H2150" s="3"/>
      <c r="I2150" s="8" t="s">
        <v>4800</v>
      </c>
      <c r="J2150" s="9"/>
      <c r="K2150" s="9"/>
      <c r="L2150" s="9"/>
      <c r="M2150" s="9"/>
      <c r="N2150" s="9"/>
      <c r="O2150" s="9"/>
      <c r="P2150" s="9"/>
      <c r="Q2150" s="9"/>
      <c r="R2150" s="9"/>
      <c r="S2150" s="9"/>
      <c r="T2150" s="9"/>
      <c r="U2150" s="4">
        <f t="shared" si="232"/>
        <v>0</v>
      </c>
      <c r="V2150" s="4">
        <f t="shared" si="233"/>
        <v>0</v>
      </c>
      <c r="W2150" s="4">
        <f t="shared" si="238"/>
        <v>0</v>
      </c>
      <c r="X2150" s="4">
        <f t="shared" si="234"/>
        <v>0</v>
      </c>
      <c r="Y2150" s="4">
        <f t="shared" si="235"/>
        <v>0</v>
      </c>
      <c r="Z2150" s="5" t="str">
        <f t="shared" si="236"/>
        <v>+STB</v>
      </c>
      <c r="AA2150" t="str">
        <f t="shared" si="237"/>
        <v>Definitief ontwerp</v>
      </c>
    </row>
    <row r="2151" spans="1:27" ht="15.75" hidden="1"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0</v>
      </c>
      <c r="V2151" s="4">
        <f t="shared" si="233"/>
        <v>0</v>
      </c>
      <c r="W2151" s="4">
        <f t="shared" si="238"/>
        <v>0</v>
      </c>
      <c r="X2151" s="4">
        <f t="shared" si="234"/>
        <v>0</v>
      </c>
      <c r="Y2151" s="4">
        <f t="shared" si="235"/>
        <v>0</v>
      </c>
      <c r="Z2151" s="5" t="str">
        <f t="shared" si="236"/>
        <v>+STB</v>
      </c>
      <c r="AA2151" t="str">
        <f t="shared" si="237"/>
        <v>Definitief ontwerp</v>
      </c>
    </row>
    <row r="2152" spans="1:27" ht="23.25" hidden="1" x14ac:dyDescent="0.25">
      <c r="A2152" s="1"/>
      <c r="B2152" s="2"/>
      <c r="C2152" s="3"/>
      <c r="D2152" s="3"/>
      <c r="E2152" s="6"/>
      <c r="F2152" s="3"/>
      <c r="G2152" s="7"/>
      <c r="H2152" s="3"/>
      <c r="I2152" s="8" t="s">
        <v>4439</v>
      </c>
      <c r="J2152" s="9"/>
      <c r="K2152" s="9"/>
      <c r="L2152" s="9"/>
      <c r="M2152" s="9"/>
      <c r="N2152" s="9"/>
      <c r="O2152" s="9"/>
      <c r="P2152" s="9"/>
      <c r="Q2152" s="9"/>
      <c r="R2152" s="9"/>
      <c r="S2152" s="9"/>
      <c r="T2152" s="9"/>
      <c r="U2152" s="4">
        <f t="shared" si="232"/>
        <v>0</v>
      </c>
      <c r="V2152" s="4">
        <f t="shared" si="233"/>
        <v>0</v>
      </c>
      <c r="W2152" s="4">
        <f t="shared" si="238"/>
        <v>0</v>
      </c>
      <c r="X2152" s="4">
        <f t="shared" si="234"/>
        <v>0</v>
      </c>
      <c r="Y2152" s="4">
        <f t="shared" si="235"/>
        <v>0</v>
      </c>
      <c r="Z2152" s="5" t="str">
        <f t="shared" si="236"/>
        <v>+STB</v>
      </c>
      <c r="AA2152" t="str">
        <f t="shared" si="237"/>
        <v>Definitief ontwerp</v>
      </c>
    </row>
    <row r="2153" spans="1:27" ht="15.75" hidden="1" x14ac:dyDescent="0.25">
      <c r="A2153" s="1"/>
      <c r="B2153" s="2"/>
      <c r="C2153" s="3" t="s">
        <v>4801</v>
      </c>
      <c r="D2153" s="3" t="s">
        <v>4802</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0</v>
      </c>
      <c r="Y2153" s="4">
        <f t="shared" si="235"/>
        <v>0</v>
      </c>
      <c r="Z2153" s="5" t="str">
        <f t="shared" si="236"/>
        <v>TAAK</v>
      </c>
      <c r="AA2153" t="str">
        <f t="shared" si="237"/>
        <v>Definitief ontwerp</v>
      </c>
    </row>
    <row r="2154" spans="1:27" ht="15.75" hidden="1" x14ac:dyDescent="0.25">
      <c r="A2154" s="1"/>
      <c r="B2154" s="2"/>
      <c r="C2154" s="3"/>
      <c r="D2154" s="3"/>
      <c r="E2154" s="6">
        <v>1</v>
      </c>
      <c r="F2154" s="3" t="s">
        <v>4802</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0</v>
      </c>
      <c r="Y2154" s="4">
        <f t="shared" si="235"/>
        <v>0</v>
      </c>
      <c r="Z2154" s="5" t="str">
        <f t="shared" si="236"/>
        <v>+STB</v>
      </c>
      <c r="AA2154" t="str">
        <f t="shared" si="237"/>
        <v>Definitief ontwerp</v>
      </c>
    </row>
    <row r="2155" spans="1:27" ht="15.75" hidden="1" x14ac:dyDescent="0.25">
      <c r="A2155" s="1"/>
      <c r="B2155" s="2"/>
      <c r="C2155" s="3"/>
      <c r="D2155" s="3"/>
      <c r="E2155" s="6"/>
      <c r="F2155" s="3"/>
      <c r="G2155" s="7" t="s">
        <v>1618</v>
      </c>
      <c r="H2155" s="3" t="s">
        <v>4803</v>
      </c>
      <c r="I2155" s="8"/>
      <c r="J2155" s="9"/>
      <c r="K2155" s="9"/>
      <c r="L2155" s="9"/>
      <c r="M2155" s="9"/>
      <c r="N2155" s="9"/>
      <c r="O2155" s="9"/>
      <c r="P2155" s="9"/>
      <c r="Q2155" s="9"/>
      <c r="R2155" s="9"/>
      <c r="S2155" s="9"/>
      <c r="T2155" s="9"/>
      <c r="U2155" s="4">
        <f t="shared" si="232"/>
        <v>0</v>
      </c>
      <c r="V2155" s="4">
        <f t="shared" si="233"/>
        <v>0</v>
      </c>
      <c r="W2155" s="4">
        <f t="shared" si="238"/>
        <v>0</v>
      </c>
      <c r="X2155" s="4">
        <f t="shared" si="234"/>
        <v>0</v>
      </c>
      <c r="Y2155" s="4">
        <f t="shared" si="235"/>
        <v>0</v>
      </c>
      <c r="Z2155" s="5" t="str">
        <f t="shared" si="236"/>
        <v>+STB</v>
      </c>
      <c r="AA2155" t="str">
        <f t="shared" si="237"/>
        <v>Definitief ontwerp</v>
      </c>
    </row>
    <row r="2156" spans="1:27" ht="15.75" hidden="1" x14ac:dyDescent="0.25">
      <c r="A2156" s="1"/>
      <c r="B2156" s="2"/>
      <c r="C2156" s="3"/>
      <c r="D2156" s="3"/>
      <c r="E2156" s="6"/>
      <c r="F2156" s="3"/>
      <c r="G2156" s="7"/>
      <c r="H2156" s="3"/>
      <c r="I2156" s="8" t="s">
        <v>4804</v>
      </c>
      <c r="J2156" s="9"/>
      <c r="K2156" s="9"/>
      <c r="L2156" s="9"/>
      <c r="M2156" s="9"/>
      <c r="N2156" s="9"/>
      <c r="O2156" s="9"/>
      <c r="P2156" s="9"/>
      <c r="Q2156" s="9"/>
      <c r="R2156" s="9"/>
      <c r="S2156" s="9"/>
      <c r="T2156" s="9"/>
      <c r="U2156" s="4">
        <f t="shared" si="232"/>
        <v>0</v>
      </c>
      <c r="V2156" s="4">
        <f t="shared" si="233"/>
        <v>0</v>
      </c>
      <c r="W2156" s="4">
        <f t="shared" si="238"/>
        <v>0</v>
      </c>
      <c r="X2156" s="4">
        <f t="shared" si="234"/>
        <v>0</v>
      </c>
      <c r="Y2156" s="4">
        <f t="shared" si="235"/>
        <v>0</v>
      </c>
      <c r="Z2156" s="5" t="str">
        <f t="shared" si="236"/>
        <v>+STB</v>
      </c>
      <c r="AA2156" t="str">
        <f t="shared" si="237"/>
        <v>Definitief ontwerp</v>
      </c>
    </row>
    <row r="2157" spans="1:27" ht="15.75" hidden="1" x14ac:dyDescent="0.25">
      <c r="A2157" s="1"/>
      <c r="B2157" s="2"/>
      <c r="C2157" s="3" t="s">
        <v>4805</v>
      </c>
      <c r="D2157" s="3" t="s">
        <v>4806</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0</v>
      </c>
      <c r="Y2157" s="4">
        <f t="shared" si="235"/>
        <v>0</v>
      </c>
      <c r="Z2157" s="5" t="str">
        <f t="shared" si="236"/>
        <v>TAAK</v>
      </c>
      <c r="AA2157" t="str">
        <f t="shared" si="237"/>
        <v>Definitief ontwerp</v>
      </c>
    </row>
    <row r="2158" spans="1:27" ht="15.75" hidden="1" x14ac:dyDescent="0.25">
      <c r="A2158" s="1"/>
      <c r="B2158" s="2"/>
      <c r="C2158" s="3"/>
      <c r="D2158" s="3"/>
      <c r="E2158" s="6">
        <v>1</v>
      </c>
      <c r="F2158" s="3" t="s">
        <v>4806</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0</v>
      </c>
      <c r="Y2158" s="4">
        <f t="shared" si="235"/>
        <v>0</v>
      </c>
      <c r="Z2158" s="5" t="str">
        <f t="shared" si="236"/>
        <v>+STB</v>
      </c>
      <c r="AA2158" t="str">
        <f t="shared" si="237"/>
        <v>Definitief ontwerp</v>
      </c>
    </row>
    <row r="2159" spans="1:27" ht="15.75" hidden="1" x14ac:dyDescent="0.25">
      <c r="A2159" s="1"/>
      <c r="B2159" s="2"/>
      <c r="C2159" s="3"/>
      <c r="D2159" s="3"/>
      <c r="E2159" s="6"/>
      <c r="F2159" s="3"/>
      <c r="G2159" s="7" t="s">
        <v>1613</v>
      </c>
      <c r="H2159" s="3" t="s">
        <v>4807</v>
      </c>
      <c r="I2159" s="8"/>
      <c r="J2159" s="9"/>
      <c r="K2159" s="9"/>
      <c r="L2159" s="9"/>
      <c r="M2159" s="9"/>
      <c r="N2159" s="9"/>
      <c r="O2159" s="9"/>
      <c r="P2159" s="9"/>
      <c r="Q2159" s="9"/>
      <c r="R2159" s="9"/>
      <c r="S2159" s="9"/>
      <c r="T2159" s="9"/>
      <c r="U2159" s="4">
        <f t="shared" si="232"/>
        <v>0</v>
      </c>
      <c r="V2159" s="4">
        <f t="shared" si="233"/>
        <v>0</v>
      </c>
      <c r="W2159" s="4">
        <f t="shared" si="238"/>
        <v>0</v>
      </c>
      <c r="X2159" s="4">
        <f t="shared" si="234"/>
        <v>0</v>
      </c>
      <c r="Y2159" s="4">
        <f t="shared" si="235"/>
        <v>0</v>
      </c>
      <c r="Z2159" s="5" t="str">
        <f t="shared" si="236"/>
        <v>+STB</v>
      </c>
      <c r="AA2159" t="str">
        <f t="shared" si="237"/>
        <v>Definitief ontwerp</v>
      </c>
    </row>
    <row r="2160" spans="1:27" ht="34.5" hidden="1" x14ac:dyDescent="0.25">
      <c r="A2160" s="1"/>
      <c r="B2160" s="2"/>
      <c r="C2160" s="3"/>
      <c r="D2160" s="3"/>
      <c r="E2160" s="6"/>
      <c r="F2160" s="3"/>
      <c r="G2160" s="7"/>
      <c r="H2160" s="3"/>
      <c r="I2160" s="8" t="s">
        <v>4808</v>
      </c>
      <c r="J2160" s="9"/>
      <c r="K2160" s="9"/>
      <c r="L2160" s="9"/>
      <c r="M2160" s="9"/>
      <c r="N2160" s="9"/>
      <c r="O2160" s="9"/>
      <c r="P2160" s="9"/>
      <c r="Q2160" s="9"/>
      <c r="R2160" s="9"/>
      <c r="S2160" s="9"/>
      <c r="T2160" s="9"/>
      <c r="U2160" s="4">
        <f t="shared" si="232"/>
        <v>0</v>
      </c>
      <c r="V2160" s="4">
        <f t="shared" si="233"/>
        <v>0</v>
      </c>
      <c r="W2160" s="4">
        <f t="shared" si="238"/>
        <v>0</v>
      </c>
      <c r="X2160" s="4">
        <f t="shared" si="234"/>
        <v>0</v>
      </c>
      <c r="Y2160" s="4">
        <f t="shared" si="235"/>
        <v>0</v>
      </c>
      <c r="Z2160" s="5" t="str">
        <f t="shared" si="236"/>
        <v>+STB</v>
      </c>
      <c r="AA2160" t="str">
        <f t="shared" si="237"/>
        <v>Definitief ontwerp</v>
      </c>
    </row>
    <row r="2161" spans="1:27" ht="15.75" hidden="1" x14ac:dyDescent="0.25">
      <c r="A2161" s="1"/>
      <c r="B2161" s="2"/>
      <c r="C2161" s="3" t="s">
        <v>4809</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0</v>
      </c>
      <c r="Y2161" s="4">
        <f t="shared" si="235"/>
        <v>0</v>
      </c>
      <c r="Z2161" s="5" t="str">
        <f t="shared" si="236"/>
        <v>TAAK</v>
      </c>
      <c r="AA2161" t="str">
        <f t="shared" si="237"/>
        <v>Definitief ontwerp</v>
      </c>
    </row>
    <row r="2162" spans="1:27" ht="15.75" hidden="1"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0</v>
      </c>
      <c r="Y2162" s="4">
        <f t="shared" si="235"/>
        <v>0</v>
      </c>
      <c r="Z2162" s="5" t="str">
        <f t="shared" si="236"/>
        <v>+STB</v>
      </c>
      <c r="AA2162" t="str">
        <f t="shared" si="237"/>
        <v>Definitief ontwerp</v>
      </c>
    </row>
    <row r="2163" spans="1:27" ht="15.75" hidden="1"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0</v>
      </c>
      <c r="Y2163" s="4">
        <f t="shared" si="235"/>
        <v>0</v>
      </c>
      <c r="Z2163" s="5" t="str">
        <f t="shared" si="236"/>
        <v>+STB</v>
      </c>
      <c r="AA2163" t="str">
        <f t="shared" si="237"/>
        <v>Definitief ontwerp</v>
      </c>
    </row>
    <row r="2164" spans="1:27" ht="23.25" hidden="1" x14ac:dyDescent="0.25">
      <c r="A2164" s="1"/>
      <c r="B2164" s="2"/>
      <c r="C2164" s="3"/>
      <c r="D2164" s="3"/>
      <c r="E2164" s="6"/>
      <c r="F2164" s="3"/>
      <c r="G2164" s="7"/>
      <c r="H2164" s="3"/>
      <c r="I2164" s="8" t="s">
        <v>4810</v>
      </c>
      <c r="J2164" s="9"/>
      <c r="K2164" s="9"/>
      <c r="L2164" s="9"/>
      <c r="M2164" s="9"/>
      <c r="N2164" s="9"/>
      <c r="O2164" s="9"/>
      <c r="P2164" s="9"/>
      <c r="Q2164" s="9"/>
      <c r="R2164" s="9"/>
      <c r="S2164" s="9"/>
      <c r="T2164" s="9"/>
      <c r="U2164" s="4">
        <f t="shared" si="232"/>
        <v>0</v>
      </c>
      <c r="V2164" s="4">
        <f t="shared" si="233"/>
        <v>0</v>
      </c>
      <c r="W2164" s="4">
        <f t="shared" si="238"/>
        <v>0</v>
      </c>
      <c r="X2164" s="4">
        <f t="shared" si="234"/>
        <v>0</v>
      </c>
      <c r="Y2164" s="4">
        <f t="shared" si="235"/>
        <v>0</v>
      </c>
      <c r="Z2164" s="5" t="str">
        <f t="shared" si="236"/>
        <v>+STB</v>
      </c>
      <c r="AA2164" t="str">
        <f t="shared" si="237"/>
        <v>Definitief ontwerp</v>
      </c>
    </row>
    <row r="2165" spans="1:27" ht="15.75" hidden="1" x14ac:dyDescent="0.25">
      <c r="A2165" s="1"/>
      <c r="B2165" s="2"/>
      <c r="C2165" s="3" t="s">
        <v>4811</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0</v>
      </c>
      <c r="Y2165" s="4">
        <f t="shared" si="235"/>
        <v>0</v>
      </c>
      <c r="Z2165" s="5" t="str">
        <f t="shared" si="236"/>
        <v>TAAK</v>
      </c>
      <c r="AA2165" t="str">
        <f t="shared" si="237"/>
        <v>Definitief ontwerp</v>
      </c>
    </row>
    <row r="2166" spans="1:27" ht="15.75" hidden="1"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0</v>
      </c>
      <c r="Y2166" s="4">
        <f t="shared" si="235"/>
        <v>0</v>
      </c>
      <c r="Z2166" s="5" t="str">
        <f t="shared" si="236"/>
        <v>+STB</v>
      </c>
      <c r="AA2166" t="str">
        <f t="shared" si="237"/>
        <v>Definitief ontwerp</v>
      </c>
    </row>
    <row r="2167" spans="1:27" ht="15.75" hidden="1"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0</v>
      </c>
      <c r="Y2167" s="4">
        <f t="shared" si="235"/>
        <v>0</v>
      </c>
      <c r="Z2167" s="5" t="str">
        <f t="shared" si="236"/>
        <v>+STB</v>
      </c>
      <c r="AA2167" t="str">
        <f t="shared" si="237"/>
        <v>Definitief ontwerp</v>
      </c>
    </row>
    <row r="2168" spans="1:27" ht="23.25" hidden="1" x14ac:dyDescent="0.25">
      <c r="A2168" s="1"/>
      <c r="B2168" s="2"/>
      <c r="C2168" s="3"/>
      <c r="D2168" s="3"/>
      <c r="E2168" s="6"/>
      <c r="F2168" s="3"/>
      <c r="G2168" s="7"/>
      <c r="H2168" s="3"/>
      <c r="I2168" s="8" t="s">
        <v>4810</v>
      </c>
      <c r="J2168" s="9"/>
      <c r="K2168" s="9"/>
      <c r="L2168" s="9"/>
      <c r="M2168" s="9"/>
      <c r="N2168" s="9"/>
      <c r="O2168" s="9"/>
      <c r="P2168" s="9"/>
      <c r="Q2168" s="9"/>
      <c r="R2168" s="9"/>
      <c r="S2168" s="9"/>
      <c r="T2168" s="9"/>
      <c r="U2168" s="4">
        <f t="shared" si="232"/>
        <v>0</v>
      </c>
      <c r="V2168" s="4">
        <f t="shared" si="233"/>
        <v>0</v>
      </c>
      <c r="W2168" s="4">
        <f t="shared" si="238"/>
        <v>0</v>
      </c>
      <c r="X2168" s="4">
        <f t="shared" si="234"/>
        <v>0</v>
      </c>
      <c r="Y2168" s="4">
        <f t="shared" si="235"/>
        <v>0</v>
      </c>
      <c r="Z2168" s="5" t="str">
        <f t="shared" si="236"/>
        <v>+STB</v>
      </c>
      <c r="AA2168" t="str">
        <f t="shared" si="237"/>
        <v>Definitief ontwerp</v>
      </c>
    </row>
    <row r="2169" spans="1:27" ht="15.75" hidden="1" x14ac:dyDescent="0.25">
      <c r="A2169" s="1"/>
      <c r="B2169" s="2"/>
      <c r="C2169" s="3" t="s">
        <v>4812</v>
      </c>
      <c r="D2169" s="3" t="s">
        <v>124</v>
      </c>
      <c r="E2169" s="6"/>
      <c r="F2169" s="3"/>
      <c r="G2169" s="7"/>
      <c r="H2169" s="3"/>
      <c r="I2169" s="8"/>
      <c r="J2169" s="9"/>
      <c r="K2169" s="9"/>
      <c r="L2169" s="9"/>
      <c r="M2169" s="9"/>
      <c r="N2169" s="9"/>
      <c r="O2169" s="9"/>
      <c r="P2169" s="9"/>
      <c r="Q2169" s="9"/>
      <c r="R2169" s="9"/>
      <c r="S2169" s="9"/>
      <c r="T2169" s="9"/>
      <c r="U2169" s="4">
        <f t="shared" si="232"/>
        <v>0</v>
      </c>
      <c r="V2169" s="4">
        <f t="shared" si="233"/>
        <v>0</v>
      </c>
      <c r="W2169" s="4">
        <f t="shared" si="238"/>
        <v>0</v>
      </c>
      <c r="X2169" s="4">
        <f t="shared" si="234"/>
        <v>0</v>
      </c>
      <c r="Y2169" s="4">
        <f t="shared" si="235"/>
        <v>0</v>
      </c>
      <c r="Z2169" s="5" t="str">
        <f t="shared" si="236"/>
        <v>TAAK</v>
      </c>
      <c r="AA2169" t="str">
        <f t="shared" si="237"/>
        <v>Definitief ontwerp</v>
      </c>
    </row>
    <row r="2170" spans="1:27" ht="15.75" hidden="1"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0</v>
      </c>
      <c r="V2170" s="4">
        <f t="shared" si="233"/>
        <v>0</v>
      </c>
      <c r="W2170" s="4">
        <f t="shared" si="238"/>
        <v>0</v>
      </c>
      <c r="X2170" s="4">
        <f t="shared" si="234"/>
        <v>0</v>
      </c>
      <c r="Y2170" s="4">
        <f t="shared" si="235"/>
        <v>0</v>
      </c>
      <c r="Z2170" s="5" t="str">
        <f t="shared" si="236"/>
        <v>+STB</v>
      </c>
      <c r="AA2170" t="str">
        <f t="shared" si="237"/>
        <v>Definitief ontwerp</v>
      </c>
    </row>
    <row r="2171" spans="1:27" ht="15.75" hidden="1"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0</v>
      </c>
      <c r="V2171" s="4">
        <f t="shared" si="233"/>
        <v>0</v>
      </c>
      <c r="W2171" s="4">
        <f t="shared" si="238"/>
        <v>0</v>
      </c>
      <c r="X2171" s="4">
        <f t="shared" si="234"/>
        <v>0</v>
      </c>
      <c r="Y2171" s="4">
        <f t="shared" si="235"/>
        <v>0</v>
      </c>
      <c r="Z2171" s="5" t="str">
        <f t="shared" si="236"/>
        <v>+STB</v>
      </c>
      <c r="AA2171" t="str">
        <f t="shared" si="237"/>
        <v>Definitief ontwerp</v>
      </c>
    </row>
    <row r="2172" spans="1:27" ht="34.5" hidden="1" x14ac:dyDescent="0.25">
      <c r="A2172" s="1"/>
      <c r="B2172" s="2"/>
      <c r="C2172" s="3"/>
      <c r="D2172" s="3"/>
      <c r="E2172" s="6"/>
      <c r="F2172" s="3"/>
      <c r="G2172" s="7"/>
      <c r="H2172" s="3"/>
      <c r="I2172" s="8" t="s">
        <v>4813</v>
      </c>
      <c r="J2172" s="9"/>
      <c r="K2172" s="9"/>
      <c r="L2172" s="9"/>
      <c r="M2172" s="9"/>
      <c r="N2172" s="9"/>
      <c r="O2172" s="9"/>
      <c r="P2172" s="9"/>
      <c r="Q2172" s="9"/>
      <c r="R2172" s="9"/>
      <c r="S2172" s="9"/>
      <c r="T2172" s="9"/>
      <c r="U2172" s="4">
        <f t="shared" si="232"/>
        <v>0</v>
      </c>
      <c r="V2172" s="4">
        <f t="shared" si="233"/>
        <v>0</v>
      </c>
      <c r="W2172" s="4">
        <f t="shared" si="238"/>
        <v>0</v>
      </c>
      <c r="X2172" s="4">
        <f t="shared" si="234"/>
        <v>0</v>
      </c>
      <c r="Y2172" s="4">
        <f t="shared" si="235"/>
        <v>0</v>
      </c>
      <c r="Z2172" s="5" t="str">
        <f t="shared" si="236"/>
        <v>+STB</v>
      </c>
      <c r="AA2172" t="str">
        <f t="shared" si="237"/>
        <v>Definitief ontwerp</v>
      </c>
    </row>
    <row r="2173" spans="1:27" ht="15.75" hidden="1"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0</v>
      </c>
      <c r="V2173" s="4">
        <f t="shared" si="233"/>
        <v>0</v>
      </c>
      <c r="W2173" s="4">
        <f t="shared" si="238"/>
        <v>0</v>
      </c>
      <c r="X2173" s="4">
        <f t="shared" si="234"/>
        <v>0</v>
      </c>
      <c r="Y2173" s="4">
        <f t="shared" si="235"/>
        <v>0</v>
      </c>
      <c r="Z2173" s="5" t="str">
        <f t="shared" si="236"/>
        <v>+STB</v>
      </c>
      <c r="AA2173" t="str">
        <f t="shared" si="237"/>
        <v>Definitief ontwerp</v>
      </c>
    </row>
    <row r="2174" spans="1:27" ht="23.25" hidden="1" x14ac:dyDescent="0.25">
      <c r="A2174" s="1"/>
      <c r="B2174" s="2"/>
      <c r="C2174" s="3"/>
      <c r="D2174" s="3"/>
      <c r="E2174" s="6"/>
      <c r="F2174" s="3"/>
      <c r="G2174" s="7"/>
      <c r="H2174" s="3"/>
      <c r="I2174" s="8" t="s">
        <v>4439</v>
      </c>
      <c r="J2174" s="9"/>
      <c r="K2174" s="9"/>
      <c r="L2174" s="9"/>
      <c r="M2174" s="9"/>
      <c r="N2174" s="9"/>
      <c r="O2174" s="9"/>
      <c r="P2174" s="9"/>
      <c r="Q2174" s="9"/>
      <c r="R2174" s="9"/>
      <c r="S2174" s="9"/>
      <c r="T2174" s="9"/>
      <c r="U2174" s="4">
        <f t="shared" si="232"/>
        <v>0</v>
      </c>
      <c r="V2174" s="4">
        <f t="shared" si="233"/>
        <v>0</v>
      </c>
      <c r="W2174" s="4">
        <f t="shared" si="238"/>
        <v>0</v>
      </c>
      <c r="X2174" s="4">
        <f t="shared" si="234"/>
        <v>0</v>
      </c>
      <c r="Y2174" s="4">
        <f t="shared" si="235"/>
        <v>0</v>
      </c>
      <c r="Z2174" s="5" t="str">
        <f t="shared" si="236"/>
        <v>+STB</v>
      </c>
      <c r="AA2174" t="str">
        <f t="shared" si="237"/>
        <v>Definitief ontwerp</v>
      </c>
    </row>
    <row r="2175" spans="1:27" ht="15.75" hidden="1" x14ac:dyDescent="0.25">
      <c r="A2175" s="1"/>
      <c r="B2175" s="2"/>
      <c r="C2175" s="3" t="s">
        <v>4814</v>
      </c>
      <c r="D2175" s="3" t="s">
        <v>4815</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0</v>
      </c>
      <c r="Y2175" s="4">
        <f t="shared" si="235"/>
        <v>0</v>
      </c>
      <c r="Z2175" s="5" t="str">
        <f t="shared" si="236"/>
        <v>TAAK</v>
      </c>
      <c r="AA2175" t="str">
        <f t="shared" si="237"/>
        <v>Definitief ontwerp</v>
      </c>
    </row>
    <row r="2176" spans="1:27" ht="15.75" hidden="1" x14ac:dyDescent="0.25">
      <c r="A2176" s="1"/>
      <c r="B2176" s="2"/>
      <c r="C2176" s="3"/>
      <c r="D2176" s="3"/>
      <c r="E2176" s="6">
        <v>1</v>
      </c>
      <c r="F2176" s="3" t="s">
        <v>4816</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0</v>
      </c>
      <c r="Y2176" s="4">
        <f t="shared" si="235"/>
        <v>0</v>
      </c>
      <c r="Z2176" s="5" t="str">
        <f t="shared" si="236"/>
        <v>+STB</v>
      </c>
      <c r="AA2176" t="str">
        <f t="shared" si="237"/>
        <v>Definitief ontwerp</v>
      </c>
    </row>
    <row r="2177" spans="1:27" ht="15.75" hidden="1" x14ac:dyDescent="0.25">
      <c r="A2177" s="1"/>
      <c r="B2177" s="2"/>
      <c r="C2177" s="3"/>
      <c r="D2177" s="3"/>
      <c r="E2177" s="6"/>
      <c r="F2177" s="3"/>
      <c r="G2177" s="7" t="s">
        <v>1631</v>
      </c>
      <c r="H2177" s="3" t="s">
        <v>4817</v>
      </c>
      <c r="I2177" s="8"/>
      <c r="J2177" s="9"/>
      <c r="K2177" s="9"/>
      <c r="L2177" s="9"/>
      <c r="M2177" s="9"/>
      <c r="N2177" s="9"/>
      <c r="O2177" s="9"/>
      <c r="P2177" s="9"/>
      <c r="Q2177" s="9"/>
      <c r="R2177" s="9"/>
      <c r="S2177" s="9"/>
      <c r="T2177" s="9"/>
      <c r="U2177" s="4">
        <f t="shared" si="232"/>
        <v>0</v>
      </c>
      <c r="V2177" s="4">
        <f t="shared" si="233"/>
        <v>0</v>
      </c>
      <c r="W2177" s="4">
        <f t="shared" si="238"/>
        <v>0</v>
      </c>
      <c r="X2177" s="4">
        <f t="shared" si="234"/>
        <v>0</v>
      </c>
      <c r="Y2177" s="4">
        <f t="shared" si="235"/>
        <v>0</v>
      </c>
      <c r="Z2177" s="5" t="str">
        <f t="shared" si="236"/>
        <v>+STB</v>
      </c>
      <c r="AA2177" t="str">
        <f t="shared" si="237"/>
        <v>Definitief ontwerp</v>
      </c>
    </row>
    <row r="2178" spans="1:27" ht="23.25" hidden="1" x14ac:dyDescent="0.25">
      <c r="A2178" s="1"/>
      <c r="B2178" s="2"/>
      <c r="C2178" s="3"/>
      <c r="D2178" s="3"/>
      <c r="E2178" s="6"/>
      <c r="F2178" s="3"/>
      <c r="G2178" s="7"/>
      <c r="H2178" s="3"/>
      <c r="I2178" s="8" t="s">
        <v>4818</v>
      </c>
      <c r="J2178" s="9"/>
      <c r="K2178" s="9"/>
      <c r="L2178" s="9"/>
      <c r="M2178" s="9"/>
      <c r="N2178" s="9"/>
      <c r="O2178" s="9"/>
      <c r="P2178" s="9"/>
      <c r="Q2178" s="9"/>
      <c r="R2178" s="9"/>
      <c r="S2178" s="9"/>
      <c r="T2178" s="9"/>
      <c r="U2178" s="4">
        <f t="shared" si="232"/>
        <v>0</v>
      </c>
      <c r="V2178" s="4">
        <f t="shared" si="233"/>
        <v>0</v>
      </c>
      <c r="W2178" s="4">
        <f t="shared" si="238"/>
        <v>0</v>
      </c>
      <c r="X2178" s="4">
        <f t="shared" si="234"/>
        <v>0</v>
      </c>
      <c r="Y2178" s="4">
        <f t="shared" si="235"/>
        <v>0</v>
      </c>
      <c r="Z2178" s="5" t="str">
        <f t="shared" si="236"/>
        <v>+STB</v>
      </c>
      <c r="AA2178" t="str">
        <f t="shared" si="237"/>
        <v>Definitief ontwerp</v>
      </c>
    </row>
    <row r="2179" spans="1:27" ht="15.75" hidden="1" x14ac:dyDescent="0.25">
      <c r="A2179" s="1"/>
      <c r="B2179" s="2"/>
      <c r="C2179" s="3" t="s">
        <v>4819</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0</v>
      </c>
      <c r="Y2179" s="4">
        <f t="shared" si="235"/>
        <v>0</v>
      </c>
      <c r="Z2179" s="5" t="str">
        <f t="shared" si="236"/>
        <v>TAAK</v>
      </c>
      <c r="AA2179" t="str">
        <f t="shared" si="237"/>
        <v>Definitief ontwerp</v>
      </c>
    </row>
    <row r="2180" spans="1:27" ht="15.75" hidden="1"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0</v>
      </c>
      <c r="Y2180" s="4">
        <f t="shared" si="235"/>
        <v>0</v>
      </c>
      <c r="Z2180" s="5" t="str">
        <f t="shared" si="236"/>
        <v>+STB</v>
      </c>
      <c r="AA2180" t="str">
        <f t="shared" si="237"/>
        <v>Definitief ontwerp</v>
      </c>
    </row>
    <row r="2181" spans="1:27" ht="15.75" hidden="1"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0</v>
      </c>
      <c r="Y2181" s="4">
        <f t="shared" ref="Y2181:Y2244" si="242">$X2181+IF($A2182&lt;&gt;"",0,$Y2182)</f>
        <v>0</v>
      </c>
      <c r="Z2181" s="5" t="str">
        <f t="shared" ref="Z2181:Z2244" si="243">IF(OR($A2181&lt;&gt;"",$B2181&lt;&gt;"",$C2181&lt;&gt;""),"TAAK","+STB")</f>
        <v>+STB</v>
      </c>
      <c r="AA2181" t="str">
        <f t="shared" ref="AA2181:AA2244" si="244">IF($A2181="",$AA2180,$A2181)</f>
        <v>Definitief ontwerp</v>
      </c>
    </row>
    <row r="2182" spans="1:27" ht="23.25" hidden="1" x14ac:dyDescent="0.25">
      <c r="A2182" s="1"/>
      <c r="B2182" s="2"/>
      <c r="C2182" s="3"/>
      <c r="D2182" s="3"/>
      <c r="E2182" s="6"/>
      <c r="F2182" s="3"/>
      <c r="G2182" s="7"/>
      <c r="H2182" s="3"/>
      <c r="I2182" s="8" t="s">
        <v>4810</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0</v>
      </c>
      <c r="Y2182" s="4">
        <f t="shared" si="242"/>
        <v>0</v>
      </c>
      <c r="Z2182" s="5" t="str">
        <f t="shared" si="243"/>
        <v>+STB</v>
      </c>
      <c r="AA2182" t="str">
        <f t="shared" si="244"/>
        <v>Definitief ontwerp</v>
      </c>
    </row>
    <row r="2183" spans="1:27" ht="15.75" hidden="1" x14ac:dyDescent="0.25">
      <c r="A2183" s="1"/>
      <c r="B2183" s="2"/>
      <c r="C2183" s="3" t="s">
        <v>4820</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0</v>
      </c>
      <c r="Y2183" s="4">
        <f t="shared" si="242"/>
        <v>0</v>
      </c>
      <c r="Z2183" s="5" t="str">
        <f t="shared" si="243"/>
        <v>TAAK</v>
      </c>
      <c r="AA2183" t="str">
        <f t="shared" si="244"/>
        <v>Definitief ontwerp</v>
      </c>
    </row>
    <row r="2184" spans="1:27" ht="15.75" hidden="1"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0</v>
      </c>
      <c r="Y2184" s="4">
        <f t="shared" si="242"/>
        <v>0</v>
      </c>
      <c r="Z2184" s="5" t="str">
        <f t="shared" si="243"/>
        <v>+STB</v>
      </c>
      <c r="AA2184" t="str">
        <f t="shared" si="244"/>
        <v>Definitief ontwerp</v>
      </c>
    </row>
    <row r="2185" spans="1:27" ht="15.75" hidden="1"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0</v>
      </c>
      <c r="Y2185" s="4">
        <f t="shared" si="242"/>
        <v>0</v>
      </c>
      <c r="Z2185" s="5" t="str">
        <f t="shared" si="243"/>
        <v>+STB</v>
      </c>
      <c r="AA2185" t="str">
        <f t="shared" si="244"/>
        <v>Definitief ontwerp</v>
      </c>
    </row>
    <row r="2186" spans="1:27" ht="23.25" hidden="1" x14ac:dyDescent="0.25">
      <c r="A2186" s="1"/>
      <c r="B2186" s="2"/>
      <c r="C2186" s="3"/>
      <c r="D2186" s="3"/>
      <c r="E2186" s="6"/>
      <c r="F2186" s="3"/>
      <c r="G2186" s="7"/>
      <c r="H2186" s="3"/>
      <c r="I2186" s="8" t="s">
        <v>4810</v>
      </c>
      <c r="J2186" s="9"/>
      <c r="K2186" s="9"/>
      <c r="L2186" s="9"/>
      <c r="M2186" s="9"/>
      <c r="N2186" s="9"/>
      <c r="O2186" s="9"/>
      <c r="P2186" s="9"/>
      <c r="Q2186" s="9"/>
      <c r="R2186" s="9"/>
      <c r="S2186" s="9"/>
      <c r="T2186" s="9"/>
      <c r="U2186" s="4">
        <f t="shared" si="239"/>
        <v>0</v>
      </c>
      <c r="V2186" s="4">
        <f t="shared" si="240"/>
        <v>0</v>
      </c>
      <c r="W2186" s="4">
        <f t="shared" si="245"/>
        <v>0</v>
      </c>
      <c r="X2186" s="4">
        <f t="shared" si="241"/>
        <v>0</v>
      </c>
      <c r="Y2186" s="4">
        <f t="shared" si="242"/>
        <v>0</v>
      </c>
      <c r="Z2186" s="5" t="str">
        <f t="shared" si="243"/>
        <v>+STB</v>
      </c>
      <c r="AA2186" t="str">
        <f t="shared" si="244"/>
        <v>Definitief ontwerp</v>
      </c>
    </row>
    <row r="2187" spans="1:27" ht="15.75" hidden="1" x14ac:dyDescent="0.25">
      <c r="A2187" s="1"/>
      <c r="B2187" s="2"/>
      <c r="C2187" s="3" t="s">
        <v>4821</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0</v>
      </c>
      <c r="Y2187" s="4">
        <f t="shared" si="242"/>
        <v>0</v>
      </c>
      <c r="Z2187" s="5" t="str">
        <f t="shared" si="243"/>
        <v>TAAK</v>
      </c>
      <c r="AA2187" t="str">
        <f t="shared" si="244"/>
        <v>Definitief ontwerp</v>
      </c>
    </row>
    <row r="2188" spans="1:27" ht="15.75" hidden="1"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0</v>
      </c>
      <c r="Y2188" s="4">
        <f t="shared" si="242"/>
        <v>0</v>
      </c>
      <c r="Z2188" s="5" t="str">
        <f t="shared" si="243"/>
        <v>+STB</v>
      </c>
      <c r="AA2188" t="str">
        <f t="shared" si="244"/>
        <v>Definitief ontwerp</v>
      </c>
    </row>
    <row r="2189" spans="1:27" ht="15.75" hidden="1"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0</v>
      </c>
      <c r="Y2189" s="4">
        <f t="shared" si="242"/>
        <v>0</v>
      </c>
      <c r="Z2189" s="5" t="str">
        <f t="shared" si="243"/>
        <v>+STB</v>
      </c>
      <c r="AA2189" t="str">
        <f t="shared" si="244"/>
        <v>Definitief ontwerp</v>
      </c>
    </row>
    <row r="2190" spans="1:27" ht="23.25" hidden="1" x14ac:dyDescent="0.25">
      <c r="A2190" s="1"/>
      <c r="B2190" s="2"/>
      <c r="C2190" s="3"/>
      <c r="D2190" s="3"/>
      <c r="E2190" s="6"/>
      <c r="F2190" s="3"/>
      <c r="G2190" s="7"/>
      <c r="H2190" s="3"/>
      <c r="I2190" s="8" t="s">
        <v>4810</v>
      </c>
      <c r="J2190" s="9"/>
      <c r="K2190" s="9"/>
      <c r="L2190" s="9"/>
      <c r="M2190" s="9"/>
      <c r="N2190" s="9"/>
      <c r="O2190" s="9"/>
      <c r="P2190" s="9"/>
      <c r="Q2190" s="9"/>
      <c r="R2190" s="9"/>
      <c r="S2190" s="9"/>
      <c r="T2190" s="9"/>
      <c r="U2190" s="4">
        <f t="shared" si="239"/>
        <v>0</v>
      </c>
      <c r="V2190" s="4">
        <f t="shared" si="240"/>
        <v>0</v>
      </c>
      <c r="W2190" s="4">
        <f t="shared" si="245"/>
        <v>0</v>
      </c>
      <c r="X2190" s="4">
        <f t="shared" si="241"/>
        <v>0</v>
      </c>
      <c r="Y2190" s="4">
        <f t="shared" si="242"/>
        <v>0</v>
      </c>
      <c r="Z2190" s="5" t="str">
        <f t="shared" si="243"/>
        <v>+STB</v>
      </c>
      <c r="AA2190" t="str">
        <f t="shared" si="244"/>
        <v>Definitief ontwerp</v>
      </c>
    </row>
    <row r="2191" spans="1:27" ht="15.75" hidden="1" x14ac:dyDescent="0.25">
      <c r="A2191" s="1"/>
      <c r="B2191" s="2"/>
      <c r="C2191" s="3" t="s">
        <v>4822</v>
      </c>
      <c r="D2191" s="3" t="s">
        <v>130</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0</v>
      </c>
      <c r="Y2191" s="4">
        <f t="shared" si="242"/>
        <v>0</v>
      </c>
      <c r="Z2191" s="5" t="str">
        <f t="shared" si="243"/>
        <v>TAAK</v>
      </c>
      <c r="AA2191" t="str">
        <f t="shared" si="244"/>
        <v>Definitief ontwerp</v>
      </c>
    </row>
    <row r="2192" spans="1:27" ht="15.75" hidden="1"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0</v>
      </c>
      <c r="Y2192" s="4">
        <f t="shared" si="242"/>
        <v>0</v>
      </c>
      <c r="Z2192" s="5" t="str">
        <f t="shared" si="243"/>
        <v>+STB</v>
      </c>
      <c r="AA2192" t="str">
        <f t="shared" si="244"/>
        <v>Definitief ontwerp</v>
      </c>
    </row>
    <row r="2193" spans="1:27" ht="15.75" hidden="1"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0</v>
      </c>
      <c r="V2193" s="4">
        <f t="shared" si="240"/>
        <v>0</v>
      </c>
      <c r="W2193" s="4">
        <f t="shared" si="245"/>
        <v>0</v>
      </c>
      <c r="X2193" s="4">
        <f t="shared" si="241"/>
        <v>0</v>
      </c>
      <c r="Y2193" s="4">
        <f t="shared" si="242"/>
        <v>0</v>
      </c>
      <c r="Z2193" s="5" t="str">
        <f t="shared" si="243"/>
        <v>+STB</v>
      </c>
      <c r="AA2193" t="str">
        <f t="shared" si="244"/>
        <v>Definitief ontwerp</v>
      </c>
    </row>
    <row r="2194" spans="1:27" ht="23.25" hidden="1" x14ac:dyDescent="0.25">
      <c r="A2194" s="1"/>
      <c r="B2194" s="2"/>
      <c r="C2194" s="3"/>
      <c r="D2194" s="3"/>
      <c r="E2194" s="6"/>
      <c r="F2194" s="3"/>
      <c r="G2194" s="7"/>
      <c r="H2194" s="3"/>
      <c r="I2194" s="8" t="s">
        <v>4810</v>
      </c>
      <c r="J2194" s="9"/>
      <c r="K2194" s="9"/>
      <c r="L2194" s="9"/>
      <c r="M2194" s="9"/>
      <c r="N2194" s="9"/>
      <c r="O2194" s="9"/>
      <c r="P2194" s="9"/>
      <c r="Q2194" s="9"/>
      <c r="R2194" s="9"/>
      <c r="S2194" s="9"/>
      <c r="T2194" s="9"/>
      <c r="U2194" s="4">
        <f t="shared" si="239"/>
        <v>0</v>
      </c>
      <c r="V2194" s="4">
        <f t="shared" si="240"/>
        <v>0</v>
      </c>
      <c r="W2194" s="4">
        <f t="shared" si="245"/>
        <v>0</v>
      </c>
      <c r="X2194" s="4">
        <f t="shared" si="241"/>
        <v>0</v>
      </c>
      <c r="Y2194" s="4">
        <f t="shared" si="242"/>
        <v>0</v>
      </c>
      <c r="Z2194" s="5" t="str">
        <f t="shared" si="243"/>
        <v>+STB</v>
      </c>
      <c r="AA2194" t="str">
        <f t="shared" si="244"/>
        <v>Definitief ontwerp</v>
      </c>
    </row>
    <row r="2195" spans="1:27" ht="15.75" hidden="1" x14ac:dyDescent="0.25">
      <c r="A2195" s="1"/>
      <c r="B2195" s="2"/>
      <c r="C2195" s="3" t="s">
        <v>4823</v>
      </c>
      <c r="D2195" s="3" t="s">
        <v>4824</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0</v>
      </c>
      <c r="Y2195" s="4">
        <f t="shared" si="242"/>
        <v>0</v>
      </c>
      <c r="Z2195" s="5" t="str">
        <f t="shared" si="243"/>
        <v>TAAK</v>
      </c>
      <c r="AA2195" t="str">
        <f t="shared" si="244"/>
        <v>Definitief ontwerp</v>
      </c>
    </row>
    <row r="2196" spans="1:27" ht="15.75" hidden="1" x14ac:dyDescent="0.25">
      <c r="A2196" s="1"/>
      <c r="B2196" s="2"/>
      <c r="C2196" s="3"/>
      <c r="D2196" s="3"/>
      <c r="E2196" s="6">
        <v>1</v>
      </c>
      <c r="F2196" s="3" t="s">
        <v>4824</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0</v>
      </c>
      <c r="Y2196" s="4">
        <f t="shared" si="242"/>
        <v>0</v>
      </c>
      <c r="Z2196" s="5" t="str">
        <f t="shared" si="243"/>
        <v>+STB</v>
      </c>
      <c r="AA2196" t="str">
        <f t="shared" si="244"/>
        <v>Definitief ontwerp</v>
      </c>
    </row>
    <row r="2197" spans="1:27" ht="15.75" hidden="1" x14ac:dyDescent="0.25">
      <c r="A2197" s="1"/>
      <c r="B2197" s="2"/>
      <c r="C2197" s="3"/>
      <c r="D2197" s="3"/>
      <c r="E2197" s="6"/>
      <c r="F2197" s="3"/>
      <c r="G2197" s="7" t="s">
        <v>4825</v>
      </c>
      <c r="H2197" s="3" t="s">
        <v>4826</v>
      </c>
      <c r="I2197" s="8"/>
      <c r="J2197" s="9"/>
      <c r="K2197" s="9"/>
      <c r="L2197" s="9"/>
      <c r="M2197" s="9"/>
      <c r="N2197" s="9"/>
      <c r="O2197" s="9"/>
      <c r="P2197" s="9"/>
      <c r="Q2197" s="9"/>
      <c r="R2197" s="9"/>
      <c r="S2197" s="9"/>
      <c r="T2197" s="9"/>
      <c r="U2197" s="4">
        <f t="shared" si="239"/>
        <v>0</v>
      </c>
      <c r="V2197" s="4">
        <f t="shared" si="240"/>
        <v>0</v>
      </c>
      <c r="W2197" s="4">
        <f t="shared" si="245"/>
        <v>0</v>
      </c>
      <c r="X2197" s="4">
        <f t="shared" si="241"/>
        <v>0</v>
      </c>
      <c r="Y2197" s="4">
        <f t="shared" si="242"/>
        <v>0</v>
      </c>
      <c r="Z2197" s="5" t="str">
        <f t="shared" si="243"/>
        <v>+STB</v>
      </c>
      <c r="AA2197" t="str">
        <f t="shared" si="244"/>
        <v>Definitief ontwerp</v>
      </c>
    </row>
    <row r="2198" spans="1:27" ht="34.5" hidden="1" x14ac:dyDescent="0.25">
      <c r="A2198" s="1"/>
      <c r="B2198" s="2"/>
      <c r="C2198" s="3"/>
      <c r="D2198" s="3"/>
      <c r="E2198" s="6"/>
      <c r="F2198" s="3"/>
      <c r="G2198" s="7"/>
      <c r="H2198" s="3"/>
      <c r="I2198" s="8" t="s">
        <v>4827</v>
      </c>
      <c r="J2198" s="9"/>
      <c r="K2198" s="9"/>
      <c r="L2198" s="9"/>
      <c r="M2198" s="9"/>
      <c r="N2198" s="9"/>
      <c r="O2198" s="9"/>
      <c r="P2198" s="9"/>
      <c r="Q2198" s="9"/>
      <c r="R2198" s="9"/>
      <c r="S2198" s="9"/>
      <c r="T2198" s="9"/>
      <c r="U2198" s="4">
        <f t="shared" si="239"/>
        <v>0</v>
      </c>
      <c r="V2198" s="4">
        <f t="shared" si="240"/>
        <v>0</v>
      </c>
      <c r="W2198" s="4">
        <f t="shared" si="245"/>
        <v>0</v>
      </c>
      <c r="X2198" s="4">
        <f t="shared" si="241"/>
        <v>0</v>
      </c>
      <c r="Y2198" s="4">
        <f t="shared" si="242"/>
        <v>0</v>
      </c>
      <c r="Z2198" s="5" t="str">
        <f t="shared" si="243"/>
        <v>+STB</v>
      </c>
      <c r="AA2198" t="str">
        <f t="shared" si="244"/>
        <v>Definitief ontwerp</v>
      </c>
    </row>
    <row r="2199" spans="1:27" ht="15.75" hidden="1" x14ac:dyDescent="0.25">
      <c r="A2199" s="1"/>
      <c r="B2199" s="2"/>
      <c r="C2199" s="3" t="s">
        <v>4828</v>
      </c>
      <c r="D2199" s="3" t="s">
        <v>4829</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0</v>
      </c>
      <c r="Y2199" s="4">
        <f t="shared" si="242"/>
        <v>0</v>
      </c>
      <c r="Z2199" s="5" t="str">
        <f t="shared" si="243"/>
        <v>TAAK</v>
      </c>
      <c r="AA2199" t="str">
        <f t="shared" si="244"/>
        <v>Definitief ontwerp</v>
      </c>
    </row>
    <row r="2200" spans="1:27" ht="15.75" hidden="1" x14ac:dyDescent="0.25">
      <c r="A2200" s="1"/>
      <c r="B2200" s="2"/>
      <c r="C2200" s="3"/>
      <c r="D2200" s="3"/>
      <c r="E2200" s="6">
        <v>1</v>
      </c>
      <c r="F2200" s="3" t="s">
        <v>4830</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0</v>
      </c>
      <c r="Y2200" s="4">
        <f t="shared" si="242"/>
        <v>0</v>
      </c>
      <c r="Z2200" s="5" t="str">
        <f t="shared" si="243"/>
        <v>+STB</v>
      </c>
      <c r="AA2200" t="str">
        <f t="shared" si="244"/>
        <v>Definitief ontwerp</v>
      </c>
    </row>
    <row r="2201" spans="1:27" ht="15.75" hidden="1" x14ac:dyDescent="0.25">
      <c r="A2201" s="1"/>
      <c r="B2201" s="2"/>
      <c r="C2201" s="3"/>
      <c r="D2201" s="3"/>
      <c r="E2201" s="6"/>
      <c r="F2201" s="3"/>
      <c r="G2201" s="7" t="s">
        <v>4831</v>
      </c>
      <c r="H2201" s="3" t="s">
        <v>4832</v>
      </c>
      <c r="I2201" s="8"/>
      <c r="J2201" s="9"/>
      <c r="K2201" s="9"/>
      <c r="L2201" s="9"/>
      <c r="M2201" s="9"/>
      <c r="N2201" s="9"/>
      <c r="O2201" s="9"/>
      <c r="P2201" s="9"/>
      <c r="Q2201" s="9"/>
      <c r="R2201" s="9"/>
      <c r="S2201" s="9"/>
      <c r="T2201" s="9"/>
      <c r="U2201" s="4">
        <f t="shared" si="239"/>
        <v>0</v>
      </c>
      <c r="V2201" s="4">
        <f t="shared" si="240"/>
        <v>0</v>
      </c>
      <c r="W2201" s="4">
        <f t="shared" si="245"/>
        <v>0</v>
      </c>
      <c r="X2201" s="4">
        <f t="shared" si="241"/>
        <v>0</v>
      </c>
      <c r="Y2201" s="4">
        <f t="shared" si="242"/>
        <v>0</v>
      </c>
      <c r="Z2201" s="5" t="str">
        <f t="shared" si="243"/>
        <v>+STB</v>
      </c>
      <c r="AA2201" t="str">
        <f t="shared" si="244"/>
        <v>Definitief ontwerp</v>
      </c>
    </row>
    <row r="2202" spans="1:27" ht="45.75" hidden="1" x14ac:dyDescent="0.25">
      <c r="A2202" s="1"/>
      <c r="B2202" s="2"/>
      <c r="C2202" s="3"/>
      <c r="D2202" s="3"/>
      <c r="E2202" s="6"/>
      <c r="F2202" s="3"/>
      <c r="G2202" s="7"/>
      <c r="H2202" s="3"/>
      <c r="I2202" s="8" t="s">
        <v>4833</v>
      </c>
      <c r="J2202" s="9"/>
      <c r="K2202" s="9"/>
      <c r="L2202" s="9"/>
      <c r="M2202" s="9"/>
      <c r="N2202" s="9"/>
      <c r="O2202" s="9"/>
      <c r="P2202" s="9"/>
      <c r="Q2202" s="9"/>
      <c r="R2202" s="9"/>
      <c r="S2202" s="9"/>
      <c r="T2202" s="9"/>
      <c r="U2202" s="4">
        <f t="shared" si="239"/>
        <v>0</v>
      </c>
      <c r="V2202" s="4">
        <f t="shared" si="240"/>
        <v>0</v>
      </c>
      <c r="W2202" s="4">
        <f t="shared" si="245"/>
        <v>0</v>
      </c>
      <c r="X2202" s="4">
        <f t="shared" si="241"/>
        <v>0</v>
      </c>
      <c r="Y2202" s="4">
        <f t="shared" si="242"/>
        <v>0</v>
      </c>
      <c r="Z2202" s="5" t="str">
        <f t="shared" si="243"/>
        <v>+STB</v>
      </c>
      <c r="AA2202" t="str">
        <f t="shared" si="244"/>
        <v>Definitief ontwerp</v>
      </c>
    </row>
    <row r="2203" spans="1:27" ht="15.75" hidden="1" x14ac:dyDescent="0.25">
      <c r="A2203" s="1"/>
      <c r="B2203" s="2"/>
      <c r="C2203" s="3" t="s">
        <v>4834</v>
      </c>
      <c r="D2203" s="3" t="s">
        <v>4835</v>
      </c>
      <c r="E2203" s="6"/>
      <c r="F2203" s="3"/>
      <c r="G2203" s="7"/>
      <c r="H2203" s="3"/>
      <c r="I2203" s="8"/>
      <c r="J2203" s="9"/>
      <c r="K2203" s="9"/>
      <c r="L2203" s="9"/>
      <c r="M2203" s="9"/>
      <c r="N2203" s="9"/>
      <c r="O2203" s="9"/>
      <c r="P2203" s="9"/>
      <c r="Q2203" s="9"/>
      <c r="R2203" s="9"/>
      <c r="S2203" s="9"/>
      <c r="T2203" s="9"/>
      <c r="U2203" s="4">
        <f t="shared" si="239"/>
        <v>0</v>
      </c>
      <c r="V2203" s="4">
        <f t="shared" si="240"/>
        <v>0</v>
      </c>
      <c r="W2203" s="4">
        <f t="shared" si="245"/>
        <v>0</v>
      </c>
      <c r="X2203" s="4">
        <f t="shared" si="241"/>
        <v>0</v>
      </c>
      <c r="Y2203" s="4">
        <f t="shared" si="242"/>
        <v>0</v>
      </c>
      <c r="Z2203" s="5" t="str">
        <f t="shared" si="243"/>
        <v>TAAK</v>
      </c>
      <c r="AA2203" t="str">
        <f t="shared" si="244"/>
        <v>Definitief ontwerp</v>
      </c>
    </row>
    <row r="2204" spans="1:27" ht="15.75" hidden="1" x14ac:dyDescent="0.25">
      <c r="A2204" s="1"/>
      <c r="B2204" s="2"/>
      <c r="C2204" s="3"/>
      <c r="D2204" s="3"/>
      <c r="E2204" s="6">
        <v>1</v>
      </c>
      <c r="F2204" s="3" t="s">
        <v>4836</v>
      </c>
      <c r="G2204" s="7"/>
      <c r="H2204" s="3"/>
      <c r="I2204" s="8"/>
      <c r="J2204" s="9"/>
      <c r="K2204" s="9"/>
      <c r="L2204" s="9"/>
      <c r="M2204" s="9"/>
      <c r="N2204" s="9"/>
      <c r="O2204" s="9"/>
      <c r="P2204" s="9"/>
      <c r="Q2204" s="9"/>
      <c r="R2204" s="9"/>
      <c r="S2204" s="9"/>
      <c r="T2204" s="9"/>
      <c r="U2204" s="4">
        <f t="shared" si="239"/>
        <v>0</v>
      </c>
      <c r="V2204" s="4">
        <f t="shared" si="240"/>
        <v>0</v>
      </c>
      <c r="W2204" s="4">
        <f t="shared" si="245"/>
        <v>0</v>
      </c>
      <c r="X2204" s="4">
        <f t="shared" si="241"/>
        <v>0</v>
      </c>
      <c r="Y2204" s="4">
        <f t="shared" si="242"/>
        <v>0</v>
      </c>
      <c r="Z2204" s="5" t="str">
        <f t="shared" si="243"/>
        <v>+STB</v>
      </c>
      <c r="AA2204" t="str">
        <f t="shared" si="244"/>
        <v>Definitief ontwerp</v>
      </c>
    </row>
    <row r="2205" spans="1:27" ht="15.75" hidden="1" x14ac:dyDescent="0.25">
      <c r="A2205" s="1"/>
      <c r="B2205" s="2"/>
      <c r="C2205" s="3"/>
      <c r="D2205" s="3"/>
      <c r="E2205" s="6"/>
      <c r="F2205" s="3"/>
      <c r="G2205" s="7" t="s">
        <v>4837</v>
      </c>
      <c r="H2205" s="3" t="s">
        <v>4838</v>
      </c>
      <c r="I2205" s="8"/>
      <c r="J2205" s="9"/>
      <c r="K2205" s="9"/>
      <c r="L2205" s="9"/>
      <c r="M2205" s="9"/>
      <c r="N2205" s="9"/>
      <c r="O2205" s="9"/>
      <c r="P2205" s="9"/>
      <c r="Q2205" s="9"/>
      <c r="R2205" s="9"/>
      <c r="S2205" s="9"/>
      <c r="T2205" s="9"/>
      <c r="U2205" s="4">
        <f t="shared" si="239"/>
        <v>0</v>
      </c>
      <c r="V2205" s="4">
        <f t="shared" si="240"/>
        <v>0</v>
      </c>
      <c r="W2205" s="4">
        <f t="shared" si="245"/>
        <v>0</v>
      </c>
      <c r="X2205" s="4">
        <f t="shared" si="241"/>
        <v>0</v>
      </c>
      <c r="Y2205" s="4">
        <f t="shared" si="242"/>
        <v>0</v>
      </c>
      <c r="Z2205" s="5" t="str">
        <f t="shared" si="243"/>
        <v>+STB</v>
      </c>
      <c r="AA2205" t="str">
        <f t="shared" si="244"/>
        <v>Definitief ontwerp</v>
      </c>
    </row>
    <row r="2206" spans="1:27" ht="34.5" hidden="1" x14ac:dyDescent="0.25">
      <c r="A2206" s="1"/>
      <c r="B2206" s="2"/>
      <c r="C2206" s="3"/>
      <c r="D2206" s="3"/>
      <c r="E2206" s="6"/>
      <c r="F2206" s="3"/>
      <c r="G2206" s="7"/>
      <c r="H2206" s="3"/>
      <c r="I2206" s="8" t="s">
        <v>4839</v>
      </c>
      <c r="J2206" s="9"/>
      <c r="K2206" s="9"/>
      <c r="L2206" s="9"/>
      <c r="M2206" s="9"/>
      <c r="N2206" s="9"/>
      <c r="O2206" s="9"/>
      <c r="P2206" s="9"/>
      <c r="Q2206" s="9"/>
      <c r="R2206" s="9"/>
      <c r="S2206" s="9"/>
      <c r="T2206" s="9"/>
      <c r="U2206" s="4">
        <f t="shared" si="239"/>
        <v>0</v>
      </c>
      <c r="V2206" s="4">
        <f t="shared" si="240"/>
        <v>0</v>
      </c>
      <c r="W2206" s="4">
        <f t="shared" si="245"/>
        <v>0</v>
      </c>
      <c r="X2206" s="4">
        <f t="shared" si="241"/>
        <v>0</v>
      </c>
      <c r="Y2206" s="4">
        <f t="shared" si="242"/>
        <v>0</v>
      </c>
      <c r="Z2206" s="5" t="str">
        <f t="shared" si="243"/>
        <v>+STB</v>
      </c>
      <c r="AA2206" t="str">
        <f t="shared" si="244"/>
        <v>Definitief ontwerp</v>
      </c>
    </row>
    <row r="2207" spans="1:27" ht="15.75" hidden="1" x14ac:dyDescent="0.25">
      <c r="A2207" s="1"/>
      <c r="B2207" s="2"/>
      <c r="C2207" s="3"/>
      <c r="D2207" s="3"/>
      <c r="E2207" s="6">
        <v>2</v>
      </c>
      <c r="F2207" s="3" t="s">
        <v>4840</v>
      </c>
      <c r="G2207" s="7"/>
      <c r="H2207" s="3"/>
      <c r="I2207" s="8"/>
      <c r="J2207" s="9"/>
      <c r="K2207" s="9"/>
      <c r="L2207" s="9"/>
      <c r="M2207" s="9"/>
      <c r="N2207" s="9"/>
      <c r="O2207" s="9"/>
      <c r="P2207" s="9"/>
      <c r="Q2207" s="9"/>
      <c r="R2207" s="9"/>
      <c r="S2207" s="9"/>
      <c r="T2207" s="9"/>
      <c r="U2207" s="4">
        <f t="shared" si="239"/>
        <v>0</v>
      </c>
      <c r="V2207" s="4">
        <f t="shared" si="240"/>
        <v>0</v>
      </c>
      <c r="W2207" s="4">
        <f t="shared" si="245"/>
        <v>0</v>
      </c>
      <c r="X2207" s="4">
        <f t="shared" si="241"/>
        <v>0</v>
      </c>
      <c r="Y2207" s="4">
        <f t="shared" si="242"/>
        <v>0</v>
      </c>
      <c r="Z2207" s="5" t="str">
        <f t="shared" si="243"/>
        <v>+STB</v>
      </c>
      <c r="AA2207" t="str">
        <f t="shared" si="244"/>
        <v>Definitief ontwerp</v>
      </c>
    </row>
    <row r="2208" spans="1:27" ht="15.75" hidden="1" x14ac:dyDescent="0.25">
      <c r="A2208" s="1"/>
      <c r="B2208" s="2"/>
      <c r="C2208" s="3"/>
      <c r="D2208" s="3"/>
      <c r="E2208" s="6"/>
      <c r="F2208" s="3"/>
      <c r="G2208" s="7" t="s">
        <v>4841</v>
      </c>
      <c r="H2208" s="3" t="s">
        <v>4842</v>
      </c>
      <c r="I2208" s="8"/>
      <c r="J2208" s="9"/>
      <c r="K2208" s="9"/>
      <c r="L2208" s="9"/>
      <c r="M2208" s="9"/>
      <c r="N2208" s="9"/>
      <c r="O2208" s="9"/>
      <c r="P2208" s="9"/>
      <c r="Q2208" s="9"/>
      <c r="R2208" s="9"/>
      <c r="S2208" s="9"/>
      <c r="T2208" s="9"/>
      <c r="U2208" s="4">
        <f t="shared" si="239"/>
        <v>0</v>
      </c>
      <c r="V2208" s="4">
        <f t="shared" si="240"/>
        <v>0</v>
      </c>
      <c r="W2208" s="4">
        <f t="shared" si="245"/>
        <v>0</v>
      </c>
      <c r="X2208" s="4">
        <f t="shared" si="241"/>
        <v>0</v>
      </c>
      <c r="Y2208" s="4">
        <f t="shared" si="242"/>
        <v>0</v>
      </c>
      <c r="Z2208" s="5" t="str">
        <f t="shared" si="243"/>
        <v>+STB</v>
      </c>
      <c r="AA2208" t="str">
        <f t="shared" si="244"/>
        <v>Definitief ontwerp</v>
      </c>
    </row>
    <row r="2209" spans="1:27" ht="34.5" hidden="1" x14ac:dyDescent="0.25">
      <c r="A2209" s="1"/>
      <c r="B2209" s="2"/>
      <c r="C2209" s="3"/>
      <c r="D2209" s="3"/>
      <c r="E2209" s="6"/>
      <c r="F2209" s="3"/>
      <c r="G2209" s="7"/>
      <c r="H2209" s="3"/>
      <c r="I2209" s="8" t="s">
        <v>4843</v>
      </c>
      <c r="J2209" s="9"/>
      <c r="K2209" s="9"/>
      <c r="L2209" s="9"/>
      <c r="M2209" s="9"/>
      <c r="N2209" s="9"/>
      <c r="O2209" s="9"/>
      <c r="P2209" s="9"/>
      <c r="Q2209" s="9"/>
      <c r="R2209" s="9"/>
      <c r="S2209" s="9"/>
      <c r="T2209" s="9"/>
      <c r="U2209" s="4">
        <f t="shared" si="239"/>
        <v>0</v>
      </c>
      <c r="V2209" s="4">
        <f t="shared" si="240"/>
        <v>0</v>
      </c>
      <c r="W2209" s="4">
        <f t="shared" si="245"/>
        <v>0</v>
      </c>
      <c r="X2209" s="4">
        <f t="shared" si="241"/>
        <v>0</v>
      </c>
      <c r="Y2209" s="4">
        <f t="shared" si="242"/>
        <v>0</v>
      </c>
      <c r="Z2209" s="5" t="str">
        <f t="shared" si="243"/>
        <v>+STB</v>
      </c>
      <c r="AA2209" t="str">
        <f t="shared" si="244"/>
        <v>Definitief ontwerp</v>
      </c>
    </row>
    <row r="2210" spans="1:27" ht="15.75" hidden="1" x14ac:dyDescent="0.25">
      <c r="A2210" s="1"/>
      <c r="B2210" s="2"/>
      <c r="C2210" s="3" t="s">
        <v>4844</v>
      </c>
      <c r="D2210" s="3" t="s">
        <v>4845</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0</v>
      </c>
      <c r="Z2210" s="5" t="str">
        <f t="shared" si="243"/>
        <v>TAAK</v>
      </c>
      <c r="AA2210" t="str">
        <f t="shared" si="244"/>
        <v>Definitief ontwerp</v>
      </c>
    </row>
    <row r="2211" spans="1:27" ht="15.75" hidden="1" x14ac:dyDescent="0.25">
      <c r="A2211" s="1"/>
      <c r="B2211" s="2"/>
      <c r="C2211" s="3"/>
      <c r="D2211" s="3"/>
      <c r="E2211" s="6">
        <v>1</v>
      </c>
      <c r="F2211" s="3" t="s">
        <v>4845</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0</v>
      </c>
      <c r="Z2211" s="5" t="str">
        <f t="shared" si="243"/>
        <v>+STB</v>
      </c>
      <c r="AA2211" t="str">
        <f t="shared" si="244"/>
        <v>Definitief ontwerp</v>
      </c>
    </row>
    <row r="2212" spans="1:27" ht="15.75" hidden="1" x14ac:dyDescent="0.25">
      <c r="A2212" s="1"/>
      <c r="B2212" s="2"/>
      <c r="C2212" s="3"/>
      <c r="D2212" s="3"/>
      <c r="E2212" s="6"/>
      <c r="F2212" s="3"/>
      <c r="G2212" s="7" t="s">
        <v>4846</v>
      </c>
      <c r="H2212" s="3" t="s">
        <v>4847</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0</v>
      </c>
      <c r="Z2212" s="5" t="str">
        <f t="shared" si="243"/>
        <v>+STB</v>
      </c>
      <c r="AA2212" t="str">
        <f t="shared" si="244"/>
        <v>Definitief ontwerp</v>
      </c>
    </row>
    <row r="2213" spans="1:27" ht="45.75" hidden="1" x14ac:dyDescent="0.25">
      <c r="A2213" s="1"/>
      <c r="B2213" s="2"/>
      <c r="C2213" s="3"/>
      <c r="D2213" s="3"/>
      <c r="E2213" s="6"/>
      <c r="F2213" s="3"/>
      <c r="G2213" s="7"/>
      <c r="H2213" s="3"/>
      <c r="I2213" s="8" t="s">
        <v>4848</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0</v>
      </c>
      <c r="Z2213" s="5" t="str">
        <f t="shared" si="243"/>
        <v>+STB</v>
      </c>
      <c r="AA2213" t="str">
        <f t="shared" si="244"/>
        <v>Definitief ontwerp</v>
      </c>
    </row>
    <row r="2214" spans="1:27" ht="15.75" hidden="1" x14ac:dyDescent="0.25">
      <c r="A2214" s="1"/>
      <c r="B2214" s="2"/>
      <c r="C2214" s="3" t="s">
        <v>4849</v>
      </c>
      <c r="D2214" s="3" t="s">
        <v>4850</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0</v>
      </c>
      <c r="Z2214" s="5" t="str">
        <f t="shared" si="243"/>
        <v>TAAK</v>
      </c>
      <c r="AA2214" t="str">
        <f t="shared" si="244"/>
        <v>Definitief ontwerp</v>
      </c>
    </row>
    <row r="2215" spans="1:27" ht="15.75" hidden="1" x14ac:dyDescent="0.25">
      <c r="A2215" s="1"/>
      <c r="B2215" s="2"/>
      <c r="C2215" s="3"/>
      <c r="D2215" s="3"/>
      <c r="E2215" s="6">
        <v>1</v>
      </c>
      <c r="F2215" s="3" t="s">
        <v>4850</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0</v>
      </c>
      <c r="Z2215" s="5" t="str">
        <f t="shared" si="243"/>
        <v>+STB</v>
      </c>
      <c r="AA2215" t="str">
        <f t="shared" si="244"/>
        <v>Definitief ontwerp</v>
      </c>
    </row>
    <row r="2216" spans="1:27" ht="15.75" hidden="1" x14ac:dyDescent="0.25">
      <c r="A2216" s="1"/>
      <c r="B2216" s="2"/>
      <c r="C2216" s="3"/>
      <c r="D2216" s="3"/>
      <c r="E2216" s="6"/>
      <c r="F2216" s="3"/>
      <c r="G2216" s="7" t="s">
        <v>4851</v>
      </c>
      <c r="H2216" s="3" t="s">
        <v>4852</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0</v>
      </c>
      <c r="Z2216" s="5" t="str">
        <f t="shared" si="243"/>
        <v>+STB</v>
      </c>
      <c r="AA2216" t="str">
        <f t="shared" si="244"/>
        <v>Definitief ontwerp</v>
      </c>
    </row>
    <row r="2217" spans="1:27" ht="23.25" hidden="1" x14ac:dyDescent="0.25">
      <c r="A2217" s="1"/>
      <c r="B2217" s="2"/>
      <c r="C2217" s="3"/>
      <c r="D2217" s="3"/>
      <c r="E2217" s="6"/>
      <c r="F2217" s="3"/>
      <c r="G2217" s="7"/>
      <c r="H2217" s="3"/>
      <c r="I2217" s="8" t="s">
        <v>4853</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0</v>
      </c>
      <c r="Z2217" s="5" t="str">
        <f t="shared" si="243"/>
        <v>+STB</v>
      </c>
      <c r="AA2217" t="str">
        <f t="shared" si="244"/>
        <v>Definitief ontwerp</v>
      </c>
    </row>
    <row r="2218" spans="1:27" ht="15.75" hidden="1" x14ac:dyDescent="0.25">
      <c r="A2218" s="1"/>
      <c r="B2218" s="2"/>
      <c r="C2218" s="3" t="s">
        <v>4854</v>
      </c>
      <c r="D2218" s="3" t="s">
        <v>4855</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0</v>
      </c>
      <c r="Z2218" s="5" t="str">
        <f t="shared" si="243"/>
        <v>TAAK</v>
      </c>
      <c r="AA2218" t="str">
        <f t="shared" si="244"/>
        <v>Definitief ontwerp</v>
      </c>
    </row>
    <row r="2219" spans="1:27" ht="15.75" hidden="1" x14ac:dyDescent="0.25">
      <c r="A2219" s="1"/>
      <c r="B2219" s="2"/>
      <c r="C2219" s="3"/>
      <c r="D2219" s="3"/>
      <c r="E2219" s="6">
        <v>1</v>
      </c>
      <c r="F2219" s="3" t="s">
        <v>4855</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0</v>
      </c>
      <c r="Z2219" s="5" t="str">
        <f t="shared" si="243"/>
        <v>+STB</v>
      </c>
      <c r="AA2219" t="str">
        <f t="shared" si="244"/>
        <v>Definitief ontwerp</v>
      </c>
    </row>
    <row r="2220" spans="1:27" ht="15.75" hidden="1" x14ac:dyDescent="0.25">
      <c r="A2220" s="1"/>
      <c r="B2220" s="2"/>
      <c r="C2220" s="3"/>
      <c r="D2220" s="3"/>
      <c r="E2220" s="6"/>
      <c r="F2220" s="3"/>
      <c r="G2220" s="7" t="s">
        <v>4856</v>
      </c>
      <c r="H2220" s="3" t="s">
        <v>4857</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0</v>
      </c>
      <c r="Z2220" s="5" t="str">
        <f t="shared" si="243"/>
        <v>+STB</v>
      </c>
      <c r="AA2220" t="str">
        <f t="shared" si="244"/>
        <v>Definitief ontwerp</v>
      </c>
    </row>
    <row r="2221" spans="1:27" ht="23.25" hidden="1" x14ac:dyDescent="0.25">
      <c r="A2221" s="1"/>
      <c r="B2221" s="2"/>
      <c r="C2221" s="3"/>
      <c r="D2221" s="3"/>
      <c r="E2221" s="6"/>
      <c r="F2221" s="3"/>
      <c r="G2221" s="7"/>
      <c r="H2221" s="3"/>
      <c r="I2221" s="8" t="s">
        <v>4858</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0</v>
      </c>
      <c r="Z2221" s="5" t="str">
        <f t="shared" si="243"/>
        <v>+STB</v>
      </c>
      <c r="AA2221" t="str">
        <f t="shared" si="244"/>
        <v>Definitief ontwerp</v>
      </c>
    </row>
    <row r="2222" spans="1:27" ht="15.75" hidden="1" x14ac:dyDescent="0.25">
      <c r="A2222" s="1"/>
      <c r="B2222" s="2"/>
      <c r="C2222" s="3" t="s">
        <v>4859</v>
      </c>
      <c r="D2222" s="3" t="s">
        <v>4860</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0</v>
      </c>
      <c r="Z2222" s="5" t="str">
        <f t="shared" si="243"/>
        <v>TAAK</v>
      </c>
      <c r="AA2222" t="str">
        <f t="shared" si="244"/>
        <v>Definitief ontwerp</v>
      </c>
    </row>
    <row r="2223" spans="1:27" ht="15.75" hidden="1" x14ac:dyDescent="0.25">
      <c r="A2223" s="1"/>
      <c r="B2223" s="2"/>
      <c r="C2223" s="3"/>
      <c r="D2223" s="3"/>
      <c r="E2223" s="6">
        <v>1</v>
      </c>
      <c r="F2223" s="3" t="s">
        <v>4861</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0</v>
      </c>
      <c r="Z2223" s="5" t="str">
        <f t="shared" si="243"/>
        <v>+STB</v>
      </c>
      <c r="AA2223" t="str">
        <f t="shared" si="244"/>
        <v>Definitief ontwerp</v>
      </c>
    </row>
    <row r="2224" spans="1:27" ht="15.75" hidden="1" x14ac:dyDescent="0.25">
      <c r="A2224" s="1"/>
      <c r="B2224" s="2"/>
      <c r="C2224" s="3"/>
      <c r="D2224" s="3"/>
      <c r="E2224" s="6"/>
      <c r="F2224" s="3"/>
      <c r="G2224" s="7" t="s">
        <v>4862</v>
      </c>
      <c r="H2224" s="3" t="s">
        <v>4863</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0</v>
      </c>
      <c r="Z2224" s="5" t="str">
        <f t="shared" si="243"/>
        <v>+STB</v>
      </c>
      <c r="AA2224" t="str">
        <f t="shared" si="244"/>
        <v>Definitief ontwerp</v>
      </c>
    </row>
    <row r="2225" spans="1:27" ht="23.25" hidden="1" x14ac:dyDescent="0.25">
      <c r="A2225" s="1"/>
      <c r="B2225" s="2"/>
      <c r="C2225" s="3"/>
      <c r="D2225" s="3"/>
      <c r="E2225" s="6"/>
      <c r="F2225" s="3"/>
      <c r="G2225" s="7"/>
      <c r="H2225" s="3"/>
      <c r="I2225" s="8" t="s">
        <v>4864</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0</v>
      </c>
      <c r="Z2225" s="5" t="str">
        <f t="shared" si="243"/>
        <v>+STB</v>
      </c>
      <c r="AA2225" t="str">
        <f t="shared" si="244"/>
        <v>Definitief ontwerp</v>
      </c>
    </row>
    <row r="2226" spans="1:27" ht="15.75" hidden="1" x14ac:dyDescent="0.25">
      <c r="A2226" s="1"/>
      <c r="B2226" s="2"/>
      <c r="C2226" s="3"/>
      <c r="D2226" s="3"/>
      <c r="E2226" s="6">
        <v>2</v>
      </c>
      <c r="F2226" s="3" t="s">
        <v>4865</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0</v>
      </c>
      <c r="Z2226" s="5" t="str">
        <f t="shared" si="243"/>
        <v>+STB</v>
      </c>
      <c r="AA2226" t="str">
        <f t="shared" si="244"/>
        <v>Definitief ontwerp</v>
      </c>
    </row>
    <row r="2227" spans="1:27" ht="15.75" hidden="1" x14ac:dyDescent="0.25">
      <c r="A2227" s="1"/>
      <c r="B2227" s="2"/>
      <c r="C2227" s="3"/>
      <c r="D2227" s="3"/>
      <c r="E2227" s="6"/>
      <c r="F2227" s="3"/>
      <c r="G2227" s="7" t="s">
        <v>4866</v>
      </c>
      <c r="H2227" s="3" t="s">
        <v>4867</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0</v>
      </c>
      <c r="Z2227" s="5" t="str">
        <f t="shared" si="243"/>
        <v>+STB</v>
      </c>
      <c r="AA2227" t="str">
        <f t="shared" si="244"/>
        <v>Definitief ontwerp</v>
      </c>
    </row>
    <row r="2228" spans="1:27" ht="45.75" hidden="1" x14ac:dyDescent="0.25">
      <c r="A2228" s="1"/>
      <c r="B2228" s="2"/>
      <c r="C2228" s="3"/>
      <c r="D2228" s="3"/>
      <c r="E2228" s="6"/>
      <c r="F2228" s="3"/>
      <c r="G2228" s="7"/>
      <c r="H2228" s="3"/>
      <c r="I2228" s="8" t="s">
        <v>4868</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0</v>
      </c>
      <c r="Z2228" s="5" t="str">
        <f t="shared" si="243"/>
        <v>+STB</v>
      </c>
      <c r="AA2228" t="str">
        <f t="shared" si="244"/>
        <v>Definitief ontwerp</v>
      </c>
    </row>
    <row r="2229" spans="1:27" ht="15.75" hidden="1"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0</v>
      </c>
      <c r="V2229" s="4">
        <f t="shared" si="240"/>
        <v>0</v>
      </c>
      <c r="W2229" s="4">
        <f t="shared" si="245"/>
        <v>0</v>
      </c>
      <c r="X2229" s="4">
        <f t="shared" si="241"/>
        <v>0</v>
      </c>
      <c r="Y2229" s="4">
        <f t="shared" si="242"/>
        <v>0</v>
      </c>
      <c r="Z2229" s="5" t="str">
        <f t="shared" si="243"/>
        <v>TAAK</v>
      </c>
      <c r="AA2229" t="str">
        <f t="shared" si="244"/>
        <v>Definitief ontwerp</v>
      </c>
    </row>
    <row r="2230" spans="1:27" ht="15.75" hidden="1" x14ac:dyDescent="0.25">
      <c r="A2230" s="1"/>
      <c r="B2230" s="2"/>
      <c r="C2230" s="3" t="s">
        <v>4869</v>
      </c>
      <c r="D2230" s="3" t="s">
        <v>131</v>
      </c>
      <c r="E2230" s="6"/>
      <c r="F2230" s="3"/>
      <c r="G2230" s="7"/>
      <c r="H2230" s="3"/>
      <c r="I2230" s="8"/>
      <c r="J2230" s="9"/>
      <c r="K2230" s="9"/>
      <c r="L2230" s="9"/>
      <c r="M2230" s="9"/>
      <c r="N2230" s="9"/>
      <c r="O2230" s="9"/>
      <c r="P2230" s="9"/>
      <c r="Q2230" s="9"/>
      <c r="R2230" s="9"/>
      <c r="S2230" s="9"/>
      <c r="T2230" s="9"/>
      <c r="U2230" s="4">
        <f t="shared" si="239"/>
        <v>0</v>
      </c>
      <c r="V2230" s="4">
        <f t="shared" si="240"/>
        <v>0</v>
      </c>
      <c r="W2230" s="4">
        <f t="shared" si="245"/>
        <v>0</v>
      </c>
      <c r="X2230" s="4">
        <f t="shared" si="241"/>
        <v>0</v>
      </c>
      <c r="Y2230" s="4">
        <f t="shared" si="242"/>
        <v>0</v>
      </c>
      <c r="Z2230" s="5" t="str">
        <f t="shared" si="243"/>
        <v>TAAK</v>
      </c>
      <c r="AA2230" t="str">
        <f t="shared" si="244"/>
        <v>Definitief ontwerp</v>
      </c>
    </row>
    <row r="2231" spans="1:27" ht="15.75" hidden="1"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0</v>
      </c>
      <c r="V2231" s="4">
        <f t="shared" si="240"/>
        <v>0</v>
      </c>
      <c r="W2231" s="4">
        <f t="shared" si="245"/>
        <v>0</v>
      </c>
      <c r="X2231" s="4">
        <f t="shared" si="241"/>
        <v>0</v>
      </c>
      <c r="Y2231" s="4">
        <f t="shared" si="242"/>
        <v>0</v>
      </c>
      <c r="Z2231" s="5" t="str">
        <f t="shared" si="243"/>
        <v>+STB</v>
      </c>
      <c r="AA2231" t="str">
        <f t="shared" si="244"/>
        <v>Definitief ontwerp</v>
      </c>
    </row>
    <row r="2232" spans="1:27" ht="15.75" hidden="1"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0</v>
      </c>
      <c r="V2232" s="4">
        <f t="shared" si="240"/>
        <v>0</v>
      </c>
      <c r="W2232" s="4">
        <f t="shared" si="245"/>
        <v>0</v>
      </c>
      <c r="X2232" s="4">
        <f t="shared" si="241"/>
        <v>0</v>
      </c>
      <c r="Y2232" s="4">
        <f t="shared" si="242"/>
        <v>0</v>
      </c>
      <c r="Z2232" s="5" t="str">
        <f t="shared" si="243"/>
        <v>+STB</v>
      </c>
      <c r="AA2232" t="str">
        <f t="shared" si="244"/>
        <v>Definitief ontwerp</v>
      </c>
    </row>
    <row r="2233" spans="1:27" ht="34.5" hidden="1" x14ac:dyDescent="0.25">
      <c r="A2233" s="1"/>
      <c r="B2233" s="2"/>
      <c r="C2233" s="3"/>
      <c r="D2233" s="3"/>
      <c r="E2233" s="6"/>
      <c r="F2233" s="3"/>
      <c r="G2233" s="7"/>
      <c r="H2233" s="3"/>
      <c r="I2233" s="8" t="s">
        <v>4870</v>
      </c>
      <c r="J2233" s="9"/>
      <c r="K2233" s="9"/>
      <c r="L2233" s="9"/>
      <c r="M2233" s="9"/>
      <c r="N2233" s="9"/>
      <c r="O2233" s="9"/>
      <c r="P2233" s="9"/>
      <c r="Q2233" s="9"/>
      <c r="R2233" s="9"/>
      <c r="S2233" s="9"/>
      <c r="T2233" s="9"/>
      <c r="U2233" s="4">
        <f t="shared" si="239"/>
        <v>0</v>
      </c>
      <c r="V2233" s="4">
        <f t="shared" si="240"/>
        <v>0</v>
      </c>
      <c r="W2233" s="4">
        <f t="shared" si="245"/>
        <v>0</v>
      </c>
      <c r="X2233" s="4">
        <f t="shared" si="241"/>
        <v>0</v>
      </c>
      <c r="Y2233" s="4">
        <f t="shared" si="242"/>
        <v>0</v>
      </c>
      <c r="Z2233" s="5" t="str">
        <f t="shared" si="243"/>
        <v>+STB</v>
      </c>
      <c r="AA2233" t="str">
        <f t="shared" si="244"/>
        <v>Definitief ontwerp</v>
      </c>
    </row>
    <row r="2234" spans="1:27" ht="15.75" hidden="1"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0</v>
      </c>
      <c r="V2234" s="4">
        <f t="shared" si="240"/>
        <v>0</v>
      </c>
      <c r="W2234" s="4">
        <f t="shared" si="245"/>
        <v>0</v>
      </c>
      <c r="X2234" s="4">
        <f t="shared" si="241"/>
        <v>0</v>
      </c>
      <c r="Y2234" s="4">
        <f t="shared" si="242"/>
        <v>0</v>
      </c>
      <c r="Z2234" s="5" t="str">
        <f t="shared" si="243"/>
        <v>+STB</v>
      </c>
      <c r="AA2234" t="str">
        <f t="shared" si="244"/>
        <v>Definitief ontwerp</v>
      </c>
    </row>
    <row r="2235" spans="1:27" ht="15.75" hidden="1"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0</v>
      </c>
      <c r="V2235" s="4">
        <f t="shared" si="240"/>
        <v>0</v>
      </c>
      <c r="W2235" s="4">
        <f t="shared" si="245"/>
        <v>0</v>
      </c>
      <c r="X2235" s="4">
        <f t="shared" si="241"/>
        <v>0</v>
      </c>
      <c r="Y2235" s="4">
        <f t="shared" si="242"/>
        <v>0</v>
      </c>
      <c r="Z2235" s="5" t="str">
        <f t="shared" si="243"/>
        <v>+STB</v>
      </c>
      <c r="AA2235" t="str">
        <f t="shared" si="244"/>
        <v>Definitief ontwerp</v>
      </c>
    </row>
    <row r="2236" spans="1:27" ht="68.25" hidden="1" x14ac:dyDescent="0.25">
      <c r="A2236" s="1"/>
      <c r="B2236" s="2"/>
      <c r="C2236" s="3"/>
      <c r="D2236" s="3"/>
      <c r="E2236" s="6"/>
      <c r="F2236" s="3"/>
      <c r="G2236" s="7"/>
      <c r="H2236" s="3"/>
      <c r="I2236" s="8" t="s">
        <v>4871</v>
      </c>
      <c r="J2236" s="9"/>
      <c r="K2236" s="9"/>
      <c r="L2236" s="9"/>
      <c r="M2236" s="9"/>
      <c r="N2236" s="9"/>
      <c r="O2236" s="9"/>
      <c r="P2236" s="9"/>
      <c r="Q2236" s="9"/>
      <c r="R2236" s="9"/>
      <c r="S2236" s="9"/>
      <c r="T2236" s="9"/>
      <c r="U2236" s="4">
        <f t="shared" si="239"/>
        <v>0</v>
      </c>
      <c r="V2236" s="4">
        <f t="shared" si="240"/>
        <v>0</v>
      </c>
      <c r="W2236" s="4">
        <f t="shared" si="245"/>
        <v>0</v>
      </c>
      <c r="X2236" s="4">
        <f t="shared" si="241"/>
        <v>0</v>
      </c>
      <c r="Y2236" s="4">
        <f t="shared" si="242"/>
        <v>0</v>
      </c>
      <c r="Z2236" s="5" t="str">
        <f t="shared" si="243"/>
        <v>+STB</v>
      </c>
      <c r="AA2236" t="str">
        <f t="shared" si="244"/>
        <v>Definitief ontwerp</v>
      </c>
    </row>
    <row r="2237" spans="1:27" ht="15.75" hidden="1"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0</v>
      </c>
      <c r="V2237" s="4">
        <f t="shared" si="240"/>
        <v>0</v>
      </c>
      <c r="W2237" s="4">
        <f t="shared" si="245"/>
        <v>0</v>
      </c>
      <c r="X2237" s="4">
        <f t="shared" si="241"/>
        <v>0</v>
      </c>
      <c r="Y2237" s="4">
        <f t="shared" si="242"/>
        <v>0</v>
      </c>
      <c r="Z2237" s="5" t="str">
        <f t="shared" si="243"/>
        <v>+STB</v>
      </c>
      <c r="AA2237" t="str">
        <f t="shared" si="244"/>
        <v>Definitief ontwerp</v>
      </c>
    </row>
    <row r="2238" spans="1:27" ht="15.75" hidden="1"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0</v>
      </c>
      <c r="V2238" s="4">
        <f t="shared" si="240"/>
        <v>0</v>
      </c>
      <c r="W2238" s="4">
        <f t="shared" si="245"/>
        <v>0</v>
      </c>
      <c r="X2238" s="4">
        <f t="shared" si="241"/>
        <v>0</v>
      </c>
      <c r="Y2238" s="4">
        <f t="shared" si="242"/>
        <v>0</v>
      </c>
      <c r="Z2238" s="5" t="str">
        <f t="shared" si="243"/>
        <v>+STB</v>
      </c>
      <c r="AA2238" t="str">
        <f t="shared" si="244"/>
        <v>Definitief ontwerp</v>
      </c>
    </row>
    <row r="2239" spans="1:27" ht="23.25" hidden="1" x14ac:dyDescent="0.25">
      <c r="A2239" s="1"/>
      <c r="B2239" s="2"/>
      <c r="C2239" s="3"/>
      <c r="D2239" s="3"/>
      <c r="E2239" s="6"/>
      <c r="F2239" s="3"/>
      <c r="G2239" s="7"/>
      <c r="H2239" s="3"/>
      <c r="I2239" s="8" t="s">
        <v>4872</v>
      </c>
      <c r="J2239" s="9"/>
      <c r="K2239" s="9"/>
      <c r="L2239" s="9"/>
      <c r="M2239" s="9"/>
      <c r="N2239" s="9"/>
      <c r="O2239" s="9"/>
      <c r="P2239" s="9"/>
      <c r="Q2239" s="9"/>
      <c r="R2239" s="9"/>
      <c r="S2239" s="9"/>
      <c r="T2239" s="9"/>
      <c r="U2239" s="4">
        <f t="shared" si="239"/>
        <v>0</v>
      </c>
      <c r="V2239" s="4">
        <f t="shared" si="240"/>
        <v>0</v>
      </c>
      <c r="W2239" s="4">
        <f t="shared" si="245"/>
        <v>0</v>
      </c>
      <c r="X2239" s="4">
        <f t="shared" si="241"/>
        <v>0</v>
      </c>
      <c r="Y2239" s="4">
        <f t="shared" si="242"/>
        <v>0</v>
      </c>
      <c r="Z2239" s="5" t="str">
        <f t="shared" si="243"/>
        <v>+STB</v>
      </c>
      <c r="AA2239" t="str">
        <f t="shared" si="244"/>
        <v>Definitief ontwerp</v>
      </c>
    </row>
    <row r="2240" spans="1:27" ht="15.75" hidden="1" x14ac:dyDescent="0.25">
      <c r="A2240" s="1"/>
      <c r="B2240" s="2"/>
      <c r="C2240" s="3" t="s">
        <v>4873</v>
      </c>
      <c r="D2240" s="3" t="s">
        <v>4874</v>
      </c>
      <c r="E2240" s="6"/>
      <c r="F2240" s="3"/>
      <c r="G2240" s="7"/>
      <c r="H2240" s="3"/>
      <c r="I2240" s="8"/>
      <c r="J2240" s="9"/>
      <c r="K2240" s="9"/>
      <c r="L2240" s="9"/>
      <c r="M2240" s="9"/>
      <c r="N2240" s="9"/>
      <c r="O2240" s="9"/>
      <c r="P2240" s="9"/>
      <c r="Q2240" s="9"/>
      <c r="R2240" s="9"/>
      <c r="S2240" s="9"/>
      <c r="T2240" s="9"/>
      <c r="U2240" s="4">
        <f t="shared" si="239"/>
        <v>0</v>
      </c>
      <c r="V2240" s="4">
        <f t="shared" si="240"/>
        <v>0</v>
      </c>
      <c r="W2240" s="4">
        <f t="shared" si="245"/>
        <v>0</v>
      </c>
      <c r="X2240" s="4">
        <f t="shared" si="241"/>
        <v>0</v>
      </c>
      <c r="Y2240" s="4">
        <f t="shared" si="242"/>
        <v>0</v>
      </c>
      <c r="Z2240" s="5" t="str">
        <f t="shared" si="243"/>
        <v>TAAK</v>
      </c>
      <c r="AA2240" t="str">
        <f t="shared" si="244"/>
        <v>Definitief ontwerp</v>
      </c>
    </row>
    <row r="2241" spans="1:27" ht="15.75" hidden="1"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0</v>
      </c>
      <c r="V2241" s="4">
        <f t="shared" si="240"/>
        <v>0</v>
      </c>
      <c r="W2241" s="4">
        <f t="shared" si="245"/>
        <v>0</v>
      </c>
      <c r="X2241" s="4">
        <f t="shared" si="241"/>
        <v>0</v>
      </c>
      <c r="Y2241" s="4">
        <f t="shared" si="242"/>
        <v>0</v>
      </c>
      <c r="Z2241" s="5" t="str">
        <f t="shared" si="243"/>
        <v>+STB</v>
      </c>
      <c r="AA2241" t="str">
        <f t="shared" si="244"/>
        <v>Definitief ontwerp</v>
      </c>
    </row>
    <row r="2242" spans="1:27" ht="15.75" hidden="1" x14ac:dyDescent="0.25">
      <c r="A2242" s="1"/>
      <c r="B2242" s="2"/>
      <c r="C2242" s="3"/>
      <c r="D2242" s="3"/>
      <c r="E2242" s="6"/>
      <c r="F2242" s="3"/>
      <c r="G2242" s="7" t="s">
        <v>1637</v>
      </c>
      <c r="H2242" s="3" t="s">
        <v>4875</v>
      </c>
      <c r="I2242" s="8"/>
      <c r="J2242" s="9"/>
      <c r="K2242" s="9"/>
      <c r="L2242" s="9"/>
      <c r="M2242" s="9"/>
      <c r="N2242" s="9"/>
      <c r="O2242" s="9"/>
      <c r="P2242" s="9"/>
      <c r="Q2242" s="9"/>
      <c r="R2242" s="9"/>
      <c r="S2242" s="9"/>
      <c r="T2242" s="9"/>
      <c r="U2242" s="4">
        <f t="shared" si="239"/>
        <v>0</v>
      </c>
      <c r="V2242" s="4">
        <f t="shared" si="240"/>
        <v>0</v>
      </c>
      <c r="W2242" s="4">
        <f t="shared" si="245"/>
        <v>0</v>
      </c>
      <c r="X2242" s="4">
        <f t="shared" si="241"/>
        <v>0</v>
      </c>
      <c r="Y2242" s="4">
        <f t="shared" si="242"/>
        <v>0</v>
      </c>
      <c r="Z2242" s="5" t="str">
        <f t="shared" si="243"/>
        <v>+STB</v>
      </c>
      <c r="AA2242" t="str">
        <f t="shared" si="244"/>
        <v>Definitief ontwerp</v>
      </c>
    </row>
    <row r="2243" spans="1:27" ht="57" hidden="1" x14ac:dyDescent="0.25">
      <c r="A2243" s="1"/>
      <c r="B2243" s="2"/>
      <c r="C2243" s="3"/>
      <c r="D2243" s="3"/>
      <c r="E2243" s="6"/>
      <c r="F2243" s="3"/>
      <c r="G2243" s="7"/>
      <c r="H2243" s="3"/>
      <c r="I2243" s="8" t="s">
        <v>4876</v>
      </c>
      <c r="J2243" s="9"/>
      <c r="K2243" s="9"/>
      <c r="L2243" s="9"/>
      <c r="M2243" s="9"/>
      <c r="N2243" s="9"/>
      <c r="O2243" s="9"/>
      <c r="P2243" s="9"/>
      <c r="Q2243" s="9"/>
      <c r="R2243" s="9"/>
      <c r="S2243" s="9"/>
      <c r="T2243" s="9"/>
      <c r="U2243" s="4">
        <f t="shared" si="239"/>
        <v>0</v>
      </c>
      <c r="V2243" s="4">
        <f t="shared" si="240"/>
        <v>0</v>
      </c>
      <c r="W2243" s="4">
        <f t="shared" si="245"/>
        <v>0</v>
      </c>
      <c r="X2243" s="4">
        <f t="shared" si="241"/>
        <v>0</v>
      </c>
      <c r="Y2243" s="4">
        <f t="shared" si="242"/>
        <v>0</v>
      </c>
      <c r="Z2243" s="5" t="str">
        <f t="shared" si="243"/>
        <v>+STB</v>
      </c>
      <c r="AA2243" t="str">
        <f t="shared" si="244"/>
        <v>Definitief ontwerp</v>
      </c>
    </row>
    <row r="2244" spans="1:27" ht="15.75" hidden="1" x14ac:dyDescent="0.25">
      <c r="A2244" s="1"/>
      <c r="B2244" s="2"/>
      <c r="C2244" s="3" t="s">
        <v>4877</v>
      </c>
      <c r="D2244" s="3" t="s">
        <v>4878</v>
      </c>
      <c r="E2244" s="6"/>
      <c r="F2244" s="3"/>
      <c r="G2244" s="7"/>
      <c r="H2244" s="3"/>
      <c r="I2244" s="8"/>
      <c r="J2244" s="9"/>
      <c r="K2244" s="9"/>
      <c r="L2244" s="9"/>
      <c r="M2244" s="9"/>
      <c r="N2244" s="9"/>
      <c r="O2244" s="9"/>
      <c r="P2244" s="9"/>
      <c r="Q2244" s="9"/>
      <c r="R2244" s="9"/>
      <c r="S2244" s="9"/>
      <c r="T2244" s="9"/>
      <c r="U2244" s="4">
        <f t="shared" si="239"/>
        <v>0</v>
      </c>
      <c r="V2244" s="4">
        <f t="shared" si="240"/>
        <v>0</v>
      </c>
      <c r="W2244" s="4">
        <f t="shared" si="245"/>
        <v>0</v>
      </c>
      <c r="X2244" s="4">
        <f t="shared" si="241"/>
        <v>0</v>
      </c>
      <c r="Y2244" s="4">
        <f t="shared" si="242"/>
        <v>0</v>
      </c>
      <c r="Z2244" s="5" t="str">
        <f t="shared" si="243"/>
        <v>TAAK</v>
      </c>
      <c r="AA2244" t="str">
        <f t="shared" si="244"/>
        <v>Definitief ontwerp</v>
      </c>
    </row>
    <row r="2245" spans="1:27" ht="15.75" hidden="1" x14ac:dyDescent="0.25">
      <c r="A2245" s="1"/>
      <c r="B2245" s="2"/>
      <c r="C2245" s="3"/>
      <c r="D2245" s="3"/>
      <c r="E2245" s="6">
        <v>1</v>
      </c>
      <c r="F2245" s="3" t="s">
        <v>4878</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0</v>
      </c>
      <c r="V2245" s="4">
        <f t="shared" ref="V2245:V2308" si="247">SUM($J2245:$T2245)/MAX(1,SUM($J2245:$T2245))</f>
        <v>0</v>
      </c>
      <c r="W2245" s="4">
        <f t="shared" si="245"/>
        <v>0</v>
      </c>
      <c r="X2245" s="4">
        <f t="shared" ref="X2245:X2308" si="248">$W2245+IF($B2246&lt;&gt;"",0,$X2246)</f>
        <v>0</v>
      </c>
      <c r="Y2245" s="4">
        <f t="shared" ref="Y2245:Y2308" si="249">$X2245+IF($A2246&lt;&gt;"",0,$Y2246)</f>
        <v>0</v>
      </c>
      <c r="Z2245" s="5" t="str">
        <f t="shared" ref="Z2245:Z2308" si="250">IF(OR($A2245&lt;&gt;"",$B2245&lt;&gt;"",$C2245&lt;&gt;""),"TAAK","+STB")</f>
        <v>+STB</v>
      </c>
      <c r="AA2245" t="str">
        <f t="shared" ref="AA2245:AA2308" si="251">IF($A2245="",$AA2244,$A2245)</f>
        <v>Definitief ontwerp</v>
      </c>
    </row>
    <row r="2246" spans="1:27" ht="15.75" hidden="1" x14ac:dyDescent="0.25">
      <c r="A2246" s="1"/>
      <c r="B2246" s="2"/>
      <c r="C2246" s="3"/>
      <c r="D2246" s="3"/>
      <c r="E2246" s="6"/>
      <c r="F2246" s="3"/>
      <c r="G2246" s="7" t="s">
        <v>1641</v>
      </c>
      <c r="H2246" s="3" t="s">
        <v>4879</v>
      </c>
      <c r="I2246" s="8"/>
      <c r="J2246" s="9"/>
      <c r="K2246" s="9"/>
      <c r="L2246" s="9"/>
      <c r="M2246" s="9"/>
      <c r="N2246" s="9"/>
      <c r="O2246" s="9"/>
      <c r="P2246" s="9"/>
      <c r="Q2246" s="9"/>
      <c r="R2246" s="9"/>
      <c r="S2246" s="9"/>
      <c r="T2246" s="9"/>
      <c r="U2246" s="4">
        <f t="shared" si="246"/>
        <v>0</v>
      </c>
      <c r="V2246" s="4">
        <f t="shared" si="247"/>
        <v>0</v>
      </c>
      <c r="W2246" s="4">
        <f t="shared" ref="W2246:W2309" si="252">$V2246+IF($C2247&lt;&gt;"",0,$W2247)</f>
        <v>0</v>
      </c>
      <c r="X2246" s="4">
        <f t="shared" si="248"/>
        <v>0</v>
      </c>
      <c r="Y2246" s="4">
        <f t="shared" si="249"/>
        <v>0</v>
      </c>
      <c r="Z2246" s="5" t="str">
        <f t="shared" si="250"/>
        <v>+STB</v>
      </c>
      <c r="AA2246" t="str">
        <f t="shared" si="251"/>
        <v>Definitief ontwerp</v>
      </c>
    </row>
    <row r="2247" spans="1:27" ht="23.25" hidden="1" x14ac:dyDescent="0.25">
      <c r="A2247" s="1"/>
      <c r="B2247" s="2"/>
      <c r="C2247" s="3"/>
      <c r="D2247" s="3"/>
      <c r="E2247" s="6"/>
      <c r="F2247" s="3"/>
      <c r="G2247" s="7"/>
      <c r="H2247" s="3"/>
      <c r="I2247" s="8" t="s">
        <v>4190</v>
      </c>
      <c r="J2247" s="9"/>
      <c r="K2247" s="9"/>
      <c r="L2247" s="9"/>
      <c r="M2247" s="9"/>
      <c r="N2247" s="9"/>
      <c r="O2247" s="9"/>
      <c r="P2247" s="9"/>
      <c r="Q2247" s="9"/>
      <c r="R2247" s="9"/>
      <c r="S2247" s="9"/>
      <c r="T2247" s="9"/>
      <c r="U2247" s="4">
        <f t="shared" si="246"/>
        <v>0</v>
      </c>
      <c r="V2247" s="4">
        <f t="shared" si="247"/>
        <v>0</v>
      </c>
      <c r="W2247" s="4">
        <f t="shared" si="252"/>
        <v>0</v>
      </c>
      <c r="X2247" s="4">
        <f t="shared" si="248"/>
        <v>0</v>
      </c>
      <c r="Y2247" s="4">
        <f t="shared" si="249"/>
        <v>0</v>
      </c>
      <c r="Z2247" s="5" t="str">
        <f t="shared" si="250"/>
        <v>+STB</v>
      </c>
      <c r="AA2247" t="str">
        <f t="shared" si="251"/>
        <v>Definitief ontwerp</v>
      </c>
    </row>
    <row r="2248" spans="1:27" ht="15.75" hidden="1" x14ac:dyDescent="0.25">
      <c r="A2248" s="1"/>
      <c r="B2248" s="2"/>
      <c r="C2248" s="3" t="s">
        <v>4880</v>
      </c>
      <c r="D2248" s="3" t="s">
        <v>4881</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0</v>
      </c>
      <c r="Y2248" s="4">
        <f t="shared" si="249"/>
        <v>0</v>
      </c>
      <c r="Z2248" s="5" t="str">
        <f t="shared" si="250"/>
        <v>TAAK</v>
      </c>
      <c r="AA2248" t="str">
        <f t="shared" si="251"/>
        <v>Definitief ontwerp</v>
      </c>
    </row>
    <row r="2249" spans="1:27" ht="15.75" hidden="1" x14ac:dyDescent="0.25">
      <c r="A2249" s="1"/>
      <c r="B2249" s="2"/>
      <c r="C2249" s="3"/>
      <c r="D2249" s="3"/>
      <c r="E2249" s="6">
        <v>1</v>
      </c>
      <c r="F2249" s="3" t="s">
        <v>4882</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0</v>
      </c>
      <c r="Y2249" s="4">
        <f t="shared" si="249"/>
        <v>0</v>
      </c>
      <c r="Z2249" s="5" t="str">
        <f t="shared" si="250"/>
        <v>+STB</v>
      </c>
      <c r="AA2249" t="str">
        <f t="shared" si="251"/>
        <v>Definitief ontwerp</v>
      </c>
    </row>
    <row r="2250" spans="1:27" ht="15.75" hidden="1" x14ac:dyDescent="0.25">
      <c r="A2250" s="1"/>
      <c r="B2250" s="2"/>
      <c r="C2250" s="3"/>
      <c r="D2250" s="3"/>
      <c r="E2250" s="6"/>
      <c r="F2250" s="3"/>
      <c r="G2250" s="7" t="s">
        <v>1646</v>
      </c>
      <c r="H2250" s="3" t="s">
        <v>4883</v>
      </c>
      <c r="I2250" s="8"/>
      <c r="J2250" s="9"/>
      <c r="K2250" s="9"/>
      <c r="L2250" s="9"/>
      <c r="M2250" s="9"/>
      <c r="N2250" s="9"/>
      <c r="O2250" s="9"/>
      <c r="P2250" s="9"/>
      <c r="Q2250" s="9"/>
      <c r="R2250" s="9"/>
      <c r="S2250" s="9"/>
      <c r="T2250" s="9"/>
      <c r="U2250" s="4">
        <f t="shared" si="246"/>
        <v>0</v>
      </c>
      <c r="V2250" s="4">
        <f t="shared" si="247"/>
        <v>0</v>
      </c>
      <c r="W2250" s="4">
        <f t="shared" si="252"/>
        <v>0</v>
      </c>
      <c r="X2250" s="4">
        <f t="shared" si="248"/>
        <v>0</v>
      </c>
      <c r="Y2250" s="4">
        <f t="shared" si="249"/>
        <v>0</v>
      </c>
      <c r="Z2250" s="5" t="str">
        <f t="shared" si="250"/>
        <v>+STB</v>
      </c>
      <c r="AA2250" t="str">
        <f t="shared" si="251"/>
        <v>Definitief ontwerp</v>
      </c>
    </row>
    <row r="2251" spans="1:27" ht="23.25" hidden="1" x14ac:dyDescent="0.25">
      <c r="A2251" s="1"/>
      <c r="B2251" s="2"/>
      <c r="C2251" s="3"/>
      <c r="D2251" s="3"/>
      <c r="E2251" s="6"/>
      <c r="F2251" s="3"/>
      <c r="G2251" s="7"/>
      <c r="H2251" s="3"/>
      <c r="I2251" s="8" t="s">
        <v>4884</v>
      </c>
      <c r="J2251" s="9"/>
      <c r="K2251" s="9"/>
      <c r="L2251" s="9"/>
      <c r="M2251" s="9"/>
      <c r="N2251" s="9"/>
      <c r="O2251" s="9"/>
      <c r="P2251" s="9"/>
      <c r="Q2251" s="9"/>
      <c r="R2251" s="9"/>
      <c r="S2251" s="9"/>
      <c r="T2251" s="9"/>
      <c r="U2251" s="4">
        <f t="shared" si="246"/>
        <v>0</v>
      </c>
      <c r="V2251" s="4">
        <f t="shared" si="247"/>
        <v>0</v>
      </c>
      <c r="W2251" s="4">
        <f t="shared" si="252"/>
        <v>0</v>
      </c>
      <c r="X2251" s="4">
        <f t="shared" si="248"/>
        <v>0</v>
      </c>
      <c r="Y2251" s="4">
        <f t="shared" si="249"/>
        <v>0</v>
      </c>
      <c r="Z2251" s="5" t="str">
        <f t="shared" si="250"/>
        <v>+STB</v>
      </c>
      <c r="AA2251" t="str">
        <f t="shared" si="251"/>
        <v>Definitief ontwerp</v>
      </c>
    </row>
    <row r="2252" spans="1:27" ht="15.75" hidden="1" x14ac:dyDescent="0.25">
      <c r="A2252" s="1"/>
      <c r="B2252" s="2"/>
      <c r="C2252" s="3" t="s">
        <v>4885</v>
      </c>
      <c r="D2252" s="3" t="s">
        <v>63</v>
      </c>
      <c r="E2252" s="6"/>
      <c r="F2252" s="3"/>
      <c r="G2252" s="7"/>
      <c r="H2252" s="3"/>
      <c r="I2252" s="8"/>
      <c r="J2252" s="9"/>
      <c r="K2252" s="9"/>
      <c r="L2252" s="9"/>
      <c r="M2252" s="9"/>
      <c r="N2252" s="9"/>
      <c r="O2252" s="9"/>
      <c r="P2252" s="9"/>
      <c r="Q2252" s="9"/>
      <c r="R2252" s="9"/>
      <c r="S2252" s="9"/>
      <c r="T2252" s="9"/>
      <c r="U2252" s="4">
        <f t="shared" si="246"/>
        <v>0</v>
      </c>
      <c r="V2252" s="4">
        <f t="shared" si="247"/>
        <v>0</v>
      </c>
      <c r="W2252" s="4">
        <f t="shared" si="252"/>
        <v>0</v>
      </c>
      <c r="X2252" s="4">
        <f t="shared" si="248"/>
        <v>0</v>
      </c>
      <c r="Y2252" s="4">
        <f t="shared" si="249"/>
        <v>0</v>
      </c>
      <c r="Z2252" s="5" t="str">
        <f t="shared" si="250"/>
        <v>TAAK</v>
      </c>
      <c r="AA2252" t="str">
        <f t="shared" si="251"/>
        <v>Definitief ontwerp</v>
      </c>
    </row>
    <row r="2253" spans="1:27" ht="15.75" hidden="1"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0</v>
      </c>
      <c r="V2253" s="4">
        <f t="shared" si="247"/>
        <v>0</v>
      </c>
      <c r="W2253" s="4">
        <f t="shared" si="252"/>
        <v>0</v>
      </c>
      <c r="X2253" s="4">
        <f t="shared" si="248"/>
        <v>0</v>
      </c>
      <c r="Y2253" s="4">
        <f t="shared" si="249"/>
        <v>0</v>
      </c>
      <c r="Z2253" s="5" t="str">
        <f t="shared" si="250"/>
        <v>+STB</v>
      </c>
      <c r="AA2253" t="str">
        <f t="shared" si="251"/>
        <v>Definitief ontwerp</v>
      </c>
    </row>
    <row r="2254" spans="1:27" ht="15.75" hidden="1"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0</v>
      </c>
      <c r="V2254" s="4">
        <f t="shared" si="247"/>
        <v>0</v>
      </c>
      <c r="W2254" s="4">
        <f t="shared" si="252"/>
        <v>0</v>
      </c>
      <c r="X2254" s="4">
        <f t="shared" si="248"/>
        <v>0</v>
      </c>
      <c r="Y2254" s="4">
        <f t="shared" si="249"/>
        <v>0</v>
      </c>
      <c r="Z2254" s="5" t="str">
        <f t="shared" si="250"/>
        <v>+STB</v>
      </c>
      <c r="AA2254" t="str">
        <f t="shared" si="251"/>
        <v>Definitief ontwerp</v>
      </c>
    </row>
    <row r="2255" spans="1:27" ht="15.75" hidden="1" x14ac:dyDescent="0.25">
      <c r="A2255" s="1"/>
      <c r="B2255" s="2"/>
      <c r="C2255" s="3"/>
      <c r="D2255" s="3"/>
      <c r="E2255" s="6"/>
      <c r="F2255" s="3"/>
      <c r="G2255" s="7"/>
      <c r="H2255" s="3"/>
      <c r="I2255" s="8" t="s">
        <v>4886</v>
      </c>
      <c r="J2255" s="9"/>
      <c r="K2255" s="9"/>
      <c r="L2255" s="9"/>
      <c r="M2255" s="9"/>
      <c r="N2255" s="9"/>
      <c r="O2255" s="9"/>
      <c r="P2255" s="9"/>
      <c r="Q2255" s="9"/>
      <c r="R2255" s="9"/>
      <c r="S2255" s="9"/>
      <c r="T2255" s="9"/>
      <c r="U2255" s="4">
        <f t="shared" si="246"/>
        <v>0</v>
      </c>
      <c r="V2255" s="4">
        <f t="shared" si="247"/>
        <v>0</v>
      </c>
      <c r="W2255" s="4">
        <f t="shared" si="252"/>
        <v>0</v>
      </c>
      <c r="X2255" s="4">
        <f t="shared" si="248"/>
        <v>0</v>
      </c>
      <c r="Y2255" s="4">
        <f t="shared" si="249"/>
        <v>0</v>
      </c>
      <c r="Z2255" s="5" t="str">
        <f t="shared" si="250"/>
        <v>+STB</v>
      </c>
      <c r="AA2255" t="str">
        <f t="shared" si="251"/>
        <v>Definitief ontwerp</v>
      </c>
    </row>
    <row r="2256" spans="1:27" ht="15.75" hidden="1" x14ac:dyDescent="0.25">
      <c r="A2256" s="1"/>
      <c r="B2256" s="2"/>
      <c r="C2256" s="3" t="s">
        <v>4887</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0</v>
      </c>
      <c r="Z2256" s="5" t="str">
        <f t="shared" si="250"/>
        <v>TAAK</v>
      </c>
      <c r="AA2256" t="str">
        <f t="shared" si="251"/>
        <v>Definitief ontwerp</v>
      </c>
    </row>
    <row r="2257" spans="1:27" ht="15.75" hidden="1"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0</v>
      </c>
      <c r="Z2257" s="5" t="str">
        <f t="shared" si="250"/>
        <v>+STB</v>
      </c>
      <c r="AA2257" t="str">
        <f t="shared" si="251"/>
        <v>Definitief ontwerp</v>
      </c>
    </row>
    <row r="2258" spans="1:27" ht="15.75" hidden="1"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0</v>
      </c>
      <c r="Z2258" s="5" t="str">
        <f t="shared" si="250"/>
        <v>+STB</v>
      </c>
      <c r="AA2258" t="str">
        <f t="shared" si="251"/>
        <v>Definitief ontwerp</v>
      </c>
    </row>
    <row r="2259" spans="1:27" ht="23.25" hidden="1" x14ac:dyDescent="0.25">
      <c r="A2259" s="1"/>
      <c r="B2259" s="2"/>
      <c r="C2259" s="3"/>
      <c r="D2259" s="3"/>
      <c r="E2259" s="6"/>
      <c r="F2259" s="3"/>
      <c r="G2259" s="7"/>
      <c r="H2259" s="3"/>
      <c r="I2259" s="8" t="s">
        <v>4888</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0</v>
      </c>
      <c r="Z2259" s="5" t="str">
        <f t="shared" si="250"/>
        <v>+STB</v>
      </c>
      <c r="AA2259" t="str">
        <f t="shared" si="251"/>
        <v>Definitief ontwerp</v>
      </c>
    </row>
    <row r="2260" spans="1:27" ht="15.75" hidden="1" x14ac:dyDescent="0.25">
      <c r="A2260" s="1"/>
      <c r="B2260" s="2"/>
      <c r="C2260" s="3" t="s">
        <v>4889</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0</v>
      </c>
      <c r="Z2260" s="5" t="str">
        <f t="shared" si="250"/>
        <v>TAAK</v>
      </c>
      <c r="AA2260" t="str">
        <f t="shared" si="251"/>
        <v>Definitief ontwerp</v>
      </c>
    </row>
    <row r="2261" spans="1:27" ht="15.75" hidden="1"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0</v>
      </c>
      <c r="Z2261" s="5" t="str">
        <f t="shared" si="250"/>
        <v>+STB</v>
      </c>
      <c r="AA2261" t="str">
        <f t="shared" si="251"/>
        <v>Definitief ontwerp</v>
      </c>
    </row>
    <row r="2262" spans="1:27" ht="15.75" hidden="1"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0</v>
      </c>
      <c r="Z2262" s="5" t="str">
        <f t="shared" si="250"/>
        <v>+STB</v>
      </c>
      <c r="AA2262" t="str">
        <f t="shared" si="251"/>
        <v>Definitief ontwerp</v>
      </c>
    </row>
    <row r="2263" spans="1:27" ht="34.5" hidden="1" x14ac:dyDescent="0.25">
      <c r="A2263" s="1"/>
      <c r="B2263" s="2"/>
      <c r="C2263" s="3"/>
      <c r="D2263" s="3"/>
      <c r="E2263" s="6"/>
      <c r="F2263" s="3"/>
      <c r="G2263" s="7"/>
      <c r="H2263" s="3"/>
      <c r="I2263" s="8" t="s">
        <v>4890</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0</v>
      </c>
      <c r="Z2263" s="5" t="str">
        <f t="shared" si="250"/>
        <v>+STB</v>
      </c>
      <c r="AA2263" t="str">
        <f t="shared" si="251"/>
        <v>Definitief ontwerp</v>
      </c>
    </row>
    <row r="2264" spans="1:27" ht="15.75" hidden="1" x14ac:dyDescent="0.25">
      <c r="A2264" s="1"/>
      <c r="B2264" s="2"/>
      <c r="C2264" s="3" t="s">
        <v>4891</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0</v>
      </c>
      <c r="Z2264" s="5" t="str">
        <f t="shared" si="250"/>
        <v>TAAK</v>
      </c>
      <c r="AA2264" t="str">
        <f t="shared" si="251"/>
        <v>Definitief ontwerp</v>
      </c>
    </row>
    <row r="2265" spans="1:27" ht="15.75" hidden="1"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0</v>
      </c>
      <c r="Z2265" s="5" t="str">
        <f t="shared" si="250"/>
        <v>+STB</v>
      </c>
      <c r="AA2265" t="str">
        <f t="shared" si="251"/>
        <v>Definitief ontwerp</v>
      </c>
    </row>
    <row r="2266" spans="1:27" ht="15.75" hidden="1"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0</v>
      </c>
      <c r="Z2266" s="5" t="str">
        <f t="shared" si="250"/>
        <v>+STB</v>
      </c>
      <c r="AA2266" t="str">
        <f t="shared" si="251"/>
        <v>Definitief ontwerp</v>
      </c>
    </row>
    <row r="2267" spans="1:27" ht="15.75" hidden="1" x14ac:dyDescent="0.25">
      <c r="A2267" s="1"/>
      <c r="B2267" s="2"/>
      <c r="C2267" s="3"/>
      <c r="D2267" s="3"/>
      <c r="E2267" s="6"/>
      <c r="F2267" s="3"/>
      <c r="G2267" s="7"/>
      <c r="H2267" s="3"/>
      <c r="I2267" s="8" t="s">
        <v>4767</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0</v>
      </c>
      <c r="Z2267" s="5" t="str">
        <f t="shared" si="250"/>
        <v>+STB</v>
      </c>
      <c r="AA2267" t="str">
        <f t="shared" si="251"/>
        <v>Definitief ontwerp</v>
      </c>
    </row>
    <row r="2268" spans="1:27" ht="15.75" hidden="1" x14ac:dyDescent="0.25">
      <c r="A2268" s="1"/>
      <c r="B2268" s="2"/>
      <c r="C2268" s="3" t="s">
        <v>4892</v>
      </c>
      <c r="D2268" s="3" t="s">
        <v>4506</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0</v>
      </c>
      <c r="Z2268" s="5" t="str">
        <f t="shared" si="250"/>
        <v>TAAK</v>
      </c>
      <c r="AA2268" t="str">
        <f t="shared" si="251"/>
        <v>Definitief ontwerp</v>
      </c>
    </row>
    <row r="2269" spans="1:27" ht="15.75" hidden="1" x14ac:dyDescent="0.25">
      <c r="A2269" s="1"/>
      <c r="B2269" s="2"/>
      <c r="C2269" s="3"/>
      <c r="D2269" s="3"/>
      <c r="E2269" s="6">
        <v>1</v>
      </c>
      <c r="F2269" s="3" t="s">
        <v>4506</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0</v>
      </c>
      <c r="Z2269" s="5" t="str">
        <f t="shared" si="250"/>
        <v>+STB</v>
      </c>
      <c r="AA2269" t="str">
        <f t="shared" si="251"/>
        <v>Definitief ontwerp</v>
      </c>
    </row>
    <row r="2270" spans="1:27" ht="15.75" hidden="1" x14ac:dyDescent="0.25">
      <c r="A2270" s="1"/>
      <c r="B2270" s="2"/>
      <c r="C2270" s="3"/>
      <c r="D2270" s="3"/>
      <c r="E2270" s="6"/>
      <c r="F2270" s="3"/>
      <c r="G2270" s="7" t="s">
        <v>4893</v>
      </c>
      <c r="H2270" s="3" t="s">
        <v>4894</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0</v>
      </c>
      <c r="Z2270" s="5" t="str">
        <f t="shared" si="250"/>
        <v>+STB</v>
      </c>
      <c r="AA2270" t="str">
        <f t="shared" si="251"/>
        <v>Definitief ontwerp</v>
      </c>
    </row>
    <row r="2271" spans="1:27" ht="15.75" hidden="1" x14ac:dyDescent="0.25">
      <c r="A2271" s="1"/>
      <c r="B2271" s="2"/>
      <c r="C2271" s="3"/>
      <c r="D2271" s="3"/>
      <c r="E2271" s="6"/>
      <c r="F2271" s="3"/>
      <c r="G2271" s="7"/>
      <c r="H2271" s="3"/>
      <c r="I2271" s="8" t="s">
        <v>4895</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0</v>
      </c>
      <c r="Z2271" s="5" t="str">
        <f t="shared" si="250"/>
        <v>+STB</v>
      </c>
      <c r="AA2271" t="str">
        <f t="shared" si="251"/>
        <v>Definitief ontwerp</v>
      </c>
    </row>
    <row r="2272" spans="1:27" ht="15.75" hidden="1"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0</v>
      </c>
      <c r="V2272" s="4">
        <f t="shared" si="247"/>
        <v>0</v>
      </c>
      <c r="W2272" s="4">
        <f t="shared" si="252"/>
        <v>0</v>
      </c>
      <c r="X2272" s="4">
        <f t="shared" si="248"/>
        <v>0</v>
      </c>
      <c r="Y2272" s="4">
        <f t="shared" si="249"/>
        <v>0</v>
      </c>
      <c r="Z2272" s="5" t="str">
        <f t="shared" si="250"/>
        <v>TAAK</v>
      </c>
      <c r="AA2272" t="str">
        <f t="shared" si="251"/>
        <v>Definitief ontwerp</v>
      </c>
    </row>
    <row r="2273" spans="1:27" ht="15.75" hidden="1" x14ac:dyDescent="0.25">
      <c r="A2273" s="1"/>
      <c r="B2273" s="2"/>
      <c r="C2273" s="3" t="s">
        <v>4896</v>
      </c>
      <c r="D2273" s="3" t="s">
        <v>136</v>
      </c>
      <c r="E2273" s="6"/>
      <c r="F2273" s="3"/>
      <c r="G2273" s="7"/>
      <c r="H2273" s="3"/>
      <c r="I2273" s="8"/>
      <c r="J2273" s="9"/>
      <c r="K2273" s="9"/>
      <c r="L2273" s="9"/>
      <c r="M2273" s="9"/>
      <c r="N2273" s="9"/>
      <c r="O2273" s="9"/>
      <c r="P2273" s="9"/>
      <c r="Q2273" s="9"/>
      <c r="R2273" s="9"/>
      <c r="S2273" s="9"/>
      <c r="T2273" s="9"/>
      <c r="U2273" s="4">
        <f t="shared" si="246"/>
        <v>0</v>
      </c>
      <c r="V2273" s="4">
        <f t="shared" si="247"/>
        <v>0</v>
      </c>
      <c r="W2273" s="4">
        <f t="shared" si="252"/>
        <v>0</v>
      </c>
      <c r="X2273" s="4">
        <f t="shared" si="248"/>
        <v>0</v>
      </c>
      <c r="Y2273" s="4">
        <f t="shared" si="249"/>
        <v>0</v>
      </c>
      <c r="Z2273" s="5" t="str">
        <f t="shared" si="250"/>
        <v>TAAK</v>
      </c>
      <c r="AA2273" t="str">
        <f t="shared" si="251"/>
        <v>Definitief ontwerp</v>
      </c>
    </row>
    <row r="2274" spans="1:27" ht="15.75" hidden="1"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0</v>
      </c>
      <c r="V2274" s="4">
        <f t="shared" si="247"/>
        <v>0</v>
      </c>
      <c r="W2274" s="4">
        <f t="shared" si="252"/>
        <v>0</v>
      </c>
      <c r="X2274" s="4">
        <f t="shared" si="248"/>
        <v>0</v>
      </c>
      <c r="Y2274" s="4">
        <f t="shared" si="249"/>
        <v>0</v>
      </c>
      <c r="Z2274" s="5" t="str">
        <f t="shared" si="250"/>
        <v>+STB</v>
      </c>
      <c r="AA2274" t="str">
        <f t="shared" si="251"/>
        <v>Definitief ontwerp</v>
      </c>
    </row>
    <row r="2275" spans="1:27" ht="15.75" hidden="1"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0</v>
      </c>
      <c r="V2275" s="4">
        <f t="shared" si="247"/>
        <v>0</v>
      </c>
      <c r="W2275" s="4">
        <f t="shared" si="252"/>
        <v>0</v>
      </c>
      <c r="X2275" s="4">
        <f t="shared" si="248"/>
        <v>0</v>
      </c>
      <c r="Y2275" s="4">
        <f t="shared" si="249"/>
        <v>0</v>
      </c>
      <c r="Z2275" s="5" t="str">
        <f t="shared" si="250"/>
        <v>+STB</v>
      </c>
      <c r="AA2275" t="str">
        <f t="shared" si="251"/>
        <v>Definitief ontwerp</v>
      </c>
    </row>
    <row r="2276" spans="1:27" ht="68.25" hidden="1" x14ac:dyDescent="0.25">
      <c r="A2276" s="1"/>
      <c r="B2276" s="2"/>
      <c r="C2276" s="3"/>
      <c r="D2276" s="3"/>
      <c r="E2276" s="6"/>
      <c r="F2276" s="3"/>
      <c r="G2276" s="7"/>
      <c r="H2276" s="3"/>
      <c r="I2276" s="8" t="s">
        <v>4897</v>
      </c>
      <c r="J2276" s="9"/>
      <c r="K2276" s="9"/>
      <c r="L2276" s="9"/>
      <c r="M2276" s="9"/>
      <c r="N2276" s="9"/>
      <c r="O2276" s="9"/>
      <c r="P2276" s="9"/>
      <c r="Q2276" s="9"/>
      <c r="R2276" s="9"/>
      <c r="S2276" s="9"/>
      <c r="T2276" s="9"/>
      <c r="U2276" s="4">
        <f t="shared" si="246"/>
        <v>0</v>
      </c>
      <c r="V2276" s="4">
        <f t="shared" si="247"/>
        <v>0</v>
      </c>
      <c r="W2276" s="4">
        <f t="shared" si="252"/>
        <v>0</v>
      </c>
      <c r="X2276" s="4">
        <f t="shared" si="248"/>
        <v>0</v>
      </c>
      <c r="Y2276" s="4">
        <f t="shared" si="249"/>
        <v>0</v>
      </c>
      <c r="Z2276" s="5" t="str">
        <f t="shared" si="250"/>
        <v>+STB</v>
      </c>
      <c r="AA2276" t="str">
        <f t="shared" si="251"/>
        <v>Definitief ontwerp</v>
      </c>
    </row>
    <row r="2277" spans="1:27" ht="15.75" hidden="1"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0</v>
      </c>
      <c r="V2277" s="4">
        <f t="shared" si="247"/>
        <v>0</v>
      </c>
      <c r="W2277" s="4">
        <f t="shared" si="252"/>
        <v>0</v>
      </c>
      <c r="X2277" s="4">
        <f t="shared" si="248"/>
        <v>0</v>
      </c>
      <c r="Y2277" s="4">
        <f t="shared" si="249"/>
        <v>0</v>
      </c>
      <c r="Z2277" s="5" t="str">
        <f t="shared" si="250"/>
        <v>+STB</v>
      </c>
      <c r="AA2277" t="str">
        <f t="shared" si="251"/>
        <v>Definitief ontwerp</v>
      </c>
    </row>
    <row r="2278" spans="1:27" ht="15.75" hidden="1"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0</v>
      </c>
      <c r="V2278" s="4">
        <f t="shared" si="247"/>
        <v>0</v>
      </c>
      <c r="W2278" s="4">
        <f t="shared" si="252"/>
        <v>0</v>
      </c>
      <c r="X2278" s="4">
        <f t="shared" si="248"/>
        <v>0</v>
      </c>
      <c r="Y2278" s="4">
        <f t="shared" si="249"/>
        <v>0</v>
      </c>
      <c r="Z2278" s="5" t="str">
        <f t="shared" si="250"/>
        <v>+STB</v>
      </c>
      <c r="AA2278" t="str">
        <f t="shared" si="251"/>
        <v>Definitief ontwerp</v>
      </c>
    </row>
    <row r="2279" spans="1:27" ht="23.25" hidden="1" x14ac:dyDescent="0.25">
      <c r="A2279" s="1"/>
      <c r="B2279" s="2"/>
      <c r="C2279" s="3"/>
      <c r="D2279" s="3"/>
      <c r="E2279" s="6"/>
      <c r="F2279" s="3"/>
      <c r="G2279" s="7"/>
      <c r="H2279" s="3"/>
      <c r="I2279" s="8" t="s">
        <v>4898</v>
      </c>
      <c r="J2279" s="9"/>
      <c r="K2279" s="9"/>
      <c r="L2279" s="9"/>
      <c r="M2279" s="9"/>
      <c r="N2279" s="9"/>
      <c r="O2279" s="9"/>
      <c r="P2279" s="9"/>
      <c r="Q2279" s="9"/>
      <c r="R2279" s="9"/>
      <c r="S2279" s="9"/>
      <c r="T2279" s="9"/>
      <c r="U2279" s="4">
        <f t="shared" si="246"/>
        <v>0</v>
      </c>
      <c r="V2279" s="4">
        <f t="shared" si="247"/>
        <v>0</v>
      </c>
      <c r="W2279" s="4">
        <f t="shared" si="252"/>
        <v>0</v>
      </c>
      <c r="X2279" s="4">
        <f t="shared" si="248"/>
        <v>0</v>
      </c>
      <c r="Y2279" s="4">
        <f t="shared" si="249"/>
        <v>0</v>
      </c>
      <c r="Z2279" s="5" t="str">
        <f t="shared" si="250"/>
        <v>+STB</v>
      </c>
      <c r="AA2279" t="str">
        <f t="shared" si="251"/>
        <v>Definitief ontwerp</v>
      </c>
    </row>
    <row r="2280" spans="1:27" ht="15.75" hidden="1" x14ac:dyDescent="0.25">
      <c r="A2280" s="1"/>
      <c r="B2280" s="2"/>
      <c r="C2280" s="3" t="s">
        <v>4899</v>
      </c>
      <c r="D2280" s="3" t="s">
        <v>1655</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0</v>
      </c>
      <c r="Y2280" s="4">
        <f t="shared" si="249"/>
        <v>0</v>
      </c>
      <c r="Z2280" s="5" t="str">
        <f t="shared" si="250"/>
        <v>TAAK</v>
      </c>
      <c r="AA2280" t="str">
        <f t="shared" si="251"/>
        <v>Definitief ontwerp</v>
      </c>
    </row>
    <row r="2281" spans="1:27" ht="15.75" hidden="1"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0</v>
      </c>
      <c r="Y2281" s="4">
        <f t="shared" si="249"/>
        <v>0</v>
      </c>
      <c r="Z2281" s="5" t="str">
        <f t="shared" si="250"/>
        <v>+STB</v>
      </c>
      <c r="AA2281" t="str">
        <f t="shared" si="251"/>
        <v>Definitief ontwerp</v>
      </c>
    </row>
    <row r="2282" spans="1:27" ht="15.75" hidden="1"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0</v>
      </c>
      <c r="V2282" s="4">
        <f t="shared" si="247"/>
        <v>0</v>
      </c>
      <c r="W2282" s="4">
        <f t="shared" si="252"/>
        <v>0</v>
      </c>
      <c r="X2282" s="4">
        <f t="shared" si="248"/>
        <v>0</v>
      </c>
      <c r="Y2282" s="4">
        <f t="shared" si="249"/>
        <v>0</v>
      </c>
      <c r="Z2282" s="5" t="str">
        <f t="shared" si="250"/>
        <v>+STB</v>
      </c>
      <c r="AA2282" t="str">
        <f t="shared" si="251"/>
        <v>Definitief ontwerp</v>
      </c>
    </row>
    <row r="2283" spans="1:27" ht="34.5" hidden="1" x14ac:dyDescent="0.25">
      <c r="A2283" s="1"/>
      <c r="B2283" s="2"/>
      <c r="C2283" s="3"/>
      <c r="D2283" s="3"/>
      <c r="E2283" s="6"/>
      <c r="F2283" s="3"/>
      <c r="G2283" s="7"/>
      <c r="H2283" s="3"/>
      <c r="I2283" s="8" t="s">
        <v>4900</v>
      </c>
      <c r="J2283" s="9"/>
      <c r="K2283" s="9"/>
      <c r="L2283" s="9"/>
      <c r="M2283" s="9"/>
      <c r="N2283" s="9"/>
      <c r="O2283" s="9"/>
      <c r="P2283" s="9"/>
      <c r="Q2283" s="9"/>
      <c r="R2283" s="9"/>
      <c r="S2283" s="9"/>
      <c r="T2283" s="9"/>
      <c r="U2283" s="4">
        <f t="shared" si="246"/>
        <v>0</v>
      </c>
      <c r="V2283" s="4">
        <f t="shared" si="247"/>
        <v>0</v>
      </c>
      <c r="W2283" s="4">
        <f t="shared" si="252"/>
        <v>0</v>
      </c>
      <c r="X2283" s="4">
        <f t="shared" si="248"/>
        <v>0</v>
      </c>
      <c r="Y2283" s="4">
        <f t="shared" si="249"/>
        <v>0</v>
      </c>
      <c r="Z2283" s="5" t="str">
        <f t="shared" si="250"/>
        <v>+STB</v>
      </c>
      <c r="AA2283" t="str">
        <f t="shared" si="251"/>
        <v>Definitief ontwerp</v>
      </c>
    </row>
    <row r="2284" spans="1:27" ht="15.75" hidden="1" x14ac:dyDescent="0.25">
      <c r="A2284" s="1"/>
      <c r="B2284" s="2"/>
      <c r="C2284" s="3" t="s">
        <v>4901</v>
      </c>
      <c r="D2284" s="3" t="s">
        <v>137</v>
      </c>
      <c r="E2284" s="6"/>
      <c r="F2284" s="3"/>
      <c r="G2284" s="7"/>
      <c r="H2284" s="3"/>
      <c r="I2284" s="8"/>
      <c r="J2284" s="9"/>
      <c r="K2284" s="9"/>
      <c r="L2284" s="9"/>
      <c r="M2284" s="9"/>
      <c r="N2284" s="9"/>
      <c r="O2284" s="9"/>
      <c r="P2284" s="9"/>
      <c r="Q2284" s="9"/>
      <c r="R2284" s="9"/>
      <c r="S2284" s="9"/>
      <c r="T2284" s="9"/>
      <c r="U2284" s="4">
        <f t="shared" si="246"/>
        <v>0</v>
      </c>
      <c r="V2284" s="4">
        <f t="shared" si="247"/>
        <v>0</v>
      </c>
      <c r="W2284" s="4">
        <f t="shared" si="252"/>
        <v>0</v>
      </c>
      <c r="X2284" s="4">
        <f t="shared" si="248"/>
        <v>0</v>
      </c>
      <c r="Y2284" s="4">
        <f t="shared" si="249"/>
        <v>0</v>
      </c>
      <c r="Z2284" s="5" t="str">
        <f t="shared" si="250"/>
        <v>TAAK</v>
      </c>
      <c r="AA2284" t="str">
        <f t="shared" si="251"/>
        <v>Definitief ontwerp</v>
      </c>
    </row>
    <row r="2285" spans="1:27" ht="15.75" hidden="1"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0</v>
      </c>
      <c r="V2285" s="4">
        <f t="shared" si="247"/>
        <v>0</v>
      </c>
      <c r="W2285" s="4">
        <f t="shared" si="252"/>
        <v>0</v>
      </c>
      <c r="X2285" s="4">
        <f t="shared" si="248"/>
        <v>0</v>
      </c>
      <c r="Y2285" s="4">
        <f t="shared" si="249"/>
        <v>0</v>
      </c>
      <c r="Z2285" s="5" t="str">
        <f t="shared" si="250"/>
        <v>+STB</v>
      </c>
      <c r="AA2285" t="str">
        <f t="shared" si="251"/>
        <v>Definitief ontwerp</v>
      </c>
    </row>
    <row r="2286" spans="1:27" ht="15.75" hidden="1"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0</v>
      </c>
      <c r="V2286" s="4">
        <f t="shared" si="247"/>
        <v>0</v>
      </c>
      <c r="W2286" s="4">
        <f t="shared" si="252"/>
        <v>0</v>
      </c>
      <c r="X2286" s="4">
        <f t="shared" si="248"/>
        <v>0</v>
      </c>
      <c r="Y2286" s="4">
        <f t="shared" si="249"/>
        <v>0</v>
      </c>
      <c r="Z2286" s="5" t="str">
        <f t="shared" si="250"/>
        <v>+STB</v>
      </c>
      <c r="AA2286" t="str">
        <f t="shared" si="251"/>
        <v>Definitief ontwerp</v>
      </c>
    </row>
    <row r="2287" spans="1:27" ht="15.75" hidden="1" x14ac:dyDescent="0.25">
      <c r="A2287" s="1"/>
      <c r="B2287" s="2"/>
      <c r="C2287" s="3"/>
      <c r="D2287" s="3"/>
      <c r="E2287" s="6"/>
      <c r="F2287" s="3"/>
      <c r="G2287" s="7"/>
      <c r="H2287" s="3"/>
      <c r="I2287" s="8" t="s">
        <v>4902</v>
      </c>
      <c r="J2287" s="9"/>
      <c r="K2287" s="9"/>
      <c r="L2287" s="9"/>
      <c r="M2287" s="9"/>
      <c r="N2287" s="9"/>
      <c r="O2287" s="9"/>
      <c r="P2287" s="9"/>
      <c r="Q2287" s="9"/>
      <c r="R2287" s="9"/>
      <c r="S2287" s="9"/>
      <c r="T2287" s="9"/>
      <c r="U2287" s="4">
        <f t="shared" si="246"/>
        <v>0</v>
      </c>
      <c r="V2287" s="4">
        <f t="shared" si="247"/>
        <v>0</v>
      </c>
      <c r="W2287" s="4">
        <f t="shared" si="252"/>
        <v>0</v>
      </c>
      <c r="X2287" s="4">
        <f t="shared" si="248"/>
        <v>0</v>
      </c>
      <c r="Y2287" s="4">
        <f t="shared" si="249"/>
        <v>0</v>
      </c>
      <c r="Z2287" s="5" t="str">
        <f t="shared" si="250"/>
        <v>+STB</v>
      </c>
      <c r="AA2287" t="str">
        <f t="shared" si="251"/>
        <v>Definitief ontwerp</v>
      </c>
    </row>
    <row r="2288" spans="1:27" ht="15.75" hidden="1" x14ac:dyDescent="0.25">
      <c r="A2288" s="1"/>
      <c r="B2288" s="2"/>
      <c r="C2288" s="3" t="s">
        <v>4903</v>
      </c>
      <c r="D2288" s="3" t="s">
        <v>4904</v>
      </c>
      <c r="E2288" s="6"/>
      <c r="F2288" s="3"/>
      <c r="G2288" s="7"/>
      <c r="H2288" s="3"/>
      <c r="I2288" s="8"/>
      <c r="J2288" s="9"/>
      <c r="K2288" s="9"/>
      <c r="L2288" s="9"/>
      <c r="M2288" s="9"/>
      <c r="N2288" s="9"/>
      <c r="O2288" s="9"/>
      <c r="P2288" s="9"/>
      <c r="Q2288" s="9"/>
      <c r="R2288" s="9"/>
      <c r="S2288" s="9"/>
      <c r="T2288" s="9"/>
      <c r="U2288" s="4">
        <f t="shared" si="246"/>
        <v>0</v>
      </c>
      <c r="V2288" s="4">
        <f t="shared" si="247"/>
        <v>0</v>
      </c>
      <c r="W2288" s="4">
        <f t="shared" si="252"/>
        <v>0</v>
      </c>
      <c r="X2288" s="4">
        <f t="shared" si="248"/>
        <v>0</v>
      </c>
      <c r="Y2288" s="4">
        <f t="shared" si="249"/>
        <v>0</v>
      </c>
      <c r="Z2288" s="5" t="str">
        <f t="shared" si="250"/>
        <v>TAAK</v>
      </c>
      <c r="AA2288" t="str">
        <f t="shared" si="251"/>
        <v>Definitief ontwerp</v>
      </c>
    </row>
    <row r="2289" spans="1:27" ht="15.75" hidden="1" x14ac:dyDescent="0.25">
      <c r="A2289" s="1"/>
      <c r="B2289" s="2"/>
      <c r="C2289" s="3"/>
      <c r="D2289" s="3"/>
      <c r="E2289" s="6">
        <v>1</v>
      </c>
      <c r="F2289" s="3" t="s">
        <v>4904</v>
      </c>
      <c r="G2289" s="7"/>
      <c r="H2289" s="3"/>
      <c r="I2289" s="8"/>
      <c r="J2289" s="9"/>
      <c r="K2289" s="9"/>
      <c r="L2289" s="9"/>
      <c r="M2289" s="9"/>
      <c r="N2289" s="9"/>
      <c r="O2289" s="9"/>
      <c r="P2289" s="9"/>
      <c r="Q2289" s="9"/>
      <c r="R2289" s="9"/>
      <c r="S2289" s="9"/>
      <c r="T2289" s="9"/>
      <c r="U2289" s="4">
        <f t="shared" si="246"/>
        <v>0</v>
      </c>
      <c r="V2289" s="4">
        <f t="shared" si="247"/>
        <v>0</v>
      </c>
      <c r="W2289" s="4">
        <f t="shared" si="252"/>
        <v>0</v>
      </c>
      <c r="X2289" s="4">
        <f t="shared" si="248"/>
        <v>0</v>
      </c>
      <c r="Y2289" s="4">
        <f t="shared" si="249"/>
        <v>0</v>
      </c>
      <c r="Z2289" s="5" t="str">
        <f t="shared" si="250"/>
        <v>+STB</v>
      </c>
      <c r="AA2289" t="str">
        <f t="shared" si="251"/>
        <v>Definitief ontwerp</v>
      </c>
    </row>
    <row r="2290" spans="1:27" ht="15.75" hidden="1" x14ac:dyDescent="0.25">
      <c r="A2290" s="1"/>
      <c r="B2290" s="2"/>
      <c r="C2290" s="3"/>
      <c r="D2290" s="3"/>
      <c r="E2290" s="6"/>
      <c r="F2290" s="3"/>
      <c r="G2290" s="7" t="s">
        <v>1661</v>
      </c>
      <c r="H2290" s="3" t="s">
        <v>4905</v>
      </c>
      <c r="I2290" s="8"/>
      <c r="J2290" s="9"/>
      <c r="K2290" s="9"/>
      <c r="L2290" s="9"/>
      <c r="M2290" s="9"/>
      <c r="N2290" s="9"/>
      <c r="O2290" s="9"/>
      <c r="P2290" s="9"/>
      <c r="Q2290" s="9"/>
      <c r="R2290" s="9"/>
      <c r="S2290" s="9"/>
      <c r="T2290" s="9"/>
      <c r="U2290" s="4">
        <f t="shared" si="246"/>
        <v>0</v>
      </c>
      <c r="V2290" s="4">
        <f t="shared" si="247"/>
        <v>0</v>
      </c>
      <c r="W2290" s="4">
        <f t="shared" si="252"/>
        <v>0</v>
      </c>
      <c r="X2290" s="4">
        <f t="shared" si="248"/>
        <v>0</v>
      </c>
      <c r="Y2290" s="4">
        <f t="shared" si="249"/>
        <v>0</v>
      </c>
      <c r="Z2290" s="5" t="str">
        <f t="shared" si="250"/>
        <v>+STB</v>
      </c>
      <c r="AA2290" t="str">
        <f t="shared" si="251"/>
        <v>Definitief ontwerp</v>
      </c>
    </row>
    <row r="2291" spans="1:27" ht="23.25" hidden="1" x14ac:dyDescent="0.25">
      <c r="A2291" s="1"/>
      <c r="B2291" s="2"/>
      <c r="C2291" s="3"/>
      <c r="D2291" s="3"/>
      <c r="E2291" s="6"/>
      <c r="F2291" s="3"/>
      <c r="G2291" s="7"/>
      <c r="H2291" s="3"/>
      <c r="I2291" s="8" t="s">
        <v>4190</v>
      </c>
      <c r="J2291" s="9"/>
      <c r="K2291" s="9"/>
      <c r="L2291" s="9"/>
      <c r="M2291" s="9"/>
      <c r="N2291" s="9"/>
      <c r="O2291" s="9"/>
      <c r="P2291" s="9"/>
      <c r="Q2291" s="9"/>
      <c r="R2291" s="9"/>
      <c r="S2291" s="9"/>
      <c r="T2291" s="9"/>
      <c r="U2291" s="4">
        <f t="shared" si="246"/>
        <v>0</v>
      </c>
      <c r="V2291" s="4">
        <f t="shared" si="247"/>
        <v>0</v>
      </c>
      <c r="W2291" s="4">
        <f t="shared" si="252"/>
        <v>0</v>
      </c>
      <c r="X2291" s="4">
        <f t="shared" si="248"/>
        <v>0</v>
      </c>
      <c r="Y2291" s="4">
        <f t="shared" si="249"/>
        <v>0</v>
      </c>
      <c r="Z2291" s="5" t="str">
        <f t="shared" si="250"/>
        <v>+STB</v>
      </c>
      <c r="AA2291" t="str">
        <f t="shared" si="251"/>
        <v>Definitief ontwerp</v>
      </c>
    </row>
    <row r="2292" spans="1:27" ht="15.75" hidden="1" x14ac:dyDescent="0.25">
      <c r="A2292" s="1"/>
      <c r="B2292" s="2"/>
      <c r="C2292" s="3" t="s">
        <v>4906</v>
      </c>
      <c r="D2292" s="3" t="s">
        <v>4907</v>
      </c>
      <c r="E2292" s="6"/>
      <c r="F2292" s="3"/>
      <c r="G2292" s="7"/>
      <c r="H2292" s="3"/>
      <c r="I2292" s="8"/>
      <c r="J2292" s="9"/>
      <c r="K2292" s="9"/>
      <c r="L2292" s="9"/>
      <c r="M2292" s="9"/>
      <c r="N2292" s="9"/>
      <c r="O2292" s="9"/>
      <c r="P2292" s="9"/>
      <c r="Q2292" s="9"/>
      <c r="R2292" s="9"/>
      <c r="S2292" s="9"/>
      <c r="T2292" s="9"/>
      <c r="U2292" s="4">
        <f t="shared" si="246"/>
        <v>0</v>
      </c>
      <c r="V2292" s="4">
        <f t="shared" si="247"/>
        <v>0</v>
      </c>
      <c r="W2292" s="4">
        <f t="shared" si="252"/>
        <v>0</v>
      </c>
      <c r="X2292" s="4">
        <f t="shared" si="248"/>
        <v>0</v>
      </c>
      <c r="Y2292" s="4">
        <f t="shared" si="249"/>
        <v>0</v>
      </c>
      <c r="Z2292" s="5" t="str">
        <f t="shared" si="250"/>
        <v>TAAK</v>
      </c>
      <c r="AA2292" t="str">
        <f t="shared" si="251"/>
        <v>Definitief ontwerp</v>
      </c>
    </row>
    <row r="2293" spans="1:27" ht="15.75" hidden="1" x14ac:dyDescent="0.25">
      <c r="A2293" s="1"/>
      <c r="B2293" s="2"/>
      <c r="C2293" s="3"/>
      <c r="D2293" s="3"/>
      <c r="E2293" s="6">
        <v>1</v>
      </c>
      <c r="F2293" s="3" t="s">
        <v>4908</v>
      </c>
      <c r="G2293" s="7"/>
      <c r="H2293" s="3"/>
      <c r="I2293" s="8"/>
      <c r="J2293" s="9"/>
      <c r="K2293" s="9"/>
      <c r="L2293" s="9"/>
      <c r="M2293" s="9"/>
      <c r="N2293" s="9"/>
      <c r="O2293" s="9"/>
      <c r="P2293" s="9"/>
      <c r="Q2293" s="9"/>
      <c r="R2293" s="9"/>
      <c r="S2293" s="9"/>
      <c r="T2293" s="9"/>
      <c r="U2293" s="4">
        <f t="shared" si="246"/>
        <v>0</v>
      </c>
      <c r="V2293" s="4">
        <f t="shared" si="247"/>
        <v>0</v>
      </c>
      <c r="W2293" s="4">
        <f t="shared" si="252"/>
        <v>0</v>
      </c>
      <c r="X2293" s="4">
        <f t="shared" si="248"/>
        <v>0</v>
      </c>
      <c r="Y2293" s="4">
        <f t="shared" si="249"/>
        <v>0</v>
      </c>
      <c r="Z2293" s="5" t="str">
        <f t="shared" si="250"/>
        <v>+STB</v>
      </c>
      <c r="AA2293" t="str">
        <f t="shared" si="251"/>
        <v>Definitief ontwerp</v>
      </c>
    </row>
    <row r="2294" spans="1:27" ht="15.75" hidden="1" x14ac:dyDescent="0.25">
      <c r="A2294" s="1"/>
      <c r="B2294" s="2"/>
      <c r="C2294" s="3"/>
      <c r="D2294" s="3"/>
      <c r="E2294" s="6"/>
      <c r="F2294" s="3"/>
      <c r="G2294" s="7" t="s">
        <v>1662</v>
      </c>
      <c r="H2294" s="3" t="s">
        <v>4909</v>
      </c>
      <c r="I2294" s="8"/>
      <c r="J2294" s="9"/>
      <c r="K2294" s="9"/>
      <c r="L2294" s="9"/>
      <c r="M2294" s="9"/>
      <c r="N2294" s="9"/>
      <c r="O2294" s="9"/>
      <c r="P2294" s="9"/>
      <c r="Q2294" s="9"/>
      <c r="R2294" s="9"/>
      <c r="S2294" s="9"/>
      <c r="T2294" s="9"/>
      <c r="U2294" s="4">
        <f t="shared" si="246"/>
        <v>0</v>
      </c>
      <c r="V2294" s="4">
        <f t="shared" si="247"/>
        <v>0</v>
      </c>
      <c r="W2294" s="4">
        <f t="shared" si="252"/>
        <v>0</v>
      </c>
      <c r="X2294" s="4">
        <f t="shared" si="248"/>
        <v>0</v>
      </c>
      <c r="Y2294" s="4">
        <f t="shared" si="249"/>
        <v>0</v>
      </c>
      <c r="Z2294" s="5" t="str">
        <f t="shared" si="250"/>
        <v>+STB</v>
      </c>
      <c r="AA2294" t="str">
        <f t="shared" si="251"/>
        <v>Definitief ontwerp</v>
      </c>
    </row>
    <row r="2295" spans="1:27" ht="23.25" hidden="1" x14ac:dyDescent="0.25">
      <c r="A2295" s="1"/>
      <c r="B2295" s="2"/>
      <c r="C2295" s="3"/>
      <c r="D2295" s="3"/>
      <c r="E2295" s="6"/>
      <c r="F2295" s="3"/>
      <c r="G2295" s="7"/>
      <c r="H2295" s="3"/>
      <c r="I2295" s="8" t="s">
        <v>4910</v>
      </c>
      <c r="J2295" s="9"/>
      <c r="K2295" s="9"/>
      <c r="L2295" s="9"/>
      <c r="M2295" s="9"/>
      <c r="N2295" s="9"/>
      <c r="O2295" s="9"/>
      <c r="P2295" s="9"/>
      <c r="Q2295" s="9"/>
      <c r="R2295" s="9"/>
      <c r="S2295" s="9"/>
      <c r="T2295" s="9"/>
      <c r="U2295" s="4">
        <f t="shared" si="246"/>
        <v>0</v>
      </c>
      <c r="V2295" s="4">
        <f t="shared" si="247"/>
        <v>0</v>
      </c>
      <c r="W2295" s="4">
        <f t="shared" si="252"/>
        <v>0</v>
      </c>
      <c r="X2295" s="4">
        <f t="shared" si="248"/>
        <v>0</v>
      </c>
      <c r="Y2295" s="4">
        <f t="shared" si="249"/>
        <v>0</v>
      </c>
      <c r="Z2295" s="5" t="str">
        <f t="shared" si="250"/>
        <v>+STB</v>
      </c>
      <c r="AA2295" t="str">
        <f t="shared" si="251"/>
        <v>Definitief ontwerp</v>
      </c>
    </row>
    <row r="2296" spans="1:27" ht="15.75" hidden="1" x14ac:dyDescent="0.25">
      <c r="A2296" s="1"/>
      <c r="B2296" s="2"/>
      <c r="C2296" s="3" t="s">
        <v>4911</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0</v>
      </c>
      <c r="Y2296" s="4">
        <f t="shared" si="249"/>
        <v>0</v>
      </c>
      <c r="Z2296" s="5" t="str">
        <f t="shared" si="250"/>
        <v>TAAK</v>
      </c>
      <c r="AA2296" t="str">
        <f t="shared" si="251"/>
        <v>Definitief ontwerp</v>
      </c>
    </row>
    <row r="2297" spans="1:27" ht="15.75" hidden="1"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0</v>
      </c>
      <c r="Y2297" s="4">
        <f t="shared" si="249"/>
        <v>0</v>
      </c>
      <c r="Z2297" s="5" t="str">
        <f t="shared" si="250"/>
        <v>+STB</v>
      </c>
      <c r="AA2297" t="str">
        <f t="shared" si="251"/>
        <v>Definitief ontwerp</v>
      </c>
    </row>
    <row r="2298" spans="1:27" ht="15.75" hidden="1"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0</v>
      </c>
      <c r="V2298" s="4">
        <f t="shared" si="247"/>
        <v>0</v>
      </c>
      <c r="W2298" s="4">
        <f t="shared" si="252"/>
        <v>0</v>
      </c>
      <c r="X2298" s="4">
        <f t="shared" si="248"/>
        <v>0</v>
      </c>
      <c r="Y2298" s="4">
        <f t="shared" si="249"/>
        <v>0</v>
      </c>
      <c r="Z2298" s="5" t="str">
        <f t="shared" si="250"/>
        <v>+STB</v>
      </c>
      <c r="AA2298" t="str">
        <f t="shared" si="251"/>
        <v>Definitief ontwerp</v>
      </c>
    </row>
    <row r="2299" spans="1:27" ht="23.25" hidden="1" x14ac:dyDescent="0.25">
      <c r="A2299" s="1"/>
      <c r="B2299" s="2"/>
      <c r="C2299" s="3"/>
      <c r="D2299" s="3"/>
      <c r="E2299" s="6"/>
      <c r="F2299" s="3"/>
      <c r="G2299" s="7"/>
      <c r="H2299" s="3"/>
      <c r="I2299" s="8" t="s">
        <v>4912</v>
      </c>
      <c r="J2299" s="9"/>
      <c r="K2299" s="9"/>
      <c r="L2299" s="9"/>
      <c r="M2299" s="9"/>
      <c r="N2299" s="9"/>
      <c r="O2299" s="9"/>
      <c r="P2299" s="9"/>
      <c r="Q2299" s="9"/>
      <c r="R2299" s="9"/>
      <c r="S2299" s="9"/>
      <c r="T2299" s="9"/>
      <c r="U2299" s="4">
        <f t="shared" si="246"/>
        <v>0</v>
      </c>
      <c r="V2299" s="4">
        <f t="shared" si="247"/>
        <v>0</v>
      </c>
      <c r="W2299" s="4">
        <f t="shared" si="252"/>
        <v>0</v>
      </c>
      <c r="X2299" s="4">
        <f t="shared" si="248"/>
        <v>0</v>
      </c>
      <c r="Y2299" s="4">
        <f t="shared" si="249"/>
        <v>0</v>
      </c>
      <c r="Z2299" s="5" t="str">
        <f t="shared" si="250"/>
        <v>+STB</v>
      </c>
      <c r="AA2299" t="str">
        <f t="shared" si="251"/>
        <v>Definitief ontwerp</v>
      </c>
    </row>
    <row r="2300" spans="1:27" ht="15.75" hidden="1"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0</v>
      </c>
      <c r="Y2300" s="4">
        <f t="shared" si="249"/>
        <v>0</v>
      </c>
      <c r="Z2300" s="5" t="str">
        <f t="shared" si="250"/>
        <v>+STB</v>
      </c>
      <c r="AA2300" t="str">
        <f t="shared" si="251"/>
        <v>Definitief ontwerp</v>
      </c>
    </row>
    <row r="2301" spans="1:27" ht="15.75" hidden="1"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0</v>
      </c>
      <c r="V2301" s="4">
        <f t="shared" si="247"/>
        <v>0</v>
      </c>
      <c r="W2301" s="4">
        <f t="shared" si="252"/>
        <v>0</v>
      </c>
      <c r="X2301" s="4">
        <f t="shared" si="248"/>
        <v>0</v>
      </c>
      <c r="Y2301" s="4">
        <f t="shared" si="249"/>
        <v>0</v>
      </c>
      <c r="Z2301" s="5" t="str">
        <f t="shared" si="250"/>
        <v>+STB</v>
      </c>
      <c r="AA2301" t="str">
        <f t="shared" si="251"/>
        <v>Definitief ontwerp</v>
      </c>
    </row>
    <row r="2302" spans="1:27" ht="23.25" hidden="1" x14ac:dyDescent="0.25">
      <c r="A2302" s="1"/>
      <c r="B2302" s="2"/>
      <c r="C2302" s="3"/>
      <c r="D2302" s="3"/>
      <c r="E2302" s="6"/>
      <c r="F2302" s="3"/>
      <c r="G2302" s="7"/>
      <c r="H2302" s="3"/>
      <c r="I2302" s="8" t="s">
        <v>4913</v>
      </c>
      <c r="J2302" s="9"/>
      <c r="K2302" s="9"/>
      <c r="L2302" s="9"/>
      <c r="M2302" s="9"/>
      <c r="N2302" s="9"/>
      <c r="O2302" s="9"/>
      <c r="P2302" s="9"/>
      <c r="Q2302" s="9"/>
      <c r="R2302" s="9"/>
      <c r="S2302" s="9"/>
      <c r="T2302" s="9"/>
      <c r="U2302" s="4">
        <f t="shared" si="246"/>
        <v>0</v>
      </c>
      <c r="V2302" s="4">
        <f t="shared" si="247"/>
        <v>0</v>
      </c>
      <c r="W2302" s="4">
        <f t="shared" si="252"/>
        <v>0</v>
      </c>
      <c r="X2302" s="4">
        <f t="shared" si="248"/>
        <v>0</v>
      </c>
      <c r="Y2302" s="4">
        <f t="shared" si="249"/>
        <v>0</v>
      </c>
      <c r="Z2302" s="5" t="str">
        <f t="shared" si="250"/>
        <v>+STB</v>
      </c>
      <c r="AA2302" t="str">
        <f t="shared" si="251"/>
        <v>Definitief ontwerp</v>
      </c>
    </row>
    <row r="2303" spans="1:27" ht="15.75" hidden="1" x14ac:dyDescent="0.25">
      <c r="A2303" s="1"/>
      <c r="B2303" s="2"/>
      <c r="C2303" s="3" t="s">
        <v>4914</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0</v>
      </c>
      <c r="Y2303" s="4">
        <f t="shared" si="249"/>
        <v>0</v>
      </c>
      <c r="Z2303" s="5" t="str">
        <f t="shared" si="250"/>
        <v>TAAK</v>
      </c>
      <c r="AA2303" t="str">
        <f t="shared" si="251"/>
        <v>Definitief ontwerp</v>
      </c>
    </row>
    <row r="2304" spans="1:27" ht="15.75" hidden="1"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0</v>
      </c>
      <c r="Y2304" s="4">
        <f t="shared" si="249"/>
        <v>0</v>
      </c>
      <c r="Z2304" s="5" t="str">
        <f t="shared" si="250"/>
        <v>+STB</v>
      </c>
      <c r="AA2304" t="str">
        <f t="shared" si="251"/>
        <v>Definitief ontwerp</v>
      </c>
    </row>
    <row r="2305" spans="1:27" ht="15.75" hidden="1"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0</v>
      </c>
      <c r="Y2305" s="4">
        <f t="shared" si="249"/>
        <v>0</v>
      </c>
      <c r="Z2305" s="5" t="str">
        <f t="shared" si="250"/>
        <v>+STB</v>
      </c>
      <c r="AA2305" t="str">
        <f t="shared" si="251"/>
        <v>Definitief ontwerp</v>
      </c>
    </row>
    <row r="2306" spans="1:27" ht="15.75" hidden="1" x14ac:dyDescent="0.25">
      <c r="A2306" s="1"/>
      <c r="B2306" s="2"/>
      <c r="C2306" s="3"/>
      <c r="D2306" s="3"/>
      <c r="E2306" s="6"/>
      <c r="F2306" s="3"/>
      <c r="G2306" s="7"/>
      <c r="H2306" s="3"/>
      <c r="I2306" s="8" t="s">
        <v>4915</v>
      </c>
      <c r="J2306" s="9"/>
      <c r="K2306" s="9"/>
      <c r="L2306" s="9"/>
      <c r="M2306" s="9"/>
      <c r="N2306" s="9"/>
      <c r="O2306" s="9"/>
      <c r="P2306" s="9"/>
      <c r="Q2306" s="9"/>
      <c r="R2306" s="9"/>
      <c r="S2306" s="9"/>
      <c r="T2306" s="9"/>
      <c r="U2306" s="4">
        <f t="shared" si="246"/>
        <v>0</v>
      </c>
      <c r="V2306" s="4">
        <f t="shared" si="247"/>
        <v>0</v>
      </c>
      <c r="W2306" s="4">
        <f t="shared" si="252"/>
        <v>0</v>
      </c>
      <c r="X2306" s="4">
        <f t="shared" si="248"/>
        <v>0</v>
      </c>
      <c r="Y2306" s="4">
        <f t="shared" si="249"/>
        <v>0</v>
      </c>
      <c r="Z2306" s="5" t="str">
        <f t="shared" si="250"/>
        <v>+STB</v>
      </c>
      <c r="AA2306" t="str">
        <f t="shared" si="251"/>
        <v>Definitief ontwerp</v>
      </c>
    </row>
    <row r="2307" spans="1:27" ht="15.75" hidden="1" x14ac:dyDescent="0.25">
      <c r="A2307" s="1"/>
      <c r="B2307" s="2"/>
      <c r="C2307" s="3" t="s">
        <v>4916</v>
      </c>
      <c r="D2307" s="3" t="s">
        <v>1670</v>
      </c>
      <c r="E2307" s="6"/>
      <c r="F2307" s="3"/>
      <c r="G2307" s="7"/>
      <c r="H2307" s="3"/>
      <c r="I2307" s="8"/>
      <c r="J2307" s="9"/>
      <c r="K2307" s="9"/>
      <c r="L2307" s="9"/>
      <c r="M2307" s="9"/>
      <c r="N2307" s="9"/>
      <c r="O2307" s="9"/>
      <c r="P2307" s="9"/>
      <c r="Q2307" s="9"/>
      <c r="R2307" s="9"/>
      <c r="S2307" s="9"/>
      <c r="T2307" s="9"/>
      <c r="U2307" s="4">
        <f t="shared" si="246"/>
        <v>0</v>
      </c>
      <c r="V2307" s="4">
        <f t="shared" si="247"/>
        <v>0</v>
      </c>
      <c r="W2307" s="4">
        <f t="shared" si="252"/>
        <v>0</v>
      </c>
      <c r="X2307" s="4">
        <f t="shared" si="248"/>
        <v>0</v>
      </c>
      <c r="Y2307" s="4">
        <f t="shared" si="249"/>
        <v>0</v>
      </c>
      <c r="Z2307" s="5" t="str">
        <f t="shared" si="250"/>
        <v>TAAK</v>
      </c>
      <c r="AA2307" t="str">
        <f t="shared" si="251"/>
        <v>Definitief ontwerp</v>
      </c>
    </row>
    <row r="2308" spans="1:27" ht="15.75" hidden="1"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0</v>
      </c>
      <c r="V2308" s="4">
        <f t="shared" si="247"/>
        <v>0</v>
      </c>
      <c r="W2308" s="4">
        <f t="shared" si="252"/>
        <v>0</v>
      </c>
      <c r="X2308" s="4">
        <f t="shared" si="248"/>
        <v>0</v>
      </c>
      <c r="Y2308" s="4">
        <f t="shared" si="249"/>
        <v>0</v>
      </c>
      <c r="Z2308" s="5" t="str">
        <f t="shared" si="250"/>
        <v>+STB</v>
      </c>
      <c r="AA2308" t="str">
        <f t="shared" si="251"/>
        <v>Definitief ontwerp</v>
      </c>
    </row>
    <row r="2309" spans="1:27" ht="15.75" hidden="1"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0</v>
      </c>
      <c r="V2309" s="4">
        <f t="shared" ref="V2309:V2372" si="254">SUM($J2309:$T2309)/MAX(1,SUM($J2309:$T2309))</f>
        <v>0</v>
      </c>
      <c r="W2309" s="4">
        <f t="shared" si="252"/>
        <v>0</v>
      </c>
      <c r="X2309" s="4">
        <f t="shared" ref="X2309:X2372" si="255">$W2309+IF($B2310&lt;&gt;"",0,$X2310)</f>
        <v>0</v>
      </c>
      <c r="Y2309" s="4">
        <f t="shared" ref="Y2309:Y2372" si="256">$X2309+IF($A2310&lt;&gt;"",0,$Y2310)</f>
        <v>0</v>
      </c>
      <c r="Z2309" s="5" t="str">
        <f t="shared" ref="Z2309:Z2372" si="257">IF(OR($A2309&lt;&gt;"",$B2309&lt;&gt;"",$C2309&lt;&gt;""),"TAAK","+STB")</f>
        <v>+STB</v>
      </c>
      <c r="AA2309" t="str">
        <f t="shared" ref="AA2309:AA2372" si="258">IF($A2309="",$AA2308,$A2309)</f>
        <v>Definitief ontwerp</v>
      </c>
    </row>
    <row r="2310" spans="1:27" ht="23.25" hidden="1" x14ac:dyDescent="0.25">
      <c r="A2310" s="1"/>
      <c r="B2310" s="2"/>
      <c r="C2310" s="3"/>
      <c r="D2310" s="3"/>
      <c r="E2310" s="6"/>
      <c r="F2310" s="3"/>
      <c r="G2310" s="7"/>
      <c r="H2310" s="3"/>
      <c r="I2310" s="8" t="s">
        <v>4917</v>
      </c>
      <c r="J2310" s="9"/>
      <c r="K2310" s="9"/>
      <c r="L2310" s="9"/>
      <c r="M2310" s="9"/>
      <c r="N2310" s="9"/>
      <c r="O2310" s="9"/>
      <c r="P2310" s="9"/>
      <c r="Q2310" s="9"/>
      <c r="R2310" s="9"/>
      <c r="S2310" s="9"/>
      <c r="T2310" s="9"/>
      <c r="U2310" s="4">
        <f t="shared" si="253"/>
        <v>0</v>
      </c>
      <c r="V2310" s="4">
        <f t="shared" si="254"/>
        <v>0</v>
      </c>
      <c r="W2310" s="4">
        <f t="shared" ref="W2310:W2373" si="259">$V2310+IF($C2311&lt;&gt;"",0,$W2311)</f>
        <v>0</v>
      </c>
      <c r="X2310" s="4">
        <f t="shared" si="255"/>
        <v>0</v>
      </c>
      <c r="Y2310" s="4">
        <f t="shared" si="256"/>
        <v>0</v>
      </c>
      <c r="Z2310" s="5" t="str">
        <f t="shared" si="257"/>
        <v>+STB</v>
      </c>
      <c r="AA2310" t="str">
        <f t="shared" si="258"/>
        <v>Definitief ontwerp</v>
      </c>
    </row>
    <row r="2311" spans="1:27" ht="15.75" hidden="1"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0</v>
      </c>
      <c r="V2311" s="4">
        <f t="shared" si="254"/>
        <v>0</v>
      </c>
      <c r="W2311" s="4">
        <f t="shared" si="259"/>
        <v>0</v>
      </c>
      <c r="X2311" s="4">
        <f t="shared" si="255"/>
        <v>0</v>
      </c>
      <c r="Y2311" s="4">
        <f t="shared" si="256"/>
        <v>0</v>
      </c>
      <c r="Z2311" s="5" t="str">
        <f t="shared" si="257"/>
        <v>+STB</v>
      </c>
      <c r="AA2311" t="str">
        <f t="shared" si="258"/>
        <v>Definitief ontwerp</v>
      </c>
    </row>
    <row r="2312" spans="1:27" ht="15.75" hidden="1"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0</v>
      </c>
      <c r="V2312" s="4">
        <f t="shared" si="254"/>
        <v>0</v>
      </c>
      <c r="W2312" s="4">
        <f t="shared" si="259"/>
        <v>0</v>
      </c>
      <c r="X2312" s="4">
        <f t="shared" si="255"/>
        <v>0</v>
      </c>
      <c r="Y2312" s="4">
        <f t="shared" si="256"/>
        <v>0</v>
      </c>
      <c r="Z2312" s="5" t="str">
        <f t="shared" si="257"/>
        <v>+STB</v>
      </c>
      <c r="AA2312" t="str">
        <f t="shared" si="258"/>
        <v>Definitief ontwerp</v>
      </c>
    </row>
    <row r="2313" spans="1:27" ht="23.25" hidden="1" x14ac:dyDescent="0.25">
      <c r="A2313" s="1"/>
      <c r="B2313" s="2"/>
      <c r="C2313" s="3"/>
      <c r="D2313" s="3"/>
      <c r="E2313" s="6"/>
      <c r="F2313" s="3"/>
      <c r="G2313" s="7"/>
      <c r="H2313" s="3"/>
      <c r="I2313" s="8" t="s">
        <v>4918</v>
      </c>
      <c r="J2313" s="9"/>
      <c r="K2313" s="9"/>
      <c r="L2313" s="9"/>
      <c r="M2313" s="9"/>
      <c r="N2313" s="9"/>
      <c r="O2313" s="9"/>
      <c r="P2313" s="9"/>
      <c r="Q2313" s="9"/>
      <c r="R2313" s="9"/>
      <c r="S2313" s="9"/>
      <c r="T2313" s="9"/>
      <c r="U2313" s="4">
        <f t="shared" si="253"/>
        <v>0</v>
      </c>
      <c r="V2313" s="4">
        <f t="shared" si="254"/>
        <v>0</v>
      </c>
      <c r="W2313" s="4">
        <f t="shared" si="259"/>
        <v>0</v>
      </c>
      <c r="X2313" s="4">
        <f t="shared" si="255"/>
        <v>0</v>
      </c>
      <c r="Y2313" s="4">
        <f t="shared" si="256"/>
        <v>0</v>
      </c>
      <c r="Z2313" s="5" t="str">
        <f t="shared" si="257"/>
        <v>+STB</v>
      </c>
      <c r="AA2313" t="str">
        <f t="shared" si="258"/>
        <v>Definitief ontwerp</v>
      </c>
    </row>
    <row r="2314" spans="1:27" ht="15.75" hidden="1" x14ac:dyDescent="0.25">
      <c r="A2314" s="1"/>
      <c r="B2314" s="2"/>
      <c r="C2314" s="3" t="s">
        <v>4919</v>
      </c>
      <c r="D2314" s="3" t="s">
        <v>1677</v>
      </c>
      <c r="E2314" s="6"/>
      <c r="F2314" s="3"/>
      <c r="G2314" s="7"/>
      <c r="H2314" s="3"/>
      <c r="I2314" s="8"/>
      <c r="J2314" s="9"/>
      <c r="K2314" s="9"/>
      <c r="L2314" s="9"/>
      <c r="M2314" s="9"/>
      <c r="N2314" s="9"/>
      <c r="O2314" s="9"/>
      <c r="P2314" s="9"/>
      <c r="Q2314" s="9"/>
      <c r="R2314" s="9"/>
      <c r="S2314" s="9"/>
      <c r="T2314" s="9"/>
      <c r="U2314" s="4">
        <f t="shared" si="253"/>
        <v>0</v>
      </c>
      <c r="V2314" s="4">
        <f t="shared" si="254"/>
        <v>0</v>
      </c>
      <c r="W2314" s="4">
        <f t="shared" si="259"/>
        <v>0</v>
      </c>
      <c r="X2314" s="4">
        <f t="shared" si="255"/>
        <v>0</v>
      </c>
      <c r="Y2314" s="4">
        <f t="shared" si="256"/>
        <v>0</v>
      </c>
      <c r="Z2314" s="5" t="str">
        <f t="shared" si="257"/>
        <v>TAAK</v>
      </c>
      <c r="AA2314" t="str">
        <f t="shared" si="258"/>
        <v>Definitief ontwerp</v>
      </c>
    </row>
    <row r="2315" spans="1:27" ht="15.75" hidden="1"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0</v>
      </c>
      <c r="V2315" s="4">
        <f t="shared" si="254"/>
        <v>0</v>
      </c>
      <c r="W2315" s="4">
        <f t="shared" si="259"/>
        <v>0</v>
      </c>
      <c r="X2315" s="4">
        <f t="shared" si="255"/>
        <v>0</v>
      </c>
      <c r="Y2315" s="4">
        <f t="shared" si="256"/>
        <v>0</v>
      </c>
      <c r="Z2315" s="5" t="str">
        <f t="shared" si="257"/>
        <v>+STB</v>
      </c>
      <c r="AA2315" t="str">
        <f t="shared" si="258"/>
        <v>Definitief ontwerp</v>
      </c>
    </row>
    <row r="2316" spans="1:27" ht="15.75" hidden="1"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0</v>
      </c>
      <c r="V2316" s="4">
        <f t="shared" si="254"/>
        <v>0</v>
      </c>
      <c r="W2316" s="4">
        <f t="shared" si="259"/>
        <v>0</v>
      </c>
      <c r="X2316" s="4">
        <f t="shared" si="255"/>
        <v>0</v>
      </c>
      <c r="Y2316" s="4">
        <f t="shared" si="256"/>
        <v>0</v>
      </c>
      <c r="Z2316" s="5" t="str">
        <f t="shared" si="257"/>
        <v>+STB</v>
      </c>
      <c r="AA2316" t="str">
        <f t="shared" si="258"/>
        <v>Definitief ontwerp</v>
      </c>
    </row>
    <row r="2317" spans="1:27" ht="45.75" hidden="1" x14ac:dyDescent="0.25">
      <c r="A2317" s="1"/>
      <c r="B2317" s="2"/>
      <c r="C2317" s="3"/>
      <c r="D2317" s="3"/>
      <c r="E2317" s="6"/>
      <c r="F2317" s="3"/>
      <c r="G2317" s="7"/>
      <c r="H2317" s="3"/>
      <c r="I2317" s="8" t="s">
        <v>4920</v>
      </c>
      <c r="J2317" s="9"/>
      <c r="K2317" s="9"/>
      <c r="L2317" s="9"/>
      <c r="M2317" s="9"/>
      <c r="N2317" s="9"/>
      <c r="O2317" s="9"/>
      <c r="P2317" s="9"/>
      <c r="Q2317" s="9"/>
      <c r="R2317" s="9"/>
      <c r="S2317" s="9"/>
      <c r="T2317" s="9"/>
      <c r="U2317" s="4">
        <f t="shared" si="253"/>
        <v>0</v>
      </c>
      <c r="V2317" s="4">
        <f t="shared" si="254"/>
        <v>0</v>
      </c>
      <c r="W2317" s="4">
        <f t="shared" si="259"/>
        <v>0</v>
      </c>
      <c r="X2317" s="4">
        <f t="shared" si="255"/>
        <v>0</v>
      </c>
      <c r="Y2317" s="4">
        <f t="shared" si="256"/>
        <v>0</v>
      </c>
      <c r="Z2317" s="5" t="str">
        <f t="shared" si="257"/>
        <v>+STB</v>
      </c>
      <c r="AA2317" t="str">
        <f t="shared" si="258"/>
        <v>Definitief ontwerp</v>
      </c>
    </row>
    <row r="2318" spans="1:27" ht="15.75" hidden="1" x14ac:dyDescent="0.25">
      <c r="A2318" s="1"/>
      <c r="B2318" s="2"/>
      <c r="C2318" s="3" t="s">
        <v>4921</v>
      </c>
      <c r="D2318" s="3" t="s">
        <v>1680</v>
      </c>
      <c r="E2318" s="6"/>
      <c r="F2318" s="3"/>
      <c r="G2318" s="7"/>
      <c r="H2318" s="3"/>
      <c r="I2318" s="8"/>
      <c r="J2318" s="9"/>
      <c r="K2318" s="9"/>
      <c r="L2318" s="9"/>
      <c r="M2318" s="9"/>
      <c r="N2318" s="9"/>
      <c r="O2318" s="9"/>
      <c r="P2318" s="9"/>
      <c r="Q2318" s="9"/>
      <c r="R2318" s="9"/>
      <c r="S2318" s="9"/>
      <c r="T2318" s="9"/>
      <c r="U2318" s="4">
        <f t="shared" si="253"/>
        <v>0</v>
      </c>
      <c r="V2318" s="4">
        <f t="shared" si="254"/>
        <v>0</v>
      </c>
      <c r="W2318" s="4">
        <f t="shared" si="259"/>
        <v>0</v>
      </c>
      <c r="X2318" s="4">
        <f t="shared" si="255"/>
        <v>0</v>
      </c>
      <c r="Y2318" s="4">
        <f t="shared" si="256"/>
        <v>0</v>
      </c>
      <c r="Z2318" s="5" t="str">
        <f t="shared" si="257"/>
        <v>TAAK</v>
      </c>
      <c r="AA2318" t="str">
        <f t="shared" si="258"/>
        <v>Definitief ontwerp</v>
      </c>
    </row>
    <row r="2319" spans="1:27" ht="15.75" hidden="1"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0</v>
      </c>
      <c r="V2319" s="4">
        <f t="shared" si="254"/>
        <v>0</v>
      </c>
      <c r="W2319" s="4">
        <f t="shared" si="259"/>
        <v>0</v>
      </c>
      <c r="X2319" s="4">
        <f t="shared" si="255"/>
        <v>0</v>
      </c>
      <c r="Y2319" s="4">
        <f t="shared" si="256"/>
        <v>0</v>
      </c>
      <c r="Z2319" s="5" t="str">
        <f t="shared" si="257"/>
        <v>+STB</v>
      </c>
      <c r="AA2319" t="str">
        <f t="shared" si="258"/>
        <v>Definitief ontwerp</v>
      </c>
    </row>
    <row r="2320" spans="1:27" ht="15.75" hidden="1"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0</v>
      </c>
      <c r="V2320" s="4">
        <f t="shared" si="254"/>
        <v>0</v>
      </c>
      <c r="W2320" s="4">
        <f t="shared" si="259"/>
        <v>0</v>
      </c>
      <c r="X2320" s="4">
        <f t="shared" si="255"/>
        <v>0</v>
      </c>
      <c r="Y2320" s="4">
        <f t="shared" si="256"/>
        <v>0</v>
      </c>
      <c r="Z2320" s="5" t="str">
        <f t="shared" si="257"/>
        <v>+STB</v>
      </c>
      <c r="AA2320" t="str">
        <f t="shared" si="258"/>
        <v>Definitief ontwerp</v>
      </c>
    </row>
    <row r="2321" spans="1:27" ht="23.25" hidden="1" x14ac:dyDescent="0.25">
      <c r="A2321" s="1"/>
      <c r="B2321" s="2"/>
      <c r="C2321" s="3"/>
      <c r="D2321" s="3"/>
      <c r="E2321" s="6"/>
      <c r="F2321" s="3"/>
      <c r="G2321" s="7"/>
      <c r="H2321" s="3"/>
      <c r="I2321" s="8" t="s">
        <v>4922</v>
      </c>
      <c r="J2321" s="9"/>
      <c r="K2321" s="9"/>
      <c r="L2321" s="9"/>
      <c r="M2321" s="9"/>
      <c r="N2321" s="9"/>
      <c r="O2321" s="9"/>
      <c r="P2321" s="9"/>
      <c r="Q2321" s="9"/>
      <c r="R2321" s="9"/>
      <c r="S2321" s="9"/>
      <c r="T2321" s="9"/>
      <c r="U2321" s="4">
        <f t="shared" si="253"/>
        <v>0</v>
      </c>
      <c r="V2321" s="4">
        <f t="shared" si="254"/>
        <v>0</v>
      </c>
      <c r="W2321" s="4">
        <f t="shared" si="259"/>
        <v>0</v>
      </c>
      <c r="X2321" s="4">
        <f t="shared" si="255"/>
        <v>0</v>
      </c>
      <c r="Y2321" s="4">
        <f t="shared" si="256"/>
        <v>0</v>
      </c>
      <c r="Z2321" s="5" t="str">
        <f t="shared" si="257"/>
        <v>+STB</v>
      </c>
      <c r="AA2321" t="str">
        <f t="shared" si="258"/>
        <v>Definitief ontwerp</v>
      </c>
    </row>
    <row r="2322" spans="1:27" ht="15.75" hidden="1" x14ac:dyDescent="0.25">
      <c r="A2322" s="1"/>
      <c r="B2322" s="2"/>
      <c r="C2322" s="3" t="s">
        <v>4923</v>
      </c>
      <c r="D2322" s="3" t="s">
        <v>1683</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0</v>
      </c>
      <c r="Z2322" s="5" t="str">
        <f t="shared" si="257"/>
        <v>TAAK</v>
      </c>
      <c r="AA2322" t="str">
        <f t="shared" si="258"/>
        <v>Definitief ontwerp</v>
      </c>
    </row>
    <row r="2323" spans="1:27" ht="15.75" hidden="1"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0</v>
      </c>
      <c r="Z2323" s="5" t="str">
        <f t="shared" si="257"/>
        <v>+STB</v>
      </c>
      <c r="AA2323" t="str">
        <f t="shared" si="258"/>
        <v>Definitief ontwerp</v>
      </c>
    </row>
    <row r="2324" spans="1:27" ht="15.75" hidden="1"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0</v>
      </c>
      <c r="Z2324" s="5" t="str">
        <f t="shared" si="257"/>
        <v>+STB</v>
      </c>
      <c r="AA2324" t="str">
        <f t="shared" si="258"/>
        <v>Definitief ontwerp</v>
      </c>
    </row>
    <row r="2325" spans="1:27" ht="34.5" hidden="1" x14ac:dyDescent="0.25">
      <c r="A2325" s="1"/>
      <c r="B2325" s="2"/>
      <c r="C2325" s="3"/>
      <c r="D2325" s="3"/>
      <c r="E2325" s="6"/>
      <c r="F2325" s="3"/>
      <c r="G2325" s="7"/>
      <c r="H2325" s="3"/>
      <c r="I2325" s="8" t="s">
        <v>4924</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0</v>
      </c>
      <c r="Z2325" s="5" t="str">
        <f t="shared" si="257"/>
        <v>+STB</v>
      </c>
      <c r="AA2325" t="str">
        <f t="shared" si="258"/>
        <v>Definitief ontwerp</v>
      </c>
    </row>
    <row r="2326" spans="1:27" ht="15.75" hidden="1"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0</v>
      </c>
      <c r="Z2326" s="5" t="str">
        <f t="shared" si="257"/>
        <v>TAAK</v>
      </c>
      <c r="AA2326" t="str">
        <f t="shared" si="258"/>
        <v>Definitief ontwerp</v>
      </c>
    </row>
    <row r="2327" spans="1:27" ht="15.75" hidden="1" x14ac:dyDescent="0.25">
      <c r="A2327" s="1"/>
      <c r="B2327" s="2"/>
      <c r="C2327" s="3" t="s">
        <v>4925</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0</v>
      </c>
      <c r="Z2327" s="5" t="str">
        <f t="shared" si="257"/>
        <v>TAAK</v>
      </c>
      <c r="AA2327" t="str">
        <f t="shared" si="258"/>
        <v>Definitief ontwerp</v>
      </c>
    </row>
    <row r="2328" spans="1:27" ht="15.75" hidden="1"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0</v>
      </c>
      <c r="Z2328" s="5" t="str">
        <f t="shared" si="257"/>
        <v>+STB</v>
      </c>
      <c r="AA2328" t="str">
        <f t="shared" si="258"/>
        <v>Definitief ontwerp</v>
      </c>
    </row>
    <row r="2329" spans="1:27" ht="15.75" hidden="1"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0</v>
      </c>
      <c r="Z2329" s="5" t="str">
        <f t="shared" si="257"/>
        <v>+STB</v>
      </c>
      <c r="AA2329" t="str">
        <f t="shared" si="258"/>
        <v>Definitief ontwerp</v>
      </c>
    </row>
    <row r="2330" spans="1:27" ht="23.25" hidden="1" x14ac:dyDescent="0.25">
      <c r="A2330" s="1"/>
      <c r="B2330" s="2"/>
      <c r="C2330" s="3"/>
      <c r="D2330" s="3"/>
      <c r="E2330" s="6"/>
      <c r="F2330" s="3"/>
      <c r="G2330" s="7"/>
      <c r="H2330" s="3"/>
      <c r="I2330" s="8" t="s">
        <v>4926</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0</v>
      </c>
      <c r="Z2330" s="5" t="str">
        <f t="shared" si="257"/>
        <v>+STB</v>
      </c>
      <c r="AA2330" t="str">
        <f t="shared" si="258"/>
        <v>Definitief ontwerp</v>
      </c>
    </row>
    <row r="2331" spans="1:27" ht="15.75" hidden="1" x14ac:dyDescent="0.25">
      <c r="A2331" s="1"/>
      <c r="B2331" s="2"/>
      <c r="C2331" s="3" t="s">
        <v>4927</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0</v>
      </c>
      <c r="Z2331" s="5" t="str">
        <f t="shared" si="257"/>
        <v>TAAK</v>
      </c>
      <c r="AA2331" t="str">
        <f t="shared" si="258"/>
        <v>Definitief ontwerp</v>
      </c>
    </row>
    <row r="2332" spans="1:27" ht="15.75" hidden="1"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0</v>
      </c>
      <c r="Z2332" s="5" t="str">
        <f t="shared" si="257"/>
        <v>+STB</v>
      </c>
      <c r="AA2332" t="str">
        <f t="shared" si="258"/>
        <v>Definitief ontwerp</v>
      </c>
    </row>
    <row r="2333" spans="1:27" ht="15.75" hidden="1"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0</v>
      </c>
      <c r="Z2333" s="5" t="str">
        <f t="shared" si="257"/>
        <v>+STB</v>
      </c>
      <c r="AA2333" t="str">
        <f t="shared" si="258"/>
        <v>Definitief ontwerp</v>
      </c>
    </row>
    <row r="2334" spans="1:27" ht="23.25" hidden="1" x14ac:dyDescent="0.25">
      <c r="A2334" s="1"/>
      <c r="B2334" s="2"/>
      <c r="C2334" s="3"/>
      <c r="D2334" s="3"/>
      <c r="E2334" s="6"/>
      <c r="F2334" s="3"/>
      <c r="G2334" s="7"/>
      <c r="H2334" s="3"/>
      <c r="I2334" s="8" t="s">
        <v>4928</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0</v>
      </c>
      <c r="Z2334" s="5" t="str">
        <f t="shared" si="257"/>
        <v>+STB</v>
      </c>
      <c r="AA2334" t="str">
        <f t="shared" si="258"/>
        <v>Definitief ontwerp</v>
      </c>
    </row>
    <row r="2335" spans="1:27" ht="15.75" hidden="1" x14ac:dyDescent="0.25">
      <c r="A2335" s="1"/>
      <c r="B2335" s="2"/>
      <c r="C2335" s="3" t="s">
        <v>4929</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0</v>
      </c>
      <c r="Z2335" s="5" t="str">
        <f t="shared" si="257"/>
        <v>TAAK</v>
      </c>
      <c r="AA2335" t="str">
        <f t="shared" si="258"/>
        <v>Definitief ontwerp</v>
      </c>
    </row>
    <row r="2336" spans="1:27" ht="15.75" hidden="1"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0</v>
      </c>
      <c r="Z2336" s="5" t="str">
        <f t="shared" si="257"/>
        <v>+STB</v>
      </c>
      <c r="AA2336" t="str">
        <f t="shared" si="258"/>
        <v>Definitief ontwerp</v>
      </c>
    </row>
    <row r="2337" spans="1:27" ht="15.75" hidden="1"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0</v>
      </c>
      <c r="Z2337" s="5" t="str">
        <f t="shared" si="257"/>
        <v>+STB</v>
      </c>
      <c r="AA2337" t="str">
        <f t="shared" si="258"/>
        <v>Definitief ontwerp</v>
      </c>
    </row>
    <row r="2338" spans="1:27" ht="23.25" hidden="1" x14ac:dyDescent="0.25">
      <c r="A2338" s="1"/>
      <c r="B2338" s="2"/>
      <c r="C2338" s="3"/>
      <c r="D2338" s="3"/>
      <c r="E2338" s="6"/>
      <c r="F2338" s="3"/>
      <c r="G2338" s="7"/>
      <c r="H2338" s="3"/>
      <c r="I2338" s="8" t="s">
        <v>4930</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0</v>
      </c>
      <c r="Z2338" s="5" t="str">
        <f t="shared" si="257"/>
        <v>+STB</v>
      </c>
      <c r="AA2338" t="str">
        <f t="shared" si="258"/>
        <v>Definitief ontwerp</v>
      </c>
    </row>
    <row r="2339" spans="1:27" ht="15.75" hidden="1" x14ac:dyDescent="0.25">
      <c r="A2339" s="1"/>
      <c r="B2339" s="2"/>
      <c r="C2339" s="3" t="s">
        <v>4931</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0</v>
      </c>
      <c r="Z2339" s="5" t="str">
        <f t="shared" si="257"/>
        <v>TAAK</v>
      </c>
      <c r="AA2339" t="str">
        <f t="shared" si="258"/>
        <v>Definitief ontwerp</v>
      </c>
    </row>
    <row r="2340" spans="1:27" ht="15.75" hidden="1"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0</v>
      </c>
      <c r="Z2340" s="5" t="str">
        <f t="shared" si="257"/>
        <v>+STB</v>
      </c>
      <c r="AA2340" t="str">
        <f t="shared" si="258"/>
        <v>Definitief ontwerp</v>
      </c>
    </row>
    <row r="2341" spans="1:27" ht="15.75" hidden="1"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0</v>
      </c>
      <c r="Z2341" s="5" t="str">
        <f t="shared" si="257"/>
        <v>+STB</v>
      </c>
      <c r="AA2341" t="str">
        <f t="shared" si="258"/>
        <v>Definitief ontwerp</v>
      </c>
    </row>
    <row r="2342" spans="1:27" ht="15.75" hidden="1" x14ac:dyDescent="0.25">
      <c r="A2342" s="1"/>
      <c r="B2342" s="2"/>
      <c r="C2342" s="3"/>
      <c r="D2342" s="3"/>
      <c r="E2342" s="6"/>
      <c r="F2342" s="3"/>
      <c r="G2342" s="7"/>
      <c r="H2342" s="3"/>
      <c r="I2342" s="8" t="s">
        <v>4932</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0</v>
      </c>
      <c r="Z2342" s="5" t="str">
        <f t="shared" si="257"/>
        <v>+STB</v>
      </c>
      <c r="AA2342" t="str">
        <f t="shared" si="258"/>
        <v>Definitief ontwerp</v>
      </c>
    </row>
    <row r="2343" spans="1:27" ht="15.75" hidden="1" x14ac:dyDescent="0.25">
      <c r="A2343" s="1"/>
      <c r="B2343" s="2"/>
      <c r="C2343" s="3" t="s">
        <v>4933</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0</v>
      </c>
      <c r="Z2343" s="5" t="str">
        <f t="shared" si="257"/>
        <v>TAAK</v>
      </c>
      <c r="AA2343" t="str">
        <f t="shared" si="258"/>
        <v>Definitief ontwerp</v>
      </c>
    </row>
    <row r="2344" spans="1:27" ht="15.75" hidden="1"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0</v>
      </c>
      <c r="Z2344" s="5" t="str">
        <f t="shared" si="257"/>
        <v>+STB</v>
      </c>
      <c r="AA2344" t="str">
        <f t="shared" si="258"/>
        <v>Definitief ontwerp</v>
      </c>
    </row>
    <row r="2345" spans="1:27" ht="15.75" hidden="1"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0</v>
      </c>
      <c r="Z2345" s="5" t="str">
        <f t="shared" si="257"/>
        <v>+STB</v>
      </c>
      <c r="AA2345" t="str">
        <f t="shared" si="258"/>
        <v>Definitief ontwerp</v>
      </c>
    </row>
    <row r="2346" spans="1:27" ht="15.75" hidden="1" x14ac:dyDescent="0.25">
      <c r="A2346" s="1"/>
      <c r="B2346" s="2"/>
      <c r="C2346" s="3"/>
      <c r="D2346" s="3"/>
      <c r="E2346" s="6"/>
      <c r="F2346" s="3"/>
      <c r="G2346" s="7"/>
      <c r="H2346" s="3"/>
      <c r="I2346" s="8" t="s">
        <v>4934</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0</v>
      </c>
      <c r="Z2346" s="5" t="str">
        <f t="shared" si="257"/>
        <v>+STB</v>
      </c>
      <c r="AA2346" t="str">
        <f t="shared" si="258"/>
        <v>Definitief ontwerp</v>
      </c>
    </row>
    <row r="2347" spans="1:27" ht="15.75" hidden="1" x14ac:dyDescent="0.25">
      <c r="A2347" s="1"/>
      <c r="B2347" s="2"/>
      <c r="C2347" s="3" t="s">
        <v>4935</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0</v>
      </c>
      <c r="Z2347" s="5" t="str">
        <f t="shared" si="257"/>
        <v>TAAK</v>
      </c>
      <c r="AA2347" t="str">
        <f t="shared" si="258"/>
        <v>Definitief ontwerp</v>
      </c>
    </row>
    <row r="2348" spans="1:27" ht="15.75" hidden="1"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0</v>
      </c>
      <c r="Z2348" s="5" t="str">
        <f t="shared" si="257"/>
        <v>+STB</v>
      </c>
      <c r="AA2348" t="str">
        <f t="shared" si="258"/>
        <v>Definitief ontwerp</v>
      </c>
    </row>
    <row r="2349" spans="1:27" ht="15.75" hidden="1"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0</v>
      </c>
      <c r="Z2349" s="5" t="str">
        <f t="shared" si="257"/>
        <v>+STB</v>
      </c>
      <c r="AA2349" t="str">
        <f t="shared" si="258"/>
        <v>Definitief ontwerp</v>
      </c>
    </row>
    <row r="2350" spans="1:27" ht="23.25" hidden="1" x14ac:dyDescent="0.25">
      <c r="A2350" s="1"/>
      <c r="B2350" s="2"/>
      <c r="C2350" s="3"/>
      <c r="D2350" s="3"/>
      <c r="E2350" s="6"/>
      <c r="F2350" s="3"/>
      <c r="G2350" s="7"/>
      <c r="H2350" s="3"/>
      <c r="I2350" s="8" t="s">
        <v>4936</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0</v>
      </c>
      <c r="Z2350" s="5" t="str">
        <f t="shared" si="257"/>
        <v>+STB</v>
      </c>
      <c r="AA2350" t="str">
        <f t="shared" si="258"/>
        <v>Definitief ontwerp</v>
      </c>
    </row>
    <row r="2351" spans="1:27" ht="15.75" hidden="1"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0</v>
      </c>
      <c r="V2351" s="4">
        <f t="shared" si="254"/>
        <v>0</v>
      </c>
      <c r="W2351" s="4">
        <f t="shared" si="259"/>
        <v>0</v>
      </c>
      <c r="X2351" s="4">
        <f t="shared" si="255"/>
        <v>0</v>
      </c>
      <c r="Y2351" s="4">
        <f t="shared" si="256"/>
        <v>0</v>
      </c>
      <c r="Z2351" s="5" t="str">
        <f t="shared" si="257"/>
        <v>TAAK</v>
      </c>
      <c r="AA2351" t="str">
        <f t="shared" si="258"/>
        <v>Definitief ontwerp</v>
      </c>
    </row>
    <row r="2352" spans="1:27" ht="15.75" hidden="1" x14ac:dyDescent="0.25">
      <c r="A2352" s="1"/>
      <c r="B2352" s="2"/>
      <c r="C2352" s="3" t="s">
        <v>4937</v>
      </c>
      <c r="D2352" s="3" t="s">
        <v>4938</v>
      </c>
      <c r="E2352" s="6"/>
      <c r="F2352" s="3"/>
      <c r="G2352" s="7"/>
      <c r="H2352" s="3"/>
      <c r="I2352" s="8"/>
      <c r="J2352" s="9"/>
      <c r="K2352" s="9"/>
      <c r="L2352" s="9"/>
      <c r="M2352" s="9"/>
      <c r="N2352" s="9"/>
      <c r="O2352" s="9"/>
      <c r="P2352" s="9"/>
      <c r="Q2352" s="9"/>
      <c r="R2352" s="9"/>
      <c r="S2352" s="9"/>
      <c r="T2352" s="9"/>
      <c r="U2352" s="4">
        <f t="shared" si="253"/>
        <v>0</v>
      </c>
      <c r="V2352" s="4">
        <f t="shared" si="254"/>
        <v>0</v>
      </c>
      <c r="W2352" s="4">
        <f t="shared" si="259"/>
        <v>0</v>
      </c>
      <c r="X2352" s="4">
        <f t="shared" si="255"/>
        <v>0</v>
      </c>
      <c r="Y2352" s="4">
        <f t="shared" si="256"/>
        <v>0</v>
      </c>
      <c r="Z2352" s="5" t="str">
        <f t="shared" si="257"/>
        <v>TAAK</v>
      </c>
      <c r="AA2352" t="str">
        <f t="shared" si="258"/>
        <v>Definitief ontwerp</v>
      </c>
    </row>
    <row r="2353" spans="1:27" ht="15.75" hidden="1" x14ac:dyDescent="0.25">
      <c r="A2353" s="1"/>
      <c r="B2353" s="2"/>
      <c r="C2353" s="3"/>
      <c r="D2353" s="3"/>
      <c r="E2353" s="6">
        <v>1</v>
      </c>
      <c r="F2353" s="3" t="s">
        <v>4939</v>
      </c>
      <c r="G2353" s="7"/>
      <c r="H2353" s="3"/>
      <c r="I2353" s="8"/>
      <c r="J2353" s="9"/>
      <c r="K2353" s="9"/>
      <c r="L2353" s="9"/>
      <c r="M2353" s="9"/>
      <c r="N2353" s="9"/>
      <c r="O2353" s="9"/>
      <c r="P2353" s="9"/>
      <c r="Q2353" s="9"/>
      <c r="R2353" s="9"/>
      <c r="S2353" s="9"/>
      <c r="T2353" s="9"/>
      <c r="U2353" s="4">
        <f t="shared" si="253"/>
        <v>0</v>
      </c>
      <c r="V2353" s="4">
        <f t="shared" si="254"/>
        <v>0</v>
      </c>
      <c r="W2353" s="4">
        <f t="shared" si="259"/>
        <v>0</v>
      </c>
      <c r="X2353" s="4">
        <f t="shared" si="255"/>
        <v>0</v>
      </c>
      <c r="Y2353" s="4">
        <f t="shared" si="256"/>
        <v>0</v>
      </c>
      <c r="Z2353" s="5" t="str">
        <f t="shared" si="257"/>
        <v>+STB</v>
      </c>
      <c r="AA2353" t="str">
        <f t="shared" si="258"/>
        <v>Definitief ontwerp</v>
      </c>
    </row>
    <row r="2354" spans="1:27" ht="15.75" hidden="1" x14ac:dyDescent="0.25">
      <c r="A2354" s="1"/>
      <c r="B2354" s="2"/>
      <c r="C2354" s="3"/>
      <c r="D2354" s="3"/>
      <c r="E2354" s="6"/>
      <c r="F2354" s="3"/>
      <c r="G2354" s="7" t="s">
        <v>1699</v>
      </c>
      <c r="H2354" s="3" t="s">
        <v>4940</v>
      </c>
      <c r="I2354" s="8"/>
      <c r="J2354" s="9"/>
      <c r="K2354" s="9"/>
      <c r="L2354" s="9"/>
      <c r="M2354" s="9"/>
      <c r="N2354" s="9"/>
      <c r="O2354" s="9"/>
      <c r="P2354" s="9"/>
      <c r="Q2354" s="9"/>
      <c r="R2354" s="9"/>
      <c r="S2354" s="9"/>
      <c r="T2354" s="9"/>
      <c r="U2354" s="4">
        <f t="shared" si="253"/>
        <v>0</v>
      </c>
      <c r="V2354" s="4">
        <f t="shared" si="254"/>
        <v>0</v>
      </c>
      <c r="W2354" s="4">
        <f t="shared" si="259"/>
        <v>0</v>
      </c>
      <c r="X2354" s="4">
        <f t="shared" si="255"/>
        <v>0</v>
      </c>
      <c r="Y2354" s="4">
        <f t="shared" si="256"/>
        <v>0</v>
      </c>
      <c r="Z2354" s="5" t="str">
        <f t="shared" si="257"/>
        <v>+STB</v>
      </c>
      <c r="AA2354" t="str">
        <f t="shared" si="258"/>
        <v>Definitief ontwerp</v>
      </c>
    </row>
    <row r="2355" spans="1:27" ht="45.75" hidden="1" x14ac:dyDescent="0.25">
      <c r="A2355" s="1"/>
      <c r="B2355" s="2"/>
      <c r="C2355" s="3"/>
      <c r="D2355" s="3"/>
      <c r="E2355" s="6"/>
      <c r="F2355" s="3"/>
      <c r="G2355" s="7"/>
      <c r="H2355" s="3"/>
      <c r="I2355" s="8" t="s">
        <v>4941</v>
      </c>
      <c r="J2355" s="9"/>
      <c r="K2355" s="9"/>
      <c r="L2355" s="9"/>
      <c r="M2355" s="9"/>
      <c r="N2355" s="9"/>
      <c r="O2355" s="9"/>
      <c r="P2355" s="9"/>
      <c r="Q2355" s="9"/>
      <c r="R2355" s="9"/>
      <c r="S2355" s="9"/>
      <c r="T2355" s="9"/>
      <c r="U2355" s="4">
        <f t="shared" si="253"/>
        <v>0</v>
      </c>
      <c r="V2355" s="4">
        <f t="shared" si="254"/>
        <v>0</v>
      </c>
      <c r="W2355" s="4">
        <f t="shared" si="259"/>
        <v>0</v>
      </c>
      <c r="X2355" s="4">
        <f t="shared" si="255"/>
        <v>0</v>
      </c>
      <c r="Y2355" s="4">
        <f t="shared" si="256"/>
        <v>0</v>
      </c>
      <c r="Z2355" s="5" t="str">
        <f t="shared" si="257"/>
        <v>+STB</v>
      </c>
      <c r="AA2355" t="str">
        <f t="shared" si="258"/>
        <v>Definitief ontwerp</v>
      </c>
    </row>
    <row r="2356" spans="1:27" ht="15.75" hidden="1" x14ac:dyDescent="0.25">
      <c r="A2356" s="1"/>
      <c r="B2356" s="2"/>
      <c r="C2356" s="3"/>
      <c r="D2356" s="3"/>
      <c r="E2356" s="6">
        <v>2</v>
      </c>
      <c r="F2356" s="3" t="s">
        <v>4560</v>
      </c>
      <c r="G2356" s="7"/>
      <c r="H2356" s="3"/>
      <c r="I2356" s="8"/>
      <c r="J2356" s="9"/>
      <c r="K2356" s="9"/>
      <c r="L2356" s="9"/>
      <c r="M2356" s="9"/>
      <c r="N2356" s="9"/>
      <c r="O2356" s="9"/>
      <c r="P2356" s="9"/>
      <c r="Q2356" s="9"/>
      <c r="R2356" s="9"/>
      <c r="S2356" s="9"/>
      <c r="T2356" s="9"/>
      <c r="U2356" s="4">
        <f t="shared" si="253"/>
        <v>0</v>
      </c>
      <c r="V2356" s="4">
        <f t="shared" si="254"/>
        <v>0</v>
      </c>
      <c r="W2356" s="4">
        <f t="shared" si="259"/>
        <v>0</v>
      </c>
      <c r="X2356" s="4">
        <f t="shared" si="255"/>
        <v>0</v>
      </c>
      <c r="Y2356" s="4">
        <f t="shared" si="256"/>
        <v>0</v>
      </c>
      <c r="Z2356" s="5" t="str">
        <f t="shared" si="257"/>
        <v>+STB</v>
      </c>
      <c r="AA2356" t="str">
        <f t="shared" si="258"/>
        <v>Definitief ontwerp</v>
      </c>
    </row>
    <row r="2357" spans="1:27" ht="15.75" hidden="1"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0</v>
      </c>
      <c r="V2357" s="4">
        <f t="shared" si="254"/>
        <v>0</v>
      </c>
      <c r="W2357" s="4">
        <f t="shared" si="259"/>
        <v>0</v>
      </c>
      <c r="X2357" s="4">
        <f t="shared" si="255"/>
        <v>0</v>
      </c>
      <c r="Y2357" s="4">
        <f t="shared" si="256"/>
        <v>0</v>
      </c>
      <c r="Z2357" s="5" t="str">
        <f t="shared" si="257"/>
        <v>+STB</v>
      </c>
      <c r="AA2357" t="str">
        <f t="shared" si="258"/>
        <v>Definitief ontwerp</v>
      </c>
    </row>
    <row r="2358" spans="1:27" ht="23.25" hidden="1" x14ac:dyDescent="0.25">
      <c r="A2358" s="1"/>
      <c r="B2358" s="2"/>
      <c r="C2358" s="3"/>
      <c r="D2358" s="3"/>
      <c r="E2358" s="6"/>
      <c r="F2358" s="3"/>
      <c r="G2358" s="7"/>
      <c r="H2358" s="3"/>
      <c r="I2358" s="8" t="s">
        <v>4561</v>
      </c>
      <c r="J2358" s="9"/>
      <c r="K2358" s="9"/>
      <c r="L2358" s="9"/>
      <c r="M2358" s="9"/>
      <c r="N2358" s="9"/>
      <c r="O2358" s="9"/>
      <c r="P2358" s="9"/>
      <c r="Q2358" s="9"/>
      <c r="R2358" s="9"/>
      <c r="S2358" s="9"/>
      <c r="T2358" s="9"/>
      <c r="U2358" s="4">
        <f t="shared" si="253"/>
        <v>0</v>
      </c>
      <c r="V2358" s="4">
        <f t="shared" si="254"/>
        <v>0</v>
      </c>
      <c r="W2358" s="4">
        <f t="shared" si="259"/>
        <v>0</v>
      </c>
      <c r="X2358" s="4">
        <f t="shared" si="255"/>
        <v>0</v>
      </c>
      <c r="Y2358" s="4">
        <f t="shared" si="256"/>
        <v>0</v>
      </c>
      <c r="Z2358" s="5" t="str">
        <f t="shared" si="257"/>
        <v>+STB</v>
      </c>
      <c r="AA2358" t="str">
        <f t="shared" si="258"/>
        <v>Definitief ontwerp</v>
      </c>
    </row>
    <row r="2359" spans="1:27" ht="15.75" hidden="1" x14ac:dyDescent="0.25">
      <c r="A2359" s="1"/>
      <c r="B2359" s="2"/>
      <c r="C2359" s="3"/>
      <c r="D2359" s="3"/>
      <c r="E2359" s="6">
        <v>3</v>
      </c>
      <c r="F2359" s="3" t="s">
        <v>4942</v>
      </c>
      <c r="G2359" s="7"/>
      <c r="H2359" s="3"/>
      <c r="I2359" s="8"/>
      <c r="J2359" s="9"/>
      <c r="K2359" s="9"/>
      <c r="L2359" s="9"/>
      <c r="M2359" s="9"/>
      <c r="N2359" s="9"/>
      <c r="O2359" s="9"/>
      <c r="P2359" s="9"/>
      <c r="Q2359" s="9"/>
      <c r="R2359" s="9"/>
      <c r="S2359" s="9"/>
      <c r="T2359" s="9"/>
      <c r="U2359" s="4">
        <f t="shared" si="253"/>
        <v>0</v>
      </c>
      <c r="V2359" s="4">
        <f t="shared" si="254"/>
        <v>0</v>
      </c>
      <c r="W2359" s="4">
        <f t="shared" si="259"/>
        <v>0</v>
      </c>
      <c r="X2359" s="4">
        <f t="shared" si="255"/>
        <v>0</v>
      </c>
      <c r="Y2359" s="4">
        <f t="shared" si="256"/>
        <v>0</v>
      </c>
      <c r="Z2359" s="5" t="str">
        <f t="shared" si="257"/>
        <v>+STB</v>
      </c>
      <c r="AA2359" t="str">
        <f t="shared" si="258"/>
        <v>Definitief ontwerp</v>
      </c>
    </row>
    <row r="2360" spans="1:27" ht="15.75" hidden="1" x14ac:dyDescent="0.25">
      <c r="A2360" s="1"/>
      <c r="B2360" s="2"/>
      <c r="C2360" s="3"/>
      <c r="D2360" s="3"/>
      <c r="E2360" s="6"/>
      <c r="F2360" s="3"/>
      <c r="G2360" s="7" t="s">
        <v>1711</v>
      </c>
      <c r="H2360" s="3" t="s">
        <v>4943</v>
      </c>
      <c r="I2360" s="8"/>
      <c r="J2360" s="9"/>
      <c r="K2360" s="9"/>
      <c r="L2360" s="9"/>
      <c r="M2360" s="9"/>
      <c r="N2360" s="9"/>
      <c r="O2360" s="9"/>
      <c r="P2360" s="9"/>
      <c r="Q2360" s="9"/>
      <c r="R2360" s="9"/>
      <c r="S2360" s="9"/>
      <c r="T2360" s="9"/>
      <c r="U2360" s="4">
        <f t="shared" si="253"/>
        <v>0</v>
      </c>
      <c r="V2360" s="4">
        <f t="shared" si="254"/>
        <v>0</v>
      </c>
      <c r="W2360" s="4">
        <f t="shared" si="259"/>
        <v>0</v>
      </c>
      <c r="X2360" s="4">
        <f t="shared" si="255"/>
        <v>0</v>
      </c>
      <c r="Y2360" s="4">
        <f t="shared" si="256"/>
        <v>0</v>
      </c>
      <c r="Z2360" s="5" t="str">
        <f t="shared" si="257"/>
        <v>+STB</v>
      </c>
      <c r="AA2360" t="str">
        <f t="shared" si="258"/>
        <v>Definitief ontwerp</v>
      </c>
    </row>
    <row r="2361" spans="1:27" ht="34.5" hidden="1" x14ac:dyDescent="0.25">
      <c r="A2361" s="1"/>
      <c r="B2361" s="2"/>
      <c r="C2361" s="3"/>
      <c r="D2361" s="3"/>
      <c r="E2361" s="6"/>
      <c r="F2361" s="3"/>
      <c r="G2361" s="7"/>
      <c r="H2361" s="3"/>
      <c r="I2361" s="8" t="s">
        <v>4944</v>
      </c>
      <c r="J2361" s="9"/>
      <c r="K2361" s="9"/>
      <c r="L2361" s="9"/>
      <c r="M2361" s="9"/>
      <c r="N2361" s="9"/>
      <c r="O2361" s="9"/>
      <c r="P2361" s="9"/>
      <c r="Q2361" s="9"/>
      <c r="R2361" s="9"/>
      <c r="S2361" s="9"/>
      <c r="T2361" s="9"/>
      <c r="U2361" s="4">
        <f t="shared" si="253"/>
        <v>0</v>
      </c>
      <c r="V2361" s="4">
        <f t="shared" si="254"/>
        <v>0</v>
      </c>
      <c r="W2361" s="4">
        <f t="shared" si="259"/>
        <v>0</v>
      </c>
      <c r="X2361" s="4">
        <f t="shared" si="255"/>
        <v>0</v>
      </c>
      <c r="Y2361" s="4">
        <f t="shared" si="256"/>
        <v>0</v>
      </c>
      <c r="Z2361" s="5" t="str">
        <f t="shared" si="257"/>
        <v>+STB</v>
      </c>
      <c r="AA2361" t="str">
        <f t="shared" si="258"/>
        <v>Definitief ontwerp</v>
      </c>
    </row>
    <row r="2362" spans="1:27" ht="15.75" hidden="1" x14ac:dyDescent="0.25">
      <c r="A2362" s="1"/>
      <c r="B2362" s="2"/>
      <c r="C2362" s="3" t="s">
        <v>4945</v>
      </c>
      <c r="D2362" s="3" t="s">
        <v>147</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0</v>
      </c>
      <c r="Y2362" s="4">
        <f t="shared" si="256"/>
        <v>0</v>
      </c>
      <c r="Z2362" s="5" t="str">
        <f t="shared" si="257"/>
        <v>TAAK</v>
      </c>
      <c r="AA2362" t="str">
        <f t="shared" si="258"/>
        <v>Definitief ontwerp</v>
      </c>
    </row>
    <row r="2363" spans="1:27" ht="15.75" hidden="1"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0</v>
      </c>
      <c r="Y2363" s="4">
        <f t="shared" si="256"/>
        <v>0</v>
      </c>
      <c r="Z2363" s="5" t="str">
        <f t="shared" si="257"/>
        <v>+STB</v>
      </c>
      <c r="AA2363" t="str">
        <f t="shared" si="258"/>
        <v>Definitief ontwerp</v>
      </c>
    </row>
    <row r="2364" spans="1:27" ht="15.75" hidden="1"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0</v>
      </c>
      <c r="V2364" s="4">
        <f t="shared" si="254"/>
        <v>0</v>
      </c>
      <c r="W2364" s="4">
        <f t="shared" si="259"/>
        <v>0</v>
      </c>
      <c r="X2364" s="4">
        <f t="shared" si="255"/>
        <v>0</v>
      </c>
      <c r="Y2364" s="4">
        <f t="shared" si="256"/>
        <v>0</v>
      </c>
      <c r="Z2364" s="5" t="str">
        <f t="shared" si="257"/>
        <v>+STB</v>
      </c>
      <c r="AA2364" t="str">
        <f t="shared" si="258"/>
        <v>Definitief ontwerp</v>
      </c>
    </row>
    <row r="2365" spans="1:27" ht="15.75" hidden="1" x14ac:dyDescent="0.25">
      <c r="A2365" s="1"/>
      <c r="B2365" s="2"/>
      <c r="C2365" s="3"/>
      <c r="D2365" s="3"/>
      <c r="E2365" s="6"/>
      <c r="F2365" s="3"/>
      <c r="G2365" s="7"/>
      <c r="H2365" s="3"/>
      <c r="I2365" s="8" t="s">
        <v>4567</v>
      </c>
      <c r="J2365" s="9"/>
      <c r="K2365" s="9"/>
      <c r="L2365" s="9"/>
      <c r="M2365" s="9"/>
      <c r="N2365" s="9"/>
      <c r="O2365" s="9"/>
      <c r="P2365" s="9"/>
      <c r="Q2365" s="9"/>
      <c r="R2365" s="9"/>
      <c r="S2365" s="9"/>
      <c r="T2365" s="9"/>
      <c r="U2365" s="4">
        <f t="shared" si="253"/>
        <v>0</v>
      </c>
      <c r="V2365" s="4">
        <f t="shared" si="254"/>
        <v>0</v>
      </c>
      <c r="W2365" s="4">
        <f t="shared" si="259"/>
        <v>0</v>
      </c>
      <c r="X2365" s="4">
        <f t="shared" si="255"/>
        <v>0</v>
      </c>
      <c r="Y2365" s="4">
        <f t="shared" si="256"/>
        <v>0</v>
      </c>
      <c r="Z2365" s="5" t="str">
        <f t="shared" si="257"/>
        <v>+STB</v>
      </c>
      <c r="AA2365" t="str">
        <f t="shared" si="258"/>
        <v>Definitief ontwerp</v>
      </c>
    </row>
    <row r="2366" spans="1:27" ht="15.75" hidden="1" x14ac:dyDescent="0.25">
      <c r="A2366" s="1"/>
      <c r="B2366" s="2"/>
      <c r="C2366" s="3" t="s">
        <v>4946</v>
      </c>
      <c r="D2366" s="3" t="s">
        <v>148</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0</v>
      </c>
      <c r="Y2366" s="4">
        <f t="shared" si="256"/>
        <v>0</v>
      </c>
      <c r="Z2366" s="5" t="str">
        <f t="shared" si="257"/>
        <v>TAAK</v>
      </c>
      <c r="AA2366" t="str">
        <f t="shared" si="258"/>
        <v>Definitief ontwerp</v>
      </c>
    </row>
    <row r="2367" spans="1:27" ht="15.75" hidden="1"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0</v>
      </c>
      <c r="Y2367" s="4">
        <f t="shared" si="256"/>
        <v>0</v>
      </c>
      <c r="Z2367" s="5" t="str">
        <f t="shared" si="257"/>
        <v>+STB</v>
      </c>
      <c r="AA2367" t="str">
        <f t="shared" si="258"/>
        <v>Definitief ontwerp</v>
      </c>
    </row>
    <row r="2368" spans="1:27" ht="15.75" hidden="1"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0</v>
      </c>
      <c r="V2368" s="4">
        <f t="shared" si="254"/>
        <v>0</v>
      </c>
      <c r="W2368" s="4">
        <f t="shared" si="259"/>
        <v>0</v>
      </c>
      <c r="X2368" s="4">
        <f t="shared" si="255"/>
        <v>0</v>
      </c>
      <c r="Y2368" s="4">
        <f t="shared" si="256"/>
        <v>0</v>
      </c>
      <c r="Z2368" s="5" t="str">
        <f t="shared" si="257"/>
        <v>+STB</v>
      </c>
      <c r="AA2368" t="str">
        <f t="shared" si="258"/>
        <v>Definitief ontwerp</v>
      </c>
    </row>
    <row r="2369" spans="1:27" ht="23.25" hidden="1" x14ac:dyDescent="0.25">
      <c r="A2369" s="1"/>
      <c r="B2369" s="2"/>
      <c r="C2369" s="3"/>
      <c r="D2369" s="3"/>
      <c r="E2369" s="6"/>
      <c r="F2369" s="3"/>
      <c r="G2369" s="7"/>
      <c r="H2369" s="3"/>
      <c r="I2369" s="8" t="s">
        <v>4947</v>
      </c>
      <c r="J2369" s="9"/>
      <c r="K2369" s="9"/>
      <c r="L2369" s="9"/>
      <c r="M2369" s="9"/>
      <c r="N2369" s="9"/>
      <c r="O2369" s="9"/>
      <c r="P2369" s="9"/>
      <c r="Q2369" s="9"/>
      <c r="R2369" s="9"/>
      <c r="S2369" s="9"/>
      <c r="T2369" s="9"/>
      <c r="U2369" s="4">
        <f t="shared" si="253"/>
        <v>0</v>
      </c>
      <c r="V2369" s="4">
        <f t="shared" si="254"/>
        <v>0</v>
      </c>
      <c r="W2369" s="4">
        <f t="shared" si="259"/>
        <v>0</v>
      </c>
      <c r="X2369" s="4">
        <f t="shared" si="255"/>
        <v>0</v>
      </c>
      <c r="Y2369" s="4">
        <f t="shared" si="256"/>
        <v>0</v>
      </c>
      <c r="Z2369" s="5" t="str">
        <f t="shared" si="257"/>
        <v>+STB</v>
      </c>
      <c r="AA2369" t="str">
        <f t="shared" si="258"/>
        <v>Definitief ontwerp</v>
      </c>
    </row>
    <row r="2370" spans="1:27" ht="15.75" hidden="1" x14ac:dyDescent="0.25">
      <c r="A2370" s="1"/>
      <c r="B2370" s="2"/>
      <c r="C2370" s="3" t="s">
        <v>4948</v>
      </c>
      <c r="D2370" s="3" t="s">
        <v>830</v>
      </c>
      <c r="E2370" s="6"/>
      <c r="F2370" s="3"/>
      <c r="G2370" s="7"/>
      <c r="H2370" s="3"/>
      <c r="I2370" s="8"/>
      <c r="J2370" s="9"/>
      <c r="K2370" s="9"/>
      <c r="L2370" s="9"/>
      <c r="M2370" s="9"/>
      <c r="N2370" s="9"/>
      <c r="O2370" s="9"/>
      <c r="P2370" s="9"/>
      <c r="Q2370" s="9"/>
      <c r="R2370" s="9"/>
      <c r="S2370" s="9"/>
      <c r="T2370" s="9"/>
      <c r="U2370" s="4">
        <f t="shared" si="253"/>
        <v>0</v>
      </c>
      <c r="V2370" s="4">
        <f t="shared" si="254"/>
        <v>0</v>
      </c>
      <c r="W2370" s="4">
        <f t="shared" si="259"/>
        <v>0</v>
      </c>
      <c r="X2370" s="4">
        <f t="shared" si="255"/>
        <v>0</v>
      </c>
      <c r="Y2370" s="4">
        <f t="shared" si="256"/>
        <v>0</v>
      </c>
      <c r="Z2370" s="5" t="str">
        <f t="shared" si="257"/>
        <v>TAAK</v>
      </c>
      <c r="AA2370" t="str">
        <f t="shared" si="258"/>
        <v>Definitief ontwerp</v>
      </c>
    </row>
    <row r="2371" spans="1:27" ht="15.75" hidden="1" x14ac:dyDescent="0.25">
      <c r="A2371" s="1"/>
      <c r="B2371" s="2"/>
      <c r="C2371" s="3"/>
      <c r="D2371" s="3"/>
      <c r="E2371" s="6">
        <v>1</v>
      </c>
      <c r="F2371" s="3" t="s">
        <v>4236</v>
      </c>
      <c r="G2371" s="7"/>
      <c r="H2371" s="3"/>
      <c r="I2371" s="8"/>
      <c r="J2371" s="9"/>
      <c r="K2371" s="9"/>
      <c r="L2371" s="9"/>
      <c r="M2371" s="9"/>
      <c r="N2371" s="9"/>
      <c r="O2371" s="9"/>
      <c r="P2371" s="9"/>
      <c r="Q2371" s="9"/>
      <c r="R2371" s="9"/>
      <c r="S2371" s="9"/>
      <c r="T2371" s="9"/>
      <c r="U2371" s="4">
        <f t="shared" si="253"/>
        <v>0</v>
      </c>
      <c r="V2371" s="4">
        <f t="shared" si="254"/>
        <v>0</v>
      </c>
      <c r="W2371" s="4">
        <f t="shared" si="259"/>
        <v>0</v>
      </c>
      <c r="X2371" s="4">
        <f t="shared" si="255"/>
        <v>0</v>
      </c>
      <c r="Y2371" s="4">
        <f t="shared" si="256"/>
        <v>0</v>
      </c>
      <c r="Z2371" s="5" t="str">
        <f t="shared" si="257"/>
        <v>+STB</v>
      </c>
      <c r="AA2371" t="str">
        <f t="shared" si="258"/>
        <v>Definitief ontwerp</v>
      </c>
    </row>
    <row r="2372" spans="1:27" ht="15.75" hidden="1" x14ac:dyDescent="0.25">
      <c r="A2372" s="1"/>
      <c r="B2372" s="2"/>
      <c r="C2372" s="3"/>
      <c r="D2372" s="3"/>
      <c r="E2372" s="6"/>
      <c r="F2372" s="3"/>
      <c r="G2372" s="7" t="s">
        <v>4949</v>
      </c>
      <c r="H2372" s="3" t="s">
        <v>4950</v>
      </c>
      <c r="I2372" s="8"/>
      <c r="J2372" s="9"/>
      <c r="K2372" s="9"/>
      <c r="L2372" s="9"/>
      <c r="M2372" s="9"/>
      <c r="N2372" s="9"/>
      <c r="O2372" s="9"/>
      <c r="P2372" s="9"/>
      <c r="Q2372" s="9"/>
      <c r="R2372" s="9"/>
      <c r="S2372" s="9"/>
      <c r="T2372" s="9"/>
      <c r="U2372" s="4">
        <f t="shared" si="253"/>
        <v>0</v>
      </c>
      <c r="V2372" s="4">
        <f t="shared" si="254"/>
        <v>0</v>
      </c>
      <c r="W2372" s="4">
        <f t="shared" si="259"/>
        <v>0</v>
      </c>
      <c r="X2372" s="4">
        <f t="shared" si="255"/>
        <v>0</v>
      </c>
      <c r="Y2372" s="4">
        <f t="shared" si="256"/>
        <v>0</v>
      </c>
      <c r="Z2372" s="5" t="str">
        <f t="shared" si="257"/>
        <v>+STB</v>
      </c>
      <c r="AA2372" t="str">
        <f t="shared" si="258"/>
        <v>Definitief ontwerp</v>
      </c>
    </row>
    <row r="2373" spans="1:27" ht="23.25" hidden="1" x14ac:dyDescent="0.25">
      <c r="A2373" s="1"/>
      <c r="B2373" s="2"/>
      <c r="C2373" s="3"/>
      <c r="D2373" s="3"/>
      <c r="E2373" s="6"/>
      <c r="F2373" s="3"/>
      <c r="G2373" s="7"/>
      <c r="H2373" s="3"/>
      <c r="I2373" s="8" t="s">
        <v>4951</v>
      </c>
      <c r="J2373" s="9"/>
      <c r="K2373" s="9"/>
      <c r="L2373" s="9"/>
      <c r="M2373" s="9"/>
      <c r="N2373" s="9"/>
      <c r="O2373" s="9"/>
      <c r="P2373" s="9"/>
      <c r="Q2373" s="9"/>
      <c r="R2373" s="9"/>
      <c r="S2373" s="9"/>
      <c r="T2373" s="9"/>
      <c r="U2373" s="4">
        <f t="shared" ref="U2373:U2436" si="260">$W2373+$X2373*IF($B2373&lt;&gt;"",1,0)+$Y2373*IF($A2373&lt;&gt;"",1,0)+IF(AND($A2373="",$B2373="",$C2373="",$U2372&lt;&gt;0),1,0)</f>
        <v>0</v>
      </c>
      <c r="V2373" s="4">
        <f t="shared" ref="V2373:V2436" si="261">SUM($J2373:$T2373)/MAX(1,SUM($J2373:$T2373))</f>
        <v>0</v>
      </c>
      <c r="W2373" s="4">
        <f t="shared" si="259"/>
        <v>0</v>
      </c>
      <c r="X2373" s="4">
        <f t="shared" ref="X2373:X2436" si="262">$W2373+IF($B2374&lt;&gt;"",0,$X2374)</f>
        <v>0</v>
      </c>
      <c r="Y2373" s="4">
        <f t="shared" ref="Y2373:Y2436" si="263">$X2373+IF($A2374&lt;&gt;"",0,$Y2374)</f>
        <v>0</v>
      </c>
      <c r="Z2373" s="5" t="str">
        <f t="shared" ref="Z2373:Z2436" si="264">IF(OR($A2373&lt;&gt;"",$B2373&lt;&gt;"",$C2373&lt;&gt;""),"TAAK","+STB")</f>
        <v>+STB</v>
      </c>
      <c r="AA2373" t="str">
        <f t="shared" ref="AA2373:AA2436" si="265">IF($A2373="",$AA2372,$A2373)</f>
        <v>Definitief ontwerp</v>
      </c>
    </row>
    <row r="2374" spans="1:27" ht="15.75" hidden="1" x14ac:dyDescent="0.25">
      <c r="A2374" s="1"/>
      <c r="B2374" s="2"/>
      <c r="C2374" s="3"/>
      <c r="D2374" s="3"/>
      <c r="E2374" s="6">
        <v>2</v>
      </c>
      <c r="F2374" s="3" t="s">
        <v>4574</v>
      </c>
      <c r="G2374" s="7"/>
      <c r="H2374" s="3"/>
      <c r="I2374" s="8"/>
      <c r="J2374" s="9"/>
      <c r="K2374" s="9"/>
      <c r="L2374" s="9"/>
      <c r="M2374" s="9"/>
      <c r="N2374" s="9"/>
      <c r="O2374" s="9"/>
      <c r="P2374" s="9"/>
      <c r="Q2374" s="9"/>
      <c r="R2374" s="9"/>
      <c r="S2374" s="9"/>
      <c r="T2374" s="9"/>
      <c r="U2374" s="4">
        <f t="shared" si="260"/>
        <v>0</v>
      </c>
      <c r="V2374" s="4">
        <f t="shared" si="261"/>
        <v>0</v>
      </c>
      <c r="W2374" s="4">
        <f t="shared" ref="W2374:W2437" si="266">$V2374+IF($C2375&lt;&gt;"",0,$W2375)</f>
        <v>0</v>
      </c>
      <c r="X2374" s="4">
        <f t="shared" si="262"/>
        <v>0</v>
      </c>
      <c r="Y2374" s="4">
        <f t="shared" si="263"/>
        <v>0</v>
      </c>
      <c r="Z2374" s="5" t="str">
        <f t="shared" si="264"/>
        <v>+STB</v>
      </c>
      <c r="AA2374" t="str">
        <f t="shared" si="265"/>
        <v>Definitief ontwerp</v>
      </c>
    </row>
    <row r="2375" spans="1:27" ht="15.75" hidden="1"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0</v>
      </c>
      <c r="V2375" s="4">
        <f t="shared" si="261"/>
        <v>0</v>
      </c>
      <c r="W2375" s="4">
        <f t="shared" si="266"/>
        <v>0</v>
      </c>
      <c r="X2375" s="4">
        <f t="shared" si="262"/>
        <v>0</v>
      </c>
      <c r="Y2375" s="4">
        <f t="shared" si="263"/>
        <v>0</v>
      </c>
      <c r="Z2375" s="5" t="str">
        <f t="shared" si="264"/>
        <v>+STB</v>
      </c>
      <c r="AA2375" t="str">
        <f t="shared" si="265"/>
        <v>Definitief ontwerp</v>
      </c>
    </row>
    <row r="2376" spans="1:27" ht="23.25" hidden="1" x14ac:dyDescent="0.25">
      <c r="A2376" s="1"/>
      <c r="B2376" s="2"/>
      <c r="C2376" s="3"/>
      <c r="D2376" s="3"/>
      <c r="E2376" s="6"/>
      <c r="F2376" s="3"/>
      <c r="G2376" s="7"/>
      <c r="H2376" s="3"/>
      <c r="I2376" s="8" t="s">
        <v>4575</v>
      </c>
      <c r="J2376" s="9"/>
      <c r="K2376" s="9"/>
      <c r="L2376" s="9"/>
      <c r="M2376" s="9"/>
      <c r="N2376" s="9"/>
      <c r="O2376" s="9"/>
      <c r="P2376" s="9"/>
      <c r="Q2376" s="9"/>
      <c r="R2376" s="9"/>
      <c r="S2376" s="9"/>
      <c r="T2376" s="9"/>
      <c r="U2376" s="4">
        <f t="shared" si="260"/>
        <v>0</v>
      </c>
      <c r="V2376" s="4">
        <f t="shared" si="261"/>
        <v>0</v>
      </c>
      <c r="W2376" s="4">
        <f t="shared" si="266"/>
        <v>0</v>
      </c>
      <c r="X2376" s="4">
        <f t="shared" si="262"/>
        <v>0</v>
      </c>
      <c r="Y2376" s="4">
        <f t="shared" si="263"/>
        <v>0</v>
      </c>
      <c r="Z2376" s="5" t="str">
        <f t="shared" si="264"/>
        <v>+STB</v>
      </c>
      <c r="AA2376" t="str">
        <f t="shared" si="265"/>
        <v>Definitief ontwerp</v>
      </c>
    </row>
    <row r="2377" spans="1:27" ht="15.75" hidden="1"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0</v>
      </c>
      <c r="V2377" s="4">
        <f t="shared" si="261"/>
        <v>0</v>
      </c>
      <c r="W2377" s="4">
        <f t="shared" si="266"/>
        <v>0</v>
      </c>
      <c r="X2377" s="4">
        <f t="shared" si="262"/>
        <v>0</v>
      </c>
      <c r="Y2377" s="4">
        <f t="shared" si="263"/>
        <v>0</v>
      </c>
      <c r="Z2377" s="5" t="str">
        <f t="shared" si="264"/>
        <v>+STB</v>
      </c>
      <c r="AA2377" t="str">
        <f t="shared" si="265"/>
        <v>Definitief ontwerp</v>
      </c>
    </row>
    <row r="2378" spans="1:27" ht="15.75" hidden="1"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0</v>
      </c>
      <c r="V2378" s="4">
        <f t="shared" si="261"/>
        <v>0</v>
      </c>
      <c r="W2378" s="4">
        <f t="shared" si="266"/>
        <v>0</v>
      </c>
      <c r="X2378" s="4">
        <f t="shared" si="262"/>
        <v>0</v>
      </c>
      <c r="Y2378" s="4">
        <f t="shared" si="263"/>
        <v>0</v>
      </c>
      <c r="Z2378" s="5" t="str">
        <f t="shared" si="264"/>
        <v>+STB</v>
      </c>
      <c r="AA2378" t="str">
        <f t="shared" si="265"/>
        <v>Definitief ontwerp</v>
      </c>
    </row>
    <row r="2379" spans="1:27" ht="23.25" hidden="1" x14ac:dyDescent="0.25">
      <c r="A2379" s="1"/>
      <c r="B2379" s="2"/>
      <c r="C2379" s="3"/>
      <c r="D2379" s="3"/>
      <c r="E2379" s="6"/>
      <c r="F2379" s="3"/>
      <c r="G2379" s="7"/>
      <c r="H2379" s="3"/>
      <c r="I2379" s="8" t="s">
        <v>4576</v>
      </c>
      <c r="J2379" s="9"/>
      <c r="K2379" s="9"/>
      <c r="L2379" s="9"/>
      <c r="M2379" s="9"/>
      <c r="N2379" s="9"/>
      <c r="O2379" s="9"/>
      <c r="P2379" s="9"/>
      <c r="Q2379" s="9"/>
      <c r="R2379" s="9"/>
      <c r="S2379" s="9"/>
      <c r="T2379" s="9"/>
      <c r="U2379" s="4">
        <f t="shared" si="260"/>
        <v>0</v>
      </c>
      <c r="V2379" s="4">
        <f t="shared" si="261"/>
        <v>0</v>
      </c>
      <c r="W2379" s="4">
        <f t="shared" si="266"/>
        <v>0</v>
      </c>
      <c r="X2379" s="4">
        <f t="shared" si="262"/>
        <v>0</v>
      </c>
      <c r="Y2379" s="4">
        <f t="shared" si="263"/>
        <v>0</v>
      </c>
      <c r="Z2379" s="5" t="str">
        <f t="shared" si="264"/>
        <v>+STB</v>
      </c>
      <c r="AA2379" t="str">
        <f t="shared" si="265"/>
        <v>Definitief ontwerp</v>
      </c>
    </row>
    <row r="2380" spans="1:27" ht="15.75" hidden="1" x14ac:dyDescent="0.25">
      <c r="A2380" s="1"/>
      <c r="B2380" s="2"/>
      <c r="C2380" s="3" t="s">
        <v>4952</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0</v>
      </c>
      <c r="Y2380" s="4">
        <f t="shared" si="263"/>
        <v>0</v>
      </c>
      <c r="Z2380" s="5" t="str">
        <f t="shared" si="264"/>
        <v>TAAK</v>
      </c>
      <c r="AA2380" t="str">
        <f t="shared" si="265"/>
        <v>Definitief ontwerp</v>
      </c>
    </row>
    <row r="2381" spans="1:27" ht="15.75" hidden="1"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0</v>
      </c>
      <c r="Y2381" s="4">
        <f t="shared" si="263"/>
        <v>0</v>
      </c>
      <c r="Z2381" s="5" t="str">
        <f t="shared" si="264"/>
        <v>+STB</v>
      </c>
      <c r="AA2381" t="str">
        <f t="shared" si="265"/>
        <v>Definitief ontwerp</v>
      </c>
    </row>
    <row r="2382" spans="1:27" ht="15.75" hidden="1"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0</v>
      </c>
      <c r="Y2382" s="4">
        <f t="shared" si="263"/>
        <v>0</v>
      </c>
      <c r="Z2382" s="5" t="str">
        <f t="shared" si="264"/>
        <v>+STB</v>
      </c>
      <c r="AA2382" t="str">
        <f t="shared" si="265"/>
        <v>Definitief ontwerp</v>
      </c>
    </row>
    <row r="2383" spans="1:27" ht="23.25" hidden="1" x14ac:dyDescent="0.25">
      <c r="A2383" s="1"/>
      <c r="B2383" s="2"/>
      <c r="C2383" s="3"/>
      <c r="D2383" s="3"/>
      <c r="E2383" s="6"/>
      <c r="F2383" s="3"/>
      <c r="G2383" s="7"/>
      <c r="H2383" s="3"/>
      <c r="I2383" s="8" t="s">
        <v>4953</v>
      </c>
      <c r="J2383" s="9"/>
      <c r="K2383" s="9"/>
      <c r="L2383" s="9"/>
      <c r="M2383" s="9"/>
      <c r="N2383" s="9"/>
      <c r="O2383" s="9"/>
      <c r="P2383" s="9"/>
      <c r="Q2383" s="9"/>
      <c r="R2383" s="9"/>
      <c r="S2383" s="9"/>
      <c r="T2383" s="9"/>
      <c r="U2383" s="4">
        <f t="shared" si="260"/>
        <v>0</v>
      </c>
      <c r="V2383" s="4">
        <f t="shared" si="261"/>
        <v>0</v>
      </c>
      <c r="W2383" s="4">
        <f t="shared" si="266"/>
        <v>0</v>
      </c>
      <c r="X2383" s="4">
        <f t="shared" si="262"/>
        <v>0</v>
      </c>
      <c r="Y2383" s="4">
        <f t="shared" si="263"/>
        <v>0</v>
      </c>
      <c r="Z2383" s="5" t="str">
        <f t="shared" si="264"/>
        <v>+STB</v>
      </c>
      <c r="AA2383" t="str">
        <f t="shared" si="265"/>
        <v>Definitief ontwerp</v>
      </c>
    </row>
    <row r="2384" spans="1:27" ht="15.75" hidden="1" x14ac:dyDescent="0.25">
      <c r="A2384" s="1"/>
      <c r="B2384" s="2"/>
      <c r="C2384" s="3" t="s">
        <v>4954</v>
      </c>
      <c r="D2384" s="3" t="s">
        <v>1714</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0</v>
      </c>
      <c r="Y2384" s="4">
        <f t="shared" si="263"/>
        <v>0</v>
      </c>
      <c r="Z2384" s="5" t="str">
        <f t="shared" si="264"/>
        <v>TAAK</v>
      </c>
      <c r="AA2384" t="str">
        <f t="shared" si="265"/>
        <v>Definitief ontwerp</v>
      </c>
    </row>
    <row r="2385" spans="1:27" ht="15.75" hidden="1"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0</v>
      </c>
      <c r="Y2385" s="4">
        <f t="shared" si="263"/>
        <v>0</v>
      </c>
      <c r="Z2385" s="5" t="str">
        <f t="shared" si="264"/>
        <v>+STB</v>
      </c>
      <c r="AA2385" t="str">
        <f t="shared" si="265"/>
        <v>Definitief ontwerp</v>
      </c>
    </row>
    <row r="2386" spans="1:27" ht="15.75" hidden="1"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0</v>
      </c>
      <c r="V2386" s="4">
        <f t="shared" si="261"/>
        <v>0</v>
      </c>
      <c r="W2386" s="4">
        <f t="shared" si="266"/>
        <v>0</v>
      </c>
      <c r="X2386" s="4">
        <f t="shared" si="262"/>
        <v>0</v>
      </c>
      <c r="Y2386" s="4">
        <f t="shared" si="263"/>
        <v>0</v>
      </c>
      <c r="Z2386" s="5" t="str">
        <f t="shared" si="264"/>
        <v>+STB</v>
      </c>
      <c r="AA2386" t="str">
        <f t="shared" si="265"/>
        <v>Definitief ontwerp</v>
      </c>
    </row>
    <row r="2387" spans="1:27" ht="23.25" hidden="1" x14ac:dyDescent="0.25">
      <c r="A2387" s="1"/>
      <c r="B2387" s="2"/>
      <c r="C2387" s="3"/>
      <c r="D2387" s="3"/>
      <c r="E2387" s="6"/>
      <c r="F2387" s="3"/>
      <c r="G2387" s="7"/>
      <c r="H2387" s="3"/>
      <c r="I2387" s="8" t="s">
        <v>4955</v>
      </c>
      <c r="J2387" s="9"/>
      <c r="K2387" s="9"/>
      <c r="L2387" s="9"/>
      <c r="M2387" s="9"/>
      <c r="N2387" s="9"/>
      <c r="O2387" s="9"/>
      <c r="P2387" s="9"/>
      <c r="Q2387" s="9"/>
      <c r="R2387" s="9"/>
      <c r="S2387" s="9"/>
      <c r="T2387" s="9"/>
      <c r="U2387" s="4">
        <f t="shared" si="260"/>
        <v>0</v>
      </c>
      <c r="V2387" s="4">
        <f t="shared" si="261"/>
        <v>0</v>
      </c>
      <c r="W2387" s="4">
        <f t="shared" si="266"/>
        <v>0</v>
      </c>
      <c r="X2387" s="4">
        <f t="shared" si="262"/>
        <v>0</v>
      </c>
      <c r="Y2387" s="4">
        <f t="shared" si="263"/>
        <v>0</v>
      </c>
      <c r="Z2387" s="5" t="str">
        <f t="shared" si="264"/>
        <v>+STB</v>
      </c>
      <c r="AA2387" t="str">
        <f t="shared" si="265"/>
        <v>Definitief ontwerp</v>
      </c>
    </row>
    <row r="2388" spans="1:27" ht="15.75" hidden="1" x14ac:dyDescent="0.25">
      <c r="A2388" s="1"/>
      <c r="B2388" s="2"/>
      <c r="C2388" s="3" t="s">
        <v>4956</v>
      </c>
      <c r="D2388" s="3" t="s">
        <v>4957</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0</v>
      </c>
      <c r="Y2388" s="4">
        <f t="shared" si="263"/>
        <v>0</v>
      </c>
      <c r="Z2388" s="5" t="str">
        <f t="shared" si="264"/>
        <v>TAAK</v>
      </c>
      <c r="AA2388" t="str">
        <f t="shared" si="265"/>
        <v>Definitief ontwerp</v>
      </c>
    </row>
    <row r="2389" spans="1:27" ht="15.75" hidden="1" x14ac:dyDescent="0.25">
      <c r="A2389" s="1"/>
      <c r="B2389" s="2"/>
      <c r="C2389" s="3"/>
      <c r="D2389" s="3"/>
      <c r="E2389" s="6">
        <v>1</v>
      </c>
      <c r="F2389" s="3" t="s">
        <v>4957</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0</v>
      </c>
      <c r="Y2389" s="4">
        <f t="shared" si="263"/>
        <v>0</v>
      </c>
      <c r="Z2389" s="5" t="str">
        <f t="shared" si="264"/>
        <v>+STB</v>
      </c>
      <c r="AA2389" t="str">
        <f t="shared" si="265"/>
        <v>Definitief ontwerp</v>
      </c>
    </row>
    <row r="2390" spans="1:27" ht="15.75" hidden="1" x14ac:dyDescent="0.25">
      <c r="A2390" s="1"/>
      <c r="B2390" s="2"/>
      <c r="C2390" s="3"/>
      <c r="D2390" s="3"/>
      <c r="E2390" s="6"/>
      <c r="F2390" s="3"/>
      <c r="G2390" s="7" t="s">
        <v>1717</v>
      </c>
      <c r="H2390" s="3" t="s">
        <v>4958</v>
      </c>
      <c r="I2390" s="8"/>
      <c r="J2390" s="9"/>
      <c r="K2390" s="9"/>
      <c r="L2390" s="9"/>
      <c r="M2390" s="9"/>
      <c r="N2390" s="9"/>
      <c r="O2390" s="9"/>
      <c r="P2390" s="9"/>
      <c r="Q2390" s="9"/>
      <c r="R2390" s="9"/>
      <c r="S2390" s="9"/>
      <c r="T2390" s="9"/>
      <c r="U2390" s="4">
        <f t="shared" si="260"/>
        <v>0</v>
      </c>
      <c r="V2390" s="4">
        <f t="shared" si="261"/>
        <v>0</v>
      </c>
      <c r="W2390" s="4">
        <f t="shared" si="266"/>
        <v>0</v>
      </c>
      <c r="X2390" s="4">
        <f t="shared" si="262"/>
        <v>0</v>
      </c>
      <c r="Y2390" s="4">
        <f t="shared" si="263"/>
        <v>0</v>
      </c>
      <c r="Z2390" s="5" t="str">
        <f t="shared" si="264"/>
        <v>+STB</v>
      </c>
      <c r="AA2390" t="str">
        <f t="shared" si="265"/>
        <v>Definitief ontwerp</v>
      </c>
    </row>
    <row r="2391" spans="1:27" ht="34.5" hidden="1" x14ac:dyDescent="0.25">
      <c r="A2391" s="1"/>
      <c r="B2391" s="2"/>
      <c r="C2391" s="3"/>
      <c r="D2391" s="3"/>
      <c r="E2391" s="6"/>
      <c r="F2391" s="3"/>
      <c r="G2391" s="7"/>
      <c r="H2391" s="3"/>
      <c r="I2391" s="8" t="s">
        <v>4959</v>
      </c>
      <c r="J2391" s="9"/>
      <c r="K2391" s="9"/>
      <c r="L2391" s="9"/>
      <c r="M2391" s="9"/>
      <c r="N2391" s="9"/>
      <c r="O2391" s="9"/>
      <c r="P2391" s="9"/>
      <c r="Q2391" s="9"/>
      <c r="R2391" s="9"/>
      <c r="S2391" s="9"/>
      <c r="T2391" s="9"/>
      <c r="U2391" s="4">
        <f t="shared" si="260"/>
        <v>0</v>
      </c>
      <c r="V2391" s="4">
        <f t="shared" si="261"/>
        <v>0</v>
      </c>
      <c r="W2391" s="4">
        <f t="shared" si="266"/>
        <v>0</v>
      </c>
      <c r="X2391" s="4">
        <f t="shared" si="262"/>
        <v>0</v>
      </c>
      <c r="Y2391" s="4">
        <f t="shared" si="263"/>
        <v>0</v>
      </c>
      <c r="Z2391" s="5" t="str">
        <f t="shared" si="264"/>
        <v>+STB</v>
      </c>
      <c r="AA2391" t="str">
        <f t="shared" si="265"/>
        <v>Definitief ontwerp</v>
      </c>
    </row>
    <row r="2392" spans="1:27" ht="15.75" hidden="1" x14ac:dyDescent="0.25">
      <c r="A2392" s="1"/>
      <c r="B2392" s="2"/>
      <c r="C2392" s="3"/>
      <c r="D2392" s="3"/>
      <c r="E2392" s="6">
        <v>2</v>
      </c>
      <c r="F2392" s="3" t="s">
        <v>4960</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0</v>
      </c>
      <c r="Y2392" s="4">
        <f t="shared" si="263"/>
        <v>0</v>
      </c>
      <c r="Z2392" s="5" t="str">
        <f t="shared" si="264"/>
        <v>+STB</v>
      </c>
      <c r="AA2392" t="str">
        <f t="shared" si="265"/>
        <v>Definitief ontwerp</v>
      </c>
    </row>
    <row r="2393" spans="1:27" ht="15.75" hidden="1" x14ac:dyDescent="0.25">
      <c r="A2393" s="1"/>
      <c r="B2393" s="2"/>
      <c r="C2393" s="3"/>
      <c r="D2393" s="3"/>
      <c r="E2393" s="6"/>
      <c r="F2393" s="3"/>
      <c r="G2393" s="7" t="s">
        <v>4961</v>
      </c>
      <c r="H2393" s="3" t="s">
        <v>4962</v>
      </c>
      <c r="I2393" s="8"/>
      <c r="J2393" s="9"/>
      <c r="K2393" s="9"/>
      <c r="L2393" s="9"/>
      <c r="M2393" s="9"/>
      <c r="N2393" s="9"/>
      <c r="O2393" s="9"/>
      <c r="P2393" s="9"/>
      <c r="Q2393" s="9"/>
      <c r="R2393" s="9"/>
      <c r="S2393" s="9"/>
      <c r="T2393" s="9"/>
      <c r="U2393" s="4">
        <f t="shared" si="260"/>
        <v>0</v>
      </c>
      <c r="V2393" s="4">
        <f t="shared" si="261"/>
        <v>0</v>
      </c>
      <c r="W2393" s="4">
        <f t="shared" si="266"/>
        <v>0</v>
      </c>
      <c r="X2393" s="4">
        <f t="shared" si="262"/>
        <v>0</v>
      </c>
      <c r="Y2393" s="4">
        <f t="shared" si="263"/>
        <v>0</v>
      </c>
      <c r="Z2393" s="5" t="str">
        <f t="shared" si="264"/>
        <v>+STB</v>
      </c>
      <c r="AA2393" t="str">
        <f t="shared" si="265"/>
        <v>Definitief ontwerp</v>
      </c>
    </row>
    <row r="2394" spans="1:27" ht="23.25" hidden="1" x14ac:dyDescent="0.25">
      <c r="A2394" s="1"/>
      <c r="B2394" s="2"/>
      <c r="C2394" s="3"/>
      <c r="D2394" s="3"/>
      <c r="E2394" s="6"/>
      <c r="F2394" s="3"/>
      <c r="G2394" s="7"/>
      <c r="H2394" s="3"/>
      <c r="I2394" s="8" t="s">
        <v>4963</v>
      </c>
      <c r="J2394" s="9"/>
      <c r="K2394" s="9"/>
      <c r="L2394" s="9"/>
      <c r="M2394" s="9"/>
      <c r="N2394" s="9"/>
      <c r="O2394" s="9"/>
      <c r="P2394" s="9"/>
      <c r="Q2394" s="9"/>
      <c r="R2394" s="9"/>
      <c r="S2394" s="9"/>
      <c r="T2394" s="9"/>
      <c r="U2394" s="4">
        <f t="shared" si="260"/>
        <v>0</v>
      </c>
      <c r="V2394" s="4">
        <f t="shared" si="261"/>
        <v>0</v>
      </c>
      <c r="W2394" s="4">
        <f t="shared" si="266"/>
        <v>0</v>
      </c>
      <c r="X2394" s="4">
        <f t="shared" si="262"/>
        <v>0</v>
      </c>
      <c r="Y2394" s="4">
        <f t="shared" si="263"/>
        <v>0</v>
      </c>
      <c r="Z2394" s="5" t="str">
        <f t="shared" si="264"/>
        <v>+STB</v>
      </c>
      <c r="AA2394" t="str">
        <f t="shared" si="265"/>
        <v>Definitief ontwerp</v>
      </c>
    </row>
    <row r="2395" spans="1:27" ht="15.75" hidden="1" x14ac:dyDescent="0.25">
      <c r="A2395" s="1"/>
      <c r="B2395" s="2"/>
      <c r="C2395" s="3" t="s">
        <v>4964</v>
      </c>
      <c r="D2395" s="3" t="s">
        <v>1718</v>
      </c>
      <c r="E2395" s="6"/>
      <c r="F2395" s="3"/>
      <c r="G2395" s="7"/>
      <c r="H2395" s="3"/>
      <c r="I2395" s="8"/>
      <c r="J2395" s="9"/>
      <c r="K2395" s="9"/>
      <c r="L2395" s="9"/>
      <c r="M2395" s="9"/>
      <c r="N2395" s="9"/>
      <c r="O2395" s="9"/>
      <c r="P2395" s="9"/>
      <c r="Q2395" s="9"/>
      <c r="R2395" s="9"/>
      <c r="S2395" s="9"/>
      <c r="T2395" s="9"/>
      <c r="U2395" s="4">
        <f t="shared" si="260"/>
        <v>0</v>
      </c>
      <c r="V2395" s="4">
        <f t="shared" si="261"/>
        <v>0</v>
      </c>
      <c r="W2395" s="4">
        <f t="shared" si="266"/>
        <v>0</v>
      </c>
      <c r="X2395" s="4">
        <f t="shared" si="262"/>
        <v>0</v>
      </c>
      <c r="Y2395" s="4">
        <f t="shared" si="263"/>
        <v>0</v>
      </c>
      <c r="Z2395" s="5" t="str">
        <f t="shared" si="264"/>
        <v>TAAK</v>
      </c>
      <c r="AA2395" t="str">
        <f t="shared" si="265"/>
        <v>Definitief ontwerp</v>
      </c>
    </row>
    <row r="2396" spans="1:27" ht="15.75" hidden="1"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0</v>
      </c>
      <c r="V2396" s="4">
        <f t="shared" si="261"/>
        <v>0</v>
      </c>
      <c r="W2396" s="4">
        <f t="shared" si="266"/>
        <v>0</v>
      </c>
      <c r="X2396" s="4">
        <f t="shared" si="262"/>
        <v>0</v>
      </c>
      <c r="Y2396" s="4">
        <f t="shared" si="263"/>
        <v>0</v>
      </c>
      <c r="Z2396" s="5" t="str">
        <f t="shared" si="264"/>
        <v>+STB</v>
      </c>
      <c r="AA2396" t="str">
        <f t="shared" si="265"/>
        <v>Definitief ontwerp</v>
      </c>
    </row>
    <row r="2397" spans="1:27" ht="15.75" hidden="1"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0</v>
      </c>
      <c r="V2397" s="4">
        <f t="shared" si="261"/>
        <v>0</v>
      </c>
      <c r="W2397" s="4">
        <f t="shared" si="266"/>
        <v>0</v>
      </c>
      <c r="X2397" s="4">
        <f t="shared" si="262"/>
        <v>0</v>
      </c>
      <c r="Y2397" s="4">
        <f t="shared" si="263"/>
        <v>0</v>
      </c>
      <c r="Z2397" s="5" t="str">
        <f t="shared" si="264"/>
        <v>+STB</v>
      </c>
      <c r="AA2397" t="str">
        <f t="shared" si="265"/>
        <v>Definitief ontwerp</v>
      </c>
    </row>
    <row r="2398" spans="1:27" ht="15.75" hidden="1" x14ac:dyDescent="0.25">
      <c r="A2398" s="1"/>
      <c r="B2398" s="2"/>
      <c r="C2398" s="3"/>
      <c r="D2398" s="3"/>
      <c r="E2398" s="6"/>
      <c r="F2398" s="3"/>
      <c r="G2398" s="7"/>
      <c r="H2398" s="3"/>
      <c r="I2398" s="8" t="s">
        <v>4965</v>
      </c>
      <c r="J2398" s="9"/>
      <c r="K2398" s="9"/>
      <c r="L2398" s="9"/>
      <c r="M2398" s="9"/>
      <c r="N2398" s="9"/>
      <c r="O2398" s="9"/>
      <c r="P2398" s="9"/>
      <c r="Q2398" s="9"/>
      <c r="R2398" s="9"/>
      <c r="S2398" s="9"/>
      <c r="T2398" s="9"/>
      <c r="U2398" s="4">
        <f t="shared" si="260"/>
        <v>0</v>
      </c>
      <c r="V2398" s="4">
        <f t="shared" si="261"/>
        <v>0</v>
      </c>
      <c r="W2398" s="4">
        <f t="shared" si="266"/>
        <v>0</v>
      </c>
      <c r="X2398" s="4">
        <f t="shared" si="262"/>
        <v>0</v>
      </c>
      <c r="Y2398" s="4">
        <f t="shared" si="263"/>
        <v>0</v>
      </c>
      <c r="Z2398" s="5" t="str">
        <f t="shared" si="264"/>
        <v>+STB</v>
      </c>
      <c r="AA2398" t="str">
        <f t="shared" si="265"/>
        <v>Definitief ontwerp</v>
      </c>
    </row>
    <row r="2399" spans="1:27" ht="15.75" hidden="1"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0</v>
      </c>
      <c r="V2399" s="4">
        <f t="shared" si="261"/>
        <v>0</v>
      </c>
      <c r="W2399" s="4">
        <f t="shared" si="266"/>
        <v>0</v>
      </c>
      <c r="X2399" s="4">
        <f t="shared" si="262"/>
        <v>0</v>
      </c>
      <c r="Y2399" s="4">
        <f t="shared" si="263"/>
        <v>0</v>
      </c>
      <c r="Z2399" s="5" t="str">
        <f t="shared" si="264"/>
        <v>TAAK</v>
      </c>
      <c r="AA2399" t="str">
        <f t="shared" si="265"/>
        <v>Definitief ontwerp</v>
      </c>
    </row>
    <row r="2400" spans="1:27" ht="15.75" hidden="1" x14ac:dyDescent="0.25">
      <c r="A2400" s="1"/>
      <c r="B2400" s="2"/>
      <c r="C2400" s="3" t="s">
        <v>4966</v>
      </c>
      <c r="D2400" s="3" t="s">
        <v>80</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0</v>
      </c>
      <c r="Y2400" s="4">
        <f t="shared" si="263"/>
        <v>0</v>
      </c>
      <c r="Z2400" s="5" t="str">
        <f t="shared" si="264"/>
        <v>TAAK</v>
      </c>
      <c r="AA2400" t="str">
        <f t="shared" si="265"/>
        <v>Definitief ontwerp</v>
      </c>
    </row>
    <row r="2401" spans="1:27" ht="15.75" hidden="1"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0</v>
      </c>
      <c r="Y2401" s="4">
        <f t="shared" si="263"/>
        <v>0</v>
      </c>
      <c r="Z2401" s="5" t="str">
        <f t="shared" si="264"/>
        <v>+STB</v>
      </c>
      <c r="AA2401" t="str">
        <f t="shared" si="265"/>
        <v>Definitief ontwerp</v>
      </c>
    </row>
    <row r="2402" spans="1:27" ht="15.75" hidden="1"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0</v>
      </c>
      <c r="V2402" s="4">
        <f t="shared" si="261"/>
        <v>0</v>
      </c>
      <c r="W2402" s="4">
        <f t="shared" si="266"/>
        <v>0</v>
      </c>
      <c r="X2402" s="4">
        <f t="shared" si="262"/>
        <v>0</v>
      </c>
      <c r="Y2402" s="4">
        <f t="shared" si="263"/>
        <v>0</v>
      </c>
      <c r="Z2402" s="5" t="str">
        <f t="shared" si="264"/>
        <v>+STB</v>
      </c>
      <c r="AA2402" t="str">
        <f t="shared" si="265"/>
        <v>Definitief ontwerp</v>
      </c>
    </row>
    <row r="2403" spans="1:27" ht="15.75" hidden="1" x14ac:dyDescent="0.25">
      <c r="A2403" s="1"/>
      <c r="B2403" s="2"/>
      <c r="C2403" s="3"/>
      <c r="D2403" s="3"/>
      <c r="E2403" s="6"/>
      <c r="F2403" s="3"/>
      <c r="G2403" s="7"/>
      <c r="H2403" s="3"/>
      <c r="I2403" s="8" t="s">
        <v>3994</v>
      </c>
      <c r="J2403" s="9"/>
      <c r="K2403" s="9"/>
      <c r="L2403" s="9"/>
      <c r="M2403" s="9"/>
      <c r="N2403" s="9"/>
      <c r="O2403" s="9"/>
      <c r="P2403" s="9"/>
      <c r="Q2403" s="9"/>
      <c r="R2403" s="9"/>
      <c r="S2403" s="9"/>
      <c r="T2403" s="9"/>
      <c r="U2403" s="4">
        <f t="shared" si="260"/>
        <v>0</v>
      </c>
      <c r="V2403" s="4">
        <f t="shared" si="261"/>
        <v>0</v>
      </c>
      <c r="W2403" s="4">
        <f t="shared" si="266"/>
        <v>0</v>
      </c>
      <c r="X2403" s="4">
        <f t="shared" si="262"/>
        <v>0</v>
      </c>
      <c r="Y2403" s="4">
        <f t="shared" si="263"/>
        <v>0</v>
      </c>
      <c r="Z2403" s="5" t="str">
        <f t="shared" si="264"/>
        <v>+STB</v>
      </c>
      <c r="AA2403" t="str">
        <f t="shared" si="265"/>
        <v>Definitief ontwerp</v>
      </c>
    </row>
    <row r="2404" spans="1:27" ht="15.75" hidden="1" x14ac:dyDescent="0.25">
      <c r="A2404" s="1"/>
      <c r="B2404" s="2"/>
      <c r="C2404" s="3" t="s">
        <v>4967</v>
      </c>
      <c r="D2404" s="3" t="s">
        <v>4968</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0</v>
      </c>
      <c r="Y2404" s="4">
        <f t="shared" si="263"/>
        <v>0</v>
      </c>
      <c r="Z2404" s="5" t="str">
        <f t="shared" si="264"/>
        <v>TAAK</v>
      </c>
      <c r="AA2404" t="str">
        <f t="shared" si="265"/>
        <v>Definitief ontwerp</v>
      </c>
    </row>
    <row r="2405" spans="1:27" ht="15.75" hidden="1" x14ac:dyDescent="0.25">
      <c r="A2405" s="1"/>
      <c r="B2405" s="2"/>
      <c r="C2405" s="3"/>
      <c r="D2405" s="3"/>
      <c r="E2405" s="6">
        <v>1</v>
      </c>
      <c r="F2405" s="3" t="s">
        <v>4968</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0</v>
      </c>
      <c r="Y2405" s="4">
        <f t="shared" si="263"/>
        <v>0</v>
      </c>
      <c r="Z2405" s="5" t="str">
        <f t="shared" si="264"/>
        <v>+STB</v>
      </c>
      <c r="AA2405" t="str">
        <f t="shared" si="265"/>
        <v>Definitief ontwerp</v>
      </c>
    </row>
    <row r="2406" spans="1:27" ht="15.75" hidden="1" x14ac:dyDescent="0.25">
      <c r="A2406" s="1"/>
      <c r="B2406" s="2"/>
      <c r="C2406" s="3" t="s">
        <v>4969</v>
      </c>
      <c r="D2406" s="3" t="s">
        <v>4970</v>
      </c>
      <c r="E2406" s="6"/>
      <c r="F2406" s="3"/>
      <c r="G2406" s="7"/>
      <c r="H2406" s="3"/>
      <c r="I2406" s="8"/>
      <c r="J2406" s="9"/>
      <c r="K2406" s="9"/>
      <c r="L2406" s="9"/>
      <c r="M2406" s="9"/>
      <c r="N2406" s="9"/>
      <c r="O2406" s="9"/>
      <c r="P2406" s="9"/>
      <c r="Q2406" s="9"/>
      <c r="R2406" s="9"/>
      <c r="S2406" s="9"/>
      <c r="T2406" s="9"/>
      <c r="U2406" s="4">
        <f t="shared" si="260"/>
        <v>0</v>
      </c>
      <c r="V2406" s="4">
        <f t="shared" si="261"/>
        <v>0</v>
      </c>
      <c r="W2406" s="4">
        <f t="shared" si="266"/>
        <v>0</v>
      </c>
      <c r="X2406" s="4">
        <f t="shared" si="262"/>
        <v>0</v>
      </c>
      <c r="Y2406" s="4">
        <f t="shared" si="263"/>
        <v>0</v>
      </c>
      <c r="Z2406" s="5" t="str">
        <f t="shared" si="264"/>
        <v>TAAK</v>
      </c>
      <c r="AA2406" t="str">
        <f t="shared" si="265"/>
        <v>Definitief ontwerp</v>
      </c>
    </row>
    <row r="2407" spans="1:27" ht="15.75" hidden="1" x14ac:dyDescent="0.25">
      <c r="A2407" s="1"/>
      <c r="B2407" s="2"/>
      <c r="C2407" s="3"/>
      <c r="D2407" s="3"/>
      <c r="E2407" s="6">
        <v>1</v>
      </c>
      <c r="F2407" s="3" t="s">
        <v>4971</v>
      </c>
      <c r="G2407" s="7"/>
      <c r="H2407" s="3"/>
      <c r="I2407" s="8"/>
      <c r="J2407" s="9"/>
      <c r="K2407" s="9"/>
      <c r="L2407" s="9"/>
      <c r="M2407" s="9"/>
      <c r="N2407" s="9"/>
      <c r="O2407" s="9"/>
      <c r="P2407" s="9"/>
      <c r="Q2407" s="9"/>
      <c r="R2407" s="9"/>
      <c r="S2407" s="9"/>
      <c r="T2407" s="9"/>
      <c r="U2407" s="4">
        <f t="shared" si="260"/>
        <v>0</v>
      </c>
      <c r="V2407" s="4">
        <f t="shared" si="261"/>
        <v>0</v>
      </c>
      <c r="W2407" s="4">
        <f t="shared" si="266"/>
        <v>0</v>
      </c>
      <c r="X2407" s="4">
        <f t="shared" si="262"/>
        <v>0</v>
      </c>
      <c r="Y2407" s="4">
        <f t="shared" si="263"/>
        <v>0</v>
      </c>
      <c r="Z2407" s="5" t="str">
        <f t="shared" si="264"/>
        <v>+STB</v>
      </c>
      <c r="AA2407" t="str">
        <f t="shared" si="265"/>
        <v>Definitief ontwerp</v>
      </c>
    </row>
    <row r="2408" spans="1:27" ht="15.75" hidden="1" x14ac:dyDescent="0.25">
      <c r="A2408" s="1"/>
      <c r="B2408" s="2"/>
      <c r="C2408" s="3"/>
      <c r="D2408" s="3"/>
      <c r="E2408" s="6"/>
      <c r="F2408" s="3"/>
      <c r="G2408" s="7" t="s">
        <v>1723</v>
      </c>
      <c r="H2408" s="3" t="s">
        <v>4972</v>
      </c>
      <c r="I2408" s="8"/>
      <c r="J2408" s="9"/>
      <c r="K2408" s="9"/>
      <c r="L2408" s="9"/>
      <c r="M2408" s="9"/>
      <c r="N2408" s="9"/>
      <c r="O2408" s="9"/>
      <c r="P2408" s="9"/>
      <c r="Q2408" s="9"/>
      <c r="R2408" s="9"/>
      <c r="S2408" s="9"/>
      <c r="T2408" s="9"/>
      <c r="U2408" s="4">
        <f t="shared" si="260"/>
        <v>0</v>
      </c>
      <c r="V2408" s="4">
        <f t="shared" si="261"/>
        <v>0</v>
      </c>
      <c r="W2408" s="4">
        <f t="shared" si="266"/>
        <v>0</v>
      </c>
      <c r="X2408" s="4">
        <f t="shared" si="262"/>
        <v>0</v>
      </c>
      <c r="Y2408" s="4">
        <f t="shared" si="263"/>
        <v>0</v>
      </c>
      <c r="Z2408" s="5" t="str">
        <f t="shared" si="264"/>
        <v>+STB</v>
      </c>
      <c r="AA2408" t="str">
        <f t="shared" si="265"/>
        <v>Definitief ontwerp</v>
      </c>
    </row>
    <row r="2409" spans="1:27" ht="34.5" hidden="1" x14ac:dyDescent="0.25">
      <c r="A2409" s="1"/>
      <c r="B2409" s="2"/>
      <c r="C2409" s="3"/>
      <c r="D2409" s="3"/>
      <c r="E2409" s="6"/>
      <c r="F2409" s="3"/>
      <c r="G2409" s="7"/>
      <c r="H2409" s="3"/>
      <c r="I2409" s="8" t="s">
        <v>4586</v>
      </c>
      <c r="J2409" s="9"/>
      <c r="K2409" s="9"/>
      <c r="L2409" s="9"/>
      <c r="M2409" s="9"/>
      <c r="N2409" s="9"/>
      <c r="O2409" s="9"/>
      <c r="P2409" s="9"/>
      <c r="Q2409" s="9"/>
      <c r="R2409" s="9"/>
      <c r="S2409" s="9"/>
      <c r="T2409" s="9"/>
      <c r="U2409" s="4">
        <f t="shared" si="260"/>
        <v>0</v>
      </c>
      <c r="V2409" s="4">
        <f t="shared" si="261"/>
        <v>0</v>
      </c>
      <c r="W2409" s="4">
        <f t="shared" si="266"/>
        <v>0</v>
      </c>
      <c r="X2409" s="4">
        <f t="shared" si="262"/>
        <v>0</v>
      </c>
      <c r="Y2409" s="4">
        <f t="shared" si="263"/>
        <v>0</v>
      </c>
      <c r="Z2409" s="5" t="str">
        <f t="shared" si="264"/>
        <v>+STB</v>
      </c>
      <c r="AA2409" t="str">
        <f t="shared" si="265"/>
        <v>Definitief ontwerp</v>
      </c>
    </row>
    <row r="2410" spans="1:27" ht="15.75" hidden="1" x14ac:dyDescent="0.25">
      <c r="A2410" s="1"/>
      <c r="B2410" s="2"/>
      <c r="C2410" s="3" t="s">
        <v>4973</v>
      </c>
      <c r="D2410" s="3" t="s">
        <v>4974</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0</v>
      </c>
      <c r="Y2410" s="4">
        <f t="shared" si="263"/>
        <v>0</v>
      </c>
      <c r="Z2410" s="5" t="str">
        <f t="shared" si="264"/>
        <v>TAAK</v>
      </c>
      <c r="AA2410" t="str">
        <f t="shared" si="265"/>
        <v>Definitief ontwerp</v>
      </c>
    </row>
    <row r="2411" spans="1:27" ht="15.75" hidden="1" x14ac:dyDescent="0.25">
      <c r="A2411" s="1"/>
      <c r="B2411" s="2"/>
      <c r="C2411" s="3"/>
      <c r="D2411" s="3"/>
      <c r="E2411" s="6">
        <v>1</v>
      </c>
      <c r="F2411" s="3" t="s">
        <v>4975</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0</v>
      </c>
      <c r="Y2411" s="4">
        <f t="shared" si="263"/>
        <v>0</v>
      </c>
      <c r="Z2411" s="5" t="str">
        <f t="shared" si="264"/>
        <v>+STB</v>
      </c>
      <c r="AA2411" t="str">
        <f t="shared" si="265"/>
        <v>Definitief ontwerp</v>
      </c>
    </row>
    <row r="2412" spans="1:27" ht="15.75" hidden="1" x14ac:dyDescent="0.25">
      <c r="A2412" s="1"/>
      <c r="B2412" s="2"/>
      <c r="C2412" s="3"/>
      <c r="D2412" s="3"/>
      <c r="E2412" s="6"/>
      <c r="F2412" s="3"/>
      <c r="G2412" s="7" t="s">
        <v>1724</v>
      </c>
      <c r="H2412" s="3" t="s">
        <v>4976</v>
      </c>
      <c r="I2412" s="8"/>
      <c r="J2412" s="9"/>
      <c r="K2412" s="9"/>
      <c r="L2412" s="9"/>
      <c r="M2412" s="9"/>
      <c r="N2412" s="9"/>
      <c r="O2412" s="9"/>
      <c r="P2412" s="9"/>
      <c r="Q2412" s="9"/>
      <c r="R2412" s="9"/>
      <c r="S2412" s="9"/>
      <c r="T2412" s="9"/>
      <c r="U2412" s="4">
        <f t="shared" si="260"/>
        <v>0</v>
      </c>
      <c r="V2412" s="4">
        <f t="shared" si="261"/>
        <v>0</v>
      </c>
      <c r="W2412" s="4">
        <f t="shared" si="266"/>
        <v>0</v>
      </c>
      <c r="X2412" s="4">
        <f t="shared" si="262"/>
        <v>0</v>
      </c>
      <c r="Y2412" s="4">
        <f t="shared" si="263"/>
        <v>0</v>
      </c>
      <c r="Z2412" s="5" t="str">
        <f t="shared" si="264"/>
        <v>+STB</v>
      </c>
      <c r="AA2412" t="str">
        <f t="shared" si="265"/>
        <v>Definitief ontwerp</v>
      </c>
    </row>
    <row r="2413" spans="1:27" ht="34.5" hidden="1" x14ac:dyDescent="0.25">
      <c r="A2413" s="1"/>
      <c r="B2413" s="2"/>
      <c r="C2413" s="3"/>
      <c r="D2413" s="3"/>
      <c r="E2413" s="6"/>
      <c r="F2413" s="3"/>
      <c r="G2413" s="7"/>
      <c r="H2413" s="3"/>
      <c r="I2413" s="8" t="s">
        <v>4586</v>
      </c>
      <c r="J2413" s="9"/>
      <c r="K2413" s="9"/>
      <c r="L2413" s="9"/>
      <c r="M2413" s="9"/>
      <c r="N2413" s="9"/>
      <c r="O2413" s="9"/>
      <c r="P2413" s="9"/>
      <c r="Q2413" s="9"/>
      <c r="R2413" s="9"/>
      <c r="S2413" s="9"/>
      <c r="T2413" s="9"/>
      <c r="U2413" s="4">
        <f t="shared" si="260"/>
        <v>0</v>
      </c>
      <c r="V2413" s="4">
        <f t="shared" si="261"/>
        <v>0</v>
      </c>
      <c r="W2413" s="4">
        <f t="shared" si="266"/>
        <v>0</v>
      </c>
      <c r="X2413" s="4">
        <f t="shared" si="262"/>
        <v>0</v>
      </c>
      <c r="Y2413" s="4">
        <f t="shared" si="263"/>
        <v>0</v>
      </c>
      <c r="Z2413" s="5" t="str">
        <f t="shared" si="264"/>
        <v>+STB</v>
      </c>
      <c r="AA2413" t="str">
        <f t="shared" si="265"/>
        <v>Definitief ontwerp</v>
      </c>
    </row>
    <row r="2414" spans="1:27" ht="15.75" hidden="1" x14ac:dyDescent="0.25">
      <c r="A2414" s="1"/>
      <c r="B2414" s="2"/>
      <c r="C2414" s="3" t="s">
        <v>4977</v>
      </c>
      <c r="D2414" s="3" t="s">
        <v>4978</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0</v>
      </c>
      <c r="Y2414" s="4">
        <f t="shared" si="263"/>
        <v>0</v>
      </c>
      <c r="Z2414" s="5" t="str">
        <f t="shared" si="264"/>
        <v>TAAK</v>
      </c>
      <c r="AA2414" t="str">
        <f t="shared" si="265"/>
        <v>Definitief ontwerp</v>
      </c>
    </row>
    <row r="2415" spans="1:27" ht="15.75" hidden="1" x14ac:dyDescent="0.25">
      <c r="A2415" s="1"/>
      <c r="B2415" s="2"/>
      <c r="C2415" s="3"/>
      <c r="D2415" s="3"/>
      <c r="E2415" s="6">
        <v>1</v>
      </c>
      <c r="F2415" s="3" t="s">
        <v>4979</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0</v>
      </c>
      <c r="Y2415" s="4">
        <f t="shared" si="263"/>
        <v>0</v>
      </c>
      <c r="Z2415" s="5" t="str">
        <f t="shared" si="264"/>
        <v>+STB</v>
      </c>
      <c r="AA2415" t="str">
        <f t="shared" si="265"/>
        <v>Definitief ontwerp</v>
      </c>
    </row>
    <row r="2416" spans="1:27" ht="15.75" hidden="1" x14ac:dyDescent="0.25">
      <c r="A2416" s="1"/>
      <c r="B2416" s="2"/>
      <c r="C2416" s="3"/>
      <c r="D2416" s="3"/>
      <c r="E2416" s="6"/>
      <c r="F2416" s="3"/>
      <c r="G2416" s="7" t="s">
        <v>1725</v>
      </c>
      <c r="H2416" s="3" t="s">
        <v>4980</v>
      </c>
      <c r="I2416" s="8"/>
      <c r="J2416" s="9"/>
      <c r="K2416" s="9"/>
      <c r="L2416" s="9"/>
      <c r="M2416" s="9"/>
      <c r="N2416" s="9"/>
      <c r="O2416" s="9"/>
      <c r="P2416" s="9"/>
      <c r="Q2416" s="9"/>
      <c r="R2416" s="9"/>
      <c r="S2416" s="9"/>
      <c r="T2416" s="9"/>
      <c r="U2416" s="4">
        <f t="shared" si="260"/>
        <v>0</v>
      </c>
      <c r="V2416" s="4">
        <f t="shared" si="261"/>
        <v>0</v>
      </c>
      <c r="W2416" s="4">
        <f t="shared" si="266"/>
        <v>0</v>
      </c>
      <c r="X2416" s="4">
        <f t="shared" si="262"/>
        <v>0</v>
      </c>
      <c r="Y2416" s="4">
        <f t="shared" si="263"/>
        <v>0</v>
      </c>
      <c r="Z2416" s="5" t="str">
        <f t="shared" si="264"/>
        <v>+STB</v>
      </c>
      <c r="AA2416" t="str">
        <f t="shared" si="265"/>
        <v>Definitief ontwerp</v>
      </c>
    </row>
    <row r="2417" spans="1:27" ht="34.5" hidden="1" x14ac:dyDescent="0.25">
      <c r="A2417" s="1"/>
      <c r="B2417" s="2"/>
      <c r="C2417" s="3"/>
      <c r="D2417" s="3"/>
      <c r="E2417" s="6"/>
      <c r="F2417" s="3"/>
      <c r="G2417" s="7"/>
      <c r="H2417" s="3"/>
      <c r="I2417" s="8" t="s">
        <v>4586</v>
      </c>
      <c r="J2417" s="9"/>
      <c r="K2417" s="9"/>
      <c r="L2417" s="9"/>
      <c r="M2417" s="9"/>
      <c r="N2417" s="9"/>
      <c r="O2417" s="9"/>
      <c r="P2417" s="9"/>
      <c r="Q2417" s="9"/>
      <c r="R2417" s="9"/>
      <c r="S2417" s="9"/>
      <c r="T2417" s="9"/>
      <c r="U2417" s="4">
        <f t="shared" si="260"/>
        <v>0</v>
      </c>
      <c r="V2417" s="4">
        <f t="shared" si="261"/>
        <v>0</v>
      </c>
      <c r="W2417" s="4">
        <f t="shared" si="266"/>
        <v>0</v>
      </c>
      <c r="X2417" s="4">
        <f t="shared" si="262"/>
        <v>0</v>
      </c>
      <c r="Y2417" s="4">
        <f t="shared" si="263"/>
        <v>0</v>
      </c>
      <c r="Z2417" s="5" t="str">
        <f t="shared" si="264"/>
        <v>+STB</v>
      </c>
      <c r="AA2417" t="str">
        <f t="shared" si="265"/>
        <v>Definitief ontwerp</v>
      </c>
    </row>
    <row r="2418" spans="1:27" ht="15.75" hidden="1" x14ac:dyDescent="0.25">
      <c r="A2418" s="1"/>
      <c r="B2418" s="2"/>
      <c r="C2418" s="3" t="s">
        <v>4981</v>
      </c>
      <c r="D2418" s="3" t="s">
        <v>4982</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0</v>
      </c>
      <c r="Y2418" s="4">
        <f t="shared" si="263"/>
        <v>0</v>
      </c>
      <c r="Z2418" s="5" t="str">
        <f t="shared" si="264"/>
        <v>TAAK</v>
      </c>
      <c r="AA2418" t="str">
        <f t="shared" si="265"/>
        <v>Definitief ontwerp</v>
      </c>
    </row>
    <row r="2419" spans="1:27" ht="15.75" hidden="1" x14ac:dyDescent="0.25">
      <c r="A2419" s="1"/>
      <c r="B2419" s="2"/>
      <c r="C2419" s="3"/>
      <c r="D2419" s="3"/>
      <c r="E2419" s="6">
        <v>1</v>
      </c>
      <c r="F2419" s="3" t="s">
        <v>4983</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0</v>
      </c>
      <c r="Y2419" s="4">
        <f t="shared" si="263"/>
        <v>0</v>
      </c>
      <c r="Z2419" s="5" t="str">
        <f t="shared" si="264"/>
        <v>+STB</v>
      </c>
      <c r="AA2419" t="str">
        <f t="shared" si="265"/>
        <v>Definitief ontwerp</v>
      </c>
    </row>
    <row r="2420" spans="1:27" ht="15.75" hidden="1" x14ac:dyDescent="0.25">
      <c r="A2420" s="1"/>
      <c r="B2420" s="2"/>
      <c r="C2420" s="3"/>
      <c r="D2420" s="3"/>
      <c r="E2420" s="6"/>
      <c r="F2420" s="3"/>
      <c r="G2420" s="7" t="s">
        <v>1726</v>
      </c>
      <c r="H2420" s="3" t="s">
        <v>4984</v>
      </c>
      <c r="I2420" s="8"/>
      <c r="J2420" s="9"/>
      <c r="K2420" s="9"/>
      <c r="L2420" s="9"/>
      <c r="M2420" s="9"/>
      <c r="N2420" s="9"/>
      <c r="O2420" s="9"/>
      <c r="P2420" s="9"/>
      <c r="Q2420" s="9"/>
      <c r="R2420" s="9"/>
      <c r="S2420" s="9"/>
      <c r="T2420" s="9"/>
      <c r="U2420" s="4">
        <f t="shared" si="260"/>
        <v>0</v>
      </c>
      <c r="V2420" s="4">
        <f t="shared" si="261"/>
        <v>0</v>
      </c>
      <c r="W2420" s="4">
        <f t="shared" si="266"/>
        <v>0</v>
      </c>
      <c r="X2420" s="4">
        <f t="shared" si="262"/>
        <v>0</v>
      </c>
      <c r="Y2420" s="4">
        <f t="shared" si="263"/>
        <v>0</v>
      </c>
      <c r="Z2420" s="5" t="str">
        <f t="shared" si="264"/>
        <v>+STB</v>
      </c>
      <c r="AA2420" t="str">
        <f t="shared" si="265"/>
        <v>Definitief ontwerp</v>
      </c>
    </row>
    <row r="2421" spans="1:27" ht="34.5" hidden="1" x14ac:dyDescent="0.25">
      <c r="A2421" s="1"/>
      <c r="B2421" s="2"/>
      <c r="C2421" s="3"/>
      <c r="D2421" s="3"/>
      <c r="E2421" s="6"/>
      <c r="F2421" s="3"/>
      <c r="G2421" s="7"/>
      <c r="H2421" s="3"/>
      <c r="I2421" s="8" t="s">
        <v>4586</v>
      </c>
      <c r="J2421" s="9"/>
      <c r="K2421" s="9"/>
      <c r="L2421" s="9"/>
      <c r="M2421" s="9"/>
      <c r="N2421" s="9"/>
      <c r="O2421" s="9"/>
      <c r="P2421" s="9"/>
      <c r="Q2421" s="9"/>
      <c r="R2421" s="9"/>
      <c r="S2421" s="9"/>
      <c r="T2421" s="9"/>
      <c r="U2421" s="4">
        <f t="shared" si="260"/>
        <v>0</v>
      </c>
      <c r="V2421" s="4">
        <f t="shared" si="261"/>
        <v>0</v>
      </c>
      <c r="W2421" s="4">
        <f t="shared" si="266"/>
        <v>0</v>
      </c>
      <c r="X2421" s="4">
        <f t="shared" si="262"/>
        <v>0</v>
      </c>
      <c r="Y2421" s="4">
        <f t="shared" si="263"/>
        <v>0</v>
      </c>
      <c r="Z2421" s="5" t="str">
        <f t="shared" si="264"/>
        <v>+STB</v>
      </c>
      <c r="AA2421" t="str">
        <f t="shared" si="265"/>
        <v>Definitief ontwerp</v>
      </c>
    </row>
    <row r="2422" spans="1:27" ht="15.75" hidden="1" x14ac:dyDescent="0.25">
      <c r="A2422" s="1"/>
      <c r="B2422" s="2"/>
      <c r="C2422" s="3" t="s">
        <v>4985</v>
      </c>
      <c r="D2422" s="3" t="s">
        <v>4986</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0</v>
      </c>
      <c r="Y2422" s="4">
        <f t="shared" si="263"/>
        <v>0</v>
      </c>
      <c r="Z2422" s="5" t="str">
        <f t="shared" si="264"/>
        <v>TAAK</v>
      </c>
      <c r="AA2422" t="str">
        <f t="shared" si="265"/>
        <v>Definitief ontwerp</v>
      </c>
    </row>
    <row r="2423" spans="1:27" ht="15.75" hidden="1" x14ac:dyDescent="0.25">
      <c r="A2423" s="1"/>
      <c r="B2423" s="2"/>
      <c r="C2423" s="3"/>
      <c r="D2423" s="3"/>
      <c r="E2423" s="6">
        <v>1</v>
      </c>
      <c r="F2423" s="3" t="s">
        <v>4987</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0</v>
      </c>
      <c r="Y2423" s="4">
        <f t="shared" si="263"/>
        <v>0</v>
      </c>
      <c r="Z2423" s="5" t="str">
        <f t="shared" si="264"/>
        <v>+STB</v>
      </c>
      <c r="AA2423" t="str">
        <f t="shared" si="265"/>
        <v>Definitief ontwerp</v>
      </c>
    </row>
    <row r="2424" spans="1:27" ht="15.75" hidden="1" x14ac:dyDescent="0.25">
      <c r="A2424" s="1"/>
      <c r="B2424" s="2"/>
      <c r="C2424" s="3"/>
      <c r="D2424" s="3"/>
      <c r="E2424" s="6"/>
      <c r="F2424" s="3"/>
      <c r="G2424" s="7" t="s">
        <v>1727</v>
      </c>
      <c r="H2424" s="3" t="s">
        <v>4988</v>
      </c>
      <c r="I2424" s="8"/>
      <c r="J2424" s="9"/>
      <c r="K2424" s="9"/>
      <c r="L2424" s="9"/>
      <c r="M2424" s="9"/>
      <c r="N2424" s="9"/>
      <c r="O2424" s="9"/>
      <c r="P2424" s="9"/>
      <c r="Q2424" s="9"/>
      <c r="R2424" s="9"/>
      <c r="S2424" s="9"/>
      <c r="T2424" s="9"/>
      <c r="U2424" s="4">
        <f t="shared" si="260"/>
        <v>0</v>
      </c>
      <c r="V2424" s="4">
        <f t="shared" si="261"/>
        <v>0</v>
      </c>
      <c r="W2424" s="4">
        <f t="shared" si="266"/>
        <v>0</v>
      </c>
      <c r="X2424" s="4">
        <f t="shared" si="262"/>
        <v>0</v>
      </c>
      <c r="Y2424" s="4">
        <f t="shared" si="263"/>
        <v>0</v>
      </c>
      <c r="Z2424" s="5" t="str">
        <f t="shared" si="264"/>
        <v>+STB</v>
      </c>
      <c r="AA2424" t="str">
        <f t="shared" si="265"/>
        <v>Definitief ontwerp</v>
      </c>
    </row>
    <row r="2425" spans="1:27" ht="34.5" hidden="1" x14ac:dyDescent="0.25">
      <c r="A2425" s="1"/>
      <c r="B2425" s="2"/>
      <c r="C2425" s="3"/>
      <c r="D2425" s="3"/>
      <c r="E2425" s="6"/>
      <c r="F2425" s="3"/>
      <c r="G2425" s="7"/>
      <c r="H2425" s="3"/>
      <c r="I2425" s="8" t="s">
        <v>4586</v>
      </c>
      <c r="J2425" s="9"/>
      <c r="K2425" s="9"/>
      <c r="L2425" s="9"/>
      <c r="M2425" s="9"/>
      <c r="N2425" s="9"/>
      <c r="O2425" s="9"/>
      <c r="P2425" s="9"/>
      <c r="Q2425" s="9"/>
      <c r="R2425" s="9"/>
      <c r="S2425" s="9"/>
      <c r="T2425" s="9"/>
      <c r="U2425" s="4">
        <f t="shared" si="260"/>
        <v>0</v>
      </c>
      <c r="V2425" s="4">
        <f t="shared" si="261"/>
        <v>0</v>
      </c>
      <c r="W2425" s="4">
        <f t="shared" si="266"/>
        <v>0</v>
      </c>
      <c r="X2425" s="4">
        <f t="shared" si="262"/>
        <v>0</v>
      </c>
      <c r="Y2425" s="4">
        <f t="shared" si="263"/>
        <v>0</v>
      </c>
      <c r="Z2425" s="5" t="str">
        <f t="shared" si="264"/>
        <v>+STB</v>
      </c>
      <c r="AA2425" t="str">
        <f t="shared" si="265"/>
        <v>Definitief ontwerp</v>
      </c>
    </row>
    <row r="2426" spans="1:27" ht="15.75" hidden="1" x14ac:dyDescent="0.25">
      <c r="A2426" s="1"/>
      <c r="B2426" s="2"/>
      <c r="C2426" s="3" t="s">
        <v>4989</v>
      </c>
      <c r="D2426" s="3" t="s">
        <v>4990</v>
      </c>
      <c r="E2426" s="6"/>
      <c r="F2426" s="3"/>
      <c r="G2426" s="7"/>
      <c r="H2426" s="3"/>
      <c r="I2426" s="8"/>
      <c r="J2426" s="9"/>
      <c r="K2426" s="9"/>
      <c r="L2426" s="9"/>
      <c r="M2426" s="9"/>
      <c r="N2426" s="9"/>
      <c r="O2426" s="9"/>
      <c r="P2426" s="9"/>
      <c r="Q2426" s="9"/>
      <c r="R2426" s="9"/>
      <c r="S2426" s="9"/>
      <c r="T2426" s="9"/>
      <c r="U2426" s="4">
        <f t="shared" si="260"/>
        <v>0</v>
      </c>
      <c r="V2426" s="4">
        <f t="shared" si="261"/>
        <v>0</v>
      </c>
      <c r="W2426" s="4">
        <f t="shared" si="266"/>
        <v>0</v>
      </c>
      <c r="X2426" s="4">
        <f t="shared" si="262"/>
        <v>0</v>
      </c>
      <c r="Y2426" s="4">
        <f t="shared" si="263"/>
        <v>0</v>
      </c>
      <c r="Z2426" s="5" t="str">
        <f t="shared" si="264"/>
        <v>TAAK</v>
      </c>
      <c r="AA2426" t="str">
        <f t="shared" si="265"/>
        <v>Definitief ontwerp</v>
      </c>
    </row>
    <row r="2427" spans="1:27" ht="15.75" hidden="1"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0</v>
      </c>
      <c r="V2427" s="4">
        <f t="shared" si="261"/>
        <v>0</v>
      </c>
      <c r="W2427" s="4">
        <f t="shared" si="266"/>
        <v>0</v>
      </c>
      <c r="X2427" s="4">
        <f t="shared" si="262"/>
        <v>0</v>
      </c>
      <c r="Y2427" s="4">
        <f t="shared" si="263"/>
        <v>0</v>
      </c>
      <c r="Z2427" s="5" t="str">
        <f t="shared" si="264"/>
        <v>+STB</v>
      </c>
      <c r="AA2427" t="str">
        <f t="shared" si="265"/>
        <v>Definitief ontwerp</v>
      </c>
    </row>
    <row r="2428" spans="1:27" ht="15.75" hidden="1"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0</v>
      </c>
      <c r="V2428" s="4">
        <f t="shared" si="261"/>
        <v>0</v>
      </c>
      <c r="W2428" s="4">
        <f t="shared" si="266"/>
        <v>0</v>
      </c>
      <c r="X2428" s="4">
        <f t="shared" si="262"/>
        <v>0</v>
      </c>
      <c r="Y2428" s="4">
        <f t="shared" si="263"/>
        <v>0</v>
      </c>
      <c r="Z2428" s="5" t="str">
        <f t="shared" si="264"/>
        <v>+STB</v>
      </c>
      <c r="AA2428" t="str">
        <f t="shared" si="265"/>
        <v>Definitief ontwerp</v>
      </c>
    </row>
    <row r="2429" spans="1:27" ht="34.5" hidden="1" x14ac:dyDescent="0.25">
      <c r="A2429" s="1"/>
      <c r="B2429" s="2"/>
      <c r="C2429" s="3"/>
      <c r="D2429" s="3"/>
      <c r="E2429" s="6"/>
      <c r="F2429" s="3"/>
      <c r="G2429" s="7"/>
      <c r="H2429" s="3"/>
      <c r="I2429" s="8" t="s">
        <v>4991</v>
      </c>
      <c r="J2429" s="9"/>
      <c r="K2429" s="9"/>
      <c r="L2429" s="9"/>
      <c r="M2429" s="9"/>
      <c r="N2429" s="9"/>
      <c r="O2429" s="9"/>
      <c r="P2429" s="9"/>
      <c r="Q2429" s="9"/>
      <c r="R2429" s="9"/>
      <c r="S2429" s="9"/>
      <c r="T2429" s="9"/>
      <c r="U2429" s="4">
        <f t="shared" si="260"/>
        <v>0</v>
      </c>
      <c r="V2429" s="4">
        <f t="shared" si="261"/>
        <v>0</v>
      </c>
      <c r="W2429" s="4">
        <f t="shared" si="266"/>
        <v>0</v>
      </c>
      <c r="X2429" s="4">
        <f t="shared" si="262"/>
        <v>0</v>
      </c>
      <c r="Y2429" s="4">
        <f t="shared" si="263"/>
        <v>0</v>
      </c>
      <c r="Z2429" s="5" t="str">
        <f t="shared" si="264"/>
        <v>+STB</v>
      </c>
      <c r="AA2429" t="str">
        <f t="shared" si="265"/>
        <v>Definitief ontwerp</v>
      </c>
    </row>
    <row r="2430" spans="1:27" ht="15.75" hidden="1" x14ac:dyDescent="0.25">
      <c r="A2430" s="1"/>
      <c r="B2430" s="2"/>
      <c r="C2430" s="3" t="s">
        <v>4992</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0</v>
      </c>
      <c r="Z2430" s="5" t="str">
        <f t="shared" si="264"/>
        <v>TAAK</v>
      </c>
      <c r="AA2430" t="str">
        <f t="shared" si="265"/>
        <v>Definitief ontwerp</v>
      </c>
    </row>
    <row r="2431" spans="1:27" ht="15.75" hidden="1"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0</v>
      </c>
      <c r="Z2431" s="5" t="str">
        <f t="shared" si="264"/>
        <v>+STB</v>
      </c>
      <c r="AA2431" t="str">
        <f t="shared" si="265"/>
        <v>Definitief ontwerp</v>
      </c>
    </row>
    <row r="2432" spans="1:27" ht="15.75" hidden="1"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0</v>
      </c>
      <c r="Z2432" s="5" t="str">
        <f t="shared" si="264"/>
        <v>+STB</v>
      </c>
      <c r="AA2432" t="str">
        <f t="shared" si="265"/>
        <v>Definitief ontwerp</v>
      </c>
    </row>
    <row r="2433" spans="1:27" ht="23.25" hidden="1" x14ac:dyDescent="0.25">
      <c r="A2433" s="1"/>
      <c r="B2433" s="2"/>
      <c r="C2433" s="3"/>
      <c r="D2433" s="3"/>
      <c r="E2433" s="6"/>
      <c r="F2433" s="3"/>
      <c r="G2433" s="7"/>
      <c r="H2433" s="3"/>
      <c r="I2433" s="8" t="s">
        <v>3998</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0</v>
      </c>
      <c r="Z2433" s="5" t="str">
        <f t="shared" si="264"/>
        <v>+STB</v>
      </c>
      <c r="AA2433" t="str">
        <f t="shared" si="265"/>
        <v>Definitief ontwerp</v>
      </c>
    </row>
    <row r="2434" spans="1:27" ht="15.75" hidden="1"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0</v>
      </c>
      <c r="Z2434" s="5" t="str">
        <f t="shared" si="264"/>
        <v>+STB</v>
      </c>
      <c r="AA2434" t="str">
        <f t="shared" si="265"/>
        <v>Definitief ontwerp</v>
      </c>
    </row>
    <row r="2435" spans="1:27" ht="15.75" hidden="1"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0</v>
      </c>
      <c r="Z2435" s="5" t="str">
        <f t="shared" si="264"/>
        <v>+STB</v>
      </c>
      <c r="AA2435" t="str">
        <f t="shared" si="265"/>
        <v>Definitief ontwerp</v>
      </c>
    </row>
    <row r="2436" spans="1:27" ht="15.75" hidden="1" x14ac:dyDescent="0.25">
      <c r="A2436" s="1"/>
      <c r="B2436" s="2"/>
      <c r="C2436" s="3"/>
      <c r="D2436" s="3"/>
      <c r="E2436" s="6"/>
      <c r="F2436" s="3"/>
      <c r="G2436" s="7"/>
      <c r="H2436" s="3"/>
      <c r="I2436" s="8" t="s">
        <v>4993</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0</v>
      </c>
      <c r="Z2436" s="5" t="str">
        <f t="shared" si="264"/>
        <v>+STB</v>
      </c>
      <c r="AA2436" t="str">
        <f t="shared" si="265"/>
        <v>Definitief ontwerp</v>
      </c>
    </row>
    <row r="2437" spans="1:27" ht="15.75" hidden="1" x14ac:dyDescent="0.25">
      <c r="A2437" s="1"/>
      <c r="B2437" s="2"/>
      <c r="C2437" s="3" t="s">
        <v>4994</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0</v>
      </c>
      <c r="Z2437" s="5" t="str">
        <f t="shared" ref="Z2437:Z2500" si="271">IF(OR($A2437&lt;&gt;"",$B2437&lt;&gt;"",$C2437&lt;&gt;""),"TAAK","+STB")</f>
        <v>TAAK</v>
      </c>
      <c r="AA2437" t="str">
        <f t="shared" ref="AA2437:AA2500" si="272">IF($A2437="",$AA2436,$A2437)</f>
        <v>Definitief ontwerp</v>
      </c>
    </row>
    <row r="2438" spans="1:27" ht="15.75" hidden="1"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0</v>
      </c>
      <c r="Z2438" s="5" t="str">
        <f t="shared" si="271"/>
        <v>+STB</v>
      </c>
      <c r="AA2438" t="str">
        <f t="shared" si="272"/>
        <v>Definitief ontwerp</v>
      </c>
    </row>
    <row r="2439" spans="1:27" ht="15.75" hidden="1"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0</v>
      </c>
      <c r="Z2439" s="5" t="str">
        <f t="shared" si="271"/>
        <v>+STB</v>
      </c>
      <c r="AA2439" t="str">
        <f t="shared" si="272"/>
        <v>Definitief ontwerp</v>
      </c>
    </row>
    <row r="2440" spans="1:27" ht="15.75" hidden="1" x14ac:dyDescent="0.25">
      <c r="A2440" s="1"/>
      <c r="B2440" s="2"/>
      <c r="C2440" s="3"/>
      <c r="D2440" s="3"/>
      <c r="E2440" s="6"/>
      <c r="F2440" s="3"/>
      <c r="G2440" s="7"/>
      <c r="H2440" s="3"/>
      <c r="I2440" s="8" t="s">
        <v>4250</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0</v>
      </c>
      <c r="Z2440" s="5" t="str">
        <f t="shared" si="271"/>
        <v>+STB</v>
      </c>
      <c r="AA2440" t="str">
        <f t="shared" si="272"/>
        <v>Definitief ontwerp</v>
      </c>
    </row>
    <row r="2441" spans="1:27" ht="15.75" hidden="1" x14ac:dyDescent="0.25">
      <c r="A2441" s="1"/>
      <c r="B2441" s="2"/>
      <c r="C2441" s="3" t="s">
        <v>4995</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0</v>
      </c>
      <c r="Z2441" s="5" t="str">
        <f t="shared" si="271"/>
        <v>TAAK</v>
      </c>
      <c r="AA2441" t="str">
        <f t="shared" si="272"/>
        <v>Definitief ontwerp</v>
      </c>
    </row>
    <row r="2442" spans="1:27" ht="15.75" hidden="1"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0</v>
      </c>
      <c r="Z2442" s="5" t="str">
        <f t="shared" si="271"/>
        <v>+STB</v>
      </c>
      <c r="AA2442" t="str">
        <f t="shared" si="272"/>
        <v>Definitief ontwerp</v>
      </c>
    </row>
    <row r="2443" spans="1:27" ht="15.75" hidden="1"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0</v>
      </c>
      <c r="Z2443" s="5" t="str">
        <f t="shared" si="271"/>
        <v>+STB</v>
      </c>
      <c r="AA2443" t="str">
        <f t="shared" si="272"/>
        <v>Definitief ontwerp</v>
      </c>
    </row>
    <row r="2444" spans="1:27" ht="34.5" hidden="1" x14ac:dyDescent="0.25">
      <c r="A2444" s="1"/>
      <c r="B2444" s="2"/>
      <c r="C2444" s="3"/>
      <c r="D2444" s="3"/>
      <c r="E2444" s="6"/>
      <c r="F2444" s="3"/>
      <c r="G2444" s="7"/>
      <c r="H2444" s="3"/>
      <c r="I2444" s="8" t="s">
        <v>4000</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0</v>
      </c>
      <c r="Z2444" s="5" t="str">
        <f t="shared" si="271"/>
        <v>+STB</v>
      </c>
      <c r="AA2444" t="str">
        <f t="shared" si="272"/>
        <v>Definitief ontwerp</v>
      </c>
    </row>
    <row r="2445" spans="1:27" ht="15.75" hidden="1" x14ac:dyDescent="0.25">
      <c r="A2445" s="1"/>
      <c r="B2445" s="2"/>
      <c r="C2445" s="3" t="s">
        <v>4996</v>
      </c>
      <c r="D2445" s="3" t="s">
        <v>4002</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0</v>
      </c>
      <c r="Z2445" s="5" t="str">
        <f t="shared" si="271"/>
        <v>TAAK</v>
      </c>
      <c r="AA2445" t="str">
        <f t="shared" si="272"/>
        <v>Definitief ontwerp</v>
      </c>
    </row>
    <row r="2446" spans="1:27" ht="15.75" hidden="1" x14ac:dyDescent="0.25">
      <c r="A2446" s="1"/>
      <c r="B2446" s="2"/>
      <c r="C2446" s="3"/>
      <c r="D2446" s="3"/>
      <c r="E2446" s="6">
        <v>1</v>
      </c>
      <c r="F2446" s="3" t="s">
        <v>4002</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0</v>
      </c>
      <c r="Z2446" s="5" t="str">
        <f t="shared" si="271"/>
        <v>+STB</v>
      </c>
      <c r="AA2446" t="str">
        <f t="shared" si="272"/>
        <v>Definitief ontwerp</v>
      </c>
    </row>
    <row r="2447" spans="1:27" ht="15.75" hidden="1"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0</v>
      </c>
      <c r="Z2447" s="5" t="str">
        <f t="shared" si="271"/>
        <v>+STB</v>
      </c>
      <c r="AA2447" t="str">
        <f t="shared" si="272"/>
        <v>Definitief ontwerp</v>
      </c>
    </row>
    <row r="2448" spans="1:27" ht="15.75" hidden="1" x14ac:dyDescent="0.25">
      <c r="A2448" s="1"/>
      <c r="B2448" s="2"/>
      <c r="C2448" s="3"/>
      <c r="D2448" s="3"/>
      <c r="E2448" s="6"/>
      <c r="F2448" s="3"/>
      <c r="G2448" s="7"/>
      <c r="H2448" s="3"/>
      <c r="I2448" s="8" t="s">
        <v>4004</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0</v>
      </c>
      <c r="Z2448" s="5" t="str">
        <f t="shared" si="271"/>
        <v>+STB</v>
      </c>
      <c r="AA2448" t="str">
        <f t="shared" si="272"/>
        <v>Definitief ontwerp</v>
      </c>
    </row>
    <row r="2449" spans="1:27" ht="15.75" hidden="1" x14ac:dyDescent="0.25">
      <c r="A2449" s="1"/>
      <c r="B2449" s="2"/>
      <c r="C2449" s="3" t="s">
        <v>4997</v>
      </c>
      <c r="D2449" s="3" t="s">
        <v>4998</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0</v>
      </c>
      <c r="Z2449" s="5" t="str">
        <f t="shared" si="271"/>
        <v>TAAK</v>
      </c>
      <c r="AA2449" t="str">
        <f t="shared" si="272"/>
        <v>Definitief ontwerp</v>
      </c>
    </row>
    <row r="2450" spans="1:27" ht="15.75" hidden="1" x14ac:dyDescent="0.25">
      <c r="A2450" s="1"/>
      <c r="B2450" s="2"/>
      <c r="C2450" s="3"/>
      <c r="D2450" s="3"/>
      <c r="E2450" s="6">
        <v>1</v>
      </c>
      <c r="F2450" s="3" t="s">
        <v>4602</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0</v>
      </c>
      <c r="Z2450" s="5" t="str">
        <f t="shared" si="271"/>
        <v>+STB</v>
      </c>
      <c r="AA2450" t="str">
        <f t="shared" si="272"/>
        <v>Definitief ontwerp</v>
      </c>
    </row>
    <row r="2451" spans="1:27" ht="15.75" hidden="1"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0</v>
      </c>
      <c r="Z2451" s="5" t="str">
        <f t="shared" si="271"/>
        <v>+STB</v>
      </c>
      <c r="AA2451" t="str">
        <f t="shared" si="272"/>
        <v>Definitief ontwerp</v>
      </c>
    </row>
    <row r="2452" spans="1:27" ht="15.75" hidden="1" x14ac:dyDescent="0.25">
      <c r="A2452" s="1"/>
      <c r="B2452" s="2"/>
      <c r="C2452" s="3"/>
      <c r="D2452" s="3"/>
      <c r="E2452" s="6"/>
      <c r="F2452" s="3"/>
      <c r="G2452" s="7"/>
      <c r="H2452" s="3"/>
      <c r="I2452" s="8" t="s">
        <v>4999</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0</v>
      </c>
      <c r="Z2452" s="5" t="str">
        <f t="shared" si="271"/>
        <v>+STB</v>
      </c>
      <c r="AA2452" t="str">
        <f t="shared" si="272"/>
        <v>Definitief ontwerp</v>
      </c>
    </row>
    <row r="2453" spans="1:27" ht="15.75" hidden="1" x14ac:dyDescent="0.25">
      <c r="A2453" s="1"/>
      <c r="B2453" s="2"/>
      <c r="C2453" s="3" t="s">
        <v>5000</v>
      </c>
      <c r="D2453" s="3" t="s">
        <v>5001</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0</v>
      </c>
      <c r="Z2453" s="5" t="str">
        <f t="shared" si="271"/>
        <v>TAAK</v>
      </c>
      <c r="AA2453" t="str">
        <f t="shared" si="272"/>
        <v>Definitief ontwerp</v>
      </c>
    </row>
    <row r="2454" spans="1:27" ht="15.75" hidden="1" x14ac:dyDescent="0.25">
      <c r="A2454" s="1"/>
      <c r="B2454" s="2"/>
      <c r="C2454" s="3"/>
      <c r="D2454" s="3"/>
      <c r="E2454" s="6">
        <v>1</v>
      </c>
      <c r="F2454" s="3" t="s">
        <v>5001</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0</v>
      </c>
      <c r="Z2454" s="5" t="str">
        <f t="shared" si="271"/>
        <v>+STB</v>
      </c>
      <c r="AA2454" t="str">
        <f t="shared" si="272"/>
        <v>Definitief ontwerp</v>
      </c>
    </row>
    <row r="2455" spans="1:27" ht="15.75" hidden="1"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0</v>
      </c>
      <c r="Z2455" s="5" t="str">
        <f t="shared" si="271"/>
        <v>+STB</v>
      </c>
      <c r="AA2455" t="str">
        <f t="shared" si="272"/>
        <v>Definitief ontwerp</v>
      </c>
    </row>
    <row r="2456" spans="1:27" ht="15.75" hidden="1" x14ac:dyDescent="0.25">
      <c r="A2456" s="1"/>
      <c r="B2456" s="2"/>
      <c r="C2456" s="3"/>
      <c r="D2456" s="3"/>
      <c r="E2456" s="6"/>
      <c r="F2456" s="3"/>
      <c r="G2456" s="7"/>
      <c r="H2456" s="3"/>
      <c r="I2456" s="8" t="s">
        <v>5002</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0</v>
      </c>
      <c r="Z2456" s="5" t="str">
        <f t="shared" si="271"/>
        <v>+STB</v>
      </c>
      <c r="AA2456" t="str">
        <f t="shared" si="272"/>
        <v>Definitief ontwerp</v>
      </c>
    </row>
    <row r="2457" spans="1:27" ht="15.75" hidden="1"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0</v>
      </c>
      <c r="Z2457" s="5" t="str">
        <f t="shared" si="271"/>
        <v>TAAK</v>
      </c>
      <c r="AA2457" t="str">
        <f t="shared" si="272"/>
        <v>Definitief ontwerp</v>
      </c>
    </row>
    <row r="2458" spans="1:27" ht="15.75" hidden="1" x14ac:dyDescent="0.25">
      <c r="A2458" s="1"/>
      <c r="B2458" s="2"/>
      <c r="C2458" s="3" t="s">
        <v>5003</v>
      </c>
      <c r="D2458" s="3" t="s">
        <v>85</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0</v>
      </c>
      <c r="Z2458" s="5" t="str">
        <f t="shared" si="271"/>
        <v>TAAK</v>
      </c>
      <c r="AA2458" t="str">
        <f t="shared" si="272"/>
        <v>Definitief ontwerp</v>
      </c>
    </row>
    <row r="2459" spans="1:27" ht="15.75" hidden="1"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0</v>
      </c>
      <c r="Z2459" s="5" t="str">
        <f t="shared" si="271"/>
        <v>+STB</v>
      </c>
      <c r="AA2459" t="str">
        <f t="shared" si="272"/>
        <v>Definitief ontwerp</v>
      </c>
    </row>
    <row r="2460" spans="1:27" ht="15.75" hidden="1"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0</v>
      </c>
      <c r="Z2460" s="5" t="str">
        <f t="shared" si="271"/>
        <v>+STB</v>
      </c>
      <c r="AA2460" t="str">
        <f t="shared" si="272"/>
        <v>Definitief ontwerp</v>
      </c>
    </row>
    <row r="2461" spans="1:27" ht="23.25" hidden="1" x14ac:dyDescent="0.25">
      <c r="A2461" s="1"/>
      <c r="B2461" s="2"/>
      <c r="C2461" s="3"/>
      <c r="D2461" s="3"/>
      <c r="E2461" s="6"/>
      <c r="F2461" s="3"/>
      <c r="G2461" s="7"/>
      <c r="H2461" s="3"/>
      <c r="I2461" s="8" t="s">
        <v>4012</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0</v>
      </c>
      <c r="Z2461" s="5" t="str">
        <f t="shared" si="271"/>
        <v>+STB</v>
      </c>
      <c r="AA2461" t="str">
        <f t="shared" si="272"/>
        <v>Definitief ontwerp</v>
      </c>
    </row>
    <row r="2462" spans="1:27" ht="15.75" hidden="1"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0</v>
      </c>
      <c r="Z2462" s="5" t="str">
        <f t="shared" si="271"/>
        <v>+STB</v>
      </c>
      <c r="AA2462" t="str">
        <f t="shared" si="272"/>
        <v>Definitief ontwerp</v>
      </c>
    </row>
    <row r="2463" spans="1:27" ht="15.75" hidden="1"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0</v>
      </c>
      <c r="Z2463" s="5" t="str">
        <f t="shared" si="271"/>
        <v>+STB</v>
      </c>
      <c r="AA2463" t="str">
        <f t="shared" si="272"/>
        <v>Definitief ontwerp</v>
      </c>
    </row>
    <row r="2464" spans="1:27" ht="15.75" hidden="1" x14ac:dyDescent="0.25">
      <c r="A2464" s="1"/>
      <c r="B2464" s="2"/>
      <c r="C2464" s="3"/>
      <c r="D2464" s="3"/>
      <c r="E2464" s="6"/>
      <c r="F2464" s="3"/>
      <c r="G2464" s="7"/>
      <c r="H2464" s="3"/>
      <c r="I2464" s="8" t="s">
        <v>4013</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0</v>
      </c>
      <c r="Z2464" s="5" t="str">
        <f t="shared" si="271"/>
        <v>+STB</v>
      </c>
      <c r="AA2464" t="str">
        <f t="shared" si="272"/>
        <v>Definitief ontwerp</v>
      </c>
    </row>
    <row r="2465" spans="1:27" ht="15.75" hidden="1" x14ac:dyDescent="0.25">
      <c r="A2465" s="1"/>
      <c r="B2465" s="2"/>
      <c r="C2465" s="3" t="s">
        <v>5004</v>
      </c>
      <c r="D2465" s="3" t="s">
        <v>86</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0</v>
      </c>
      <c r="Z2465" s="5" t="str">
        <f t="shared" si="271"/>
        <v>TAAK</v>
      </c>
      <c r="AA2465" t="str">
        <f t="shared" si="272"/>
        <v>Definitief ontwerp</v>
      </c>
    </row>
    <row r="2466" spans="1:27" ht="15.75" hidden="1"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0</v>
      </c>
      <c r="Z2466" s="5" t="str">
        <f t="shared" si="271"/>
        <v>+STB</v>
      </c>
      <c r="AA2466" t="str">
        <f t="shared" si="272"/>
        <v>Definitief ontwerp</v>
      </c>
    </row>
    <row r="2467" spans="1:27" ht="15.75" hidden="1"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0</v>
      </c>
      <c r="Z2467" s="5" t="str">
        <f t="shared" si="271"/>
        <v>+STB</v>
      </c>
      <c r="AA2467" t="str">
        <f t="shared" si="272"/>
        <v>Definitief ontwerp</v>
      </c>
    </row>
    <row r="2468" spans="1:27" ht="34.5" hidden="1" x14ac:dyDescent="0.25">
      <c r="A2468" s="1"/>
      <c r="B2468" s="2"/>
      <c r="C2468" s="3"/>
      <c r="D2468" s="3"/>
      <c r="E2468" s="6"/>
      <c r="F2468" s="3"/>
      <c r="G2468" s="7"/>
      <c r="H2468" s="3"/>
      <c r="I2468" s="8" t="s">
        <v>4015</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0</v>
      </c>
      <c r="Z2468" s="5" t="str">
        <f t="shared" si="271"/>
        <v>+STB</v>
      </c>
      <c r="AA2468" t="str">
        <f t="shared" si="272"/>
        <v>Definitief ontwerp</v>
      </c>
    </row>
    <row r="2469" spans="1:27" ht="15.75" hidden="1"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0</v>
      </c>
      <c r="Z2469" s="5" t="str">
        <f t="shared" si="271"/>
        <v>+STB</v>
      </c>
      <c r="AA2469" t="str">
        <f t="shared" si="272"/>
        <v>Definitief ontwerp</v>
      </c>
    </row>
    <row r="2470" spans="1:27" ht="23.25" hidden="1" x14ac:dyDescent="0.25">
      <c r="A2470" s="1"/>
      <c r="B2470" s="2"/>
      <c r="C2470" s="3"/>
      <c r="D2470" s="3"/>
      <c r="E2470" s="6"/>
      <c r="F2470" s="3"/>
      <c r="G2470" s="7"/>
      <c r="H2470" s="3"/>
      <c r="I2470" s="8" t="s">
        <v>4016</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0</v>
      </c>
      <c r="Z2470" s="5" t="str">
        <f t="shared" si="271"/>
        <v>+STB</v>
      </c>
      <c r="AA2470" t="str">
        <f t="shared" si="272"/>
        <v>Definitief ontwerp</v>
      </c>
    </row>
    <row r="2471" spans="1:27" ht="15.75" hidden="1"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0</v>
      </c>
      <c r="Z2471" s="5" t="str">
        <f t="shared" si="271"/>
        <v>+STB</v>
      </c>
      <c r="AA2471" t="str">
        <f t="shared" si="272"/>
        <v>Definitief ontwerp</v>
      </c>
    </row>
    <row r="2472" spans="1:27" ht="15.75" hidden="1"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0</v>
      </c>
      <c r="Z2472" s="5" t="str">
        <f t="shared" si="271"/>
        <v>+STB</v>
      </c>
      <c r="AA2472" t="str">
        <f t="shared" si="272"/>
        <v>Definitief ontwerp</v>
      </c>
    </row>
    <row r="2473" spans="1:27" ht="23.25" hidden="1" x14ac:dyDescent="0.25">
      <c r="A2473" s="1"/>
      <c r="B2473" s="2"/>
      <c r="C2473" s="3"/>
      <c r="D2473" s="3"/>
      <c r="E2473" s="6"/>
      <c r="F2473" s="3"/>
      <c r="G2473" s="7"/>
      <c r="H2473" s="3"/>
      <c r="I2473" s="8" t="s">
        <v>4018</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0</v>
      </c>
      <c r="Z2473" s="5" t="str">
        <f t="shared" si="271"/>
        <v>+STB</v>
      </c>
      <c r="AA2473" t="str">
        <f t="shared" si="272"/>
        <v>Definitief ontwerp</v>
      </c>
    </row>
    <row r="2474" spans="1:27" ht="15.75" hidden="1"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0</v>
      </c>
      <c r="Z2474" s="5" t="str">
        <f t="shared" si="271"/>
        <v>+STB</v>
      </c>
      <c r="AA2474" t="str">
        <f t="shared" si="272"/>
        <v>Definitief ontwerp</v>
      </c>
    </row>
    <row r="2475" spans="1:27" ht="15.75" hidden="1" x14ac:dyDescent="0.25">
      <c r="A2475" s="1"/>
      <c r="B2475" s="2"/>
      <c r="C2475" s="3"/>
      <c r="D2475" s="3"/>
      <c r="E2475" s="6"/>
      <c r="F2475" s="3"/>
      <c r="G2475" s="7"/>
      <c r="H2475" s="3"/>
      <c r="I2475" s="8" t="s">
        <v>4019</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0</v>
      </c>
      <c r="Z2475" s="5" t="str">
        <f t="shared" si="271"/>
        <v>+STB</v>
      </c>
      <c r="AA2475" t="str">
        <f t="shared" si="272"/>
        <v>Definitief ontwerp</v>
      </c>
    </row>
    <row r="2476" spans="1:27" ht="15.75" hidden="1"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0</v>
      </c>
      <c r="Z2476" s="5" t="str">
        <f t="shared" si="271"/>
        <v>+STB</v>
      </c>
      <c r="AA2476" t="str">
        <f t="shared" si="272"/>
        <v>Definitief ontwerp</v>
      </c>
    </row>
    <row r="2477" spans="1:27" ht="34.5" hidden="1" x14ac:dyDescent="0.25">
      <c r="A2477" s="1"/>
      <c r="B2477" s="2"/>
      <c r="C2477" s="3"/>
      <c r="D2477" s="3"/>
      <c r="E2477" s="6"/>
      <c r="F2477" s="3"/>
      <c r="G2477" s="7"/>
      <c r="H2477" s="3"/>
      <c r="I2477" s="8" t="s">
        <v>4017</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0</v>
      </c>
      <c r="Z2477" s="5" t="str">
        <f t="shared" si="271"/>
        <v>+STB</v>
      </c>
      <c r="AA2477" t="str">
        <f t="shared" si="272"/>
        <v>Definitief ontwerp</v>
      </c>
    </row>
    <row r="2478" spans="1:27" ht="15.75" hidden="1" x14ac:dyDescent="0.25">
      <c r="A2478" s="1"/>
      <c r="B2478" s="2"/>
      <c r="C2478" s="3" t="s">
        <v>5005</v>
      </c>
      <c r="D2478" s="3" t="s">
        <v>5006</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0</v>
      </c>
      <c r="Z2478" s="5" t="str">
        <f t="shared" si="271"/>
        <v>TAAK</v>
      </c>
      <c r="AA2478" t="str">
        <f t="shared" si="272"/>
        <v>Definitief ontwerp</v>
      </c>
    </row>
    <row r="2479" spans="1:27" ht="15.75" hidden="1" x14ac:dyDescent="0.25">
      <c r="A2479" s="1"/>
      <c r="B2479" s="2"/>
      <c r="C2479" s="3"/>
      <c r="D2479" s="3"/>
      <c r="E2479" s="6">
        <v>1</v>
      </c>
      <c r="F2479" s="3" t="s">
        <v>5007</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0</v>
      </c>
      <c r="Z2479" s="5" t="str">
        <f t="shared" si="271"/>
        <v>+STB</v>
      </c>
      <c r="AA2479" t="str">
        <f t="shared" si="272"/>
        <v>Definitief ontwerp</v>
      </c>
    </row>
    <row r="2480" spans="1:27" ht="15.75" hidden="1" x14ac:dyDescent="0.25">
      <c r="A2480" s="1"/>
      <c r="B2480" s="2"/>
      <c r="C2480" s="3"/>
      <c r="D2480" s="3"/>
      <c r="E2480" s="6"/>
      <c r="F2480" s="3"/>
      <c r="G2480" s="7" t="s">
        <v>1761</v>
      </c>
      <c r="H2480" s="3" t="s">
        <v>5008</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0</v>
      </c>
      <c r="Z2480" s="5" t="str">
        <f t="shared" si="271"/>
        <v>+STB</v>
      </c>
      <c r="AA2480" t="str">
        <f t="shared" si="272"/>
        <v>Definitief ontwerp</v>
      </c>
    </row>
    <row r="2481" spans="1:27" ht="45.75" hidden="1" x14ac:dyDescent="0.25">
      <c r="A2481" s="1"/>
      <c r="B2481" s="2"/>
      <c r="C2481" s="3"/>
      <c r="D2481" s="3"/>
      <c r="E2481" s="6"/>
      <c r="F2481" s="3"/>
      <c r="G2481" s="7"/>
      <c r="H2481" s="3"/>
      <c r="I2481" s="8" t="s">
        <v>5009</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0</v>
      </c>
      <c r="Z2481" s="5" t="str">
        <f t="shared" si="271"/>
        <v>+STB</v>
      </c>
      <c r="AA2481" t="str">
        <f t="shared" si="272"/>
        <v>Definitief ontwerp</v>
      </c>
    </row>
    <row r="2482" spans="1:27" ht="15.75" hidden="1" x14ac:dyDescent="0.25">
      <c r="A2482" s="1"/>
      <c r="B2482" s="2"/>
      <c r="C2482" s="3"/>
      <c r="D2482" s="3"/>
      <c r="E2482" s="6">
        <v>2</v>
      </c>
      <c r="F2482" s="3" t="s">
        <v>4026</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0</v>
      </c>
      <c r="Z2482" s="5" t="str">
        <f t="shared" si="271"/>
        <v>+STB</v>
      </c>
      <c r="AA2482" t="str">
        <f t="shared" si="272"/>
        <v>Definitief ontwerp</v>
      </c>
    </row>
    <row r="2483" spans="1:27" ht="15.75" hidden="1" x14ac:dyDescent="0.25">
      <c r="A2483" s="1"/>
      <c r="B2483" s="2"/>
      <c r="C2483" s="3"/>
      <c r="D2483" s="3"/>
      <c r="E2483" s="6"/>
      <c r="F2483" s="3"/>
      <c r="G2483" s="7" t="s">
        <v>5010</v>
      </c>
      <c r="H2483" s="3" t="s">
        <v>5011</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0</v>
      </c>
      <c r="Z2483" s="5" t="str">
        <f t="shared" si="271"/>
        <v>+STB</v>
      </c>
      <c r="AA2483" t="str">
        <f t="shared" si="272"/>
        <v>Definitief ontwerp</v>
      </c>
    </row>
    <row r="2484" spans="1:27" ht="34.5" hidden="1" x14ac:dyDescent="0.25">
      <c r="A2484" s="1"/>
      <c r="B2484" s="2"/>
      <c r="C2484" s="3"/>
      <c r="D2484" s="3"/>
      <c r="E2484" s="6"/>
      <c r="F2484" s="3"/>
      <c r="G2484" s="7"/>
      <c r="H2484" s="3"/>
      <c r="I2484" s="8" t="s">
        <v>5012</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0</v>
      </c>
      <c r="Z2484" s="5" t="str">
        <f t="shared" si="271"/>
        <v>+STB</v>
      </c>
      <c r="AA2484" t="str">
        <f t="shared" si="272"/>
        <v>Definitief ontwerp</v>
      </c>
    </row>
    <row r="2485" spans="1:27" ht="15.75" hidden="1"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0</v>
      </c>
      <c r="V2485" s="4">
        <f t="shared" si="268"/>
        <v>0</v>
      </c>
      <c r="W2485" s="4">
        <f t="shared" si="273"/>
        <v>0</v>
      </c>
      <c r="X2485" s="4">
        <f t="shared" si="269"/>
        <v>0</v>
      </c>
      <c r="Y2485" s="4">
        <f t="shared" si="270"/>
        <v>0</v>
      </c>
      <c r="Z2485" s="5" t="str">
        <f t="shared" si="271"/>
        <v>TAAK</v>
      </c>
      <c r="AA2485" t="str">
        <f t="shared" si="272"/>
        <v>Definitief ontwerp</v>
      </c>
    </row>
    <row r="2486" spans="1:27" ht="15.75" hidden="1" x14ac:dyDescent="0.25">
      <c r="A2486" s="1"/>
      <c r="B2486" s="2"/>
      <c r="C2486" s="3" t="s">
        <v>5013</v>
      </c>
      <c r="D2486" s="3" t="s">
        <v>5014</v>
      </c>
      <c r="E2486" s="6"/>
      <c r="F2486" s="3"/>
      <c r="G2486" s="7"/>
      <c r="H2486" s="3"/>
      <c r="I2486" s="8"/>
      <c r="J2486" s="9"/>
      <c r="K2486" s="9"/>
      <c r="L2486" s="9"/>
      <c r="M2486" s="9"/>
      <c r="N2486" s="9"/>
      <c r="O2486" s="9"/>
      <c r="P2486" s="9"/>
      <c r="Q2486" s="9"/>
      <c r="R2486" s="9"/>
      <c r="S2486" s="9"/>
      <c r="T2486" s="9"/>
      <c r="U2486" s="4">
        <f t="shared" si="267"/>
        <v>0</v>
      </c>
      <c r="V2486" s="4">
        <f t="shared" si="268"/>
        <v>0</v>
      </c>
      <c r="W2486" s="4">
        <f t="shared" si="273"/>
        <v>0</v>
      </c>
      <c r="X2486" s="4">
        <f t="shared" si="269"/>
        <v>0</v>
      </c>
      <c r="Y2486" s="4">
        <f t="shared" si="270"/>
        <v>0</v>
      </c>
      <c r="Z2486" s="5" t="str">
        <f t="shared" si="271"/>
        <v>TAAK</v>
      </c>
      <c r="AA2486" t="str">
        <f t="shared" si="272"/>
        <v>Definitief ontwerp</v>
      </c>
    </row>
    <row r="2487" spans="1:27" ht="15.75" hidden="1" x14ac:dyDescent="0.25">
      <c r="A2487" s="1"/>
      <c r="B2487" s="2"/>
      <c r="C2487" s="3"/>
      <c r="D2487" s="3"/>
      <c r="E2487" s="6">
        <v>1</v>
      </c>
      <c r="F2487" s="3" t="s">
        <v>5014</v>
      </c>
      <c r="G2487" s="7"/>
      <c r="H2487" s="3"/>
      <c r="I2487" s="8"/>
      <c r="J2487" s="9"/>
      <c r="K2487" s="9"/>
      <c r="L2487" s="9"/>
      <c r="M2487" s="9"/>
      <c r="N2487" s="9"/>
      <c r="O2487" s="9"/>
      <c r="P2487" s="9"/>
      <c r="Q2487" s="9"/>
      <c r="R2487" s="9"/>
      <c r="S2487" s="9"/>
      <c r="T2487" s="9"/>
      <c r="U2487" s="4">
        <f t="shared" si="267"/>
        <v>0</v>
      </c>
      <c r="V2487" s="4">
        <f t="shared" si="268"/>
        <v>0</v>
      </c>
      <c r="W2487" s="4">
        <f t="shared" si="273"/>
        <v>0</v>
      </c>
      <c r="X2487" s="4">
        <f t="shared" si="269"/>
        <v>0</v>
      </c>
      <c r="Y2487" s="4">
        <f t="shared" si="270"/>
        <v>0</v>
      </c>
      <c r="Z2487" s="5" t="str">
        <f t="shared" si="271"/>
        <v>+STB</v>
      </c>
      <c r="AA2487" t="str">
        <f t="shared" si="272"/>
        <v>Definitief ontwerp</v>
      </c>
    </row>
    <row r="2488" spans="1:27" ht="15.75" hidden="1" x14ac:dyDescent="0.25">
      <c r="A2488" s="1"/>
      <c r="B2488" s="2"/>
      <c r="C2488" s="3" t="s">
        <v>5015</v>
      </c>
      <c r="D2488" s="3" t="s">
        <v>5016</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0</v>
      </c>
      <c r="Y2488" s="4">
        <f t="shared" si="270"/>
        <v>0</v>
      </c>
      <c r="Z2488" s="5" t="str">
        <f t="shared" si="271"/>
        <v>TAAK</v>
      </c>
      <c r="AA2488" t="str">
        <f t="shared" si="272"/>
        <v>Definitief ontwerp</v>
      </c>
    </row>
    <row r="2489" spans="1:27" ht="15.75" hidden="1" x14ac:dyDescent="0.25">
      <c r="A2489" s="1"/>
      <c r="B2489" s="2"/>
      <c r="C2489" s="3"/>
      <c r="D2489" s="3"/>
      <c r="E2489" s="6">
        <v>1</v>
      </c>
      <c r="F2489" s="3" t="s">
        <v>5016</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0</v>
      </c>
      <c r="Y2489" s="4">
        <f t="shared" si="270"/>
        <v>0</v>
      </c>
      <c r="Z2489" s="5" t="str">
        <f t="shared" si="271"/>
        <v>+STB</v>
      </c>
      <c r="AA2489" t="str">
        <f t="shared" si="272"/>
        <v>Definitief ontwerp</v>
      </c>
    </row>
    <row r="2490" spans="1:27" ht="15.75" hidden="1" x14ac:dyDescent="0.25">
      <c r="A2490" s="1"/>
      <c r="B2490" s="2"/>
      <c r="C2490" s="3"/>
      <c r="D2490" s="3"/>
      <c r="E2490" s="6"/>
      <c r="F2490" s="3"/>
      <c r="G2490" s="7" t="s">
        <v>1762</v>
      </c>
      <c r="H2490" s="3" t="s">
        <v>5017</v>
      </c>
      <c r="I2490" s="8"/>
      <c r="J2490" s="9"/>
      <c r="K2490" s="9"/>
      <c r="L2490" s="9"/>
      <c r="M2490" s="9"/>
      <c r="N2490" s="9"/>
      <c r="O2490" s="9"/>
      <c r="P2490" s="9"/>
      <c r="Q2490" s="9"/>
      <c r="R2490" s="9"/>
      <c r="S2490" s="9"/>
      <c r="T2490" s="9"/>
      <c r="U2490" s="4">
        <f t="shared" si="267"/>
        <v>0</v>
      </c>
      <c r="V2490" s="4">
        <f t="shared" si="268"/>
        <v>0</v>
      </c>
      <c r="W2490" s="4">
        <f t="shared" si="273"/>
        <v>0</v>
      </c>
      <c r="X2490" s="4">
        <f t="shared" si="269"/>
        <v>0</v>
      </c>
      <c r="Y2490" s="4">
        <f t="shared" si="270"/>
        <v>0</v>
      </c>
      <c r="Z2490" s="5" t="str">
        <f t="shared" si="271"/>
        <v>+STB</v>
      </c>
      <c r="AA2490" t="str">
        <f t="shared" si="272"/>
        <v>Definitief ontwerp</v>
      </c>
    </row>
    <row r="2491" spans="1:27" ht="15.75" hidden="1" x14ac:dyDescent="0.25">
      <c r="A2491" s="1"/>
      <c r="B2491" s="2"/>
      <c r="C2491" s="3"/>
      <c r="D2491" s="3"/>
      <c r="E2491" s="6"/>
      <c r="F2491" s="3"/>
      <c r="G2491" s="7"/>
      <c r="H2491" s="3"/>
      <c r="I2491" s="8" t="s">
        <v>4618</v>
      </c>
      <c r="J2491" s="9"/>
      <c r="K2491" s="9"/>
      <c r="L2491" s="9"/>
      <c r="M2491" s="9"/>
      <c r="N2491" s="9"/>
      <c r="O2491" s="9"/>
      <c r="P2491" s="9"/>
      <c r="Q2491" s="9"/>
      <c r="R2491" s="9"/>
      <c r="S2491" s="9"/>
      <c r="T2491" s="9"/>
      <c r="U2491" s="4">
        <f t="shared" si="267"/>
        <v>0</v>
      </c>
      <c r="V2491" s="4">
        <f t="shared" si="268"/>
        <v>0</v>
      </c>
      <c r="W2491" s="4">
        <f t="shared" si="273"/>
        <v>0</v>
      </c>
      <c r="X2491" s="4">
        <f t="shared" si="269"/>
        <v>0</v>
      </c>
      <c r="Y2491" s="4">
        <f t="shared" si="270"/>
        <v>0</v>
      </c>
      <c r="Z2491" s="5" t="str">
        <f t="shared" si="271"/>
        <v>+STB</v>
      </c>
      <c r="AA2491" t="str">
        <f t="shared" si="272"/>
        <v>Definitief ontwerp</v>
      </c>
    </row>
    <row r="2492" spans="1:27" ht="15.75" hidden="1" x14ac:dyDescent="0.25">
      <c r="A2492" s="1"/>
      <c r="B2492" s="2"/>
      <c r="C2492" s="3" t="s">
        <v>5018</v>
      </c>
      <c r="D2492" s="3" t="s">
        <v>5019</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0</v>
      </c>
      <c r="Y2492" s="4">
        <f t="shared" si="270"/>
        <v>0</v>
      </c>
      <c r="Z2492" s="5" t="str">
        <f t="shared" si="271"/>
        <v>TAAK</v>
      </c>
      <c r="AA2492" t="str">
        <f t="shared" si="272"/>
        <v>Definitief ontwerp</v>
      </c>
    </row>
    <row r="2493" spans="1:27" ht="15.75" hidden="1" x14ac:dyDescent="0.25">
      <c r="A2493" s="1"/>
      <c r="B2493" s="2"/>
      <c r="C2493" s="3"/>
      <c r="D2493" s="3"/>
      <c r="E2493" s="6">
        <v>1</v>
      </c>
      <c r="F2493" s="3" t="s">
        <v>5019</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0</v>
      </c>
      <c r="Y2493" s="4">
        <f t="shared" si="270"/>
        <v>0</v>
      </c>
      <c r="Z2493" s="5" t="str">
        <f t="shared" si="271"/>
        <v>+STB</v>
      </c>
      <c r="AA2493" t="str">
        <f t="shared" si="272"/>
        <v>Definitief ontwerp</v>
      </c>
    </row>
    <row r="2494" spans="1:27" ht="15.75" hidden="1" x14ac:dyDescent="0.25">
      <c r="A2494" s="1"/>
      <c r="B2494" s="2"/>
      <c r="C2494" s="3"/>
      <c r="D2494" s="3"/>
      <c r="E2494" s="6"/>
      <c r="F2494" s="3"/>
      <c r="G2494" s="7" t="s">
        <v>1763</v>
      </c>
      <c r="H2494" s="3" t="s">
        <v>5020</v>
      </c>
      <c r="I2494" s="8"/>
      <c r="J2494" s="9"/>
      <c r="K2494" s="9"/>
      <c r="L2494" s="9"/>
      <c r="M2494" s="9"/>
      <c r="N2494" s="9"/>
      <c r="O2494" s="9"/>
      <c r="P2494" s="9"/>
      <c r="Q2494" s="9"/>
      <c r="R2494" s="9"/>
      <c r="S2494" s="9"/>
      <c r="T2494" s="9"/>
      <c r="U2494" s="4">
        <f t="shared" si="267"/>
        <v>0</v>
      </c>
      <c r="V2494" s="4">
        <f t="shared" si="268"/>
        <v>0</v>
      </c>
      <c r="W2494" s="4">
        <f t="shared" si="273"/>
        <v>0</v>
      </c>
      <c r="X2494" s="4">
        <f t="shared" si="269"/>
        <v>0</v>
      </c>
      <c r="Y2494" s="4">
        <f t="shared" si="270"/>
        <v>0</v>
      </c>
      <c r="Z2494" s="5" t="str">
        <f t="shared" si="271"/>
        <v>+STB</v>
      </c>
      <c r="AA2494" t="str">
        <f t="shared" si="272"/>
        <v>Definitief ontwerp</v>
      </c>
    </row>
    <row r="2495" spans="1:27" ht="15.75" hidden="1" x14ac:dyDescent="0.25">
      <c r="A2495" s="1"/>
      <c r="B2495" s="2"/>
      <c r="C2495" s="3"/>
      <c r="D2495" s="3"/>
      <c r="E2495" s="6"/>
      <c r="F2495" s="3"/>
      <c r="G2495" s="7"/>
      <c r="H2495" s="3"/>
      <c r="I2495" s="8" t="s">
        <v>4618</v>
      </c>
      <c r="J2495" s="9"/>
      <c r="K2495" s="9"/>
      <c r="L2495" s="9"/>
      <c r="M2495" s="9"/>
      <c r="N2495" s="9"/>
      <c r="O2495" s="9"/>
      <c r="P2495" s="9"/>
      <c r="Q2495" s="9"/>
      <c r="R2495" s="9"/>
      <c r="S2495" s="9"/>
      <c r="T2495" s="9"/>
      <c r="U2495" s="4">
        <f t="shared" si="267"/>
        <v>0</v>
      </c>
      <c r="V2495" s="4">
        <f t="shared" si="268"/>
        <v>0</v>
      </c>
      <c r="W2495" s="4">
        <f t="shared" si="273"/>
        <v>0</v>
      </c>
      <c r="X2495" s="4">
        <f t="shared" si="269"/>
        <v>0</v>
      </c>
      <c r="Y2495" s="4">
        <f t="shared" si="270"/>
        <v>0</v>
      </c>
      <c r="Z2495" s="5" t="str">
        <f t="shared" si="271"/>
        <v>+STB</v>
      </c>
      <c r="AA2495" t="str">
        <f t="shared" si="272"/>
        <v>Definitief ontwerp</v>
      </c>
    </row>
    <row r="2496" spans="1:27" ht="15.75" hidden="1" x14ac:dyDescent="0.25">
      <c r="A2496" s="1"/>
      <c r="B2496" s="2"/>
      <c r="C2496" s="3" t="s">
        <v>5021</v>
      </c>
      <c r="D2496" s="3" t="s">
        <v>5022</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0</v>
      </c>
      <c r="Y2496" s="4">
        <f t="shared" si="270"/>
        <v>0</v>
      </c>
      <c r="Z2496" s="5" t="str">
        <f t="shared" si="271"/>
        <v>TAAK</v>
      </c>
      <c r="AA2496" t="str">
        <f t="shared" si="272"/>
        <v>Definitief ontwerp</v>
      </c>
    </row>
    <row r="2497" spans="1:27" ht="15.75" hidden="1" x14ac:dyDescent="0.25">
      <c r="A2497" s="1"/>
      <c r="B2497" s="2"/>
      <c r="C2497" s="3"/>
      <c r="D2497" s="3"/>
      <c r="E2497" s="6">
        <v>1</v>
      </c>
      <c r="F2497" s="3" t="s">
        <v>5022</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0</v>
      </c>
      <c r="Y2497" s="4">
        <f t="shared" si="270"/>
        <v>0</v>
      </c>
      <c r="Z2497" s="5" t="str">
        <f t="shared" si="271"/>
        <v>+STB</v>
      </c>
      <c r="AA2497" t="str">
        <f t="shared" si="272"/>
        <v>Definitief ontwerp</v>
      </c>
    </row>
    <row r="2498" spans="1:27" ht="15.75" hidden="1" x14ac:dyDescent="0.25">
      <c r="A2498" s="1"/>
      <c r="B2498" s="2"/>
      <c r="C2498" s="3"/>
      <c r="D2498" s="3"/>
      <c r="E2498" s="6"/>
      <c r="F2498" s="3"/>
      <c r="G2498" s="7" t="s">
        <v>1764</v>
      </c>
      <c r="H2498" s="3" t="s">
        <v>5023</v>
      </c>
      <c r="I2498" s="8"/>
      <c r="J2498" s="9"/>
      <c r="K2498" s="9"/>
      <c r="L2498" s="9"/>
      <c r="M2498" s="9"/>
      <c r="N2498" s="9"/>
      <c r="O2498" s="9"/>
      <c r="P2498" s="9"/>
      <c r="Q2498" s="9"/>
      <c r="R2498" s="9"/>
      <c r="S2498" s="9"/>
      <c r="T2498" s="9"/>
      <c r="U2498" s="4">
        <f t="shared" si="267"/>
        <v>0</v>
      </c>
      <c r="V2498" s="4">
        <f t="shared" si="268"/>
        <v>0</v>
      </c>
      <c r="W2498" s="4">
        <f t="shared" si="273"/>
        <v>0</v>
      </c>
      <c r="X2498" s="4">
        <f t="shared" si="269"/>
        <v>0</v>
      </c>
      <c r="Y2498" s="4">
        <f t="shared" si="270"/>
        <v>0</v>
      </c>
      <c r="Z2498" s="5" t="str">
        <f t="shared" si="271"/>
        <v>+STB</v>
      </c>
      <c r="AA2498" t="str">
        <f t="shared" si="272"/>
        <v>Definitief ontwerp</v>
      </c>
    </row>
    <row r="2499" spans="1:27" ht="15.75" hidden="1" x14ac:dyDescent="0.25">
      <c r="A2499" s="1"/>
      <c r="B2499" s="2"/>
      <c r="C2499" s="3"/>
      <c r="D2499" s="3"/>
      <c r="E2499" s="6"/>
      <c r="F2499" s="3"/>
      <c r="G2499" s="7"/>
      <c r="H2499" s="3"/>
      <c r="I2499" s="8" t="s">
        <v>4618</v>
      </c>
      <c r="J2499" s="9"/>
      <c r="K2499" s="9"/>
      <c r="L2499" s="9"/>
      <c r="M2499" s="9"/>
      <c r="N2499" s="9"/>
      <c r="O2499" s="9"/>
      <c r="P2499" s="9"/>
      <c r="Q2499" s="9"/>
      <c r="R2499" s="9"/>
      <c r="S2499" s="9"/>
      <c r="T2499" s="9"/>
      <c r="U2499" s="4">
        <f t="shared" si="267"/>
        <v>0</v>
      </c>
      <c r="V2499" s="4">
        <f t="shared" si="268"/>
        <v>0</v>
      </c>
      <c r="W2499" s="4">
        <f t="shared" si="273"/>
        <v>0</v>
      </c>
      <c r="X2499" s="4">
        <f t="shared" si="269"/>
        <v>0</v>
      </c>
      <c r="Y2499" s="4">
        <f t="shared" si="270"/>
        <v>0</v>
      </c>
      <c r="Z2499" s="5" t="str">
        <f t="shared" si="271"/>
        <v>+STB</v>
      </c>
      <c r="AA2499" t="str">
        <f t="shared" si="272"/>
        <v>Definitief ontwerp</v>
      </c>
    </row>
    <row r="2500" spans="1:27" ht="15.75" hidden="1" x14ac:dyDescent="0.25">
      <c r="A2500" s="1"/>
      <c r="B2500" s="2"/>
      <c r="C2500" s="3" t="s">
        <v>5024</v>
      </c>
      <c r="D2500" s="3" t="s">
        <v>5025</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0</v>
      </c>
      <c r="Y2500" s="4">
        <f t="shared" si="270"/>
        <v>0</v>
      </c>
      <c r="Z2500" s="5" t="str">
        <f t="shared" si="271"/>
        <v>TAAK</v>
      </c>
      <c r="AA2500" t="str">
        <f t="shared" si="272"/>
        <v>Definitief ontwerp</v>
      </c>
    </row>
    <row r="2501" spans="1:27" ht="15.75" hidden="1" x14ac:dyDescent="0.25">
      <c r="A2501" s="1"/>
      <c r="B2501" s="2"/>
      <c r="C2501" s="3"/>
      <c r="D2501" s="3"/>
      <c r="E2501" s="6">
        <v>1</v>
      </c>
      <c r="F2501" s="3" t="s">
        <v>5025</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0</v>
      </c>
      <c r="Y2501" s="4">
        <f t="shared" ref="Y2501:Y2564" si="277">$X2501+IF($A2502&lt;&gt;"",0,$Y2502)</f>
        <v>0</v>
      </c>
      <c r="Z2501" s="5" t="str">
        <f t="shared" ref="Z2501:Z2564" si="278">IF(OR($A2501&lt;&gt;"",$B2501&lt;&gt;"",$C2501&lt;&gt;""),"TAAK","+STB")</f>
        <v>+STB</v>
      </c>
      <c r="AA2501" t="str">
        <f t="shared" ref="AA2501:AA2564" si="279">IF($A2501="",$AA2500,$A2501)</f>
        <v>Definitief ontwerp</v>
      </c>
    </row>
    <row r="2502" spans="1:27" ht="15.75" hidden="1" x14ac:dyDescent="0.25">
      <c r="A2502" s="1"/>
      <c r="B2502" s="2"/>
      <c r="C2502" s="3"/>
      <c r="D2502" s="3"/>
      <c r="E2502" s="6"/>
      <c r="F2502" s="3"/>
      <c r="G2502" s="7" t="s">
        <v>1765</v>
      </c>
      <c r="H2502" s="3" t="s">
        <v>5026</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0</v>
      </c>
      <c r="Y2502" s="4">
        <f t="shared" si="277"/>
        <v>0</v>
      </c>
      <c r="Z2502" s="5" t="str">
        <f t="shared" si="278"/>
        <v>+STB</v>
      </c>
      <c r="AA2502" t="str">
        <f t="shared" si="279"/>
        <v>Definitief ontwerp</v>
      </c>
    </row>
    <row r="2503" spans="1:27" ht="15.75" hidden="1" x14ac:dyDescent="0.25">
      <c r="A2503" s="1"/>
      <c r="B2503" s="2"/>
      <c r="C2503" s="3"/>
      <c r="D2503" s="3"/>
      <c r="E2503" s="6"/>
      <c r="F2503" s="3"/>
      <c r="G2503" s="7"/>
      <c r="H2503" s="3"/>
      <c r="I2503" s="8" t="s">
        <v>4618</v>
      </c>
      <c r="J2503" s="9"/>
      <c r="K2503" s="9"/>
      <c r="L2503" s="9"/>
      <c r="M2503" s="9"/>
      <c r="N2503" s="9"/>
      <c r="O2503" s="9"/>
      <c r="P2503" s="9"/>
      <c r="Q2503" s="9"/>
      <c r="R2503" s="9"/>
      <c r="S2503" s="9"/>
      <c r="T2503" s="9"/>
      <c r="U2503" s="4">
        <f t="shared" si="274"/>
        <v>0</v>
      </c>
      <c r="V2503" s="4">
        <f t="shared" si="275"/>
        <v>0</v>
      </c>
      <c r="W2503" s="4">
        <f t="shared" si="280"/>
        <v>0</v>
      </c>
      <c r="X2503" s="4">
        <f t="shared" si="276"/>
        <v>0</v>
      </c>
      <c r="Y2503" s="4">
        <f t="shared" si="277"/>
        <v>0</v>
      </c>
      <c r="Z2503" s="5" t="str">
        <f t="shared" si="278"/>
        <v>+STB</v>
      </c>
      <c r="AA2503" t="str">
        <f t="shared" si="279"/>
        <v>Definitief ontwerp</v>
      </c>
    </row>
    <row r="2504" spans="1:27" ht="15.75" hidden="1" x14ac:dyDescent="0.25">
      <c r="A2504" s="1"/>
      <c r="B2504" s="2"/>
      <c r="C2504" s="3" t="s">
        <v>5027</v>
      </c>
      <c r="D2504" s="3" t="s">
        <v>5028</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0</v>
      </c>
      <c r="Y2504" s="4">
        <f t="shared" si="277"/>
        <v>0</v>
      </c>
      <c r="Z2504" s="5" t="str">
        <f t="shared" si="278"/>
        <v>TAAK</v>
      </c>
      <c r="AA2504" t="str">
        <f t="shared" si="279"/>
        <v>Definitief ontwerp</v>
      </c>
    </row>
    <row r="2505" spans="1:27" ht="15.75" hidden="1" x14ac:dyDescent="0.25">
      <c r="A2505" s="1"/>
      <c r="B2505" s="2"/>
      <c r="C2505" s="3"/>
      <c r="D2505" s="3"/>
      <c r="E2505" s="6">
        <v>1</v>
      </c>
      <c r="F2505" s="3" t="s">
        <v>5028</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0</v>
      </c>
      <c r="Y2505" s="4">
        <f t="shared" si="277"/>
        <v>0</v>
      </c>
      <c r="Z2505" s="5" t="str">
        <f t="shared" si="278"/>
        <v>+STB</v>
      </c>
      <c r="AA2505" t="str">
        <f t="shared" si="279"/>
        <v>Definitief ontwerp</v>
      </c>
    </row>
    <row r="2506" spans="1:27" ht="15.75" hidden="1" x14ac:dyDescent="0.25">
      <c r="A2506" s="1"/>
      <c r="B2506" s="2"/>
      <c r="C2506" s="3"/>
      <c r="D2506" s="3"/>
      <c r="E2506" s="6"/>
      <c r="F2506" s="3"/>
      <c r="G2506" s="7" t="s">
        <v>1766</v>
      </c>
      <c r="H2506" s="3" t="s">
        <v>5029</v>
      </c>
      <c r="I2506" s="8"/>
      <c r="J2506" s="9"/>
      <c r="K2506" s="9"/>
      <c r="L2506" s="9"/>
      <c r="M2506" s="9"/>
      <c r="N2506" s="9"/>
      <c r="O2506" s="9"/>
      <c r="P2506" s="9"/>
      <c r="Q2506" s="9"/>
      <c r="R2506" s="9"/>
      <c r="S2506" s="9"/>
      <c r="T2506" s="9"/>
      <c r="U2506" s="4">
        <f t="shared" si="274"/>
        <v>0</v>
      </c>
      <c r="V2506" s="4">
        <f t="shared" si="275"/>
        <v>0</v>
      </c>
      <c r="W2506" s="4">
        <f t="shared" si="280"/>
        <v>0</v>
      </c>
      <c r="X2506" s="4">
        <f t="shared" si="276"/>
        <v>0</v>
      </c>
      <c r="Y2506" s="4">
        <f t="shared" si="277"/>
        <v>0</v>
      </c>
      <c r="Z2506" s="5" t="str">
        <f t="shared" si="278"/>
        <v>+STB</v>
      </c>
      <c r="AA2506" t="str">
        <f t="shared" si="279"/>
        <v>Definitief ontwerp</v>
      </c>
    </row>
    <row r="2507" spans="1:27" ht="15.75" hidden="1" x14ac:dyDescent="0.25">
      <c r="A2507" s="1"/>
      <c r="B2507" s="2"/>
      <c r="C2507" s="3"/>
      <c r="D2507" s="3"/>
      <c r="E2507" s="6"/>
      <c r="F2507" s="3"/>
      <c r="G2507" s="7"/>
      <c r="H2507" s="3"/>
      <c r="I2507" s="8" t="s">
        <v>4618</v>
      </c>
      <c r="J2507" s="9"/>
      <c r="K2507" s="9"/>
      <c r="L2507" s="9"/>
      <c r="M2507" s="9"/>
      <c r="N2507" s="9"/>
      <c r="O2507" s="9"/>
      <c r="P2507" s="9"/>
      <c r="Q2507" s="9"/>
      <c r="R2507" s="9"/>
      <c r="S2507" s="9"/>
      <c r="T2507" s="9"/>
      <c r="U2507" s="4">
        <f t="shared" si="274"/>
        <v>0</v>
      </c>
      <c r="V2507" s="4">
        <f t="shared" si="275"/>
        <v>0</v>
      </c>
      <c r="W2507" s="4">
        <f t="shared" si="280"/>
        <v>0</v>
      </c>
      <c r="X2507" s="4">
        <f t="shared" si="276"/>
        <v>0</v>
      </c>
      <c r="Y2507" s="4">
        <f t="shared" si="277"/>
        <v>0</v>
      </c>
      <c r="Z2507" s="5" t="str">
        <f t="shared" si="278"/>
        <v>+STB</v>
      </c>
      <c r="AA2507" t="str">
        <f t="shared" si="279"/>
        <v>Definitief ontwerp</v>
      </c>
    </row>
    <row r="2508" spans="1:27" ht="15.75" hidden="1" x14ac:dyDescent="0.25">
      <c r="A2508" s="1"/>
      <c r="B2508" s="2"/>
      <c r="C2508" s="3" t="s">
        <v>5030</v>
      </c>
      <c r="D2508" s="3" t="s">
        <v>5031</v>
      </c>
      <c r="E2508" s="6"/>
      <c r="F2508" s="3"/>
      <c r="G2508" s="7"/>
      <c r="H2508" s="3"/>
      <c r="I2508" s="8"/>
      <c r="J2508" s="9"/>
      <c r="K2508" s="9"/>
      <c r="L2508" s="9"/>
      <c r="M2508" s="9"/>
      <c r="N2508" s="9"/>
      <c r="O2508" s="9"/>
      <c r="P2508" s="9"/>
      <c r="Q2508" s="9"/>
      <c r="R2508" s="9"/>
      <c r="S2508" s="9"/>
      <c r="T2508" s="9"/>
      <c r="U2508" s="4">
        <f t="shared" si="274"/>
        <v>0</v>
      </c>
      <c r="V2508" s="4">
        <f t="shared" si="275"/>
        <v>0</v>
      </c>
      <c r="W2508" s="4">
        <f t="shared" si="280"/>
        <v>0</v>
      </c>
      <c r="X2508" s="4">
        <f t="shared" si="276"/>
        <v>0</v>
      </c>
      <c r="Y2508" s="4">
        <f t="shared" si="277"/>
        <v>0</v>
      </c>
      <c r="Z2508" s="5" t="str">
        <f t="shared" si="278"/>
        <v>TAAK</v>
      </c>
      <c r="AA2508" t="str">
        <f t="shared" si="279"/>
        <v>Definitief ontwerp</v>
      </c>
    </row>
    <row r="2509" spans="1:27" ht="15.75" hidden="1" x14ac:dyDescent="0.25">
      <c r="A2509" s="1"/>
      <c r="B2509" s="2"/>
      <c r="C2509" s="3"/>
      <c r="D2509" s="3"/>
      <c r="E2509" s="6">
        <v>1</v>
      </c>
      <c r="F2509" s="3" t="s">
        <v>5032</v>
      </c>
      <c r="G2509" s="7"/>
      <c r="H2509" s="3"/>
      <c r="I2509" s="8"/>
      <c r="J2509" s="9"/>
      <c r="K2509" s="9"/>
      <c r="L2509" s="9"/>
      <c r="M2509" s="9"/>
      <c r="N2509" s="9"/>
      <c r="O2509" s="9"/>
      <c r="P2509" s="9"/>
      <c r="Q2509" s="9"/>
      <c r="R2509" s="9"/>
      <c r="S2509" s="9"/>
      <c r="T2509" s="9"/>
      <c r="U2509" s="4">
        <f t="shared" si="274"/>
        <v>0</v>
      </c>
      <c r="V2509" s="4">
        <f t="shared" si="275"/>
        <v>0</v>
      </c>
      <c r="W2509" s="4">
        <f t="shared" si="280"/>
        <v>0</v>
      </c>
      <c r="X2509" s="4">
        <f t="shared" si="276"/>
        <v>0</v>
      </c>
      <c r="Y2509" s="4">
        <f t="shared" si="277"/>
        <v>0</v>
      </c>
      <c r="Z2509" s="5" t="str">
        <f t="shared" si="278"/>
        <v>+STB</v>
      </c>
      <c r="AA2509" t="str">
        <f t="shared" si="279"/>
        <v>Definitief ontwerp</v>
      </c>
    </row>
    <row r="2510" spans="1:27" ht="15.75" hidden="1"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0</v>
      </c>
      <c r="V2510" s="4">
        <f t="shared" si="275"/>
        <v>0</v>
      </c>
      <c r="W2510" s="4">
        <f t="shared" si="280"/>
        <v>0</v>
      </c>
      <c r="X2510" s="4">
        <f t="shared" si="276"/>
        <v>0</v>
      </c>
      <c r="Y2510" s="4">
        <f t="shared" si="277"/>
        <v>0</v>
      </c>
      <c r="Z2510" s="5" t="str">
        <f t="shared" si="278"/>
        <v>+STB</v>
      </c>
      <c r="AA2510" t="str">
        <f t="shared" si="279"/>
        <v>Definitief ontwerp</v>
      </c>
    </row>
    <row r="2511" spans="1:27" ht="15.75" hidden="1" x14ac:dyDescent="0.25">
      <c r="A2511" s="1"/>
      <c r="B2511" s="2"/>
      <c r="C2511" s="3"/>
      <c r="D2511" s="3"/>
      <c r="E2511" s="6"/>
      <c r="F2511" s="3"/>
      <c r="G2511" s="7"/>
      <c r="H2511" s="3"/>
      <c r="I2511" s="8" t="s">
        <v>4031</v>
      </c>
      <c r="J2511" s="9"/>
      <c r="K2511" s="9"/>
      <c r="L2511" s="9"/>
      <c r="M2511" s="9"/>
      <c r="N2511" s="9"/>
      <c r="O2511" s="9"/>
      <c r="P2511" s="9"/>
      <c r="Q2511" s="9"/>
      <c r="R2511" s="9"/>
      <c r="S2511" s="9"/>
      <c r="T2511" s="9"/>
      <c r="U2511" s="4">
        <f t="shared" si="274"/>
        <v>0</v>
      </c>
      <c r="V2511" s="4">
        <f t="shared" si="275"/>
        <v>0</v>
      </c>
      <c r="W2511" s="4">
        <f t="shared" si="280"/>
        <v>0</v>
      </c>
      <c r="X2511" s="4">
        <f t="shared" si="276"/>
        <v>0</v>
      </c>
      <c r="Y2511" s="4">
        <f t="shared" si="277"/>
        <v>0</v>
      </c>
      <c r="Z2511" s="5" t="str">
        <f t="shared" si="278"/>
        <v>+STB</v>
      </c>
      <c r="AA2511" t="str">
        <f t="shared" si="279"/>
        <v>Definitief ontwerp</v>
      </c>
    </row>
    <row r="2512" spans="1:27" ht="15.75" hidden="1" x14ac:dyDescent="0.25">
      <c r="A2512" s="1"/>
      <c r="B2512" s="2"/>
      <c r="C2512" s="3"/>
      <c r="D2512" s="3"/>
      <c r="E2512" s="6">
        <v>2</v>
      </c>
      <c r="F2512" s="3" t="s">
        <v>4630</v>
      </c>
      <c r="G2512" s="7"/>
      <c r="H2512" s="3"/>
      <c r="I2512" s="8"/>
      <c r="J2512" s="9"/>
      <c r="K2512" s="9"/>
      <c r="L2512" s="9"/>
      <c r="M2512" s="9"/>
      <c r="N2512" s="9"/>
      <c r="O2512" s="9"/>
      <c r="P2512" s="9"/>
      <c r="Q2512" s="9"/>
      <c r="R2512" s="9"/>
      <c r="S2512" s="9"/>
      <c r="T2512" s="9"/>
      <c r="U2512" s="4">
        <f t="shared" si="274"/>
        <v>0</v>
      </c>
      <c r="V2512" s="4">
        <f t="shared" si="275"/>
        <v>0</v>
      </c>
      <c r="W2512" s="4">
        <f t="shared" si="280"/>
        <v>0</v>
      </c>
      <c r="X2512" s="4">
        <f t="shared" si="276"/>
        <v>0</v>
      </c>
      <c r="Y2512" s="4">
        <f t="shared" si="277"/>
        <v>0</v>
      </c>
      <c r="Z2512" s="5" t="str">
        <f t="shared" si="278"/>
        <v>+STB</v>
      </c>
      <c r="AA2512" t="str">
        <f t="shared" si="279"/>
        <v>Definitief ontwerp</v>
      </c>
    </row>
    <row r="2513" spans="1:27" ht="15.75" hidden="1" x14ac:dyDescent="0.25">
      <c r="A2513" s="1"/>
      <c r="B2513" s="2"/>
      <c r="C2513" s="3"/>
      <c r="D2513" s="3"/>
      <c r="E2513" s="6"/>
      <c r="F2513" s="3"/>
      <c r="G2513" s="7" t="s">
        <v>5033</v>
      </c>
      <c r="H2513" s="3" t="s">
        <v>5034</v>
      </c>
      <c r="I2513" s="8"/>
      <c r="J2513" s="9"/>
      <c r="K2513" s="9"/>
      <c r="L2513" s="9"/>
      <c r="M2513" s="9"/>
      <c r="N2513" s="9"/>
      <c r="O2513" s="9"/>
      <c r="P2513" s="9"/>
      <c r="Q2513" s="9"/>
      <c r="R2513" s="9"/>
      <c r="S2513" s="9"/>
      <c r="T2513" s="9"/>
      <c r="U2513" s="4">
        <f t="shared" si="274"/>
        <v>0</v>
      </c>
      <c r="V2513" s="4">
        <f t="shared" si="275"/>
        <v>0</v>
      </c>
      <c r="W2513" s="4">
        <f t="shared" si="280"/>
        <v>0</v>
      </c>
      <c r="X2513" s="4">
        <f t="shared" si="276"/>
        <v>0</v>
      </c>
      <c r="Y2513" s="4">
        <f t="shared" si="277"/>
        <v>0</v>
      </c>
      <c r="Z2513" s="5" t="str">
        <f t="shared" si="278"/>
        <v>+STB</v>
      </c>
      <c r="AA2513" t="str">
        <f t="shared" si="279"/>
        <v>Definitief ontwerp</v>
      </c>
    </row>
    <row r="2514" spans="1:27" ht="15.75" hidden="1" x14ac:dyDescent="0.25">
      <c r="A2514" s="1"/>
      <c r="B2514" s="2"/>
      <c r="C2514" s="3"/>
      <c r="D2514" s="3"/>
      <c r="E2514" s="6"/>
      <c r="F2514" s="3"/>
      <c r="G2514" s="7"/>
      <c r="H2514" s="3"/>
      <c r="I2514" s="8" t="s">
        <v>4633</v>
      </c>
      <c r="J2514" s="9"/>
      <c r="K2514" s="9"/>
      <c r="L2514" s="9"/>
      <c r="M2514" s="9"/>
      <c r="N2514" s="9"/>
      <c r="O2514" s="9"/>
      <c r="P2514" s="9"/>
      <c r="Q2514" s="9"/>
      <c r="R2514" s="9"/>
      <c r="S2514" s="9"/>
      <c r="T2514" s="9"/>
      <c r="U2514" s="4">
        <f t="shared" si="274"/>
        <v>0</v>
      </c>
      <c r="V2514" s="4">
        <f t="shared" si="275"/>
        <v>0</v>
      </c>
      <c r="W2514" s="4">
        <f t="shared" si="280"/>
        <v>0</v>
      </c>
      <c r="X2514" s="4">
        <f t="shared" si="276"/>
        <v>0</v>
      </c>
      <c r="Y2514" s="4">
        <f t="shared" si="277"/>
        <v>0</v>
      </c>
      <c r="Z2514" s="5" t="str">
        <f t="shared" si="278"/>
        <v>+STB</v>
      </c>
      <c r="AA2514" t="str">
        <f t="shared" si="279"/>
        <v>Definitief ontwerp</v>
      </c>
    </row>
    <row r="2515" spans="1:27" ht="15.75" hidden="1"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0</v>
      </c>
      <c r="V2515" s="4">
        <f t="shared" si="275"/>
        <v>0</v>
      </c>
      <c r="W2515" s="4">
        <f t="shared" si="280"/>
        <v>0</v>
      </c>
      <c r="X2515" s="4">
        <f t="shared" si="276"/>
        <v>0</v>
      </c>
      <c r="Y2515" s="4">
        <f t="shared" si="277"/>
        <v>0</v>
      </c>
      <c r="Z2515" s="5" t="str">
        <f t="shared" si="278"/>
        <v>TAAK</v>
      </c>
      <c r="AA2515" t="str">
        <f t="shared" si="279"/>
        <v>Definitief ontwerp</v>
      </c>
    </row>
    <row r="2516" spans="1:27" ht="15.75" hidden="1" x14ac:dyDescent="0.25">
      <c r="A2516" s="1"/>
      <c r="B2516" s="2"/>
      <c r="C2516" s="3" t="s">
        <v>5035</v>
      </c>
      <c r="D2516" s="3" t="s">
        <v>1769</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0</v>
      </c>
      <c r="Y2516" s="4">
        <f t="shared" si="277"/>
        <v>0</v>
      </c>
      <c r="Z2516" s="5" t="str">
        <f t="shared" si="278"/>
        <v>TAAK</v>
      </c>
      <c r="AA2516" t="str">
        <f t="shared" si="279"/>
        <v>Definitief ontwerp</v>
      </c>
    </row>
    <row r="2517" spans="1:27" ht="15.75" hidden="1"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0</v>
      </c>
      <c r="Y2517" s="4">
        <f t="shared" si="277"/>
        <v>0</v>
      </c>
      <c r="Z2517" s="5" t="str">
        <f t="shared" si="278"/>
        <v>+STB</v>
      </c>
      <c r="AA2517" t="str">
        <f t="shared" si="279"/>
        <v>Definitief ontwerp</v>
      </c>
    </row>
    <row r="2518" spans="1:27" ht="15.75" hidden="1"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0</v>
      </c>
      <c r="V2518" s="4">
        <f t="shared" si="275"/>
        <v>0</v>
      </c>
      <c r="W2518" s="4">
        <f t="shared" si="280"/>
        <v>0</v>
      </c>
      <c r="X2518" s="4">
        <f t="shared" si="276"/>
        <v>0</v>
      </c>
      <c r="Y2518" s="4">
        <f t="shared" si="277"/>
        <v>0</v>
      </c>
      <c r="Z2518" s="5" t="str">
        <f t="shared" si="278"/>
        <v>+STB</v>
      </c>
      <c r="AA2518" t="str">
        <f t="shared" si="279"/>
        <v>Definitief ontwerp</v>
      </c>
    </row>
    <row r="2519" spans="1:27" ht="23.25" hidden="1" x14ac:dyDescent="0.25">
      <c r="A2519" s="1"/>
      <c r="B2519" s="2"/>
      <c r="C2519" s="3"/>
      <c r="D2519" s="3"/>
      <c r="E2519" s="6"/>
      <c r="F2519" s="3"/>
      <c r="G2519" s="7"/>
      <c r="H2519" s="3"/>
      <c r="I2519" s="8" t="s">
        <v>4033</v>
      </c>
      <c r="J2519" s="9"/>
      <c r="K2519" s="9"/>
      <c r="L2519" s="9"/>
      <c r="M2519" s="9"/>
      <c r="N2519" s="9"/>
      <c r="O2519" s="9"/>
      <c r="P2519" s="9"/>
      <c r="Q2519" s="9"/>
      <c r="R2519" s="9"/>
      <c r="S2519" s="9"/>
      <c r="T2519" s="9"/>
      <c r="U2519" s="4">
        <f t="shared" si="274"/>
        <v>0</v>
      </c>
      <c r="V2519" s="4">
        <f t="shared" si="275"/>
        <v>0</v>
      </c>
      <c r="W2519" s="4">
        <f t="shared" si="280"/>
        <v>0</v>
      </c>
      <c r="X2519" s="4">
        <f t="shared" si="276"/>
        <v>0</v>
      </c>
      <c r="Y2519" s="4">
        <f t="shared" si="277"/>
        <v>0</v>
      </c>
      <c r="Z2519" s="5" t="str">
        <f t="shared" si="278"/>
        <v>+STB</v>
      </c>
      <c r="AA2519" t="str">
        <f t="shared" si="279"/>
        <v>Definitief ontwerp</v>
      </c>
    </row>
    <row r="2520" spans="1:27" ht="15.75" hidden="1" x14ac:dyDescent="0.25">
      <c r="A2520" s="1"/>
      <c r="B2520" s="2"/>
      <c r="C2520" s="3" t="s">
        <v>5036</v>
      </c>
      <c r="D2520" s="3" t="s">
        <v>4269</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0</v>
      </c>
      <c r="Y2520" s="4">
        <f t="shared" si="277"/>
        <v>0</v>
      </c>
      <c r="Z2520" s="5" t="str">
        <f t="shared" si="278"/>
        <v>TAAK</v>
      </c>
      <c r="AA2520" t="str">
        <f t="shared" si="279"/>
        <v>Definitief ontwerp</v>
      </c>
    </row>
    <row r="2521" spans="1:27" ht="15.75" hidden="1" x14ac:dyDescent="0.25">
      <c r="A2521" s="1"/>
      <c r="B2521" s="2"/>
      <c r="C2521" s="3"/>
      <c r="D2521" s="3"/>
      <c r="E2521" s="6">
        <v>1</v>
      </c>
      <c r="F2521" s="3" t="s">
        <v>4269</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0</v>
      </c>
      <c r="Y2521" s="4">
        <f t="shared" si="277"/>
        <v>0</v>
      </c>
      <c r="Z2521" s="5" t="str">
        <f t="shared" si="278"/>
        <v>+STB</v>
      </c>
      <c r="AA2521" t="str">
        <f t="shared" si="279"/>
        <v>Definitief ontwerp</v>
      </c>
    </row>
    <row r="2522" spans="1:27" ht="15.75" hidden="1" x14ac:dyDescent="0.25">
      <c r="A2522" s="1"/>
      <c r="B2522" s="2"/>
      <c r="C2522" s="3"/>
      <c r="D2522" s="3"/>
      <c r="E2522" s="6"/>
      <c r="F2522" s="3"/>
      <c r="G2522" s="7" t="s">
        <v>5037</v>
      </c>
      <c r="H2522" s="3" t="s">
        <v>5038</v>
      </c>
      <c r="I2522" s="8"/>
      <c r="J2522" s="9"/>
      <c r="K2522" s="9"/>
      <c r="L2522" s="9"/>
      <c r="M2522" s="9"/>
      <c r="N2522" s="9"/>
      <c r="O2522" s="9"/>
      <c r="P2522" s="9"/>
      <c r="Q2522" s="9"/>
      <c r="R2522" s="9"/>
      <c r="S2522" s="9"/>
      <c r="T2522" s="9"/>
      <c r="U2522" s="4">
        <f t="shared" si="274"/>
        <v>0</v>
      </c>
      <c r="V2522" s="4">
        <f t="shared" si="275"/>
        <v>0</v>
      </c>
      <c r="W2522" s="4">
        <f t="shared" si="280"/>
        <v>0</v>
      </c>
      <c r="X2522" s="4">
        <f t="shared" si="276"/>
        <v>0</v>
      </c>
      <c r="Y2522" s="4">
        <f t="shared" si="277"/>
        <v>0</v>
      </c>
      <c r="Z2522" s="5" t="str">
        <f t="shared" si="278"/>
        <v>+STB</v>
      </c>
      <c r="AA2522" t="str">
        <f t="shared" si="279"/>
        <v>Definitief ontwerp</v>
      </c>
    </row>
    <row r="2523" spans="1:27" ht="23.25" hidden="1" x14ac:dyDescent="0.25">
      <c r="A2523" s="1"/>
      <c r="B2523" s="2"/>
      <c r="C2523" s="3"/>
      <c r="D2523" s="3"/>
      <c r="E2523" s="6"/>
      <c r="F2523" s="3"/>
      <c r="G2523" s="7"/>
      <c r="H2523" s="3"/>
      <c r="I2523" s="8" t="s">
        <v>4272</v>
      </c>
      <c r="J2523" s="9"/>
      <c r="K2523" s="9"/>
      <c r="L2523" s="9"/>
      <c r="M2523" s="9"/>
      <c r="N2523" s="9"/>
      <c r="O2523" s="9"/>
      <c r="P2523" s="9"/>
      <c r="Q2523" s="9"/>
      <c r="R2523" s="9"/>
      <c r="S2523" s="9"/>
      <c r="T2523" s="9"/>
      <c r="U2523" s="4">
        <f t="shared" si="274"/>
        <v>0</v>
      </c>
      <c r="V2523" s="4">
        <f t="shared" si="275"/>
        <v>0</v>
      </c>
      <c r="W2523" s="4">
        <f t="shared" si="280"/>
        <v>0</v>
      </c>
      <c r="X2523" s="4">
        <f t="shared" si="276"/>
        <v>0</v>
      </c>
      <c r="Y2523" s="4">
        <f t="shared" si="277"/>
        <v>0</v>
      </c>
      <c r="Z2523" s="5" t="str">
        <f t="shared" si="278"/>
        <v>+STB</v>
      </c>
      <c r="AA2523" t="str">
        <f t="shared" si="279"/>
        <v>Definitief ontwerp</v>
      </c>
    </row>
    <row r="2524" spans="1:27" ht="15.75" hidden="1" x14ac:dyDescent="0.25">
      <c r="A2524" s="1"/>
      <c r="B2524" s="2"/>
      <c r="C2524" s="3" t="s">
        <v>5039</v>
      </c>
      <c r="D2524" s="3" t="s">
        <v>95</v>
      </c>
      <c r="E2524" s="6"/>
      <c r="F2524" s="3"/>
      <c r="G2524" s="7"/>
      <c r="H2524" s="3"/>
      <c r="I2524" s="8"/>
      <c r="J2524" s="9"/>
      <c r="K2524" s="9"/>
      <c r="L2524" s="9"/>
      <c r="M2524" s="9"/>
      <c r="N2524" s="9"/>
      <c r="O2524" s="9"/>
      <c r="P2524" s="9"/>
      <c r="Q2524" s="9"/>
      <c r="R2524" s="9"/>
      <c r="S2524" s="9"/>
      <c r="T2524" s="9"/>
      <c r="U2524" s="4">
        <f t="shared" si="274"/>
        <v>0</v>
      </c>
      <c r="V2524" s="4">
        <f t="shared" si="275"/>
        <v>0</v>
      </c>
      <c r="W2524" s="4">
        <f t="shared" si="280"/>
        <v>0</v>
      </c>
      <c r="X2524" s="4">
        <f t="shared" si="276"/>
        <v>0</v>
      </c>
      <c r="Y2524" s="4">
        <f t="shared" si="277"/>
        <v>0</v>
      </c>
      <c r="Z2524" s="5" t="str">
        <f t="shared" si="278"/>
        <v>TAAK</v>
      </c>
      <c r="AA2524" t="str">
        <f t="shared" si="279"/>
        <v>Definitief ontwerp</v>
      </c>
    </row>
    <row r="2525" spans="1:27" ht="15.75" hidden="1"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0</v>
      </c>
      <c r="V2525" s="4">
        <f t="shared" si="275"/>
        <v>0</v>
      </c>
      <c r="W2525" s="4">
        <f t="shared" si="280"/>
        <v>0</v>
      </c>
      <c r="X2525" s="4">
        <f t="shared" si="276"/>
        <v>0</v>
      </c>
      <c r="Y2525" s="4">
        <f t="shared" si="277"/>
        <v>0</v>
      </c>
      <c r="Z2525" s="5" t="str">
        <f t="shared" si="278"/>
        <v>+STB</v>
      </c>
      <c r="AA2525" t="str">
        <f t="shared" si="279"/>
        <v>Definitief ontwerp</v>
      </c>
    </row>
    <row r="2526" spans="1:27" ht="15.75" hidden="1"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0</v>
      </c>
      <c r="V2526" s="4">
        <f t="shared" si="275"/>
        <v>0</v>
      </c>
      <c r="W2526" s="4">
        <f t="shared" si="280"/>
        <v>0</v>
      </c>
      <c r="X2526" s="4">
        <f t="shared" si="276"/>
        <v>0</v>
      </c>
      <c r="Y2526" s="4">
        <f t="shared" si="277"/>
        <v>0</v>
      </c>
      <c r="Z2526" s="5" t="str">
        <f t="shared" si="278"/>
        <v>+STB</v>
      </c>
      <c r="AA2526" t="str">
        <f t="shared" si="279"/>
        <v>Definitief ontwerp</v>
      </c>
    </row>
    <row r="2527" spans="1:27" ht="15.75" hidden="1" x14ac:dyDescent="0.25">
      <c r="A2527" s="1"/>
      <c r="B2527" s="2"/>
      <c r="C2527" s="3"/>
      <c r="D2527" s="3"/>
      <c r="E2527" s="6"/>
      <c r="F2527" s="3"/>
      <c r="G2527" s="7"/>
      <c r="H2527" s="3"/>
      <c r="I2527" s="8" t="s">
        <v>4041</v>
      </c>
      <c r="J2527" s="9"/>
      <c r="K2527" s="9"/>
      <c r="L2527" s="9"/>
      <c r="M2527" s="9"/>
      <c r="N2527" s="9"/>
      <c r="O2527" s="9"/>
      <c r="P2527" s="9"/>
      <c r="Q2527" s="9"/>
      <c r="R2527" s="9"/>
      <c r="S2527" s="9"/>
      <c r="T2527" s="9"/>
      <c r="U2527" s="4">
        <f t="shared" si="274"/>
        <v>0</v>
      </c>
      <c r="V2527" s="4">
        <f t="shared" si="275"/>
        <v>0</v>
      </c>
      <c r="W2527" s="4">
        <f t="shared" si="280"/>
        <v>0</v>
      </c>
      <c r="X2527" s="4">
        <f t="shared" si="276"/>
        <v>0</v>
      </c>
      <c r="Y2527" s="4">
        <f t="shared" si="277"/>
        <v>0</v>
      </c>
      <c r="Z2527" s="5" t="str">
        <f t="shared" si="278"/>
        <v>+STB</v>
      </c>
      <c r="AA2527" t="str">
        <f t="shared" si="279"/>
        <v>Definitief ontwerp</v>
      </c>
    </row>
    <row r="2528" spans="1:27" ht="15.75" hidden="1" x14ac:dyDescent="0.25">
      <c r="A2528" s="1"/>
      <c r="B2528" s="2"/>
      <c r="C2528" s="3" t="s">
        <v>5040</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0</v>
      </c>
      <c r="Y2528" s="4">
        <f t="shared" si="277"/>
        <v>0</v>
      </c>
      <c r="Z2528" s="5" t="str">
        <f t="shared" si="278"/>
        <v>TAAK</v>
      </c>
      <c r="AA2528" t="str">
        <f t="shared" si="279"/>
        <v>Definitief ontwerp</v>
      </c>
    </row>
    <row r="2529" spans="1:27" ht="15.75" hidden="1"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0</v>
      </c>
      <c r="Y2529" s="4">
        <f t="shared" si="277"/>
        <v>0</v>
      </c>
      <c r="Z2529" s="5" t="str">
        <f t="shared" si="278"/>
        <v>+STB</v>
      </c>
      <c r="AA2529" t="str">
        <f t="shared" si="279"/>
        <v>Definitief ontwerp</v>
      </c>
    </row>
    <row r="2530" spans="1:27" ht="15.75" hidden="1"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0</v>
      </c>
      <c r="Y2530" s="4">
        <f t="shared" si="277"/>
        <v>0</v>
      </c>
      <c r="Z2530" s="5" t="str">
        <f t="shared" si="278"/>
        <v>+STB</v>
      </c>
      <c r="AA2530" t="str">
        <f t="shared" si="279"/>
        <v>Definitief ontwerp</v>
      </c>
    </row>
    <row r="2531" spans="1:27" ht="15.75" hidden="1" x14ac:dyDescent="0.25">
      <c r="A2531" s="1"/>
      <c r="B2531" s="2"/>
      <c r="C2531" s="3"/>
      <c r="D2531" s="3"/>
      <c r="E2531" s="6"/>
      <c r="F2531" s="3"/>
      <c r="G2531" s="7"/>
      <c r="H2531" s="3"/>
      <c r="I2531" s="8" t="s">
        <v>4041</v>
      </c>
      <c r="J2531" s="9"/>
      <c r="K2531" s="9"/>
      <c r="L2531" s="9"/>
      <c r="M2531" s="9"/>
      <c r="N2531" s="9"/>
      <c r="O2531" s="9"/>
      <c r="P2531" s="9"/>
      <c r="Q2531" s="9"/>
      <c r="R2531" s="9"/>
      <c r="S2531" s="9"/>
      <c r="T2531" s="9"/>
      <c r="U2531" s="4">
        <f t="shared" si="274"/>
        <v>0</v>
      </c>
      <c r="V2531" s="4">
        <f t="shared" si="275"/>
        <v>0</v>
      </c>
      <c r="W2531" s="4">
        <f t="shared" si="280"/>
        <v>0</v>
      </c>
      <c r="X2531" s="4">
        <f t="shared" si="276"/>
        <v>0</v>
      </c>
      <c r="Y2531" s="4">
        <f t="shared" si="277"/>
        <v>0</v>
      </c>
      <c r="Z2531" s="5" t="str">
        <f t="shared" si="278"/>
        <v>+STB</v>
      </c>
      <c r="AA2531" t="str">
        <f t="shared" si="279"/>
        <v>Definitief ontwerp</v>
      </c>
    </row>
    <row r="2532" spans="1:27" ht="15.75" hidden="1" x14ac:dyDescent="0.25">
      <c r="A2532" s="1"/>
      <c r="B2532" s="2"/>
      <c r="C2532" s="3" t="s">
        <v>5041</v>
      </c>
      <c r="D2532" s="3" t="s">
        <v>97</v>
      </c>
      <c r="E2532" s="6"/>
      <c r="F2532" s="3"/>
      <c r="G2532" s="7"/>
      <c r="H2532" s="3"/>
      <c r="I2532" s="8"/>
      <c r="J2532" s="9"/>
      <c r="K2532" s="9"/>
      <c r="L2532" s="9"/>
      <c r="M2532" s="9"/>
      <c r="N2532" s="9"/>
      <c r="O2532" s="9"/>
      <c r="P2532" s="9"/>
      <c r="Q2532" s="9"/>
      <c r="R2532" s="9"/>
      <c r="S2532" s="9"/>
      <c r="T2532" s="9"/>
      <c r="U2532" s="4">
        <f t="shared" si="274"/>
        <v>0</v>
      </c>
      <c r="V2532" s="4">
        <f t="shared" si="275"/>
        <v>0</v>
      </c>
      <c r="W2532" s="4">
        <f t="shared" si="280"/>
        <v>0</v>
      </c>
      <c r="X2532" s="4">
        <f t="shared" si="276"/>
        <v>0</v>
      </c>
      <c r="Y2532" s="4">
        <f t="shared" si="277"/>
        <v>0</v>
      </c>
      <c r="Z2532" s="5" t="str">
        <f t="shared" si="278"/>
        <v>TAAK</v>
      </c>
      <c r="AA2532" t="str">
        <f t="shared" si="279"/>
        <v>Definitief ontwerp</v>
      </c>
    </row>
    <row r="2533" spans="1:27" ht="15.75" hidden="1"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0</v>
      </c>
      <c r="V2533" s="4">
        <f t="shared" si="275"/>
        <v>0</v>
      </c>
      <c r="W2533" s="4">
        <f t="shared" si="280"/>
        <v>0</v>
      </c>
      <c r="X2533" s="4">
        <f t="shared" si="276"/>
        <v>0</v>
      </c>
      <c r="Y2533" s="4">
        <f t="shared" si="277"/>
        <v>0</v>
      </c>
      <c r="Z2533" s="5" t="str">
        <f t="shared" si="278"/>
        <v>+STB</v>
      </c>
      <c r="AA2533" t="str">
        <f t="shared" si="279"/>
        <v>Definitief ontwerp</v>
      </c>
    </row>
    <row r="2534" spans="1:27" ht="15.75" hidden="1"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0</v>
      </c>
      <c r="V2534" s="4">
        <f t="shared" si="275"/>
        <v>0</v>
      </c>
      <c r="W2534" s="4">
        <f t="shared" si="280"/>
        <v>0</v>
      </c>
      <c r="X2534" s="4">
        <f t="shared" si="276"/>
        <v>0</v>
      </c>
      <c r="Y2534" s="4">
        <f t="shared" si="277"/>
        <v>0</v>
      </c>
      <c r="Z2534" s="5" t="str">
        <f t="shared" si="278"/>
        <v>+STB</v>
      </c>
      <c r="AA2534" t="str">
        <f t="shared" si="279"/>
        <v>Definitief ontwerp</v>
      </c>
    </row>
    <row r="2535" spans="1:27" ht="15.75" hidden="1" x14ac:dyDescent="0.25">
      <c r="A2535" s="1"/>
      <c r="B2535" s="2"/>
      <c r="C2535" s="3"/>
      <c r="D2535" s="3"/>
      <c r="E2535" s="6"/>
      <c r="F2535" s="3"/>
      <c r="G2535" s="7"/>
      <c r="H2535" s="3"/>
      <c r="I2535" s="8" t="s">
        <v>4036</v>
      </c>
      <c r="J2535" s="9"/>
      <c r="K2535" s="9"/>
      <c r="L2535" s="9"/>
      <c r="M2535" s="9"/>
      <c r="N2535" s="9"/>
      <c r="O2535" s="9"/>
      <c r="P2535" s="9"/>
      <c r="Q2535" s="9"/>
      <c r="R2535" s="9"/>
      <c r="S2535" s="9"/>
      <c r="T2535" s="9"/>
      <c r="U2535" s="4">
        <f t="shared" si="274"/>
        <v>0</v>
      </c>
      <c r="V2535" s="4">
        <f t="shared" si="275"/>
        <v>0</v>
      </c>
      <c r="W2535" s="4">
        <f t="shared" si="280"/>
        <v>0</v>
      </c>
      <c r="X2535" s="4">
        <f t="shared" si="276"/>
        <v>0</v>
      </c>
      <c r="Y2535" s="4">
        <f t="shared" si="277"/>
        <v>0</v>
      </c>
      <c r="Z2535" s="5" t="str">
        <f t="shared" si="278"/>
        <v>+STB</v>
      </c>
      <c r="AA2535" t="str">
        <f t="shared" si="279"/>
        <v>Definitief ontwerp</v>
      </c>
    </row>
    <row r="2536" spans="1:27" ht="15.75" hidden="1" x14ac:dyDescent="0.25">
      <c r="A2536" s="1"/>
      <c r="B2536" s="2"/>
      <c r="C2536" s="3" t="s">
        <v>5042</v>
      </c>
      <c r="D2536" s="3" t="s">
        <v>98</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0</v>
      </c>
      <c r="Y2536" s="4">
        <f t="shared" si="277"/>
        <v>0</v>
      </c>
      <c r="Z2536" s="5" t="str">
        <f t="shared" si="278"/>
        <v>TAAK</v>
      </c>
      <c r="AA2536" t="str">
        <f t="shared" si="279"/>
        <v>Definitief ontwerp</v>
      </c>
    </row>
    <row r="2537" spans="1:27" ht="15.75" hidden="1"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0</v>
      </c>
      <c r="Y2537" s="4">
        <f t="shared" si="277"/>
        <v>0</v>
      </c>
      <c r="Z2537" s="5" t="str">
        <f t="shared" si="278"/>
        <v>+STB</v>
      </c>
      <c r="AA2537" t="str">
        <f t="shared" si="279"/>
        <v>Definitief ontwerp</v>
      </c>
    </row>
    <row r="2538" spans="1:27" ht="15.75" hidden="1" x14ac:dyDescent="0.25">
      <c r="A2538" s="1"/>
      <c r="B2538" s="2"/>
      <c r="C2538" s="3" t="s">
        <v>5043</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0</v>
      </c>
      <c r="Y2538" s="4">
        <f t="shared" si="277"/>
        <v>0</v>
      </c>
      <c r="Z2538" s="5" t="str">
        <f t="shared" si="278"/>
        <v>TAAK</v>
      </c>
      <c r="AA2538" t="str">
        <f t="shared" si="279"/>
        <v>Definitief ontwerp</v>
      </c>
    </row>
    <row r="2539" spans="1:27" ht="15.75" hidden="1"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0</v>
      </c>
      <c r="Y2539" s="4">
        <f t="shared" si="277"/>
        <v>0</v>
      </c>
      <c r="Z2539" s="5" t="str">
        <f t="shared" si="278"/>
        <v>+STB</v>
      </c>
      <c r="AA2539" t="str">
        <f t="shared" si="279"/>
        <v>Definitief ontwerp</v>
      </c>
    </row>
    <row r="2540" spans="1:27" ht="15.75" hidden="1"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0</v>
      </c>
      <c r="Y2540" s="4">
        <f t="shared" si="277"/>
        <v>0</v>
      </c>
      <c r="Z2540" s="5" t="str">
        <f t="shared" si="278"/>
        <v>+STB</v>
      </c>
      <c r="AA2540" t="str">
        <f t="shared" si="279"/>
        <v>Definitief ontwerp</v>
      </c>
    </row>
    <row r="2541" spans="1:27" ht="15.75" hidden="1" x14ac:dyDescent="0.25">
      <c r="A2541" s="1"/>
      <c r="B2541" s="2"/>
      <c r="C2541" s="3"/>
      <c r="D2541" s="3"/>
      <c r="E2541" s="6"/>
      <c r="F2541" s="3"/>
      <c r="G2541" s="7"/>
      <c r="H2541" s="3"/>
      <c r="I2541" s="8" t="s">
        <v>4036</v>
      </c>
      <c r="J2541" s="9"/>
      <c r="K2541" s="9"/>
      <c r="L2541" s="9"/>
      <c r="M2541" s="9"/>
      <c r="N2541" s="9"/>
      <c r="O2541" s="9"/>
      <c r="P2541" s="9"/>
      <c r="Q2541" s="9"/>
      <c r="R2541" s="9"/>
      <c r="S2541" s="9"/>
      <c r="T2541" s="9"/>
      <c r="U2541" s="4">
        <f t="shared" si="274"/>
        <v>0</v>
      </c>
      <c r="V2541" s="4">
        <f t="shared" si="275"/>
        <v>0</v>
      </c>
      <c r="W2541" s="4">
        <f t="shared" si="280"/>
        <v>0</v>
      </c>
      <c r="X2541" s="4">
        <f t="shared" si="276"/>
        <v>0</v>
      </c>
      <c r="Y2541" s="4">
        <f t="shared" si="277"/>
        <v>0</v>
      </c>
      <c r="Z2541" s="5" t="str">
        <f t="shared" si="278"/>
        <v>+STB</v>
      </c>
      <c r="AA2541" t="str">
        <f t="shared" si="279"/>
        <v>Definitief ontwerp</v>
      </c>
    </row>
    <row r="2542" spans="1:27" ht="15.75" hidden="1" x14ac:dyDescent="0.25">
      <c r="A2542" s="1"/>
      <c r="B2542" s="2"/>
      <c r="C2542" s="3" t="s">
        <v>5044</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0</v>
      </c>
      <c r="Y2542" s="4">
        <f t="shared" si="277"/>
        <v>0</v>
      </c>
      <c r="Z2542" s="5" t="str">
        <f t="shared" si="278"/>
        <v>TAAK</v>
      </c>
      <c r="AA2542" t="str">
        <f t="shared" si="279"/>
        <v>Definitief ontwerp</v>
      </c>
    </row>
    <row r="2543" spans="1:27" ht="15.75" hidden="1"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0</v>
      </c>
      <c r="Y2543" s="4">
        <f t="shared" si="277"/>
        <v>0</v>
      </c>
      <c r="Z2543" s="5" t="str">
        <f t="shared" si="278"/>
        <v>+STB</v>
      </c>
      <c r="AA2543" t="str">
        <f t="shared" si="279"/>
        <v>Definitief ontwerp</v>
      </c>
    </row>
    <row r="2544" spans="1:27" ht="15.75" hidden="1" x14ac:dyDescent="0.25">
      <c r="A2544" s="1"/>
      <c r="B2544" s="2"/>
      <c r="C2544" s="3" t="s">
        <v>5045</v>
      </c>
      <c r="D2544" s="3" t="s">
        <v>99</v>
      </c>
      <c r="E2544" s="6"/>
      <c r="F2544" s="3"/>
      <c r="G2544" s="7"/>
      <c r="H2544" s="3"/>
      <c r="I2544" s="8"/>
      <c r="J2544" s="9"/>
      <c r="K2544" s="9"/>
      <c r="L2544" s="9"/>
      <c r="M2544" s="9"/>
      <c r="N2544" s="9"/>
      <c r="O2544" s="9"/>
      <c r="P2544" s="9"/>
      <c r="Q2544" s="9"/>
      <c r="R2544" s="9"/>
      <c r="S2544" s="9"/>
      <c r="T2544" s="9"/>
      <c r="U2544" s="4">
        <f t="shared" si="274"/>
        <v>0</v>
      </c>
      <c r="V2544" s="4">
        <f t="shared" si="275"/>
        <v>0</v>
      </c>
      <c r="W2544" s="4">
        <f t="shared" si="280"/>
        <v>0</v>
      </c>
      <c r="X2544" s="4">
        <f t="shared" si="276"/>
        <v>0</v>
      </c>
      <c r="Y2544" s="4">
        <f t="shared" si="277"/>
        <v>0</v>
      </c>
      <c r="Z2544" s="5" t="str">
        <f t="shared" si="278"/>
        <v>TAAK</v>
      </c>
      <c r="AA2544" t="str">
        <f t="shared" si="279"/>
        <v>Definitief ontwerp</v>
      </c>
    </row>
    <row r="2545" spans="1:27" ht="15.75" hidden="1"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0</v>
      </c>
      <c r="V2545" s="4">
        <f t="shared" si="275"/>
        <v>0</v>
      </c>
      <c r="W2545" s="4">
        <f t="shared" si="280"/>
        <v>0</v>
      </c>
      <c r="X2545" s="4">
        <f t="shared" si="276"/>
        <v>0</v>
      </c>
      <c r="Y2545" s="4">
        <f t="shared" si="277"/>
        <v>0</v>
      </c>
      <c r="Z2545" s="5" t="str">
        <f t="shared" si="278"/>
        <v>+STB</v>
      </c>
      <c r="AA2545" t="str">
        <f t="shared" si="279"/>
        <v>Definitief ontwerp</v>
      </c>
    </row>
    <row r="2546" spans="1:27" ht="15.75" hidden="1"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0</v>
      </c>
      <c r="V2546" s="4">
        <f t="shared" si="275"/>
        <v>0</v>
      </c>
      <c r="W2546" s="4">
        <f t="shared" si="280"/>
        <v>0</v>
      </c>
      <c r="X2546" s="4">
        <f t="shared" si="276"/>
        <v>0</v>
      </c>
      <c r="Y2546" s="4">
        <f t="shared" si="277"/>
        <v>0</v>
      </c>
      <c r="Z2546" s="5" t="str">
        <f t="shared" si="278"/>
        <v>+STB</v>
      </c>
      <c r="AA2546" t="str">
        <f t="shared" si="279"/>
        <v>Definitief ontwerp</v>
      </c>
    </row>
    <row r="2547" spans="1:27" ht="15.75" hidden="1" x14ac:dyDescent="0.25">
      <c r="A2547" s="1"/>
      <c r="B2547" s="2"/>
      <c r="C2547" s="3"/>
      <c r="D2547" s="3"/>
      <c r="E2547" s="6"/>
      <c r="F2547" s="3"/>
      <c r="G2547" s="7"/>
      <c r="H2547" s="3"/>
      <c r="I2547" s="8" t="s">
        <v>4041</v>
      </c>
      <c r="J2547" s="9"/>
      <c r="K2547" s="9"/>
      <c r="L2547" s="9"/>
      <c r="M2547" s="9"/>
      <c r="N2547" s="9"/>
      <c r="O2547" s="9"/>
      <c r="P2547" s="9"/>
      <c r="Q2547" s="9"/>
      <c r="R2547" s="9"/>
      <c r="S2547" s="9"/>
      <c r="T2547" s="9"/>
      <c r="U2547" s="4">
        <f t="shared" si="274"/>
        <v>0</v>
      </c>
      <c r="V2547" s="4">
        <f t="shared" si="275"/>
        <v>0</v>
      </c>
      <c r="W2547" s="4">
        <f t="shared" si="280"/>
        <v>0</v>
      </c>
      <c r="X2547" s="4">
        <f t="shared" si="276"/>
        <v>0</v>
      </c>
      <c r="Y2547" s="4">
        <f t="shared" si="277"/>
        <v>0</v>
      </c>
      <c r="Z2547" s="5" t="str">
        <f t="shared" si="278"/>
        <v>+STB</v>
      </c>
      <c r="AA2547" t="str">
        <f t="shared" si="279"/>
        <v>Definitief ontwerp</v>
      </c>
    </row>
    <row r="2548" spans="1:27" ht="15.75" hidden="1" x14ac:dyDescent="0.25">
      <c r="A2548" s="1"/>
      <c r="B2548" s="2"/>
      <c r="C2548" s="3" t="s">
        <v>5046</v>
      </c>
      <c r="D2548" s="3" t="s">
        <v>100</v>
      </c>
      <c r="E2548" s="6"/>
      <c r="F2548" s="3"/>
      <c r="G2548" s="7"/>
      <c r="H2548" s="3"/>
      <c r="I2548" s="8"/>
      <c r="J2548" s="9"/>
      <c r="K2548" s="9"/>
      <c r="L2548" s="9"/>
      <c r="M2548" s="9"/>
      <c r="N2548" s="9"/>
      <c r="O2548" s="9"/>
      <c r="P2548" s="9"/>
      <c r="Q2548" s="9"/>
      <c r="R2548" s="9"/>
      <c r="S2548" s="9"/>
      <c r="T2548" s="9"/>
      <c r="U2548" s="4">
        <f t="shared" si="274"/>
        <v>0</v>
      </c>
      <c r="V2548" s="4">
        <f t="shared" si="275"/>
        <v>0</v>
      </c>
      <c r="W2548" s="4">
        <f t="shared" si="280"/>
        <v>0</v>
      </c>
      <c r="X2548" s="4">
        <f t="shared" si="276"/>
        <v>0</v>
      </c>
      <c r="Y2548" s="4">
        <f t="shared" si="277"/>
        <v>0</v>
      </c>
      <c r="Z2548" s="5" t="str">
        <f t="shared" si="278"/>
        <v>TAAK</v>
      </c>
      <c r="AA2548" t="str">
        <f t="shared" si="279"/>
        <v>Definitief ontwerp</v>
      </c>
    </row>
    <row r="2549" spans="1:27" ht="15.75" hidden="1"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0</v>
      </c>
      <c r="V2549" s="4">
        <f t="shared" si="275"/>
        <v>0</v>
      </c>
      <c r="W2549" s="4">
        <f t="shared" si="280"/>
        <v>0</v>
      </c>
      <c r="X2549" s="4">
        <f t="shared" si="276"/>
        <v>0</v>
      </c>
      <c r="Y2549" s="4">
        <f t="shared" si="277"/>
        <v>0</v>
      </c>
      <c r="Z2549" s="5" t="str">
        <f t="shared" si="278"/>
        <v>+STB</v>
      </c>
      <c r="AA2549" t="str">
        <f t="shared" si="279"/>
        <v>Definitief ontwerp</v>
      </c>
    </row>
    <row r="2550" spans="1:27" ht="15.75" hidden="1"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0</v>
      </c>
      <c r="V2550" s="4">
        <f t="shared" si="275"/>
        <v>0</v>
      </c>
      <c r="W2550" s="4">
        <f t="shared" si="280"/>
        <v>0</v>
      </c>
      <c r="X2550" s="4">
        <f t="shared" si="276"/>
        <v>0</v>
      </c>
      <c r="Y2550" s="4">
        <f t="shared" si="277"/>
        <v>0</v>
      </c>
      <c r="Z2550" s="5" t="str">
        <f t="shared" si="278"/>
        <v>+STB</v>
      </c>
      <c r="AA2550" t="str">
        <f t="shared" si="279"/>
        <v>Definitief ontwerp</v>
      </c>
    </row>
    <row r="2551" spans="1:27" ht="15.75" hidden="1" x14ac:dyDescent="0.25">
      <c r="A2551" s="1"/>
      <c r="B2551" s="2"/>
      <c r="C2551" s="3"/>
      <c r="D2551" s="3"/>
      <c r="E2551" s="6"/>
      <c r="F2551" s="3"/>
      <c r="G2551" s="7"/>
      <c r="H2551" s="3"/>
      <c r="I2551" s="8" t="s">
        <v>4041</v>
      </c>
      <c r="J2551" s="9"/>
      <c r="K2551" s="9"/>
      <c r="L2551" s="9"/>
      <c r="M2551" s="9"/>
      <c r="N2551" s="9"/>
      <c r="O2551" s="9"/>
      <c r="P2551" s="9"/>
      <c r="Q2551" s="9"/>
      <c r="R2551" s="9"/>
      <c r="S2551" s="9"/>
      <c r="T2551" s="9"/>
      <c r="U2551" s="4">
        <f t="shared" si="274"/>
        <v>0</v>
      </c>
      <c r="V2551" s="4">
        <f t="shared" si="275"/>
        <v>0</v>
      </c>
      <c r="W2551" s="4">
        <f t="shared" si="280"/>
        <v>0</v>
      </c>
      <c r="X2551" s="4">
        <f t="shared" si="276"/>
        <v>0</v>
      </c>
      <c r="Y2551" s="4">
        <f t="shared" si="277"/>
        <v>0</v>
      </c>
      <c r="Z2551" s="5" t="str">
        <f t="shared" si="278"/>
        <v>+STB</v>
      </c>
      <c r="AA2551" t="str">
        <f t="shared" si="279"/>
        <v>Definitief ontwerp</v>
      </c>
    </row>
    <row r="2552" spans="1:27" ht="15.75" hidden="1" x14ac:dyDescent="0.25">
      <c r="A2552" s="1"/>
      <c r="B2552" s="2"/>
      <c r="C2552" s="3" t="s">
        <v>5047</v>
      </c>
      <c r="D2552" s="3" t="s">
        <v>101</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0</v>
      </c>
      <c r="Y2552" s="4">
        <f t="shared" si="277"/>
        <v>0</v>
      </c>
      <c r="Z2552" s="5" t="str">
        <f t="shared" si="278"/>
        <v>TAAK</v>
      </c>
      <c r="AA2552" t="str">
        <f t="shared" si="279"/>
        <v>Definitief ontwerp</v>
      </c>
    </row>
    <row r="2553" spans="1:27" ht="15.75" hidden="1"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0</v>
      </c>
      <c r="Y2553" s="4">
        <f t="shared" si="277"/>
        <v>0</v>
      </c>
      <c r="Z2553" s="5" t="str">
        <f t="shared" si="278"/>
        <v>+STB</v>
      </c>
      <c r="AA2553" t="str">
        <f t="shared" si="279"/>
        <v>Definitief ontwerp</v>
      </c>
    </row>
    <row r="2554" spans="1:27" ht="15.75" hidden="1"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0</v>
      </c>
      <c r="V2554" s="4">
        <f t="shared" si="275"/>
        <v>0</v>
      </c>
      <c r="W2554" s="4">
        <f t="shared" si="280"/>
        <v>0</v>
      </c>
      <c r="X2554" s="4">
        <f t="shared" si="276"/>
        <v>0</v>
      </c>
      <c r="Y2554" s="4">
        <f t="shared" si="277"/>
        <v>0</v>
      </c>
      <c r="Z2554" s="5" t="str">
        <f t="shared" si="278"/>
        <v>+STB</v>
      </c>
      <c r="AA2554" t="str">
        <f t="shared" si="279"/>
        <v>Definitief ontwerp</v>
      </c>
    </row>
    <row r="2555" spans="1:27" ht="15.75" hidden="1" x14ac:dyDescent="0.25">
      <c r="A2555" s="1"/>
      <c r="B2555" s="2"/>
      <c r="C2555" s="3"/>
      <c r="D2555" s="3"/>
      <c r="E2555" s="6"/>
      <c r="F2555" s="3"/>
      <c r="G2555" s="7"/>
      <c r="H2555" s="3"/>
      <c r="I2555" s="8" t="s">
        <v>4041</v>
      </c>
      <c r="J2555" s="9"/>
      <c r="K2555" s="9"/>
      <c r="L2555" s="9"/>
      <c r="M2555" s="9"/>
      <c r="N2555" s="9"/>
      <c r="O2555" s="9"/>
      <c r="P2555" s="9"/>
      <c r="Q2555" s="9"/>
      <c r="R2555" s="9"/>
      <c r="S2555" s="9"/>
      <c r="T2555" s="9"/>
      <c r="U2555" s="4">
        <f t="shared" si="274"/>
        <v>0</v>
      </c>
      <c r="V2555" s="4">
        <f t="shared" si="275"/>
        <v>0</v>
      </c>
      <c r="W2555" s="4">
        <f t="shared" si="280"/>
        <v>0</v>
      </c>
      <c r="X2555" s="4">
        <f t="shared" si="276"/>
        <v>0</v>
      </c>
      <c r="Y2555" s="4">
        <f t="shared" si="277"/>
        <v>0</v>
      </c>
      <c r="Z2555" s="5" t="str">
        <f t="shared" si="278"/>
        <v>+STB</v>
      </c>
      <c r="AA2555" t="str">
        <f t="shared" si="279"/>
        <v>Definitief ontwerp</v>
      </c>
    </row>
    <row r="2556" spans="1:27" ht="15.75" hidden="1" x14ac:dyDescent="0.25">
      <c r="A2556" s="1"/>
      <c r="B2556" s="2"/>
      <c r="C2556" s="3" t="s">
        <v>5048</v>
      </c>
      <c r="D2556" s="3" t="s">
        <v>4286</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0</v>
      </c>
      <c r="Y2556" s="4">
        <f t="shared" si="277"/>
        <v>0</v>
      </c>
      <c r="Z2556" s="5" t="str">
        <f t="shared" si="278"/>
        <v>TAAK</v>
      </c>
      <c r="AA2556" t="str">
        <f t="shared" si="279"/>
        <v>Definitief ontwerp</v>
      </c>
    </row>
    <row r="2557" spans="1:27" ht="15.75" hidden="1"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0</v>
      </c>
      <c r="Y2557" s="4">
        <f t="shared" si="277"/>
        <v>0</v>
      </c>
      <c r="Z2557" s="5" t="str">
        <f t="shared" si="278"/>
        <v>+STB</v>
      </c>
      <c r="AA2557" t="str">
        <f t="shared" si="279"/>
        <v>Definitief ontwerp</v>
      </c>
    </row>
    <row r="2558" spans="1:27" ht="15.75" hidden="1" x14ac:dyDescent="0.25">
      <c r="A2558" s="1"/>
      <c r="B2558" s="2"/>
      <c r="C2558" s="3"/>
      <c r="D2558" s="3"/>
      <c r="E2558" s="6"/>
      <c r="F2558" s="3"/>
      <c r="G2558" s="7" t="s">
        <v>1786</v>
      </c>
      <c r="H2558" s="3" t="s">
        <v>5049</v>
      </c>
      <c r="I2558" s="8"/>
      <c r="J2558" s="9"/>
      <c r="K2558" s="9"/>
      <c r="L2558" s="9"/>
      <c r="M2558" s="9"/>
      <c r="N2558" s="9"/>
      <c r="O2558" s="9"/>
      <c r="P2558" s="9"/>
      <c r="Q2558" s="9"/>
      <c r="R2558" s="9"/>
      <c r="S2558" s="9"/>
      <c r="T2558" s="9"/>
      <c r="U2558" s="4">
        <f t="shared" si="274"/>
        <v>0</v>
      </c>
      <c r="V2558" s="4">
        <f t="shared" si="275"/>
        <v>0</v>
      </c>
      <c r="W2558" s="4">
        <f t="shared" si="280"/>
        <v>0</v>
      </c>
      <c r="X2558" s="4">
        <f t="shared" si="276"/>
        <v>0</v>
      </c>
      <c r="Y2558" s="4">
        <f t="shared" si="277"/>
        <v>0</v>
      </c>
      <c r="Z2558" s="5" t="str">
        <f t="shared" si="278"/>
        <v>+STB</v>
      </c>
      <c r="AA2558" t="str">
        <f t="shared" si="279"/>
        <v>Definitief ontwerp</v>
      </c>
    </row>
    <row r="2559" spans="1:27" ht="23.25" hidden="1" x14ac:dyDescent="0.25">
      <c r="A2559" s="1"/>
      <c r="B2559" s="2"/>
      <c r="C2559" s="3"/>
      <c r="D2559" s="3"/>
      <c r="E2559" s="6"/>
      <c r="F2559" s="3"/>
      <c r="G2559" s="7"/>
      <c r="H2559" s="3"/>
      <c r="I2559" s="8" t="s">
        <v>4288</v>
      </c>
      <c r="J2559" s="9"/>
      <c r="K2559" s="9"/>
      <c r="L2559" s="9"/>
      <c r="M2559" s="9"/>
      <c r="N2559" s="9"/>
      <c r="O2559" s="9"/>
      <c r="P2559" s="9"/>
      <c r="Q2559" s="9"/>
      <c r="R2559" s="9"/>
      <c r="S2559" s="9"/>
      <c r="T2559" s="9"/>
      <c r="U2559" s="4">
        <f t="shared" si="274"/>
        <v>0</v>
      </c>
      <c r="V2559" s="4">
        <f t="shared" si="275"/>
        <v>0</v>
      </c>
      <c r="W2559" s="4">
        <f t="shared" si="280"/>
        <v>0</v>
      </c>
      <c r="X2559" s="4">
        <f t="shared" si="276"/>
        <v>0</v>
      </c>
      <c r="Y2559" s="4">
        <f t="shared" si="277"/>
        <v>0</v>
      </c>
      <c r="Z2559" s="5" t="str">
        <f t="shared" si="278"/>
        <v>+STB</v>
      </c>
      <c r="AA2559" t="str">
        <f t="shared" si="279"/>
        <v>Definitief ontwerp</v>
      </c>
    </row>
    <row r="2560" spans="1:27" ht="15.75" hidden="1"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0</v>
      </c>
      <c r="Y2560" s="4">
        <f t="shared" si="277"/>
        <v>0</v>
      </c>
      <c r="Z2560" s="5" t="str">
        <f t="shared" si="278"/>
        <v>+STB</v>
      </c>
      <c r="AA2560" t="str">
        <f t="shared" si="279"/>
        <v>Definitief ontwerp</v>
      </c>
    </row>
    <row r="2561" spans="1:27" ht="15.75" hidden="1"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0</v>
      </c>
      <c r="V2561" s="4">
        <f t="shared" si="275"/>
        <v>0</v>
      </c>
      <c r="W2561" s="4">
        <f t="shared" si="280"/>
        <v>0</v>
      </c>
      <c r="X2561" s="4">
        <f t="shared" si="276"/>
        <v>0</v>
      </c>
      <c r="Y2561" s="4">
        <f t="shared" si="277"/>
        <v>0</v>
      </c>
      <c r="Z2561" s="5" t="str">
        <f t="shared" si="278"/>
        <v>+STB</v>
      </c>
      <c r="AA2561" t="str">
        <f t="shared" si="279"/>
        <v>Definitief ontwerp</v>
      </c>
    </row>
    <row r="2562" spans="1:27" ht="23.25" hidden="1" x14ac:dyDescent="0.25">
      <c r="A2562" s="1"/>
      <c r="B2562" s="2"/>
      <c r="C2562" s="3"/>
      <c r="D2562" s="3"/>
      <c r="E2562" s="6"/>
      <c r="F2562" s="3"/>
      <c r="G2562" s="7"/>
      <c r="H2562" s="3"/>
      <c r="I2562" s="8" t="s">
        <v>4289</v>
      </c>
      <c r="J2562" s="9"/>
      <c r="K2562" s="9"/>
      <c r="L2562" s="9"/>
      <c r="M2562" s="9"/>
      <c r="N2562" s="9"/>
      <c r="O2562" s="9"/>
      <c r="P2562" s="9"/>
      <c r="Q2562" s="9"/>
      <c r="R2562" s="9"/>
      <c r="S2562" s="9"/>
      <c r="T2562" s="9"/>
      <c r="U2562" s="4">
        <f t="shared" si="274"/>
        <v>0</v>
      </c>
      <c r="V2562" s="4">
        <f t="shared" si="275"/>
        <v>0</v>
      </c>
      <c r="W2562" s="4">
        <f t="shared" si="280"/>
        <v>0</v>
      </c>
      <c r="X2562" s="4">
        <f t="shared" si="276"/>
        <v>0</v>
      </c>
      <c r="Y2562" s="4">
        <f t="shared" si="277"/>
        <v>0</v>
      </c>
      <c r="Z2562" s="5" t="str">
        <f t="shared" si="278"/>
        <v>+STB</v>
      </c>
      <c r="AA2562" t="str">
        <f t="shared" si="279"/>
        <v>Definitief ontwerp</v>
      </c>
    </row>
    <row r="2563" spans="1:27" ht="15.75" hidden="1" x14ac:dyDescent="0.25">
      <c r="A2563" s="1"/>
      <c r="B2563" s="2"/>
      <c r="C2563" s="3" t="s">
        <v>5050</v>
      </c>
      <c r="D2563" s="3" t="s">
        <v>102</v>
      </c>
      <c r="E2563" s="6"/>
      <c r="F2563" s="3"/>
      <c r="G2563" s="7"/>
      <c r="H2563" s="3"/>
      <c r="I2563" s="8"/>
      <c r="J2563" s="9"/>
      <c r="K2563" s="9"/>
      <c r="L2563" s="9"/>
      <c r="M2563" s="9"/>
      <c r="N2563" s="9"/>
      <c r="O2563" s="9"/>
      <c r="P2563" s="9"/>
      <c r="Q2563" s="9"/>
      <c r="R2563" s="9"/>
      <c r="S2563" s="9"/>
      <c r="T2563" s="9"/>
      <c r="U2563" s="4">
        <f t="shared" si="274"/>
        <v>0</v>
      </c>
      <c r="V2563" s="4">
        <f t="shared" si="275"/>
        <v>0</v>
      </c>
      <c r="W2563" s="4">
        <f t="shared" si="280"/>
        <v>0</v>
      </c>
      <c r="X2563" s="4">
        <f t="shared" si="276"/>
        <v>0</v>
      </c>
      <c r="Y2563" s="4">
        <f t="shared" si="277"/>
        <v>0</v>
      </c>
      <c r="Z2563" s="5" t="str">
        <f t="shared" si="278"/>
        <v>TAAK</v>
      </c>
      <c r="AA2563" t="str">
        <f t="shared" si="279"/>
        <v>Definitief ontwerp</v>
      </c>
    </row>
    <row r="2564" spans="1:27" ht="15.75" hidden="1" x14ac:dyDescent="0.25">
      <c r="A2564" s="1"/>
      <c r="B2564" s="2"/>
      <c r="C2564" s="3"/>
      <c r="D2564" s="3"/>
      <c r="E2564" s="6">
        <v>1</v>
      </c>
      <c r="F2564" s="3" t="s">
        <v>4046</v>
      </c>
      <c r="G2564" s="7"/>
      <c r="H2564" s="3"/>
      <c r="I2564" s="8"/>
      <c r="J2564" s="9"/>
      <c r="K2564" s="9"/>
      <c r="L2564" s="9"/>
      <c r="M2564" s="9"/>
      <c r="N2564" s="9"/>
      <c r="O2564" s="9"/>
      <c r="P2564" s="9"/>
      <c r="Q2564" s="9"/>
      <c r="R2564" s="9"/>
      <c r="S2564" s="9"/>
      <c r="T2564" s="9"/>
      <c r="U2564" s="4">
        <f t="shared" si="274"/>
        <v>0</v>
      </c>
      <c r="V2564" s="4">
        <f t="shared" si="275"/>
        <v>0</v>
      </c>
      <c r="W2564" s="4">
        <f t="shared" si="280"/>
        <v>0</v>
      </c>
      <c r="X2564" s="4">
        <f t="shared" si="276"/>
        <v>0</v>
      </c>
      <c r="Y2564" s="4">
        <f t="shared" si="277"/>
        <v>0</v>
      </c>
      <c r="Z2564" s="5" t="str">
        <f t="shared" si="278"/>
        <v>+STB</v>
      </c>
      <c r="AA2564" t="str">
        <f t="shared" si="279"/>
        <v>Definitief ontwerp</v>
      </c>
    </row>
    <row r="2565" spans="1:27" ht="15.75" hidden="1" x14ac:dyDescent="0.25">
      <c r="A2565" s="1"/>
      <c r="B2565" s="2"/>
      <c r="C2565" s="3"/>
      <c r="D2565" s="3"/>
      <c r="E2565" s="6"/>
      <c r="F2565" s="3"/>
      <c r="G2565" s="7" t="s">
        <v>1789</v>
      </c>
      <c r="H2565" s="3" t="s">
        <v>5051</v>
      </c>
      <c r="I2565" s="8"/>
      <c r="J2565" s="9"/>
      <c r="K2565" s="9"/>
      <c r="L2565" s="9"/>
      <c r="M2565" s="9"/>
      <c r="N2565" s="9"/>
      <c r="O2565" s="9"/>
      <c r="P2565" s="9"/>
      <c r="Q2565" s="9"/>
      <c r="R2565" s="9"/>
      <c r="S2565" s="9"/>
      <c r="T2565" s="9"/>
      <c r="U2565" s="4">
        <f t="shared" ref="U2565:U2628" si="281">$W2565+$X2565*IF($B2565&lt;&gt;"",1,0)+$Y2565*IF($A2565&lt;&gt;"",1,0)+IF(AND($A2565="",$B2565="",$C2565="",$U2564&lt;&gt;0),1,0)</f>
        <v>0</v>
      </c>
      <c r="V2565" s="4">
        <f t="shared" ref="V2565:V2628" si="282">SUM($J2565:$T2565)/MAX(1,SUM($J2565:$T2565))</f>
        <v>0</v>
      </c>
      <c r="W2565" s="4">
        <f t="shared" si="280"/>
        <v>0</v>
      </c>
      <c r="X2565" s="4">
        <f t="shared" ref="X2565:X2628" si="283">$W2565+IF($B2566&lt;&gt;"",0,$X2566)</f>
        <v>0</v>
      </c>
      <c r="Y2565" s="4">
        <f t="shared" ref="Y2565:Y2628" si="284">$X2565+IF($A2566&lt;&gt;"",0,$Y2566)</f>
        <v>0</v>
      </c>
      <c r="Z2565" s="5" t="str">
        <f t="shared" ref="Z2565:Z2628" si="285">IF(OR($A2565&lt;&gt;"",$B2565&lt;&gt;"",$C2565&lt;&gt;""),"TAAK","+STB")</f>
        <v>+STB</v>
      </c>
      <c r="AA2565" t="str">
        <f t="shared" ref="AA2565:AA2628" si="286">IF($A2565="",$AA2564,$A2565)</f>
        <v>Definitief ontwerp</v>
      </c>
    </row>
    <row r="2566" spans="1:27" ht="23.25" hidden="1" x14ac:dyDescent="0.25">
      <c r="A2566" s="1"/>
      <c r="B2566" s="2"/>
      <c r="C2566" s="3"/>
      <c r="D2566" s="3"/>
      <c r="E2566" s="6"/>
      <c r="F2566" s="3"/>
      <c r="G2566" s="7"/>
      <c r="H2566" s="3"/>
      <c r="I2566" s="8" t="s">
        <v>4048</v>
      </c>
      <c r="J2566" s="9"/>
      <c r="K2566" s="9"/>
      <c r="L2566" s="9"/>
      <c r="M2566" s="9"/>
      <c r="N2566" s="9"/>
      <c r="O2566" s="9"/>
      <c r="P2566" s="9"/>
      <c r="Q2566" s="9"/>
      <c r="R2566" s="9"/>
      <c r="S2566" s="9"/>
      <c r="T2566" s="9"/>
      <c r="U2566" s="4">
        <f t="shared" si="281"/>
        <v>0</v>
      </c>
      <c r="V2566" s="4">
        <f t="shared" si="282"/>
        <v>0</v>
      </c>
      <c r="W2566" s="4">
        <f t="shared" ref="W2566:W2629" si="287">$V2566+IF($C2567&lt;&gt;"",0,$W2567)</f>
        <v>0</v>
      </c>
      <c r="X2566" s="4">
        <f t="shared" si="283"/>
        <v>0</v>
      </c>
      <c r="Y2566" s="4">
        <f t="shared" si="284"/>
        <v>0</v>
      </c>
      <c r="Z2566" s="5" t="str">
        <f t="shared" si="285"/>
        <v>+STB</v>
      </c>
      <c r="AA2566" t="str">
        <f t="shared" si="286"/>
        <v>Definitief ontwerp</v>
      </c>
    </row>
    <row r="2567" spans="1:27" ht="15.75" hidden="1" x14ac:dyDescent="0.25">
      <c r="A2567" s="1"/>
      <c r="B2567" s="2"/>
      <c r="C2567" s="3"/>
      <c r="D2567" s="3"/>
      <c r="E2567" s="6">
        <v>2</v>
      </c>
      <c r="F2567" s="3" t="s">
        <v>4049</v>
      </c>
      <c r="G2567" s="7"/>
      <c r="H2567" s="3"/>
      <c r="I2567" s="8"/>
      <c r="J2567" s="9"/>
      <c r="K2567" s="9"/>
      <c r="L2567" s="9"/>
      <c r="M2567" s="9"/>
      <c r="N2567" s="9"/>
      <c r="O2567" s="9"/>
      <c r="P2567" s="9"/>
      <c r="Q2567" s="9"/>
      <c r="R2567" s="9"/>
      <c r="S2567" s="9"/>
      <c r="T2567" s="9"/>
      <c r="U2567" s="4">
        <f t="shared" si="281"/>
        <v>0</v>
      </c>
      <c r="V2567" s="4">
        <f t="shared" si="282"/>
        <v>0</v>
      </c>
      <c r="W2567" s="4">
        <f t="shared" si="287"/>
        <v>0</v>
      </c>
      <c r="X2567" s="4">
        <f t="shared" si="283"/>
        <v>0</v>
      </c>
      <c r="Y2567" s="4">
        <f t="shared" si="284"/>
        <v>0</v>
      </c>
      <c r="Z2567" s="5" t="str">
        <f t="shared" si="285"/>
        <v>+STB</v>
      </c>
      <c r="AA2567" t="str">
        <f t="shared" si="286"/>
        <v>Definitief ontwerp</v>
      </c>
    </row>
    <row r="2568" spans="1:27" ht="15.75" hidden="1" x14ac:dyDescent="0.25">
      <c r="A2568" s="1"/>
      <c r="B2568" s="2"/>
      <c r="C2568" s="3"/>
      <c r="D2568" s="3"/>
      <c r="E2568" s="6"/>
      <c r="F2568" s="3"/>
      <c r="G2568" s="7" t="s">
        <v>1790</v>
      </c>
      <c r="H2568" s="3" t="s">
        <v>5052</v>
      </c>
      <c r="I2568" s="8"/>
      <c r="J2568" s="9"/>
      <c r="K2568" s="9"/>
      <c r="L2568" s="9"/>
      <c r="M2568" s="9"/>
      <c r="N2568" s="9"/>
      <c r="O2568" s="9"/>
      <c r="P2568" s="9"/>
      <c r="Q2568" s="9"/>
      <c r="R2568" s="9"/>
      <c r="S2568" s="9"/>
      <c r="T2568" s="9"/>
      <c r="U2568" s="4">
        <f t="shared" si="281"/>
        <v>0</v>
      </c>
      <c r="V2568" s="4">
        <f t="shared" si="282"/>
        <v>0</v>
      </c>
      <c r="W2568" s="4">
        <f t="shared" si="287"/>
        <v>0</v>
      </c>
      <c r="X2568" s="4">
        <f t="shared" si="283"/>
        <v>0</v>
      </c>
      <c r="Y2568" s="4">
        <f t="shared" si="284"/>
        <v>0</v>
      </c>
      <c r="Z2568" s="5" t="str">
        <f t="shared" si="285"/>
        <v>+STB</v>
      </c>
      <c r="AA2568" t="str">
        <f t="shared" si="286"/>
        <v>Definitief ontwerp</v>
      </c>
    </row>
    <row r="2569" spans="1:27" ht="23.25" hidden="1" x14ac:dyDescent="0.25">
      <c r="A2569" s="1"/>
      <c r="B2569" s="2"/>
      <c r="C2569" s="3"/>
      <c r="D2569" s="3"/>
      <c r="E2569" s="6"/>
      <c r="F2569" s="3"/>
      <c r="G2569" s="7"/>
      <c r="H2569" s="3"/>
      <c r="I2569" s="8" t="s">
        <v>4048</v>
      </c>
      <c r="J2569" s="9"/>
      <c r="K2569" s="9"/>
      <c r="L2569" s="9"/>
      <c r="M2569" s="9"/>
      <c r="N2569" s="9"/>
      <c r="O2569" s="9"/>
      <c r="P2569" s="9"/>
      <c r="Q2569" s="9"/>
      <c r="R2569" s="9"/>
      <c r="S2569" s="9"/>
      <c r="T2569" s="9"/>
      <c r="U2569" s="4">
        <f t="shared" si="281"/>
        <v>0</v>
      </c>
      <c r="V2569" s="4">
        <f t="shared" si="282"/>
        <v>0</v>
      </c>
      <c r="W2569" s="4">
        <f t="shared" si="287"/>
        <v>0</v>
      </c>
      <c r="X2569" s="4">
        <f t="shared" si="283"/>
        <v>0</v>
      </c>
      <c r="Y2569" s="4">
        <f t="shared" si="284"/>
        <v>0</v>
      </c>
      <c r="Z2569" s="5" t="str">
        <f t="shared" si="285"/>
        <v>+STB</v>
      </c>
      <c r="AA2569" t="str">
        <f t="shared" si="286"/>
        <v>Definitief ontwerp</v>
      </c>
    </row>
    <row r="2570" spans="1:27" ht="15.75" hidden="1" x14ac:dyDescent="0.25">
      <c r="A2570" s="1"/>
      <c r="B2570" s="2"/>
      <c r="C2570" s="3" t="s">
        <v>5053</v>
      </c>
      <c r="D2570" s="3" t="s">
        <v>151</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0</v>
      </c>
      <c r="Z2570" s="5" t="str">
        <f t="shared" si="285"/>
        <v>TAAK</v>
      </c>
      <c r="AA2570" t="str">
        <f t="shared" si="286"/>
        <v>Definitief ontwerp</v>
      </c>
    </row>
    <row r="2571" spans="1:27" ht="15.75" hidden="1"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0</v>
      </c>
      <c r="Z2571" s="5" t="str">
        <f t="shared" si="285"/>
        <v>+STB</v>
      </c>
      <c r="AA2571" t="str">
        <f t="shared" si="286"/>
        <v>Definitief ontwerp</v>
      </c>
    </row>
    <row r="2572" spans="1:27" ht="15.75" hidden="1"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0</v>
      </c>
      <c r="Z2572" s="5" t="str">
        <f t="shared" si="285"/>
        <v>+STB</v>
      </c>
      <c r="AA2572" t="str">
        <f t="shared" si="286"/>
        <v>Definitief ontwerp</v>
      </c>
    </row>
    <row r="2573" spans="1:27" ht="23.25" hidden="1" x14ac:dyDescent="0.25">
      <c r="A2573" s="1"/>
      <c r="B2573" s="2"/>
      <c r="C2573" s="3"/>
      <c r="D2573" s="3"/>
      <c r="E2573" s="6"/>
      <c r="F2573" s="3"/>
      <c r="G2573" s="7"/>
      <c r="H2573" s="3"/>
      <c r="I2573" s="8" t="s">
        <v>5054</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0</v>
      </c>
      <c r="Z2573" s="5" t="str">
        <f t="shared" si="285"/>
        <v>+STB</v>
      </c>
      <c r="AA2573" t="str">
        <f t="shared" si="286"/>
        <v>Definitief ontwerp</v>
      </c>
    </row>
    <row r="2574" spans="1:27" ht="15.75" hidden="1"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0</v>
      </c>
      <c r="Z2574" s="5" t="str">
        <f t="shared" si="285"/>
        <v>+STB</v>
      </c>
      <c r="AA2574" t="str">
        <f t="shared" si="286"/>
        <v>Definitief ontwerp</v>
      </c>
    </row>
    <row r="2575" spans="1:27" ht="15.75" hidden="1"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0</v>
      </c>
      <c r="Z2575" s="5" t="str">
        <f t="shared" si="285"/>
        <v>+STB</v>
      </c>
      <c r="AA2575" t="str">
        <f t="shared" si="286"/>
        <v>Definitief ontwerp</v>
      </c>
    </row>
    <row r="2576" spans="1:27" ht="15.75" hidden="1" x14ac:dyDescent="0.25">
      <c r="A2576" s="1"/>
      <c r="B2576" s="2"/>
      <c r="C2576" s="3"/>
      <c r="D2576" s="3"/>
      <c r="E2576" s="6"/>
      <c r="F2576" s="3"/>
      <c r="G2576" s="7"/>
      <c r="H2576" s="3"/>
      <c r="I2576" s="8" t="s">
        <v>4041</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0</v>
      </c>
      <c r="Z2576" s="5" t="str">
        <f t="shared" si="285"/>
        <v>+STB</v>
      </c>
      <c r="AA2576" t="str">
        <f t="shared" si="286"/>
        <v>Definitief ontwerp</v>
      </c>
    </row>
    <row r="2577" spans="1:27" ht="15.75" hidden="1" x14ac:dyDescent="0.25">
      <c r="A2577" s="1"/>
      <c r="B2577" s="2"/>
      <c r="C2577" s="3" t="s">
        <v>5055</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0</v>
      </c>
      <c r="Z2577" s="5" t="str">
        <f t="shared" si="285"/>
        <v>TAAK</v>
      </c>
      <c r="AA2577" t="str">
        <f t="shared" si="286"/>
        <v>Definitief ontwerp</v>
      </c>
    </row>
    <row r="2578" spans="1:27" ht="15.75" hidden="1"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0</v>
      </c>
      <c r="Z2578" s="5" t="str">
        <f t="shared" si="285"/>
        <v>+STB</v>
      </c>
      <c r="AA2578" t="str">
        <f t="shared" si="286"/>
        <v>Definitief ontwerp</v>
      </c>
    </row>
    <row r="2579" spans="1:27" ht="15.75" hidden="1"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0</v>
      </c>
      <c r="Z2579" s="5" t="str">
        <f t="shared" si="285"/>
        <v>+STB</v>
      </c>
      <c r="AA2579" t="str">
        <f t="shared" si="286"/>
        <v>Definitief ontwerp</v>
      </c>
    </row>
    <row r="2580" spans="1:27" ht="15.75" hidden="1" x14ac:dyDescent="0.25">
      <c r="A2580" s="1"/>
      <c r="B2580" s="2"/>
      <c r="C2580" s="3"/>
      <c r="D2580" s="3"/>
      <c r="E2580" s="6"/>
      <c r="F2580" s="3"/>
      <c r="G2580" s="7"/>
      <c r="H2580" s="3"/>
      <c r="I2580" s="8" t="s">
        <v>5056</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0</v>
      </c>
      <c r="Z2580" s="5" t="str">
        <f t="shared" si="285"/>
        <v>+STB</v>
      </c>
      <c r="AA2580" t="str">
        <f t="shared" si="286"/>
        <v>Definitief ontwerp</v>
      </c>
    </row>
    <row r="2581" spans="1:27" ht="15.75" hidden="1"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0</v>
      </c>
      <c r="Z2581" s="5" t="str">
        <f t="shared" si="285"/>
        <v>TAAK</v>
      </c>
      <c r="AA2581" t="str">
        <f t="shared" si="286"/>
        <v>Definitief ontwerp</v>
      </c>
    </row>
    <row r="2582" spans="1:27" ht="15.75" hidden="1" x14ac:dyDescent="0.25">
      <c r="A2582" s="1"/>
      <c r="B2582" s="2"/>
      <c r="C2582" s="3" t="s">
        <v>5057</v>
      </c>
      <c r="D2582" s="3" t="s">
        <v>588</v>
      </c>
      <c r="E2582" s="6"/>
      <c r="F2582" s="3"/>
      <c r="G2582" s="7"/>
      <c r="H2582" s="3"/>
      <c r="I2582" s="8"/>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0</v>
      </c>
      <c r="Z2582" s="5" t="str">
        <f t="shared" si="285"/>
        <v>TAAK</v>
      </c>
      <c r="AA2582" t="str">
        <f t="shared" si="286"/>
        <v>Definitief ontwerp</v>
      </c>
    </row>
    <row r="2583" spans="1:27" ht="15.75" hidden="1"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0</v>
      </c>
      <c r="V2583" s="4">
        <f t="shared" si="282"/>
        <v>0</v>
      </c>
      <c r="W2583" s="4">
        <f t="shared" si="287"/>
        <v>0</v>
      </c>
      <c r="X2583" s="4">
        <f t="shared" si="283"/>
        <v>0</v>
      </c>
      <c r="Y2583" s="4">
        <f t="shared" si="284"/>
        <v>0</v>
      </c>
      <c r="Z2583" s="5" t="str">
        <f t="shared" si="285"/>
        <v>+STB</v>
      </c>
      <c r="AA2583" t="str">
        <f t="shared" si="286"/>
        <v>Definitief ontwerp</v>
      </c>
    </row>
    <row r="2584" spans="1:27" ht="15.75" hidden="1" x14ac:dyDescent="0.25">
      <c r="A2584" s="1"/>
      <c r="B2584" s="2"/>
      <c r="C2584" s="3" t="s">
        <v>5058</v>
      </c>
      <c r="D2584" s="3" t="s">
        <v>589</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0</v>
      </c>
      <c r="Y2584" s="4">
        <f t="shared" si="284"/>
        <v>0</v>
      </c>
      <c r="Z2584" s="5" t="str">
        <f t="shared" si="285"/>
        <v>TAAK</v>
      </c>
      <c r="AA2584" t="str">
        <f t="shared" si="286"/>
        <v>Definitief ontwerp</v>
      </c>
    </row>
    <row r="2585" spans="1:27" ht="15.75" hidden="1"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0</v>
      </c>
      <c r="Y2585" s="4">
        <f t="shared" si="284"/>
        <v>0</v>
      </c>
      <c r="Z2585" s="5" t="str">
        <f t="shared" si="285"/>
        <v>+STB</v>
      </c>
      <c r="AA2585" t="str">
        <f t="shared" si="286"/>
        <v>Definitief ontwerp</v>
      </c>
    </row>
    <row r="2586" spans="1:27" ht="15.75" hidden="1"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0</v>
      </c>
      <c r="V2586" s="4">
        <f t="shared" si="282"/>
        <v>0</v>
      </c>
      <c r="W2586" s="4">
        <f t="shared" si="287"/>
        <v>0</v>
      </c>
      <c r="X2586" s="4">
        <f t="shared" si="283"/>
        <v>0</v>
      </c>
      <c r="Y2586" s="4">
        <f t="shared" si="284"/>
        <v>0</v>
      </c>
      <c r="Z2586" s="5" t="str">
        <f t="shared" si="285"/>
        <v>+STB</v>
      </c>
      <c r="AA2586" t="str">
        <f t="shared" si="286"/>
        <v>Definitief ontwerp</v>
      </c>
    </row>
    <row r="2587" spans="1:27" ht="23.25" hidden="1" x14ac:dyDescent="0.25">
      <c r="A2587" s="1"/>
      <c r="B2587" s="2"/>
      <c r="C2587" s="3"/>
      <c r="D2587" s="3"/>
      <c r="E2587" s="6"/>
      <c r="F2587" s="3"/>
      <c r="G2587" s="7"/>
      <c r="H2587" s="3"/>
      <c r="I2587" s="8" t="s">
        <v>4053</v>
      </c>
      <c r="J2587" s="9"/>
      <c r="K2587" s="9"/>
      <c r="L2587" s="9"/>
      <c r="M2587" s="9"/>
      <c r="N2587" s="9"/>
      <c r="O2587" s="9"/>
      <c r="P2587" s="9"/>
      <c r="Q2587" s="9"/>
      <c r="R2587" s="9"/>
      <c r="S2587" s="9"/>
      <c r="T2587" s="9"/>
      <c r="U2587" s="4">
        <f t="shared" si="281"/>
        <v>0</v>
      </c>
      <c r="V2587" s="4">
        <f t="shared" si="282"/>
        <v>0</v>
      </c>
      <c r="W2587" s="4">
        <f t="shared" si="287"/>
        <v>0</v>
      </c>
      <c r="X2587" s="4">
        <f t="shared" si="283"/>
        <v>0</v>
      </c>
      <c r="Y2587" s="4">
        <f t="shared" si="284"/>
        <v>0</v>
      </c>
      <c r="Z2587" s="5" t="str">
        <f t="shared" si="285"/>
        <v>+STB</v>
      </c>
      <c r="AA2587" t="str">
        <f t="shared" si="286"/>
        <v>Definitief ontwerp</v>
      </c>
    </row>
    <row r="2588" spans="1:27" ht="15.75" hidden="1" x14ac:dyDescent="0.25">
      <c r="A2588" s="1"/>
      <c r="B2588" s="2"/>
      <c r="C2588" s="3" t="s">
        <v>5059</v>
      </c>
      <c r="D2588" s="3" t="s">
        <v>592</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0</v>
      </c>
      <c r="Y2588" s="4">
        <f t="shared" si="284"/>
        <v>0</v>
      </c>
      <c r="Z2588" s="5" t="str">
        <f t="shared" si="285"/>
        <v>TAAK</v>
      </c>
      <c r="AA2588" t="str">
        <f t="shared" si="286"/>
        <v>Definitief ontwerp</v>
      </c>
    </row>
    <row r="2589" spans="1:27" ht="15.75" hidden="1"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0</v>
      </c>
      <c r="Y2589" s="4">
        <f t="shared" si="284"/>
        <v>0</v>
      </c>
      <c r="Z2589" s="5" t="str">
        <f t="shared" si="285"/>
        <v>+STB</v>
      </c>
      <c r="AA2589" t="str">
        <f t="shared" si="286"/>
        <v>Definitief ontwerp</v>
      </c>
    </row>
    <row r="2590" spans="1:27" ht="15.75" hidden="1"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0</v>
      </c>
      <c r="V2590" s="4">
        <f t="shared" si="282"/>
        <v>0</v>
      </c>
      <c r="W2590" s="4">
        <f t="shared" si="287"/>
        <v>0</v>
      </c>
      <c r="X2590" s="4">
        <f t="shared" si="283"/>
        <v>0</v>
      </c>
      <c r="Y2590" s="4">
        <f t="shared" si="284"/>
        <v>0</v>
      </c>
      <c r="Z2590" s="5" t="str">
        <f t="shared" si="285"/>
        <v>+STB</v>
      </c>
      <c r="AA2590" t="str">
        <f t="shared" si="286"/>
        <v>Definitief ontwerp</v>
      </c>
    </row>
    <row r="2591" spans="1:27" ht="23.25" hidden="1" x14ac:dyDescent="0.25">
      <c r="A2591" s="1"/>
      <c r="B2591" s="2"/>
      <c r="C2591" s="3"/>
      <c r="D2591" s="3"/>
      <c r="E2591" s="6"/>
      <c r="F2591" s="3"/>
      <c r="G2591" s="7"/>
      <c r="H2591" s="3"/>
      <c r="I2591" s="8" t="s">
        <v>4053</v>
      </c>
      <c r="J2591" s="9"/>
      <c r="K2591" s="9"/>
      <c r="L2591" s="9"/>
      <c r="M2591" s="9"/>
      <c r="N2591" s="9"/>
      <c r="O2591" s="9"/>
      <c r="P2591" s="9"/>
      <c r="Q2591" s="9"/>
      <c r="R2591" s="9"/>
      <c r="S2591" s="9"/>
      <c r="T2591" s="9"/>
      <c r="U2591" s="4">
        <f t="shared" si="281"/>
        <v>0</v>
      </c>
      <c r="V2591" s="4">
        <f t="shared" si="282"/>
        <v>0</v>
      </c>
      <c r="W2591" s="4">
        <f t="shared" si="287"/>
        <v>0</v>
      </c>
      <c r="X2591" s="4">
        <f t="shared" si="283"/>
        <v>0</v>
      </c>
      <c r="Y2591" s="4">
        <f t="shared" si="284"/>
        <v>0</v>
      </c>
      <c r="Z2591" s="5" t="str">
        <f t="shared" si="285"/>
        <v>+STB</v>
      </c>
      <c r="AA2591" t="str">
        <f t="shared" si="286"/>
        <v>Definitief ontwerp</v>
      </c>
    </row>
    <row r="2592" spans="1:27" ht="15.75" hidden="1" x14ac:dyDescent="0.25">
      <c r="A2592" s="1"/>
      <c r="B2592" s="2"/>
      <c r="C2592" s="3" t="s">
        <v>5060</v>
      </c>
      <c r="D2592" s="3" t="s">
        <v>595</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0</v>
      </c>
      <c r="Y2592" s="4">
        <f t="shared" si="284"/>
        <v>0</v>
      </c>
      <c r="Z2592" s="5" t="str">
        <f t="shared" si="285"/>
        <v>TAAK</v>
      </c>
      <c r="AA2592" t="str">
        <f t="shared" si="286"/>
        <v>Definitief ontwerp</v>
      </c>
    </row>
    <row r="2593" spans="1:27" ht="15.75" hidden="1"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0</v>
      </c>
      <c r="Y2593" s="4">
        <f t="shared" si="284"/>
        <v>0</v>
      </c>
      <c r="Z2593" s="5" t="str">
        <f t="shared" si="285"/>
        <v>+STB</v>
      </c>
      <c r="AA2593" t="str">
        <f t="shared" si="286"/>
        <v>Definitief ontwerp</v>
      </c>
    </row>
    <row r="2594" spans="1:27" ht="15.75" hidden="1"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0</v>
      </c>
      <c r="V2594" s="4">
        <f t="shared" si="282"/>
        <v>0</v>
      </c>
      <c r="W2594" s="4">
        <f t="shared" si="287"/>
        <v>0</v>
      </c>
      <c r="X2594" s="4">
        <f t="shared" si="283"/>
        <v>0</v>
      </c>
      <c r="Y2594" s="4">
        <f t="shared" si="284"/>
        <v>0</v>
      </c>
      <c r="Z2594" s="5" t="str">
        <f t="shared" si="285"/>
        <v>+STB</v>
      </c>
      <c r="AA2594" t="str">
        <f t="shared" si="286"/>
        <v>Definitief ontwerp</v>
      </c>
    </row>
    <row r="2595" spans="1:27" ht="23.25" hidden="1" x14ac:dyDescent="0.25">
      <c r="A2595" s="1"/>
      <c r="B2595" s="2"/>
      <c r="C2595" s="3"/>
      <c r="D2595" s="3"/>
      <c r="E2595" s="6"/>
      <c r="F2595" s="3"/>
      <c r="G2595" s="7"/>
      <c r="H2595" s="3"/>
      <c r="I2595" s="8" t="s">
        <v>4053</v>
      </c>
      <c r="J2595" s="9"/>
      <c r="K2595" s="9"/>
      <c r="L2595" s="9"/>
      <c r="M2595" s="9"/>
      <c r="N2595" s="9"/>
      <c r="O2595" s="9"/>
      <c r="P2595" s="9"/>
      <c r="Q2595" s="9"/>
      <c r="R2595" s="9"/>
      <c r="S2595" s="9"/>
      <c r="T2595" s="9"/>
      <c r="U2595" s="4">
        <f t="shared" si="281"/>
        <v>0</v>
      </c>
      <c r="V2595" s="4">
        <f t="shared" si="282"/>
        <v>0</v>
      </c>
      <c r="W2595" s="4">
        <f t="shared" si="287"/>
        <v>0</v>
      </c>
      <c r="X2595" s="4">
        <f t="shared" si="283"/>
        <v>0</v>
      </c>
      <c r="Y2595" s="4">
        <f t="shared" si="284"/>
        <v>0</v>
      </c>
      <c r="Z2595" s="5" t="str">
        <f t="shared" si="285"/>
        <v>+STB</v>
      </c>
      <c r="AA2595" t="str">
        <f t="shared" si="286"/>
        <v>Definitief ontwerp</v>
      </c>
    </row>
    <row r="2596" spans="1:27" ht="15.75" hidden="1" x14ac:dyDescent="0.25">
      <c r="A2596" s="1"/>
      <c r="B2596" s="2"/>
      <c r="C2596" s="3" t="s">
        <v>5061</v>
      </c>
      <c r="D2596" s="3" t="s">
        <v>598</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0</v>
      </c>
      <c r="Y2596" s="4">
        <f t="shared" si="284"/>
        <v>0</v>
      </c>
      <c r="Z2596" s="5" t="str">
        <f t="shared" si="285"/>
        <v>TAAK</v>
      </c>
      <c r="AA2596" t="str">
        <f t="shared" si="286"/>
        <v>Definitief ontwerp</v>
      </c>
    </row>
    <row r="2597" spans="1:27" ht="15.75" hidden="1"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0</v>
      </c>
      <c r="Y2597" s="4">
        <f t="shared" si="284"/>
        <v>0</v>
      </c>
      <c r="Z2597" s="5" t="str">
        <f t="shared" si="285"/>
        <v>+STB</v>
      </c>
      <c r="AA2597" t="str">
        <f t="shared" si="286"/>
        <v>Definitief ontwerp</v>
      </c>
    </row>
    <row r="2598" spans="1:27" ht="15.75" hidden="1"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0</v>
      </c>
      <c r="V2598" s="4">
        <f t="shared" si="282"/>
        <v>0</v>
      </c>
      <c r="W2598" s="4">
        <f t="shared" si="287"/>
        <v>0</v>
      </c>
      <c r="X2598" s="4">
        <f t="shared" si="283"/>
        <v>0</v>
      </c>
      <c r="Y2598" s="4">
        <f t="shared" si="284"/>
        <v>0</v>
      </c>
      <c r="Z2598" s="5" t="str">
        <f t="shared" si="285"/>
        <v>+STB</v>
      </c>
      <c r="AA2598" t="str">
        <f t="shared" si="286"/>
        <v>Definitief ontwerp</v>
      </c>
    </row>
    <row r="2599" spans="1:27" ht="23.25" hidden="1" x14ac:dyDescent="0.25">
      <c r="A2599" s="1"/>
      <c r="B2599" s="2"/>
      <c r="C2599" s="3"/>
      <c r="D2599" s="3"/>
      <c r="E2599" s="6"/>
      <c r="F2599" s="3"/>
      <c r="G2599" s="7"/>
      <c r="H2599" s="3"/>
      <c r="I2599" s="8" t="s">
        <v>4053</v>
      </c>
      <c r="J2599" s="9"/>
      <c r="K2599" s="9"/>
      <c r="L2599" s="9"/>
      <c r="M2599" s="9"/>
      <c r="N2599" s="9"/>
      <c r="O2599" s="9"/>
      <c r="P2599" s="9"/>
      <c r="Q2599" s="9"/>
      <c r="R2599" s="9"/>
      <c r="S2599" s="9"/>
      <c r="T2599" s="9"/>
      <c r="U2599" s="4">
        <f t="shared" si="281"/>
        <v>0</v>
      </c>
      <c r="V2599" s="4">
        <f t="shared" si="282"/>
        <v>0</v>
      </c>
      <c r="W2599" s="4">
        <f t="shared" si="287"/>
        <v>0</v>
      </c>
      <c r="X2599" s="4">
        <f t="shared" si="283"/>
        <v>0</v>
      </c>
      <c r="Y2599" s="4">
        <f t="shared" si="284"/>
        <v>0</v>
      </c>
      <c r="Z2599" s="5" t="str">
        <f t="shared" si="285"/>
        <v>+STB</v>
      </c>
      <c r="AA2599" t="str">
        <f t="shared" si="286"/>
        <v>Definitief ontwerp</v>
      </c>
    </row>
    <row r="2600" spans="1:27" ht="15.75" hidden="1" x14ac:dyDescent="0.25">
      <c r="A2600" s="1"/>
      <c r="B2600" s="2"/>
      <c r="C2600" s="3" t="s">
        <v>5062</v>
      </c>
      <c r="D2600" s="3" t="s">
        <v>601</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0</v>
      </c>
      <c r="Y2600" s="4">
        <f t="shared" si="284"/>
        <v>0</v>
      </c>
      <c r="Z2600" s="5" t="str">
        <f t="shared" si="285"/>
        <v>TAAK</v>
      </c>
      <c r="AA2600" t="str">
        <f t="shared" si="286"/>
        <v>Definitief ontwerp</v>
      </c>
    </row>
    <row r="2601" spans="1:27" ht="15.75" hidden="1"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0</v>
      </c>
      <c r="Y2601" s="4">
        <f t="shared" si="284"/>
        <v>0</v>
      </c>
      <c r="Z2601" s="5" t="str">
        <f t="shared" si="285"/>
        <v>+STB</v>
      </c>
      <c r="AA2601" t="str">
        <f t="shared" si="286"/>
        <v>Definitief ontwerp</v>
      </c>
    </row>
    <row r="2602" spans="1:27" ht="15.75" hidden="1"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0</v>
      </c>
      <c r="V2602" s="4">
        <f t="shared" si="282"/>
        <v>0</v>
      </c>
      <c r="W2602" s="4">
        <f t="shared" si="287"/>
        <v>0</v>
      </c>
      <c r="X2602" s="4">
        <f t="shared" si="283"/>
        <v>0</v>
      </c>
      <c r="Y2602" s="4">
        <f t="shared" si="284"/>
        <v>0</v>
      </c>
      <c r="Z2602" s="5" t="str">
        <f t="shared" si="285"/>
        <v>+STB</v>
      </c>
      <c r="AA2602" t="str">
        <f t="shared" si="286"/>
        <v>Definitief ontwerp</v>
      </c>
    </row>
    <row r="2603" spans="1:27" ht="23.25" hidden="1" x14ac:dyDescent="0.25">
      <c r="A2603" s="1"/>
      <c r="B2603" s="2"/>
      <c r="C2603" s="3"/>
      <c r="D2603" s="3"/>
      <c r="E2603" s="6"/>
      <c r="F2603" s="3"/>
      <c r="G2603" s="7"/>
      <c r="H2603" s="3"/>
      <c r="I2603" s="8" t="s">
        <v>4053</v>
      </c>
      <c r="J2603" s="9"/>
      <c r="K2603" s="9"/>
      <c r="L2603" s="9"/>
      <c r="M2603" s="9"/>
      <c r="N2603" s="9"/>
      <c r="O2603" s="9"/>
      <c r="P2603" s="9"/>
      <c r="Q2603" s="9"/>
      <c r="R2603" s="9"/>
      <c r="S2603" s="9"/>
      <c r="T2603" s="9"/>
      <c r="U2603" s="4">
        <f t="shared" si="281"/>
        <v>0</v>
      </c>
      <c r="V2603" s="4">
        <f t="shared" si="282"/>
        <v>0</v>
      </c>
      <c r="W2603" s="4">
        <f t="shared" si="287"/>
        <v>0</v>
      </c>
      <c r="X2603" s="4">
        <f t="shared" si="283"/>
        <v>0</v>
      </c>
      <c r="Y2603" s="4">
        <f t="shared" si="284"/>
        <v>0</v>
      </c>
      <c r="Z2603" s="5" t="str">
        <f t="shared" si="285"/>
        <v>+STB</v>
      </c>
      <c r="AA2603" t="str">
        <f t="shared" si="286"/>
        <v>Definitief ontwerp</v>
      </c>
    </row>
    <row r="2604" spans="1:27" ht="15.75" hidden="1" x14ac:dyDescent="0.25">
      <c r="A2604" s="1"/>
      <c r="B2604" s="2"/>
      <c r="C2604" s="3" t="s">
        <v>5063</v>
      </c>
      <c r="D2604" s="3" t="s">
        <v>604</v>
      </c>
      <c r="E2604" s="6"/>
      <c r="F2604" s="3"/>
      <c r="G2604" s="7"/>
      <c r="H2604" s="3"/>
      <c r="I2604" s="8"/>
      <c r="J2604" s="9"/>
      <c r="K2604" s="9"/>
      <c r="L2604" s="9"/>
      <c r="M2604" s="9"/>
      <c r="N2604" s="9"/>
      <c r="O2604" s="9"/>
      <c r="P2604" s="9"/>
      <c r="Q2604" s="9"/>
      <c r="R2604" s="9"/>
      <c r="S2604" s="9"/>
      <c r="T2604" s="9"/>
      <c r="U2604" s="4">
        <f t="shared" si="281"/>
        <v>0</v>
      </c>
      <c r="V2604" s="4">
        <f t="shared" si="282"/>
        <v>0</v>
      </c>
      <c r="W2604" s="4">
        <f t="shared" si="287"/>
        <v>0</v>
      </c>
      <c r="X2604" s="4">
        <f t="shared" si="283"/>
        <v>0</v>
      </c>
      <c r="Y2604" s="4">
        <f t="shared" si="284"/>
        <v>0</v>
      </c>
      <c r="Z2604" s="5" t="str">
        <f t="shared" si="285"/>
        <v>TAAK</v>
      </c>
      <c r="AA2604" t="str">
        <f t="shared" si="286"/>
        <v>Definitief ontwerp</v>
      </c>
    </row>
    <row r="2605" spans="1:27" ht="15.75" hidden="1"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0</v>
      </c>
      <c r="V2605" s="4">
        <f t="shared" si="282"/>
        <v>0</v>
      </c>
      <c r="W2605" s="4">
        <f t="shared" si="287"/>
        <v>0</v>
      </c>
      <c r="X2605" s="4">
        <f t="shared" si="283"/>
        <v>0</v>
      </c>
      <c r="Y2605" s="4">
        <f t="shared" si="284"/>
        <v>0</v>
      </c>
      <c r="Z2605" s="5" t="str">
        <f t="shared" si="285"/>
        <v>+STB</v>
      </c>
      <c r="AA2605" t="str">
        <f t="shared" si="286"/>
        <v>Definitief ontwerp</v>
      </c>
    </row>
    <row r="2606" spans="1:27" ht="15.75" hidden="1"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0</v>
      </c>
      <c r="V2606" s="4">
        <f t="shared" si="282"/>
        <v>0</v>
      </c>
      <c r="W2606" s="4">
        <f t="shared" si="287"/>
        <v>0</v>
      </c>
      <c r="X2606" s="4">
        <f t="shared" si="283"/>
        <v>0</v>
      </c>
      <c r="Y2606" s="4">
        <f t="shared" si="284"/>
        <v>0</v>
      </c>
      <c r="Z2606" s="5" t="str">
        <f t="shared" si="285"/>
        <v>+STB</v>
      </c>
      <c r="AA2606" t="str">
        <f t="shared" si="286"/>
        <v>Definitief ontwerp</v>
      </c>
    </row>
    <row r="2607" spans="1:27" ht="23.25" hidden="1" x14ac:dyDescent="0.25">
      <c r="A2607" s="1"/>
      <c r="B2607" s="2"/>
      <c r="C2607" s="3"/>
      <c r="D2607" s="3"/>
      <c r="E2607" s="6"/>
      <c r="F2607" s="3"/>
      <c r="G2607" s="7"/>
      <c r="H2607" s="3"/>
      <c r="I2607" s="8" t="s">
        <v>4053</v>
      </c>
      <c r="J2607" s="9"/>
      <c r="K2607" s="9"/>
      <c r="L2607" s="9"/>
      <c r="M2607" s="9"/>
      <c r="N2607" s="9"/>
      <c r="O2607" s="9"/>
      <c r="P2607" s="9"/>
      <c r="Q2607" s="9"/>
      <c r="R2607" s="9"/>
      <c r="S2607" s="9"/>
      <c r="T2607" s="9"/>
      <c r="U2607" s="4">
        <f t="shared" si="281"/>
        <v>0</v>
      </c>
      <c r="V2607" s="4">
        <f t="shared" si="282"/>
        <v>0</v>
      </c>
      <c r="W2607" s="4">
        <f t="shared" si="287"/>
        <v>0</v>
      </c>
      <c r="X2607" s="4">
        <f t="shared" si="283"/>
        <v>0</v>
      </c>
      <c r="Y2607" s="4">
        <f t="shared" si="284"/>
        <v>0</v>
      </c>
      <c r="Z2607" s="5" t="str">
        <f t="shared" si="285"/>
        <v>+STB</v>
      </c>
      <c r="AA2607" t="str">
        <f t="shared" si="286"/>
        <v>Definitief ontwerp</v>
      </c>
    </row>
    <row r="2608" spans="1:27" ht="15.75" hidden="1" x14ac:dyDescent="0.25">
      <c r="A2608" s="1"/>
      <c r="B2608" s="2"/>
      <c r="C2608" s="3" t="s">
        <v>5064</v>
      </c>
      <c r="D2608" s="3" t="s">
        <v>107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0</v>
      </c>
      <c r="Y2608" s="4">
        <f t="shared" si="284"/>
        <v>0</v>
      </c>
      <c r="Z2608" s="5" t="str">
        <f t="shared" si="285"/>
        <v>TAAK</v>
      </c>
      <c r="AA2608" t="str">
        <f t="shared" si="286"/>
        <v>Definitief ontwerp</v>
      </c>
    </row>
    <row r="2609" spans="1:27" ht="15.75" hidden="1"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0</v>
      </c>
      <c r="Y2609" s="4">
        <f t="shared" si="284"/>
        <v>0</v>
      </c>
      <c r="Z2609" s="5" t="str">
        <f t="shared" si="285"/>
        <v>+STB</v>
      </c>
      <c r="AA2609" t="str">
        <f t="shared" si="286"/>
        <v>Definitief ontwerp</v>
      </c>
    </row>
    <row r="2610" spans="1:27" ht="15.75" hidden="1"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0</v>
      </c>
      <c r="V2610" s="4">
        <f t="shared" si="282"/>
        <v>0</v>
      </c>
      <c r="W2610" s="4">
        <f t="shared" si="287"/>
        <v>0</v>
      </c>
      <c r="X2610" s="4">
        <f t="shared" si="283"/>
        <v>0</v>
      </c>
      <c r="Y2610" s="4">
        <f t="shared" si="284"/>
        <v>0</v>
      </c>
      <c r="Z2610" s="5" t="str">
        <f t="shared" si="285"/>
        <v>+STB</v>
      </c>
      <c r="AA2610" t="str">
        <f t="shared" si="286"/>
        <v>Definitief ontwerp</v>
      </c>
    </row>
    <row r="2611" spans="1:27" ht="23.25" hidden="1" x14ac:dyDescent="0.25">
      <c r="A2611" s="1"/>
      <c r="B2611" s="2"/>
      <c r="C2611" s="3"/>
      <c r="D2611" s="3"/>
      <c r="E2611" s="6"/>
      <c r="F2611" s="3"/>
      <c r="G2611" s="7"/>
      <c r="H2611" s="3"/>
      <c r="I2611" s="8" t="s">
        <v>4309</v>
      </c>
      <c r="J2611" s="9"/>
      <c r="K2611" s="9"/>
      <c r="L2611" s="9"/>
      <c r="M2611" s="9"/>
      <c r="N2611" s="9"/>
      <c r="O2611" s="9"/>
      <c r="P2611" s="9"/>
      <c r="Q2611" s="9"/>
      <c r="R2611" s="9"/>
      <c r="S2611" s="9"/>
      <c r="T2611" s="9"/>
      <c r="U2611" s="4">
        <f t="shared" si="281"/>
        <v>0</v>
      </c>
      <c r="V2611" s="4">
        <f t="shared" si="282"/>
        <v>0</v>
      </c>
      <c r="W2611" s="4">
        <f t="shared" si="287"/>
        <v>0</v>
      </c>
      <c r="X2611" s="4">
        <f t="shared" si="283"/>
        <v>0</v>
      </c>
      <c r="Y2611" s="4">
        <f t="shared" si="284"/>
        <v>0</v>
      </c>
      <c r="Z2611" s="5" t="str">
        <f t="shared" si="285"/>
        <v>+STB</v>
      </c>
      <c r="AA2611" t="str">
        <f t="shared" si="286"/>
        <v>Definitief ontwerp</v>
      </c>
    </row>
    <row r="2612" spans="1:27" ht="15.75" hidden="1" x14ac:dyDescent="0.25">
      <c r="A2612" s="1"/>
      <c r="B2612" s="2"/>
      <c r="C2612" s="3" t="s">
        <v>5065</v>
      </c>
      <c r="D2612" s="3" t="s">
        <v>4682</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0</v>
      </c>
      <c r="Y2612" s="4">
        <f t="shared" si="284"/>
        <v>0</v>
      </c>
      <c r="Z2612" s="5" t="str">
        <f t="shared" si="285"/>
        <v>TAAK</v>
      </c>
      <c r="AA2612" t="str">
        <f t="shared" si="286"/>
        <v>Definitief ontwerp</v>
      </c>
    </row>
    <row r="2613" spans="1:27" ht="15.75" hidden="1" x14ac:dyDescent="0.25">
      <c r="A2613" s="1"/>
      <c r="B2613" s="2"/>
      <c r="C2613" s="3"/>
      <c r="D2613" s="3"/>
      <c r="E2613" s="6">
        <v>1</v>
      </c>
      <c r="F2613" s="3" t="s">
        <v>4683</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0</v>
      </c>
      <c r="Y2613" s="4">
        <f t="shared" si="284"/>
        <v>0</v>
      </c>
      <c r="Z2613" s="5" t="str">
        <f t="shared" si="285"/>
        <v>+STB</v>
      </c>
      <c r="AA2613" t="str">
        <f t="shared" si="286"/>
        <v>Definitief ontwerp</v>
      </c>
    </row>
    <row r="2614" spans="1:27" ht="15.75" hidden="1" x14ac:dyDescent="0.25">
      <c r="A2614" s="1"/>
      <c r="B2614" s="2"/>
      <c r="C2614" s="3"/>
      <c r="D2614" s="3"/>
      <c r="E2614" s="6"/>
      <c r="F2614" s="3"/>
      <c r="G2614" s="7" t="s">
        <v>5066</v>
      </c>
      <c r="H2614" s="3" t="s">
        <v>5067</v>
      </c>
      <c r="I2614" s="8"/>
      <c r="J2614" s="9"/>
      <c r="K2614" s="9"/>
      <c r="L2614" s="9"/>
      <c r="M2614" s="9"/>
      <c r="N2614" s="9"/>
      <c r="O2614" s="9"/>
      <c r="P2614" s="9"/>
      <c r="Q2614" s="9"/>
      <c r="R2614" s="9"/>
      <c r="S2614" s="9"/>
      <c r="T2614" s="9"/>
      <c r="U2614" s="4">
        <f t="shared" si="281"/>
        <v>0</v>
      </c>
      <c r="V2614" s="4">
        <f t="shared" si="282"/>
        <v>0</v>
      </c>
      <c r="W2614" s="4">
        <f t="shared" si="287"/>
        <v>0</v>
      </c>
      <c r="X2614" s="4">
        <f t="shared" si="283"/>
        <v>0</v>
      </c>
      <c r="Y2614" s="4">
        <f t="shared" si="284"/>
        <v>0</v>
      </c>
      <c r="Z2614" s="5" t="str">
        <f t="shared" si="285"/>
        <v>+STB</v>
      </c>
      <c r="AA2614" t="str">
        <f t="shared" si="286"/>
        <v>Definitief ontwerp</v>
      </c>
    </row>
    <row r="2615" spans="1:27" ht="15.75" hidden="1" x14ac:dyDescent="0.25">
      <c r="A2615" s="1"/>
      <c r="B2615" s="2"/>
      <c r="C2615" s="3"/>
      <c r="D2615" s="3"/>
      <c r="E2615" s="6"/>
      <c r="F2615" s="3"/>
      <c r="G2615" s="7"/>
      <c r="H2615" s="3"/>
      <c r="I2615" s="8" t="s">
        <v>4686</v>
      </c>
      <c r="J2615" s="9"/>
      <c r="K2615" s="9"/>
      <c r="L2615" s="9"/>
      <c r="M2615" s="9"/>
      <c r="N2615" s="9"/>
      <c r="O2615" s="9"/>
      <c r="P2615" s="9"/>
      <c r="Q2615" s="9"/>
      <c r="R2615" s="9"/>
      <c r="S2615" s="9"/>
      <c r="T2615" s="9"/>
      <c r="U2615" s="4">
        <f t="shared" si="281"/>
        <v>0</v>
      </c>
      <c r="V2615" s="4">
        <f t="shared" si="282"/>
        <v>0</v>
      </c>
      <c r="W2615" s="4">
        <f t="shared" si="287"/>
        <v>0</v>
      </c>
      <c r="X2615" s="4">
        <f t="shared" si="283"/>
        <v>0</v>
      </c>
      <c r="Y2615" s="4">
        <f t="shared" si="284"/>
        <v>0</v>
      </c>
      <c r="Z2615" s="5" t="str">
        <f t="shared" si="285"/>
        <v>+STB</v>
      </c>
      <c r="AA2615" t="str">
        <f t="shared" si="286"/>
        <v>Definitief ontwerp</v>
      </c>
    </row>
    <row r="2616" spans="1:27" ht="15.75" hidden="1" x14ac:dyDescent="0.25">
      <c r="A2616" s="1"/>
      <c r="B2616" s="2"/>
      <c r="C2616" s="3" t="s">
        <v>5068</v>
      </c>
      <c r="D2616" s="3" t="s">
        <v>5069</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0</v>
      </c>
      <c r="Y2616" s="4">
        <f t="shared" si="284"/>
        <v>0</v>
      </c>
      <c r="Z2616" s="5" t="str">
        <f t="shared" si="285"/>
        <v>TAAK</v>
      </c>
      <c r="AA2616" t="str">
        <f t="shared" si="286"/>
        <v>Definitief ontwerp</v>
      </c>
    </row>
    <row r="2617" spans="1:27" ht="15.75" hidden="1" x14ac:dyDescent="0.25">
      <c r="A2617" s="1"/>
      <c r="B2617" s="2"/>
      <c r="C2617" s="3"/>
      <c r="D2617" s="3"/>
      <c r="E2617" s="6">
        <v>1</v>
      </c>
      <c r="F2617" s="3" t="s">
        <v>5070</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0</v>
      </c>
      <c r="Y2617" s="4">
        <f t="shared" si="284"/>
        <v>0</v>
      </c>
      <c r="Z2617" s="5" t="str">
        <f t="shared" si="285"/>
        <v>+STB</v>
      </c>
      <c r="AA2617" t="str">
        <f t="shared" si="286"/>
        <v>Definitief ontwerp</v>
      </c>
    </row>
    <row r="2618" spans="1:27" ht="15.75" hidden="1" x14ac:dyDescent="0.25">
      <c r="A2618" s="1"/>
      <c r="B2618" s="2"/>
      <c r="C2618" s="3"/>
      <c r="D2618" s="3"/>
      <c r="E2618" s="6"/>
      <c r="F2618" s="3"/>
      <c r="G2618" s="7" t="s">
        <v>5071</v>
      </c>
      <c r="H2618" s="3" t="s">
        <v>5072</v>
      </c>
      <c r="I2618" s="8"/>
      <c r="J2618" s="9"/>
      <c r="K2618" s="9"/>
      <c r="L2618" s="9"/>
      <c r="M2618" s="9"/>
      <c r="N2618" s="9"/>
      <c r="O2618" s="9"/>
      <c r="P2618" s="9"/>
      <c r="Q2618" s="9"/>
      <c r="R2618" s="9"/>
      <c r="S2618" s="9"/>
      <c r="T2618" s="9"/>
      <c r="U2618" s="4">
        <f t="shared" si="281"/>
        <v>0</v>
      </c>
      <c r="V2618" s="4">
        <f t="shared" si="282"/>
        <v>0</v>
      </c>
      <c r="W2618" s="4">
        <f t="shared" si="287"/>
        <v>0</v>
      </c>
      <c r="X2618" s="4">
        <f t="shared" si="283"/>
        <v>0</v>
      </c>
      <c r="Y2618" s="4">
        <f t="shared" si="284"/>
        <v>0</v>
      </c>
      <c r="Z2618" s="5" t="str">
        <f t="shared" si="285"/>
        <v>+STB</v>
      </c>
      <c r="AA2618" t="str">
        <f t="shared" si="286"/>
        <v>Definitief ontwerp</v>
      </c>
    </row>
    <row r="2619" spans="1:27" ht="23.25" hidden="1" x14ac:dyDescent="0.25">
      <c r="A2619" s="1"/>
      <c r="B2619" s="2"/>
      <c r="C2619" s="3"/>
      <c r="D2619" s="3"/>
      <c r="E2619" s="6"/>
      <c r="F2619" s="3"/>
      <c r="G2619" s="7"/>
      <c r="H2619" s="3"/>
      <c r="I2619" s="8" t="s">
        <v>4692</v>
      </c>
      <c r="J2619" s="9"/>
      <c r="K2619" s="9"/>
      <c r="L2619" s="9"/>
      <c r="M2619" s="9"/>
      <c r="N2619" s="9"/>
      <c r="O2619" s="9"/>
      <c r="P2619" s="9"/>
      <c r="Q2619" s="9"/>
      <c r="R2619" s="9"/>
      <c r="S2619" s="9"/>
      <c r="T2619" s="9"/>
      <c r="U2619" s="4">
        <f t="shared" si="281"/>
        <v>0</v>
      </c>
      <c r="V2619" s="4">
        <f t="shared" si="282"/>
        <v>0</v>
      </c>
      <c r="W2619" s="4">
        <f t="shared" si="287"/>
        <v>0</v>
      </c>
      <c r="X2619" s="4">
        <f t="shared" si="283"/>
        <v>0</v>
      </c>
      <c r="Y2619" s="4">
        <f t="shared" si="284"/>
        <v>0</v>
      </c>
      <c r="Z2619" s="5" t="str">
        <f t="shared" si="285"/>
        <v>+STB</v>
      </c>
      <c r="AA2619" t="str">
        <f t="shared" si="286"/>
        <v>Definitief ontwerp</v>
      </c>
    </row>
    <row r="2620" spans="1:27" ht="15.75" hidden="1" x14ac:dyDescent="0.25">
      <c r="A2620" s="1"/>
      <c r="B2620" s="2"/>
      <c r="C2620" s="3" t="s">
        <v>5073</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0</v>
      </c>
      <c r="Y2620" s="4">
        <f t="shared" si="284"/>
        <v>0</v>
      </c>
      <c r="Z2620" s="5" t="str">
        <f t="shared" si="285"/>
        <v>TAAK</v>
      </c>
      <c r="AA2620" t="str">
        <f t="shared" si="286"/>
        <v>Definitief ontwerp</v>
      </c>
    </row>
    <row r="2621" spans="1:27" ht="15.75" hidden="1"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0</v>
      </c>
      <c r="Y2621" s="4">
        <f t="shared" si="284"/>
        <v>0</v>
      </c>
      <c r="Z2621" s="5" t="str">
        <f t="shared" si="285"/>
        <v>+STB</v>
      </c>
      <c r="AA2621" t="str">
        <f t="shared" si="286"/>
        <v>Definitief ontwerp</v>
      </c>
    </row>
    <row r="2622" spans="1:27" ht="15.75" hidden="1"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0</v>
      </c>
      <c r="Y2622" s="4">
        <f t="shared" si="284"/>
        <v>0</v>
      </c>
      <c r="Z2622" s="5" t="str">
        <f t="shared" si="285"/>
        <v>+STB</v>
      </c>
      <c r="AA2622" t="str">
        <f t="shared" si="286"/>
        <v>Definitief ontwerp</v>
      </c>
    </row>
    <row r="2623" spans="1:27" ht="23.25" hidden="1" x14ac:dyDescent="0.25">
      <c r="A2623" s="1"/>
      <c r="B2623" s="2"/>
      <c r="C2623" s="3"/>
      <c r="D2623" s="3"/>
      <c r="E2623" s="6"/>
      <c r="F2623" s="3"/>
      <c r="G2623" s="7"/>
      <c r="H2623" s="3"/>
      <c r="I2623" s="8" t="s">
        <v>5074</v>
      </c>
      <c r="J2623" s="9"/>
      <c r="K2623" s="9"/>
      <c r="L2623" s="9"/>
      <c r="M2623" s="9"/>
      <c r="N2623" s="9"/>
      <c r="O2623" s="9"/>
      <c r="P2623" s="9"/>
      <c r="Q2623" s="9"/>
      <c r="R2623" s="9"/>
      <c r="S2623" s="9"/>
      <c r="T2623" s="9"/>
      <c r="U2623" s="4">
        <f t="shared" si="281"/>
        <v>0</v>
      </c>
      <c r="V2623" s="4">
        <f t="shared" si="282"/>
        <v>0</v>
      </c>
      <c r="W2623" s="4">
        <f t="shared" si="287"/>
        <v>0</v>
      </c>
      <c r="X2623" s="4">
        <f t="shared" si="283"/>
        <v>0</v>
      </c>
      <c r="Y2623" s="4">
        <f t="shared" si="284"/>
        <v>0</v>
      </c>
      <c r="Z2623" s="5" t="str">
        <f t="shared" si="285"/>
        <v>+STB</v>
      </c>
      <c r="AA2623" t="str">
        <f t="shared" si="286"/>
        <v>Definitief ontwerp</v>
      </c>
    </row>
    <row r="2624" spans="1:27" ht="15.75" hidden="1" x14ac:dyDescent="0.25">
      <c r="A2624" s="1"/>
      <c r="B2624" s="2"/>
      <c r="C2624" s="3" t="s">
        <v>5075</v>
      </c>
      <c r="D2624" s="3" t="s">
        <v>1814</v>
      </c>
      <c r="E2624" s="6"/>
      <c r="F2624" s="3"/>
      <c r="G2624" s="7"/>
      <c r="H2624" s="3"/>
      <c r="I2624" s="8"/>
      <c r="J2624" s="9"/>
      <c r="K2624" s="9"/>
      <c r="L2624" s="9"/>
      <c r="M2624" s="9"/>
      <c r="N2624" s="9"/>
      <c r="O2624" s="9"/>
      <c r="P2624" s="9"/>
      <c r="Q2624" s="9"/>
      <c r="R2624" s="9"/>
      <c r="S2624" s="9"/>
      <c r="T2624" s="9"/>
      <c r="U2624" s="4">
        <f t="shared" si="281"/>
        <v>0</v>
      </c>
      <c r="V2624" s="4">
        <f t="shared" si="282"/>
        <v>0</v>
      </c>
      <c r="W2624" s="4">
        <f t="shared" si="287"/>
        <v>0</v>
      </c>
      <c r="X2624" s="4">
        <f t="shared" si="283"/>
        <v>0</v>
      </c>
      <c r="Y2624" s="4">
        <f t="shared" si="284"/>
        <v>0</v>
      </c>
      <c r="Z2624" s="5" t="str">
        <f t="shared" si="285"/>
        <v>TAAK</v>
      </c>
      <c r="AA2624" t="str">
        <f t="shared" si="286"/>
        <v>Definitief ontwerp</v>
      </c>
    </row>
    <row r="2625" spans="1:27" ht="15.75" hidden="1" x14ac:dyDescent="0.25">
      <c r="A2625" s="1"/>
      <c r="B2625" s="2"/>
      <c r="C2625" s="3"/>
      <c r="D2625" s="3"/>
      <c r="E2625" s="6">
        <v>1</v>
      </c>
      <c r="F2625" s="3" t="s">
        <v>5076</v>
      </c>
      <c r="G2625" s="7"/>
      <c r="H2625" s="3"/>
      <c r="I2625" s="8"/>
      <c r="J2625" s="9"/>
      <c r="K2625" s="9"/>
      <c r="L2625" s="9"/>
      <c r="M2625" s="9"/>
      <c r="N2625" s="9"/>
      <c r="O2625" s="9"/>
      <c r="P2625" s="9"/>
      <c r="Q2625" s="9"/>
      <c r="R2625" s="9"/>
      <c r="S2625" s="9"/>
      <c r="T2625" s="9"/>
      <c r="U2625" s="4">
        <f t="shared" si="281"/>
        <v>0</v>
      </c>
      <c r="V2625" s="4">
        <f t="shared" si="282"/>
        <v>0</v>
      </c>
      <c r="W2625" s="4">
        <f t="shared" si="287"/>
        <v>0</v>
      </c>
      <c r="X2625" s="4">
        <f t="shared" si="283"/>
        <v>0</v>
      </c>
      <c r="Y2625" s="4">
        <f t="shared" si="284"/>
        <v>0</v>
      </c>
      <c r="Z2625" s="5" t="str">
        <f t="shared" si="285"/>
        <v>+STB</v>
      </c>
      <c r="AA2625" t="str">
        <f t="shared" si="286"/>
        <v>Definitief ontwerp</v>
      </c>
    </row>
    <row r="2626" spans="1:27" ht="15.75" hidden="1" x14ac:dyDescent="0.25">
      <c r="A2626" s="1"/>
      <c r="B2626" s="2"/>
      <c r="C2626" s="3" t="s">
        <v>5077</v>
      </c>
      <c r="D2626" s="3" t="s">
        <v>1815</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0</v>
      </c>
      <c r="Y2626" s="4">
        <f t="shared" si="284"/>
        <v>0</v>
      </c>
      <c r="Z2626" s="5" t="str">
        <f t="shared" si="285"/>
        <v>TAAK</v>
      </c>
      <c r="AA2626" t="str">
        <f t="shared" si="286"/>
        <v>Definitief ontwerp</v>
      </c>
    </row>
    <row r="2627" spans="1:27" ht="15.75" hidden="1"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0</v>
      </c>
      <c r="Y2627" s="4">
        <f t="shared" si="284"/>
        <v>0</v>
      </c>
      <c r="Z2627" s="5" t="str">
        <f t="shared" si="285"/>
        <v>+STB</v>
      </c>
      <c r="AA2627" t="str">
        <f t="shared" si="286"/>
        <v>Definitief ontwerp</v>
      </c>
    </row>
    <row r="2628" spans="1:27" ht="15.75" hidden="1"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0</v>
      </c>
      <c r="V2628" s="4">
        <f t="shared" si="282"/>
        <v>0</v>
      </c>
      <c r="W2628" s="4">
        <f t="shared" si="287"/>
        <v>0</v>
      </c>
      <c r="X2628" s="4">
        <f t="shared" si="283"/>
        <v>0</v>
      </c>
      <c r="Y2628" s="4">
        <f t="shared" si="284"/>
        <v>0</v>
      </c>
      <c r="Z2628" s="5" t="str">
        <f t="shared" si="285"/>
        <v>+STB</v>
      </c>
      <c r="AA2628" t="str">
        <f t="shared" si="286"/>
        <v>Definitief ontwerp</v>
      </c>
    </row>
    <row r="2629" spans="1:27" ht="23.25" hidden="1" x14ac:dyDescent="0.25">
      <c r="A2629" s="1"/>
      <c r="B2629" s="2"/>
      <c r="C2629" s="3"/>
      <c r="D2629" s="3"/>
      <c r="E2629" s="6"/>
      <c r="F2629" s="3"/>
      <c r="G2629" s="7"/>
      <c r="H2629" s="3"/>
      <c r="I2629" s="8" t="s">
        <v>4667</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0</v>
      </c>
      <c r="Y2629" s="4">
        <f t="shared" ref="Y2629:Y2692" si="291">$X2629+IF($A2630&lt;&gt;"",0,$Y2630)</f>
        <v>0</v>
      </c>
      <c r="Z2629" s="5" t="str">
        <f t="shared" ref="Z2629:Z2692" si="292">IF(OR($A2629&lt;&gt;"",$B2629&lt;&gt;"",$C2629&lt;&gt;""),"TAAK","+STB")</f>
        <v>+STB</v>
      </c>
      <c r="AA2629" t="str">
        <f t="shared" ref="AA2629:AA2692" si="293">IF($A2629="",$AA2628,$A2629)</f>
        <v>Definitief ontwerp</v>
      </c>
    </row>
    <row r="2630" spans="1:27" ht="15.75" hidden="1" x14ac:dyDescent="0.25">
      <c r="A2630" s="1"/>
      <c r="B2630" s="2"/>
      <c r="C2630" s="3" t="s">
        <v>5078</v>
      </c>
      <c r="D2630" s="3" t="s">
        <v>1818</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0</v>
      </c>
      <c r="Y2630" s="4">
        <f t="shared" si="291"/>
        <v>0</v>
      </c>
      <c r="Z2630" s="5" t="str">
        <f t="shared" si="292"/>
        <v>TAAK</v>
      </c>
      <c r="AA2630" t="str">
        <f t="shared" si="293"/>
        <v>Definitief ontwerp</v>
      </c>
    </row>
    <row r="2631" spans="1:27" ht="15.75" hidden="1"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0</v>
      </c>
      <c r="Y2631" s="4">
        <f t="shared" si="291"/>
        <v>0</v>
      </c>
      <c r="Z2631" s="5" t="str">
        <f t="shared" si="292"/>
        <v>+STB</v>
      </c>
      <c r="AA2631" t="str">
        <f t="shared" si="293"/>
        <v>Definitief ontwerp</v>
      </c>
    </row>
    <row r="2632" spans="1:27" ht="15.75" hidden="1"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0</v>
      </c>
      <c r="V2632" s="4">
        <f t="shared" si="289"/>
        <v>0</v>
      </c>
      <c r="W2632" s="4">
        <f t="shared" si="294"/>
        <v>0</v>
      </c>
      <c r="X2632" s="4">
        <f t="shared" si="290"/>
        <v>0</v>
      </c>
      <c r="Y2632" s="4">
        <f t="shared" si="291"/>
        <v>0</v>
      </c>
      <c r="Z2632" s="5" t="str">
        <f t="shared" si="292"/>
        <v>+STB</v>
      </c>
      <c r="AA2632" t="str">
        <f t="shared" si="293"/>
        <v>Definitief ontwerp</v>
      </c>
    </row>
    <row r="2633" spans="1:27" ht="23.25" hidden="1" x14ac:dyDescent="0.25">
      <c r="A2633" s="1"/>
      <c r="B2633" s="2"/>
      <c r="C2633" s="3"/>
      <c r="D2633" s="3"/>
      <c r="E2633" s="6"/>
      <c r="F2633" s="3"/>
      <c r="G2633" s="7"/>
      <c r="H2633" s="3"/>
      <c r="I2633" s="8" t="s">
        <v>4667</v>
      </c>
      <c r="J2633" s="9"/>
      <c r="K2633" s="9"/>
      <c r="L2633" s="9"/>
      <c r="M2633" s="9"/>
      <c r="N2633" s="9"/>
      <c r="O2633" s="9"/>
      <c r="P2633" s="9"/>
      <c r="Q2633" s="9"/>
      <c r="R2633" s="9"/>
      <c r="S2633" s="9"/>
      <c r="T2633" s="9"/>
      <c r="U2633" s="4">
        <f t="shared" si="288"/>
        <v>0</v>
      </c>
      <c r="V2633" s="4">
        <f t="shared" si="289"/>
        <v>0</v>
      </c>
      <c r="W2633" s="4">
        <f t="shared" si="294"/>
        <v>0</v>
      </c>
      <c r="X2633" s="4">
        <f t="shared" si="290"/>
        <v>0</v>
      </c>
      <c r="Y2633" s="4">
        <f t="shared" si="291"/>
        <v>0</v>
      </c>
      <c r="Z2633" s="5" t="str">
        <f t="shared" si="292"/>
        <v>+STB</v>
      </c>
      <c r="AA2633" t="str">
        <f t="shared" si="293"/>
        <v>Definitief ontwerp</v>
      </c>
    </row>
    <row r="2634" spans="1:27" ht="15.75" hidden="1" x14ac:dyDescent="0.25">
      <c r="A2634" s="1"/>
      <c r="B2634" s="2"/>
      <c r="C2634" s="3" t="s">
        <v>5079</v>
      </c>
      <c r="D2634" s="3" t="s">
        <v>1821</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0</v>
      </c>
      <c r="Y2634" s="4">
        <f t="shared" si="291"/>
        <v>0</v>
      </c>
      <c r="Z2634" s="5" t="str">
        <f t="shared" si="292"/>
        <v>TAAK</v>
      </c>
      <c r="AA2634" t="str">
        <f t="shared" si="293"/>
        <v>Definitief ontwerp</v>
      </c>
    </row>
    <row r="2635" spans="1:27" ht="15.75" hidden="1"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0</v>
      </c>
      <c r="Y2635" s="4">
        <f t="shared" si="291"/>
        <v>0</v>
      </c>
      <c r="Z2635" s="5" t="str">
        <f t="shared" si="292"/>
        <v>+STB</v>
      </c>
      <c r="AA2635" t="str">
        <f t="shared" si="293"/>
        <v>Definitief ontwerp</v>
      </c>
    </row>
    <row r="2636" spans="1:27" ht="15.75" hidden="1"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0</v>
      </c>
      <c r="V2636" s="4">
        <f t="shared" si="289"/>
        <v>0</v>
      </c>
      <c r="W2636" s="4">
        <f t="shared" si="294"/>
        <v>0</v>
      </c>
      <c r="X2636" s="4">
        <f t="shared" si="290"/>
        <v>0</v>
      </c>
      <c r="Y2636" s="4">
        <f t="shared" si="291"/>
        <v>0</v>
      </c>
      <c r="Z2636" s="5" t="str">
        <f t="shared" si="292"/>
        <v>+STB</v>
      </c>
      <c r="AA2636" t="str">
        <f t="shared" si="293"/>
        <v>Definitief ontwerp</v>
      </c>
    </row>
    <row r="2637" spans="1:27" ht="23.25" hidden="1" x14ac:dyDescent="0.25">
      <c r="A2637" s="1"/>
      <c r="B2637" s="2"/>
      <c r="C2637" s="3"/>
      <c r="D2637" s="3"/>
      <c r="E2637" s="6"/>
      <c r="F2637" s="3"/>
      <c r="G2637" s="7"/>
      <c r="H2637" s="3"/>
      <c r="I2637" s="8" t="s">
        <v>4667</v>
      </c>
      <c r="J2637" s="9"/>
      <c r="K2637" s="9"/>
      <c r="L2637" s="9"/>
      <c r="M2637" s="9"/>
      <c r="N2637" s="9"/>
      <c r="O2637" s="9"/>
      <c r="P2637" s="9"/>
      <c r="Q2637" s="9"/>
      <c r="R2637" s="9"/>
      <c r="S2637" s="9"/>
      <c r="T2637" s="9"/>
      <c r="U2637" s="4">
        <f t="shared" si="288"/>
        <v>0</v>
      </c>
      <c r="V2637" s="4">
        <f t="shared" si="289"/>
        <v>0</v>
      </c>
      <c r="W2637" s="4">
        <f t="shared" si="294"/>
        <v>0</v>
      </c>
      <c r="X2637" s="4">
        <f t="shared" si="290"/>
        <v>0</v>
      </c>
      <c r="Y2637" s="4">
        <f t="shared" si="291"/>
        <v>0</v>
      </c>
      <c r="Z2637" s="5" t="str">
        <f t="shared" si="292"/>
        <v>+STB</v>
      </c>
      <c r="AA2637" t="str">
        <f t="shared" si="293"/>
        <v>Definitief ontwerp</v>
      </c>
    </row>
    <row r="2638" spans="1:27" ht="15.75" hidden="1" x14ac:dyDescent="0.25">
      <c r="A2638" s="1"/>
      <c r="B2638" s="2"/>
      <c r="C2638" s="3" t="s">
        <v>5080</v>
      </c>
      <c r="D2638" s="3" t="s">
        <v>1824</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0</v>
      </c>
      <c r="Y2638" s="4">
        <f t="shared" si="291"/>
        <v>0</v>
      </c>
      <c r="Z2638" s="5" t="str">
        <f t="shared" si="292"/>
        <v>TAAK</v>
      </c>
      <c r="AA2638" t="str">
        <f t="shared" si="293"/>
        <v>Definitief ontwerp</v>
      </c>
    </row>
    <row r="2639" spans="1:27" ht="15.75" hidden="1"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0</v>
      </c>
      <c r="Y2639" s="4">
        <f t="shared" si="291"/>
        <v>0</v>
      </c>
      <c r="Z2639" s="5" t="str">
        <f t="shared" si="292"/>
        <v>+STB</v>
      </c>
      <c r="AA2639" t="str">
        <f t="shared" si="293"/>
        <v>Definitief ontwerp</v>
      </c>
    </row>
    <row r="2640" spans="1:27" ht="15.75" hidden="1"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0</v>
      </c>
      <c r="V2640" s="4">
        <f t="shared" si="289"/>
        <v>0</v>
      </c>
      <c r="W2640" s="4">
        <f t="shared" si="294"/>
        <v>0</v>
      </c>
      <c r="X2640" s="4">
        <f t="shared" si="290"/>
        <v>0</v>
      </c>
      <c r="Y2640" s="4">
        <f t="shared" si="291"/>
        <v>0</v>
      </c>
      <c r="Z2640" s="5" t="str">
        <f t="shared" si="292"/>
        <v>+STB</v>
      </c>
      <c r="AA2640" t="str">
        <f t="shared" si="293"/>
        <v>Definitief ontwerp</v>
      </c>
    </row>
    <row r="2641" spans="1:27" ht="23.25" hidden="1" x14ac:dyDescent="0.25">
      <c r="A2641" s="1"/>
      <c r="B2641" s="2"/>
      <c r="C2641" s="3"/>
      <c r="D2641" s="3"/>
      <c r="E2641" s="6"/>
      <c r="F2641" s="3"/>
      <c r="G2641" s="7"/>
      <c r="H2641" s="3"/>
      <c r="I2641" s="8" t="s">
        <v>4667</v>
      </c>
      <c r="J2641" s="9"/>
      <c r="K2641" s="9"/>
      <c r="L2641" s="9"/>
      <c r="M2641" s="9"/>
      <c r="N2641" s="9"/>
      <c r="O2641" s="9"/>
      <c r="P2641" s="9"/>
      <c r="Q2641" s="9"/>
      <c r="R2641" s="9"/>
      <c r="S2641" s="9"/>
      <c r="T2641" s="9"/>
      <c r="U2641" s="4">
        <f t="shared" si="288"/>
        <v>0</v>
      </c>
      <c r="V2641" s="4">
        <f t="shared" si="289"/>
        <v>0</v>
      </c>
      <c r="W2641" s="4">
        <f t="shared" si="294"/>
        <v>0</v>
      </c>
      <c r="X2641" s="4">
        <f t="shared" si="290"/>
        <v>0</v>
      </c>
      <c r="Y2641" s="4">
        <f t="shared" si="291"/>
        <v>0</v>
      </c>
      <c r="Z2641" s="5" t="str">
        <f t="shared" si="292"/>
        <v>+STB</v>
      </c>
      <c r="AA2641" t="str">
        <f t="shared" si="293"/>
        <v>Definitief ontwerp</v>
      </c>
    </row>
    <row r="2642" spans="1:27" ht="15.75" hidden="1" x14ac:dyDescent="0.25">
      <c r="A2642" s="1"/>
      <c r="B2642" s="2"/>
      <c r="C2642" s="3" t="s">
        <v>5081</v>
      </c>
      <c r="D2642" s="3" t="s">
        <v>1827</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0</v>
      </c>
      <c r="Y2642" s="4">
        <f t="shared" si="291"/>
        <v>0</v>
      </c>
      <c r="Z2642" s="5" t="str">
        <f t="shared" si="292"/>
        <v>TAAK</v>
      </c>
      <c r="AA2642" t="str">
        <f t="shared" si="293"/>
        <v>Definitief ontwerp</v>
      </c>
    </row>
    <row r="2643" spans="1:27" ht="15.75" hidden="1"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0</v>
      </c>
      <c r="Y2643" s="4">
        <f t="shared" si="291"/>
        <v>0</v>
      </c>
      <c r="Z2643" s="5" t="str">
        <f t="shared" si="292"/>
        <v>+STB</v>
      </c>
      <c r="AA2643" t="str">
        <f t="shared" si="293"/>
        <v>Definitief ontwerp</v>
      </c>
    </row>
    <row r="2644" spans="1:27" ht="15.75" hidden="1"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0</v>
      </c>
      <c r="V2644" s="4">
        <f t="shared" si="289"/>
        <v>0</v>
      </c>
      <c r="W2644" s="4">
        <f t="shared" si="294"/>
        <v>0</v>
      </c>
      <c r="X2644" s="4">
        <f t="shared" si="290"/>
        <v>0</v>
      </c>
      <c r="Y2644" s="4">
        <f t="shared" si="291"/>
        <v>0</v>
      </c>
      <c r="Z2644" s="5" t="str">
        <f t="shared" si="292"/>
        <v>+STB</v>
      </c>
      <c r="AA2644" t="str">
        <f t="shared" si="293"/>
        <v>Definitief ontwerp</v>
      </c>
    </row>
    <row r="2645" spans="1:27" ht="23.25" hidden="1" x14ac:dyDescent="0.25">
      <c r="A2645" s="1"/>
      <c r="B2645" s="2"/>
      <c r="C2645" s="3"/>
      <c r="D2645" s="3"/>
      <c r="E2645" s="6"/>
      <c r="F2645" s="3"/>
      <c r="G2645" s="7"/>
      <c r="H2645" s="3"/>
      <c r="I2645" s="8" t="s">
        <v>4667</v>
      </c>
      <c r="J2645" s="9"/>
      <c r="K2645" s="9"/>
      <c r="L2645" s="9"/>
      <c r="M2645" s="9"/>
      <c r="N2645" s="9"/>
      <c r="O2645" s="9"/>
      <c r="P2645" s="9"/>
      <c r="Q2645" s="9"/>
      <c r="R2645" s="9"/>
      <c r="S2645" s="9"/>
      <c r="T2645" s="9"/>
      <c r="U2645" s="4">
        <f t="shared" si="288"/>
        <v>0</v>
      </c>
      <c r="V2645" s="4">
        <f t="shared" si="289"/>
        <v>0</v>
      </c>
      <c r="W2645" s="4">
        <f t="shared" si="294"/>
        <v>0</v>
      </c>
      <c r="X2645" s="4">
        <f t="shared" si="290"/>
        <v>0</v>
      </c>
      <c r="Y2645" s="4">
        <f t="shared" si="291"/>
        <v>0</v>
      </c>
      <c r="Z2645" s="5" t="str">
        <f t="shared" si="292"/>
        <v>+STB</v>
      </c>
      <c r="AA2645" t="str">
        <f t="shared" si="293"/>
        <v>Definitief ontwerp</v>
      </c>
    </row>
    <row r="2646" spans="1:27" ht="15.75" hidden="1" x14ac:dyDescent="0.25">
      <c r="A2646" s="1"/>
      <c r="B2646" s="2"/>
      <c r="C2646" s="3" t="s">
        <v>5082</v>
      </c>
      <c r="D2646" s="3" t="s">
        <v>5083</v>
      </c>
      <c r="E2646" s="6"/>
      <c r="F2646" s="3"/>
      <c r="G2646" s="7"/>
      <c r="H2646" s="3"/>
      <c r="I2646" s="8"/>
      <c r="J2646" s="9"/>
      <c r="K2646" s="9"/>
      <c r="L2646" s="9"/>
      <c r="M2646" s="9"/>
      <c r="N2646" s="9"/>
      <c r="O2646" s="9"/>
      <c r="P2646" s="9"/>
      <c r="Q2646" s="9"/>
      <c r="R2646" s="9"/>
      <c r="S2646" s="9"/>
      <c r="T2646" s="9"/>
      <c r="U2646" s="4">
        <f t="shared" si="288"/>
        <v>0</v>
      </c>
      <c r="V2646" s="4">
        <f t="shared" si="289"/>
        <v>0</v>
      </c>
      <c r="W2646" s="4">
        <f t="shared" si="294"/>
        <v>0</v>
      </c>
      <c r="X2646" s="4">
        <f t="shared" si="290"/>
        <v>0</v>
      </c>
      <c r="Y2646" s="4">
        <f t="shared" si="291"/>
        <v>0</v>
      </c>
      <c r="Z2646" s="5" t="str">
        <f t="shared" si="292"/>
        <v>TAAK</v>
      </c>
      <c r="AA2646" t="str">
        <f t="shared" si="293"/>
        <v>Definitief ontwerp</v>
      </c>
    </row>
    <row r="2647" spans="1:27" ht="15.75" hidden="1" x14ac:dyDescent="0.25">
      <c r="A2647" s="1"/>
      <c r="B2647" s="2"/>
      <c r="C2647" s="3"/>
      <c r="D2647" s="3"/>
      <c r="E2647" s="6">
        <v>1</v>
      </c>
      <c r="F2647" s="3" t="s">
        <v>5083</v>
      </c>
      <c r="G2647" s="7"/>
      <c r="H2647" s="3"/>
      <c r="I2647" s="8"/>
      <c r="J2647" s="9"/>
      <c r="K2647" s="9"/>
      <c r="L2647" s="9"/>
      <c r="M2647" s="9"/>
      <c r="N2647" s="9"/>
      <c r="O2647" s="9"/>
      <c r="P2647" s="9"/>
      <c r="Q2647" s="9"/>
      <c r="R2647" s="9"/>
      <c r="S2647" s="9"/>
      <c r="T2647" s="9"/>
      <c r="U2647" s="4">
        <f t="shared" si="288"/>
        <v>0</v>
      </c>
      <c r="V2647" s="4">
        <f t="shared" si="289"/>
        <v>0</v>
      </c>
      <c r="W2647" s="4">
        <f t="shared" si="294"/>
        <v>0</v>
      </c>
      <c r="X2647" s="4">
        <f t="shared" si="290"/>
        <v>0</v>
      </c>
      <c r="Y2647" s="4">
        <f t="shared" si="291"/>
        <v>0</v>
      </c>
      <c r="Z2647" s="5" t="str">
        <f t="shared" si="292"/>
        <v>+STB</v>
      </c>
      <c r="AA2647" t="str">
        <f t="shared" si="293"/>
        <v>Definitief ontwerp</v>
      </c>
    </row>
    <row r="2648" spans="1:27" ht="15.75" hidden="1"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0</v>
      </c>
      <c r="V2648" s="4">
        <f t="shared" si="289"/>
        <v>0</v>
      </c>
      <c r="W2648" s="4">
        <f t="shared" si="294"/>
        <v>0</v>
      </c>
      <c r="X2648" s="4">
        <f t="shared" si="290"/>
        <v>0</v>
      </c>
      <c r="Y2648" s="4">
        <f t="shared" si="291"/>
        <v>0</v>
      </c>
      <c r="Z2648" s="5" t="str">
        <f t="shared" si="292"/>
        <v>+STB</v>
      </c>
      <c r="AA2648" t="str">
        <f t="shared" si="293"/>
        <v>Definitief ontwerp</v>
      </c>
    </row>
    <row r="2649" spans="1:27" ht="23.25" hidden="1" x14ac:dyDescent="0.25">
      <c r="A2649" s="1"/>
      <c r="B2649" s="2"/>
      <c r="C2649" s="3"/>
      <c r="D2649" s="3"/>
      <c r="E2649" s="6"/>
      <c r="F2649" s="3"/>
      <c r="G2649" s="7"/>
      <c r="H2649" s="3"/>
      <c r="I2649" s="8" t="s">
        <v>4673</v>
      </c>
      <c r="J2649" s="9"/>
      <c r="K2649" s="9"/>
      <c r="L2649" s="9"/>
      <c r="M2649" s="9"/>
      <c r="N2649" s="9"/>
      <c r="O2649" s="9"/>
      <c r="P2649" s="9"/>
      <c r="Q2649" s="9"/>
      <c r="R2649" s="9"/>
      <c r="S2649" s="9"/>
      <c r="T2649" s="9"/>
      <c r="U2649" s="4">
        <f t="shared" si="288"/>
        <v>0</v>
      </c>
      <c r="V2649" s="4">
        <f t="shared" si="289"/>
        <v>0</v>
      </c>
      <c r="W2649" s="4">
        <f t="shared" si="294"/>
        <v>0</v>
      </c>
      <c r="X2649" s="4">
        <f t="shared" si="290"/>
        <v>0</v>
      </c>
      <c r="Y2649" s="4">
        <f t="shared" si="291"/>
        <v>0</v>
      </c>
      <c r="Z2649" s="5" t="str">
        <f t="shared" si="292"/>
        <v>+STB</v>
      </c>
      <c r="AA2649" t="str">
        <f t="shared" si="293"/>
        <v>Definitief ontwerp</v>
      </c>
    </row>
    <row r="2650" spans="1:27" ht="15.75" hidden="1"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0</v>
      </c>
      <c r="V2650" s="4">
        <f t="shared" si="289"/>
        <v>0</v>
      </c>
      <c r="W2650" s="4">
        <f t="shared" si="294"/>
        <v>0</v>
      </c>
      <c r="X2650" s="4">
        <f t="shared" si="290"/>
        <v>0</v>
      </c>
      <c r="Y2650" s="4">
        <f t="shared" si="291"/>
        <v>0</v>
      </c>
      <c r="Z2650" s="5" t="str">
        <f t="shared" si="292"/>
        <v>+STB</v>
      </c>
      <c r="AA2650" t="str">
        <f t="shared" si="293"/>
        <v>Definitief ontwerp</v>
      </c>
    </row>
    <row r="2651" spans="1:27" ht="15.75" hidden="1"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0</v>
      </c>
      <c r="V2651" s="4">
        <f t="shared" si="289"/>
        <v>0</v>
      </c>
      <c r="W2651" s="4">
        <f t="shared" si="294"/>
        <v>0</v>
      </c>
      <c r="X2651" s="4">
        <f t="shared" si="290"/>
        <v>0</v>
      </c>
      <c r="Y2651" s="4">
        <f t="shared" si="291"/>
        <v>0</v>
      </c>
      <c r="Z2651" s="5" t="str">
        <f t="shared" si="292"/>
        <v>+STB</v>
      </c>
      <c r="AA2651" t="str">
        <f t="shared" si="293"/>
        <v>Definitief ontwerp</v>
      </c>
    </row>
    <row r="2652" spans="1:27" ht="23.25" hidden="1" x14ac:dyDescent="0.25">
      <c r="A2652" s="1"/>
      <c r="B2652" s="2"/>
      <c r="C2652" s="3"/>
      <c r="D2652" s="3"/>
      <c r="E2652" s="6"/>
      <c r="F2652" s="3"/>
      <c r="G2652" s="7"/>
      <c r="H2652" s="3"/>
      <c r="I2652" s="8" t="s">
        <v>5084</v>
      </c>
      <c r="J2652" s="9"/>
      <c r="K2652" s="9"/>
      <c r="L2652" s="9"/>
      <c r="M2652" s="9"/>
      <c r="N2652" s="9"/>
      <c r="O2652" s="9"/>
      <c r="P2652" s="9"/>
      <c r="Q2652" s="9"/>
      <c r="R2652" s="9"/>
      <c r="S2652" s="9"/>
      <c r="T2652" s="9"/>
      <c r="U2652" s="4">
        <f t="shared" si="288"/>
        <v>0</v>
      </c>
      <c r="V2652" s="4">
        <f t="shared" si="289"/>
        <v>0</v>
      </c>
      <c r="W2652" s="4">
        <f t="shared" si="294"/>
        <v>0</v>
      </c>
      <c r="X2652" s="4">
        <f t="shared" si="290"/>
        <v>0</v>
      </c>
      <c r="Y2652" s="4">
        <f t="shared" si="291"/>
        <v>0</v>
      </c>
      <c r="Z2652" s="5" t="str">
        <f t="shared" si="292"/>
        <v>+STB</v>
      </c>
      <c r="AA2652" t="str">
        <f t="shared" si="293"/>
        <v>Definitief ontwerp</v>
      </c>
    </row>
    <row r="2653" spans="1:27" ht="15.75" hidden="1" x14ac:dyDescent="0.25">
      <c r="A2653" s="1"/>
      <c r="B2653" s="2"/>
      <c r="C2653" s="3" t="s">
        <v>5085</v>
      </c>
      <c r="D2653" s="3" t="s">
        <v>4676</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0</v>
      </c>
      <c r="Z2653" s="5" t="str">
        <f t="shared" si="292"/>
        <v>TAAK</v>
      </c>
      <c r="AA2653" t="str">
        <f t="shared" si="293"/>
        <v>Definitief ontwerp</v>
      </c>
    </row>
    <row r="2654" spans="1:27" ht="15.75" hidden="1" x14ac:dyDescent="0.25">
      <c r="A2654" s="1"/>
      <c r="B2654" s="2"/>
      <c r="C2654" s="3"/>
      <c r="D2654" s="3"/>
      <c r="E2654" s="6">
        <v>1</v>
      </c>
      <c r="F2654" s="3" t="s">
        <v>4676</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0</v>
      </c>
      <c r="Z2654" s="5" t="str">
        <f t="shared" si="292"/>
        <v>+STB</v>
      </c>
      <c r="AA2654" t="str">
        <f t="shared" si="293"/>
        <v>Definitief ontwerp</v>
      </c>
    </row>
    <row r="2655" spans="1:27" ht="15.75" hidden="1" x14ac:dyDescent="0.25">
      <c r="A2655" s="1"/>
      <c r="B2655" s="2"/>
      <c r="C2655" s="3"/>
      <c r="D2655" s="3"/>
      <c r="E2655" s="6"/>
      <c r="F2655" s="3"/>
      <c r="G2655" s="7" t="s">
        <v>5086</v>
      </c>
      <c r="H2655" s="3" t="s">
        <v>5087</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0</v>
      </c>
      <c r="Z2655" s="5" t="str">
        <f t="shared" si="292"/>
        <v>+STB</v>
      </c>
      <c r="AA2655" t="str">
        <f t="shared" si="293"/>
        <v>Definitief ontwerp</v>
      </c>
    </row>
    <row r="2656" spans="1:27" ht="45.75" hidden="1" x14ac:dyDescent="0.25">
      <c r="A2656" s="1"/>
      <c r="B2656" s="2"/>
      <c r="C2656" s="3"/>
      <c r="D2656" s="3"/>
      <c r="E2656" s="6"/>
      <c r="F2656" s="3"/>
      <c r="G2656" s="7"/>
      <c r="H2656" s="3"/>
      <c r="I2656" s="8" t="s">
        <v>5088</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0</v>
      </c>
      <c r="Z2656" s="5" t="str">
        <f t="shared" si="292"/>
        <v>+STB</v>
      </c>
      <c r="AA2656" t="str">
        <f t="shared" si="293"/>
        <v>Definitief ontwerp</v>
      </c>
    </row>
    <row r="2657" spans="1:27" ht="15.75" hidden="1" x14ac:dyDescent="0.25">
      <c r="A2657" s="1"/>
      <c r="B2657" s="2"/>
      <c r="C2657" s="3" t="s">
        <v>5089</v>
      </c>
      <c r="D2657" s="3" t="s">
        <v>1835</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0</v>
      </c>
      <c r="Z2657" s="5" t="str">
        <f t="shared" si="292"/>
        <v>TAAK</v>
      </c>
      <c r="AA2657" t="str">
        <f t="shared" si="293"/>
        <v>Definitief ontwerp</v>
      </c>
    </row>
    <row r="2658" spans="1:27" ht="15.75" hidden="1"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0</v>
      </c>
      <c r="Z2658" s="5" t="str">
        <f t="shared" si="292"/>
        <v>+STB</v>
      </c>
      <c r="AA2658" t="str">
        <f t="shared" si="293"/>
        <v>Definitief ontwerp</v>
      </c>
    </row>
    <row r="2659" spans="1:27" ht="15.75" hidden="1"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0</v>
      </c>
      <c r="Z2659" s="5" t="str">
        <f t="shared" si="292"/>
        <v>+STB</v>
      </c>
      <c r="AA2659" t="str">
        <f t="shared" si="293"/>
        <v>Definitief ontwerp</v>
      </c>
    </row>
    <row r="2660" spans="1:27" ht="23.25" hidden="1" x14ac:dyDescent="0.25">
      <c r="A2660" s="1"/>
      <c r="B2660" s="2"/>
      <c r="C2660" s="3"/>
      <c r="D2660" s="3"/>
      <c r="E2660" s="6"/>
      <c r="F2660" s="3"/>
      <c r="G2660" s="7"/>
      <c r="H2660" s="3"/>
      <c r="I2660" s="8" t="s">
        <v>5090</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0</v>
      </c>
      <c r="Z2660" s="5" t="str">
        <f t="shared" si="292"/>
        <v>+STB</v>
      </c>
      <c r="AA2660" t="str">
        <f t="shared" si="293"/>
        <v>Definitief ontwerp</v>
      </c>
    </row>
    <row r="2661" spans="1:27" ht="15.75" hidden="1"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0</v>
      </c>
      <c r="Z2661" s="5" t="str">
        <f t="shared" si="292"/>
        <v>+STB</v>
      </c>
      <c r="AA2661" t="str">
        <f t="shared" si="293"/>
        <v>Definitief ontwerp</v>
      </c>
    </row>
    <row r="2662" spans="1:27" ht="15.75" hidden="1"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0</v>
      </c>
      <c r="Z2662" s="5" t="str">
        <f t="shared" si="292"/>
        <v>+STB</v>
      </c>
      <c r="AA2662" t="str">
        <f t="shared" si="293"/>
        <v>Definitief ontwerp</v>
      </c>
    </row>
    <row r="2663" spans="1:27" ht="23.25" hidden="1" x14ac:dyDescent="0.25">
      <c r="A2663" s="1"/>
      <c r="B2663" s="2"/>
      <c r="C2663" s="3"/>
      <c r="D2663" s="3"/>
      <c r="E2663" s="6"/>
      <c r="F2663" s="3"/>
      <c r="G2663" s="7"/>
      <c r="H2663" s="3"/>
      <c r="I2663" s="8" t="s">
        <v>4306</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0</v>
      </c>
      <c r="Z2663" s="5" t="str">
        <f t="shared" si="292"/>
        <v>+STB</v>
      </c>
      <c r="AA2663" t="str">
        <f t="shared" si="293"/>
        <v>Definitief ontwerp</v>
      </c>
    </row>
    <row r="2664" spans="1:27" ht="15.75" hidden="1"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0</v>
      </c>
      <c r="Z2664" s="5" t="str">
        <f t="shared" si="292"/>
        <v>+STB</v>
      </c>
      <c r="AA2664" t="str">
        <f t="shared" si="293"/>
        <v>Definitief ontwerp</v>
      </c>
    </row>
    <row r="2665" spans="1:27" ht="15.75" hidden="1"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0</v>
      </c>
      <c r="Z2665" s="5" t="str">
        <f t="shared" si="292"/>
        <v>+STB</v>
      </c>
      <c r="AA2665" t="str">
        <f t="shared" si="293"/>
        <v>Definitief ontwerp</v>
      </c>
    </row>
    <row r="2666" spans="1:27" ht="34.5" hidden="1" x14ac:dyDescent="0.25">
      <c r="A2666" s="1"/>
      <c r="B2666" s="2"/>
      <c r="C2666" s="3"/>
      <c r="D2666" s="3"/>
      <c r="E2666" s="6"/>
      <c r="F2666" s="3"/>
      <c r="G2666" s="7"/>
      <c r="H2666" s="3"/>
      <c r="I2666" s="8" t="s">
        <v>4307</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0</v>
      </c>
      <c r="Z2666" s="5" t="str">
        <f t="shared" si="292"/>
        <v>+STB</v>
      </c>
      <c r="AA2666" t="str">
        <f t="shared" si="293"/>
        <v>Definitief ontwerp</v>
      </c>
    </row>
    <row r="2667" spans="1:27" ht="15.75" hidden="1"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0</v>
      </c>
      <c r="V2667" s="4">
        <f t="shared" si="289"/>
        <v>0</v>
      </c>
      <c r="W2667" s="4">
        <f t="shared" si="294"/>
        <v>0</v>
      </c>
      <c r="X2667" s="4">
        <f t="shared" si="290"/>
        <v>0</v>
      </c>
      <c r="Y2667" s="4">
        <f t="shared" si="291"/>
        <v>0</v>
      </c>
      <c r="Z2667" s="5" t="str">
        <f t="shared" si="292"/>
        <v>TAAK</v>
      </c>
      <c r="AA2667" t="str">
        <f t="shared" si="293"/>
        <v>Definitief ontwerp</v>
      </c>
    </row>
    <row r="2668" spans="1:27" ht="15.75" hidden="1" x14ac:dyDescent="0.25">
      <c r="A2668" s="1"/>
      <c r="B2668" s="2"/>
      <c r="C2668" s="3" t="s">
        <v>5091</v>
      </c>
      <c r="D2668" s="3" t="s">
        <v>5092</v>
      </c>
      <c r="E2668" s="6"/>
      <c r="F2668" s="3"/>
      <c r="G2668" s="7"/>
      <c r="H2668" s="3"/>
      <c r="I2668" s="8"/>
      <c r="J2668" s="9"/>
      <c r="K2668" s="9"/>
      <c r="L2668" s="9"/>
      <c r="M2668" s="9"/>
      <c r="N2668" s="9"/>
      <c r="O2668" s="9"/>
      <c r="P2668" s="9"/>
      <c r="Q2668" s="9"/>
      <c r="R2668" s="9"/>
      <c r="S2668" s="9"/>
      <c r="T2668" s="9"/>
      <c r="U2668" s="4">
        <f t="shared" si="288"/>
        <v>0</v>
      </c>
      <c r="V2668" s="4">
        <f t="shared" si="289"/>
        <v>0</v>
      </c>
      <c r="W2668" s="4">
        <f t="shared" si="294"/>
        <v>0</v>
      </c>
      <c r="X2668" s="4">
        <f t="shared" si="290"/>
        <v>0</v>
      </c>
      <c r="Y2668" s="4">
        <f t="shared" si="291"/>
        <v>0</v>
      </c>
      <c r="Z2668" s="5" t="str">
        <f t="shared" si="292"/>
        <v>TAAK</v>
      </c>
      <c r="AA2668" t="str">
        <f t="shared" si="293"/>
        <v>Definitief ontwerp</v>
      </c>
    </row>
    <row r="2669" spans="1:27" ht="15.75" hidden="1" x14ac:dyDescent="0.25">
      <c r="A2669" s="1"/>
      <c r="B2669" s="2"/>
      <c r="C2669" s="3"/>
      <c r="D2669" s="3"/>
      <c r="E2669" s="6">
        <v>1</v>
      </c>
      <c r="F2669" s="3" t="s">
        <v>5093</v>
      </c>
      <c r="G2669" s="7"/>
      <c r="H2669" s="3"/>
      <c r="I2669" s="8"/>
      <c r="J2669" s="9"/>
      <c r="K2669" s="9"/>
      <c r="L2669" s="9"/>
      <c r="M2669" s="9"/>
      <c r="N2669" s="9"/>
      <c r="O2669" s="9"/>
      <c r="P2669" s="9"/>
      <c r="Q2669" s="9"/>
      <c r="R2669" s="9"/>
      <c r="S2669" s="9"/>
      <c r="T2669" s="9"/>
      <c r="U2669" s="4">
        <f t="shared" si="288"/>
        <v>0</v>
      </c>
      <c r="V2669" s="4">
        <f t="shared" si="289"/>
        <v>0</v>
      </c>
      <c r="W2669" s="4">
        <f t="shared" si="294"/>
        <v>0</v>
      </c>
      <c r="X2669" s="4">
        <f t="shared" si="290"/>
        <v>0</v>
      </c>
      <c r="Y2669" s="4">
        <f t="shared" si="291"/>
        <v>0</v>
      </c>
      <c r="Z2669" s="5" t="str">
        <f t="shared" si="292"/>
        <v>+STB</v>
      </c>
      <c r="AA2669" t="str">
        <f t="shared" si="293"/>
        <v>Definitief ontwerp</v>
      </c>
    </row>
    <row r="2670" spans="1:27" ht="15.75" hidden="1"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0</v>
      </c>
      <c r="V2670" s="4">
        <f t="shared" si="289"/>
        <v>0</v>
      </c>
      <c r="W2670" s="4">
        <f t="shared" si="294"/>
        <v>0</v>
      </c>
      <c r="X2670" s="4">
        <f t="shared" si="290"/>
        <v>0</v>
      </c>
      <c r="Y2670" s="4">
        <f t="shared" si="291"/>
        <v>0</v>
      </c>
      <c r="Z2670" s="5" t="str">
        <f t="shared" si="292"/>
        <v>+STB</v>
      </c>
      <c r="AA2670" t="str">
        <f t="shared" si="293"/>
        <v>Definitief ontwerp</v>
      </c>
    </row>
    <row r="2671" spans="1:27" ht="15.75" hidden="1" x14ac:dyDescent="0.25">
      <c r="A2671" s="1"/>
      <c r="B2671" s="2"/>
      <c r="C2671" s="3"/>
      <c r="D2671" s="3"/>
      <c r="E2671" s="6"/>
      <c r="F2671" s="3"/>
      <c r="G2671" s="7"/>
      <c r="H2671" s="3"/>
      <c r="I2671" s="8" t="s">
        <v>4699</v>
      </c>
      <c r="J2671" s="9"/>
      <c r="K2671" s="9"/>
      <c r="L2671" s="9"/>
      <c r="M2671" s="9"/>
      <c r="N2671" s="9"/>
      <c r="O2671" s="9"/>
      <c r="P2671" s="9"/>
      <c r="Q2671" s="9"/>
      <c r="R2671" s="9"/>
      <c r="S2671" s="9"/>
      <c r="T2671" s="9"/>
      <c r="U2671" s="4">
        <f t="shared" si="288"/>
        <v>0</v>
      </c>
      <c r="V2671" s="4">
        <f t="shared" si="289"/>
        <v>0</v>
      </c>
      <c r="W2671" s="4">
        <f t="shared" si="294"/>
        <v>0</v>
      </c>
      <c r="X2671" s="4">
        <f t="shared" si="290"/>
        <v>0</v>
      </c>
      <c r="Y2671" s="4">
        <f t="shared" si="291"/>
        <v>0</v>
      </c>
      <c r="Z2671" s="5" t="str">
        <f t="shared" si="292"/>
        <v>+STB</v>
      </c>
      <c r="AA2671" t="str">
        <f t="shared" si="293"/>
        <v>Definitief ontwerp</v>
      </c>
    </row>
    <row r="2672" spans="1:27" ht="15.75" hidden="1" x14ac:dyDescent="0.25">
      <c r="A2672" s="1"/>
      <c r="B2672" s="2"/>
      <c r="C2672" s="3" t="s">
        <v>5094</v>
      </c>
      <c r="D2672" s="3" t="s">
        <v>5095</v>
      </c>
      <c r="E2672" s="6"/>
      <c r="F2672" s="3"/>
      <c r="G2672" s="7"/>
      <c r="H2672" s="3"/>
      <c r="I2672" s="8"/>
      <c r="J2672" s="9"/>
      <c r="K2672" s="9"/>
      <c r="L2672" s="9"/>
      <c r="M2672" s="9"/>
      <c r="N2672" s="9"/>
      <c r="O2672" s="9"/>
      <c r="P2672" s="9"/>
      <c r="Q2672" s="9"/>
      <c r="R2672" s="9"/>
      <c r="S2672" s="9"/>
      <c r="T2672" s="9"/>
      <c r="U2672" s="4">
        <f t="shared" si="288"/>
        <v>0</v>
      </c>
      <c r="V2672" s="4">
        <f t="shared" si="289"/>
        <v>0</v>
      </c>
      <c r="W2672" s="4">
        <f t="shared" si="294"/>
        <v>0</v>
      </c>
      <c r="X2672" s="4">
        <f t="shared" si="290"/>
        <v>0</v>
      </c>
      <c r="Y2672" s="4">
        <f t="shared" si="291"/>
        <v>0</v>
      </c>
      <c r="Z2672" s="5" t="str">
        <f t="shared" si="292"/>
        <v>TAAK</v>
      </c>
      <c r="AA2672" t="str">
        <f t="shared" si="293"/>
        <v>Definitief ontwerp</v>
      </c>
    </row>
    <row r="2673" spans="1:27" ht="15.75" hidden="1" x14ac:dyDescent="0.25">
      <c r="A2673" s="1"/>
      <c r="B2673" s="2"/>
      <c r="C2673" s="3"/>
      <c r="D2673" s="3"/>
      <c r="E2673" s="6">
        <v>1</v>
      </c>
      <c r="F2673" s="3" t="s">
        <v>5095</v>
      </c>
      <c r="G2673" s="7"/>
      <c r="H2673" s="3"/>
      <c r="I2673" s="8"/>
      <c r="J2673" s="9"/>
      <c r="K2673" s="9"/>
      <c r="L2673" s="9"/>
      <c r="M2673" s="9"/>
      <c r="N2673" s="9"/>
      <c r="O2673" s="9"/>
      <c r="P2673" s="9"/>
      <c r="Q2673" s="9"/>
      <c r="R2673" s="9"/>
      <c r="S2673" s="9"/>
      <c r="T2673" s="9"/>
      <c r="U2673" s="4">
        <f t="shared" si="288"/>
        <v>0</v>
      </c>
      <c r="V2673" s="4">
        <f t="shared" si="289"/>
        <v>0</v>
      </c>
      <c r="W2673" s="4">
        <f t="shared" si="294"/>
        <v>0</v>
      </c>
      <c r="X2673" s="4">
        <f t="shared" si="290"/>
        <v>0</v>
      </c>
      <c r="Y2673" s="4">
        <f t="shared" si="291"/>
        <v>0</v>
      </c>
      <c r="Z2673" s="5" t="str">
        <f t="shared" si="292"/>
        <v>+STB</v>
      </c>
      <c r="AA2673" t="str">
        <f t="shared" si="293"/>
        <v>Definitief ontwerp</v>
      </c>
    </row>
    <row r="2674" spans="1:27" ht="15.75" hidden="1"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0</v>
      </c>
      <c r="V2674" s="4">
        <f t="shared" si="289"/>
        <v>0</v>
      </c>
      <c r="W2674" s="4">
        <f t="shared" si="294"/>
        <v>0</v>
      </c>
      <c r="X2674" s="4">
        <f t="shared" si="290"/>
        <v>0</v>
      </c>
      <c r="Y2674" s="4">
        <f t="shared" si="291"/>
        <v>0</v>
      </c>
      <c r="Z2674" s="5" t="str">
        <f t="shared" si="292"/>
        <v>+STB</v>
      </c>
      <c r="AA2674" t="str">
        <f t="shared" si="293"/>
        <v>Definitief ontwerp</v>
      </c>
    </row>
    <row r="2675" spans="1:27" ht="23.25" hidden="1" x14ac:dyDescent="0.25">
      <c r="A2675" s="1"/>
      <c r="B2675" s="2"/>
      <c r="C2675" s="3"/>
      <c r="D2675" s="3"/>
      <c r="E2675" s="6"/>
      <c r="F2675" s="3"/>
      <c r="G2675" s="7"/>
      <c r="H2675" s="3"/>
      <c r="I2675" s="8" t="s">
        <v>5096</v>
      </c>
      <c r="J2675" s="9"/>
      <c r="K2675" s="9"/>
      <c r="L2675" s="9"/>
      <c r="M2675" s="9"/>
      <c r="N2675" s="9"/>
      <c r="O2675" s="9"/>
      <c r="P2675" s="9"/>
      <c r="Q2675" s="9"/>
      <c r="R2675" s="9"/>
      <c r="S2675" s="9"/>
      <c r="T2675" s="9"/>
      <c r="U2675" s="4">
        <f t="shared" si="288"/>
        <v>0</v>
      </c>
      <c r="V2675" s="4">
        <f t="shared" si="289"/>
        <v>0</v>
      </c>
      <c r="W2675" s="4">
        <f t="shared" si="294"/>
        <v>0</v>
      </c>
      <c r="X2675" s="4">
        <f t="shared" si="290"/>
        <v>0</v>
      </c>
      <c r="Y2675" s="4">
        <f t="shared" si="291"/>
        <v>0</v>
      </c>
      <c r="Z2675" s="5" t="str">
        <f t="shared" si="292"/>
        <v>+STB</v>
      </c>
      <c r="AA2675" t="str">
        <f t="shared" si="293"/>
        <v>Definitief ontwerp</v>
      </c>
    </row>
    <row r="2676" spans="1:27" ht="15.75" hidden="1" x14ac:dyDescent="0.25">
      <c r="A2676" s="1"/>
      <c r="B2676" s="2"/>
      <c r="C2676" s="3" t="s">
        <v>5097</v>
      </c>
      <c r="D2676" s="3" t="s">
        <v>5098</v>
      </c>
      <c r="E2676" s="6"/>
      <c r="F2676" s="3"/>
      <c r="G2676" s="7"/>
      <c r="H2676" s="3"/>
      <c r="I2676" s="8"/>
      <c r="J2676" s="9"/>
      <c r="K2676" s="9"/>
      <c r="L2676" s="9"/>
      <c r="M2676" s="9"/>
      <c r="N2676" s="9"/>
      <c r="O2676" s="9"/>
      <c r="P2676" s="9"/>
      <c r="Q2676" s="9"/>
      <c r="R2676" s="9"/>
      <c r="S2676" s="9"/>
      <c r="T2676" s="9"/>
      <c r="U2676" s="4">
        <f t="shared" si="288"/>
        <v>0</v>
      </c>
      <c r="V2676" s="4">
        <f t="shared" si="289"/>
        <v>0</v>
      </c>
      <c r="W2676" s="4">
        <f t="shared" si="294"/>
        <v>0</v>
      </c>
      <c r="X2676" s="4">
        <f t="shared" si="290"/>
        <v>0</v>
      </c>
      <c r="Y2676" s="4">
        <f t="shared" si="291"/>
        <v>0</v>
      </c>
      <c r="Z2676" s="5" t="str">
        <f t="shared" si="292"/>
        <v>TAAK</v>
      </c>
      <c r="AA2676" t="str">
        <f t="shared" si="293"/>
        <v>Definitief ontwerp</v>
      </c>
    </row>
    <row r="2677" spans="1:27" ht="15.75" hidden="1" x14ac:dyDescent="0.25">
      <c r="A2677" s="1"/>
      <c r="B2677" s="2"/>
      <c r="C2677" s="3"/>
      <c r="D2677" s="3"/>
      <c r="E2677" s="6">
        <v>1</v>
      </c>
      <c r="F2677" s="3" t="s">
        <v>5098</v>
      </c>
      <c r="G2677" s="7"/>
      <c r="H2677" s="3"/>
      <c r="I2677" s="8"/>
      <c r="J2677" s="9"/>
      <c r="K2677" s="9"/>
      <c r="L2677" s="9"/>
      <c r="M2677" s="9"/>
      <c r="N2677" s="9"/>
      <c r="O2677" s="9"/>
      <c r="P2677" s="9"/>
      <c r="Q2677" s="9"/>
      <c r="R2677" s="9"/>
      <c r="S2677" s="9"/>
      <c r="T2677" s="9"/>
      <c r="U2677" s="4">
        <f t="shared" si="288"/>
        <v>0</v>
      </c>
      <c r="V2677" s="4">
        <f t="shared" si="289"/>
        <v>0</v>
      </c>
      <c r="W2677" s="4">
        <f t="shared" si="294"/>
        <v>0</v>
      </c>
      <c r="X2677" s="4">
        <f t="shared" si="290"/>
        <v>0</v>
      </c>
      <c r="Y2677" s="4">
        <f t="shared" si="291"/>
        <v>0</v>
      </c>
      <c r="Z2677" s="5" t="str">
        <f t="shared" si="292"/>
        <v>+STB</v>
      </c>
      <c r="AA2677" t="str">
        <f t="shared" si="293"/>
        <v>Definitief ontwerp</v>
      </c>
    </row>
    <row r="2678" spans="1:27" ht="15.75" hidden="1" x14ac:dyDescent="0.25">
      <c r="A2678" s="1"/>
      <c r="B2678" s="2"/>
      <c r="C2678" s="3"/>
      <c r="D2678" s="3"/>
      <c r="E2678" s="6"/>
      <c r="F2678" s="3"/>
      <c r="G2678" s="7" t="s">
        <v>1849</v>
      </c>
      <c r="H2678" s="3" t="s">
        <v>5099</v>
      </c>
      <c r="I2678" s="8"/>
      <c r="J2678" s="9"/>
      <c r="K2678" s="9"/>
      <c r="L2678" s="9"/>
      <c r="M2678" s="9"/>
      <c r="N2678" s="9"/>
      <c r="O2678" s="9"/>
      <c r="P2678" s="9"/>
      <c r="Q2678" s="9"/>
      <c r="R2678" s="9"/>
      <c r="S2678" s="9"/>
      <c r="T2678" s="9"/>
      <c r="U2678" s="4">
        <f t="shared" si="288"/>
        <v>0</v>
      </c>
      <c r="V2678" s="4">
        <f t="shared" si="289"/>
        <v>0</v>
      </c>
      <c r="W2678" s="4">
        <f t="shared" si="294"/>
        <v>0</v>
      </c>
      <c r="X2678" s="4">
        <f t="shared" si="290"/>
        <v>0</v>
      </c>
      <c r="Y2678" s="4">
        <f t="shared" si="291"/>
        <v>0</v>
      </c>
      <c r="Z2678" s="5" t="str">
        <f t="shared" si="292"/>
        <v>+STB</v>
      </c>
      <c r="AA2678" t="str">
        <f t="shared" si="293"/>
        <v>Definitief ontwerp</v>
      </c>
    </row>
    <row r="2679" spans="1:27" ht="34.5" hidden="1" x14ac:dyDescent="0.25">
      <c r="A2679" s="1"/>
      <c r="B2679" s="2"/>
      <c r="C2679" s="3"/>
      <c r="D2679" s="3"/>
      <c r="E2679" s="6"/>
      <c r="F2679" s="3"/>
      <c r="G2679" s="7"/>
      <c r="H2679" s="3"/>
      <c r="I2679" s="8" t="s">
        <v>5100</v>
      </c>
      <c r="J2679" s="9"/>
      <c r="K2679" s="9"/>
      <c r="L2679" s="9"/>
      <c r="M2679" s="9"/>
      <c r="N2679" s="9"/>
      <c r="O2679" s="9"/>
      <c r="P2679" s="9"/>
      <c r="Q2679" s="9"/>
      <c r="R2679" s="9"/>
      <c r="S2679" s="9"/>
      <c r="T2679" s="9"/>
      <c r="U2679" s="4">
        <f t="shared" si="288"/>
        <v>0</v>
      </c>
      <c r="V2679" s="4">
        <f t="shared" si="289"/>
        <v>0</v>
      </c>
      <c r="W2679" s="4">
        <f t="shared" si="294"/>
        <v>0</v>
      </c>
      <c r="X2679" s="4">
        <f t="shared" si="290"/>
        <v>0</v>
      </c>
      <c r="Y2679" s="4">
        <f t="shared" si="291"/>
        <v>0</v>
      </c>
      <c r="Z2679" s="5" t="str">
        <f t="shared" si="292"/>
        <v>+STB</v>
      </c>
      <c r="AA2679" t="str">
        <f t="shared" si="293"/>
        <v>Definitief ontwerp</v>
      </c>
    </row>
    <row r="2680" spans="1:27" ht="15.75" hidden="1" x14ac:dyDescent="0.25">
      <c r="A2680" s="1"/>
      <c r="B2680" s="2"/>
      <c r="C2680" s="3" t="s">
        <v>5101</v>
      </c>
      <c r="D2680" s="3" t="s">
        <v>5102</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5.75" hidden="1" x14ac:dyDescent="0.25">
      <c r="A2681" s="1"/>
      <c r="B2681" s="2"/>
      <c r="C2681" s="3"/>
      <c r="D2681" s="3"/>
      <c r="E2681" s="6">
        <v>1</v>
      </c>
      <c r="F2681" s="3" t="s">
        <v>5103</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5.75" hidden="1" x14ac:dyDescent="0.25">
      <c r="A2682" s="1"/>
      <c r="B2682" s="2"/>
      <c r="C2682" s="3"/>
      <c r="D2682" s="3"/>
      <c r="E2682" s="6"/>
      <c r="F2682" s="3"/>
      <c r="G2682" s="7" t="s">
        <v>1850</v>
      </c>
      <c r="H2682" s="3" t="s">
        <v>5104</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3.25" hidden="1" x14ac:dyDescent="0.25">
      <c r="A2683" s="1"/>
      <c r="B2683" s="2"/>
      <c r="C2683" s="3"/>
      <c r="D2683" s="3"/>
      <c r="E2683" s="6"/>
      <c r="F2683" s="3"/>
      <c r="G2683" s="7"/>
      <c r="H2683" s="3"/>
      <c r="I2683" s="8" t="s">
        <v>5105</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5.75" hidden="1"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hidden="1" x14ac:dyDescent="0.25">
      <c r="A2685" s="1"/>
      <c r="B2685" s="2"/>
      <c r="C2685" s="3" t="s">
        <v>5106</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hidden="1"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hidden="1"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hidden="1"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hidden="1" x14ac:dyDescent="0.25">
      <c r="A2689" s="1"/>
      <c r="B2689" s="2"/>
      <c r="C2689" s="3"/>
      <c r="D2689" s="3"/>
      <c r="E2689" s="6"/>
      <c r="F2689" s="3"/>
      <c r="G2689" s="7" t="s">
        <v>1852</v>
      </c>
      <c r="H2689" s="3" t="s">
        <v>5107</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hidden="1" x14ac:dyDescent="0.25">
      <c r="A2690" s="1"/>
      <c r="B2690" s="2"/>
      <c r="C2690" s="3"/>
      <c r="D2690" s="3"/>
      <c r="E2690" s="6"/>
      <c r="F2690" s="3"/>
      <c r="G2690" s="7"/>
      <c r="H2690" s="3"/>
      <c r="I2690" s="8" t="s">
        <v>4320</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hidden="1"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hidden="1"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hidden="1" x14ac:dyDescent="0.25">
      <c r="A2693" s="1"/>
      <c r="B2693" s="2"/>
      <c r="C2693" s="3"/>
      <c r="D2693" s="3"/>
      <c r="E2693" s="6"/>
      <c r="F2693" s="3"/>
      <c r="G2693" s="7" t="s">
        <v>1854</v>
      </c>
      <c r="H2693" s="3" t="s">
        <v>5108</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hidden="1" x14ac:dyDescent="0.25">
      <c r="A2694" s="1"/>
      <c r="B2694" s="2"/>
      <c r="C2694" s="3"/>
      <c r="D2694" s="3"/>
      <c r="E2694" s="6"/>
      <c r="F2694" s="3"/>
      <c r="G2694" s="7"/>
      <c r="H2694" s="3"/>
      <c r="I2694" s="8" t="s">
        <v>4322</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hidden="1"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hidden="1"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hidden="1" x14ac:dyDescent="0.25">
      <c r="A2697" s="1"/>
      <c r="B2697" s="2"/>
      <c r="C2697" s="3"/>
      <c r="D2697" s="3"/>
      <c r="E2697" s="6"/>
      <c r="F2697" s="3"/>
      <c r="G2697" s="7" t="s">
        <v>1856</v>
      </c>
      <c r="H2697" s="3" t="s">
        <v>5109</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hidden="1" x14ac:dyDescent="0.25">
      <c r="A2698" s="1"/>
      <c r="B2698" s="2"/>
      <c r="C2698" s="3"/>
      <c r="D2698" s="3"/>
      <c r="E2698" s="6"/>
      <c r="F2698" s="3"/>
      <c r="G2698" s="7"/>
      <c r="H2698" s="3"/>
      <c r="I2698" s="8" t="s">
        <v>4324</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hidden="1"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hidden="1"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hidden="1" x14ac:dyDescent="0.25">
      <c r="A2701" s="1"/>
      <c r="B2701" s="2"/>
      <c r="C2701" s="3"/>
      <c r="D2701" s="3"/>
      <c r="E2701" s="6"/>
      <c r="F2701" s="3"/>
      <c r="G2701" s="7" t="s">
        <v>1858</v>
      </c>
      <c r="H2701" s="3" t="s">
        <v>5110</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hidden="1" x14ac:dyDescent="0.25">
      <c r="A2702" s="1"/>
      <c r="B2702" s="2"/>
      <c r="C2702" s="3"/>
      <c r="D2702" s="3"/>
      <c r="E2702" s="6"/>
      <c r="F2702" s="3"/>
      <c r="G2702" s="7"/>
      <c r="H2702" s="3"/>
      <c r="I2702" s="8" t="s">
        <v>4326</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hidden="1"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hidden="1"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hidden="1" x14ac:dyDescent="0.25">
      <c r="A2705" s="1"/>
      <c r="B2705" s="2"/>
      <c r="C2705" s="3"/>
      <c r="D2705" s="3"/>
      <c r="E2705" s="6"/>
      <c r="F2705" s="3"/>
      <c r="G2705" s="7" t="s">
        <v>1860</v>
      </c>
      <c r="H2705" s="3" t="s">
        <v>5111</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hidden="1" x14ac:dyDescent="0.25">
      <c r="A2706" s="1"/>
      <c r="B2706" s="2"/>
      <c r="C2706" s="3"/>
      <c r="D2706" s="3"/>
      <c r="E2706" s="6"/>
      <c r="F2706" s="3"/>
      <c r="G2706" s="7"/>
      <c r="H2706" s="3"/>
      <c r="I2706" s="8" t="s">
        <v>4328</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hidden="1"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hidden="1"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hidden="1" x14ac:dyDescent="0.25">
      <c r="A2709" s="1"/>
      <c r="B2709" s="2"/>
      <c r="C2709" s="3"/>
      <c r="D2709" s="3"/>
      <c r="E2709" s="6"/>
      <c r="F2709" s="3"/>
      <c r="G2709" s="7" t="s">
        <v>1862</v>
      </c>
      <c r="H2709" s="3" t="s">
        <v>5112</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hidden="1" x14ac:dyDescent="0.25">
      <c r="A2710" s="1"/>
      <c r="B2710" s="2"/>
      <c r="C2710" s="3"/>
      <c r="D2710" s="3"/>
      <c r="E2710" s="6"/>
      <c r="F2710" s="3"/>
      <c r="G2710" s="7"/>
      <c r="H2710" s="3"/>
      <c r="I2710" s="8" t="s">
        <v>4330</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hidden="1"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hidden="1"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hidden="1" x14ac:dyDescent="0.25">
      <c r="A2713" s="1"/>
      <c r="B2713" s="2"/>
      <c r="C2713" s="3"/>
      <c r="D2713" s="3"/>
      <c r="E2713" s="6"/>
      <c r="F2713" s="3"/>
      <c r="G2713" s="7" t="s">
        <v>1864</v>
      </c>
      <c r="H2713" s="3" t="s">
        <v>5113</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hidden="1" x14ac:dyDescent="0.25">
      <c r="A2714" s="1"/>
      <c r="B2714" s="2"/>
      <c r="C2714" s="3"/>
      <c r="D2714" s="3"/>
      <c r="E2714" s="6"/>
      <c r="F2714" s="3"/>
      <c r="G2714" s="7"/>
      <c r="H2714" s="3"/>
      <c r="I2714" s="8" t="s">
        <v>4332</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hidden="1" x14ac:dyDescent="0.25">
      <c r="A2715" s="1"/>
      <c r="B2715" s="2"/>
      <c r="C2715" s="3" t="s">
        <v>5114</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hidden="1"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hidden="1"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hidden="1" x14ac:dyDescent="0.25">
      <c r="A2718" s="1"/>
      <c r="B2718" s="2"/>
      <c r="C2718" s="3"/>
      <c r="D2718" s="3"/>
      <c r="E2718" s="6"/>
      <c r="F2718" s="3"/>
      <c r="G2718" s="7"/>
      <c r="H2718" s="3"/>
      <c r="I2718" s="8" t="s">
        <v>4334</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hidden="1" x14ac:dyDescent="0.25">
      <c r="A2719" s="1"/>
      <c r="B2719" s="2"/>
      <c r="C2719" s="3" t="s">
        <v>5115</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hidden="1"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hidden="1"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hidden="1" x14ac:dyDescent="0.25">
      <c r="A2722" s="1"/>
      <c r="B2722" s="2"/>
      <c r="C2722" s="3"/>
      <c r="D2722" s="3"/>
      <c r="E2722" s="6"/>
      <c r="F2722" s="3"/>
      <c r="G2722" s="7"/>
      <c r="H2722" s="3"/>
      <c r="I2722" s="8" t="s">
        <v>4336</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hidden="1" x14ac:dyDescent="0.25">
      <c r="A2723" s="1"/>
      <c r="B2723" s="2"/>
      <c r="C2723" s="3" t="s">
        <v>5116</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hidden="1"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hidden="1"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hidden="1"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hidden="1"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hidden="1" x14ac:dyDescent="0.25">
      <c r="A2728" s="1"/>
      <c r="B2728" s="2"/>
      <c r="C2728" s="3"/>
      <c r="D2728" s="3"/>
      <c r="E2728" s="6"/>
      <c r="F2728" s="3"/>
      <c r="G2728" s="7"/>
      <c r="H2728" s="3"/>
      <c r="I2728" s="8" t="s">
        <v>4338</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hidden="1"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hidden="1"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hidden="1"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hidden="1" x14ac:dyDescent="0.25">
      <c r="A2732" s="1"/>
      <c r="B2732" s="2"/>
      <c r="C2732" s="3"/>
      <c r="D2732" s="3"/>
      <c r="E2732" s="6"/>
      <c r="F2732" s="3"/>
      <c r="G2732" s="7"/>
      <c r="H2732" s="3"/>
      <c r="I2732" s="8" t="s">
        <v>4339</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hidden="1"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hidden="1"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hidden="1"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hidden="1" x14ac:dyDescent="0.25">
      <c r="A2736" s="1"/>
      <c r="B2736" s="2"/>
      <c r="C2736" s="3"/>
      <c r="D2736" s="3"/>
      <c r="E2736" s="6"/>
      <c r="F2736" s="3"/>
      <c r="G2736" s="7"/>
      <c r="H2736" s="3"/>
      <c r="I2736" s="8" t="s">
        <v>4340</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hidden="1"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hidden="1"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hidden="1"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hidden="1" x14ac:dyDescent="0.25">
      <c r="A2740" s="1"/>
      <c r="B2740" s="2"/>
      <c r="C2740" s="3"/>
      <c r="D2740" s="3"/>
      <c r="E2740" s="6"/>
      <c r="F2740" s="3"/>
      <c r="G2740" s="7"/>
      <c r="H2740" s="3"/>
      <c r="I2740" s="8" t="s">
        <v>4341</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hidden="1"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hidden="1"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hidden="1"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hidden="1" x14ac:dyDescent="0.25">
      <c r="A2744" s="1"/>
      <c r="B2744" s="2"/>
      <c r="C2744" s="3"/>
      <c r="D2744" s="3"/>
      <c r="E2744" s="6"/>
      <c r="F2744" s="3"/>
      <c r="G2744" s="7"/>
      <c r="H2744" s="3"/>
      <c r="I2744" s="8" t="s">
        <v>4342</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hidden="1"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hidden="1"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hidden="1"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hidden="1" x14ac:dyDescent="0.25">
      <c r="A2748" s="1"/>
      <c r="B2748" s="2"/>
      <c r="C2748" s="3"/>
      <c r="D2748" s="3"/>
      <c r="E2748" s="6"/>
      <c r="F2748" s="3"/>
      <c r="G2748" s="7"/>
      <c r="H2748" s="3"/>
      <c r="I2748" s="8" t="s">
        <v>4343</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hidden="1"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hidden="1"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hidden="1"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hidden="1" x14ac:dyDescent="0.25">
      <c r="A2752" s="1"/>
      <c r="B2752" s="2"/>
      <c r="C2752" s="3"/>
      <c r="D2752" s="3"/>
      <c r="E2752" s="6"/>
      <c r="F2752" s="3"/>
      <c r="G2752" s="7"/>
      <c r="H2752" s="3"/>
      <c r="I2752" s="8" t="s">
        <v>4344</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hidden="1" x14ac:dyDescent="0.25">
      <c r="A2753" s="1"/>
      <c r="B2753" s="2"/>
      <c r="C2753" s="3" t="s">
        <v>5117</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hidden="1"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hidden="1"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hidden="1" x14ac:dyDescent="0.25">
      <c r="A2756" s="1"/>
      <c r="B2756" s="2"/>
      <c r="C2756" s="3"/>
      <c r="D2756" s="3"/>
      <c r="E2756" s="6"/>
      <c r="F2756" s="3"/>
      <c r="G2756" s="7"/>
      <c r="H2756" s="3"/>
      <c r="I2756" s="8" t="s">
        <v>4346</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hidden="1" x14ac:dyDescent="0.25">
      <c r="A2757" s="1"/>
      <c r="B2757" s="2"/>
      <c r="C2757" s="3" t="s">
        <v>5118</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hidden="1"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hidden="1"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hidden="1"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hidden="1"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hidden="1" x14ac:dyDescent="0.25">
      <c r="A2762" s="1"/>
      <c r="B2762" s="2"/>
      <c r="C2762" s="3"/>
      <c r="D2762" s="3"/>
      <c r="E2762" s="6"/>
      <c r="F2762" s="3"/>
      <c r="G2762" s="7"/>
      <c r="H2762" s="3"/>
      <c r="I2762" s="8" t="s">
        <v>4348</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hidden="1"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hidden="1"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hidden="1"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hidden="1" x14ac:dyDescent="0.25">
      <c r="A2766" s="1"/>
      <c r="B2766" s="2"/>
      <c r="C2766" s="3"/>
      <c r="D2766" s="3"/>
      <c r="E2766" s="6"/>
      <c r="F2766" s="3"/>
      <c r="G2766" s="7"/>
      <c r="H2766" s="3"/>
      <c r="I2766" s="8" t="s">
        <v>4348</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hidden="1"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hidden="1"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hidden="1"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hidden="1" x14ac:dyDescent="0.25">
      <c r="A2770" s="1"/>
      <c r="B2770" s="2"/>
      <c r="C2770" s="3"/>
      <c r="D2770" s="3"/>
      <c r="E2770" s="6"/>
      <c r="F2770" s="3"/>
      <c r="G2770" s="7"/>
      <c r="H2770" s="3"/>
      <c r="I2770" s="8" t="s">
        <v>4348</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hidden="1"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hidden="1"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hidden="1"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hidden="1" x14ac:dyDescent="0.25">
      <c r="A2774" s="1"/>
      <c r="B2774" s="2"/>
      <c r="C2774" s="3"/>
      <c r="D2774" s="3"/>
      <c r="E2774" s="6"/>
      <c r="F2774" s="3"/>
      <c r="G2774" s="7"/>
      <c r="H2774" s="3"/>
      <c r="I2774" s="8" t="s">
        <v>4348</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hidden="1"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hidden="1"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hidden="1"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hidden="1" x14ac:dyDescent="0.25">
      <c r="A2778" s="1"/>
      <c r="B2778" s="2"/>
      <c r="C2778" s="3"/>
      <c r="D2778" s="3"/>
      <c r="E2778" s="6"/>
      <c r="F2778" s="3"/>
      <c r="G2778" s="7"/>
      <c r="H2778" s="3"/>
      <c r="I2778" s="8" t="s">
        <v>4348</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hidden="1"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hidden="1"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hidden="1"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hidden="1" x14ac:dyDescent="0.25">
      <c r="A2782" s="1"/>
      <c r="B2782" s="2"/>
      <c r="C2782" s="3"/>
      <c r="D2782" s="3"/>
      <c r="E2782" s="6"/>
      <c r="F2782" s="3"/>
      <c r="G2782" s="7"/>
      <c r="H2782" s="3"/>
      <c r="I2782" s="8" t="s">
        <v>4348</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hidden="1"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hidden="1"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hidden="1"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hidden="1" x14ac:dyDescent="0.25">
      <c r="A2786" s="1"/>
      <c r="B2786" s="2"/>
      <c r="C2786" s="3"/>
      <c r="D2786" s="3"/>
      <c r="E2786" s="6"/>
      <c r="F2786" s="3"/>
      <c r="G2786" s="7"/>
      <c r="H2786" s="3"/>
      <c r="I2786" s="8" t="s">
        <v>4348</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hidden="1" x14ac:dyDescent="0.25">
      <c r="A2787" s="1"/>
      <c r="B2787" s="2"/>
      <c r="C2787" s="3" t="s">
        <v>5119</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hidden="1"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hidden="1"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hidden="1" x14ac:dyDescent="0.25">
      <c r="A2790" s="1"/>
      <c r="B2790" s="2"/>
      <c r="C2790" s="3"/>
      <c r="D2790" s="3"/>
      <c r="E2790" s="6"/>
      <c r="F2790" s="3"/>
      <c r="G2790" s="7"/>
      <c r="H2790" s="3"/>
      <c r="I2790" s="8" t="s">
        <v>4348</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hidden="1" x14ac:dyDescent="0.25">
      <c r="A2791" s="1"/>
      <c r="B2791" s="2"/>
      <c r="C2791" s="3" t="s">
        <v>5120</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hidden="1"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hidden="1"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hidden="1" x14ac:dyDescent="0.25">
      <c r="A2794" s="1"/>
      <c r="B2794" s="2"/>
      <c r="C2794" s="3"/>
      <c r="D2794" s="3"/>
      <c r="E2794" s="6">
        <v>1</v>
      </c>
      <c r="F2794" s="3" t="s">
        <v>4351</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hidden="1"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hidden="1" x14ac:dyDescent="0.25">
      <c r="A2796" s="1"/>
      <c r="B2796" s="2"/>
      <c r="C2796" s="3"/>
      <c r="D2796" s="3"/>
      <c r="E2796" s="6"/>
      <c r="F2796" s="3"/>
      <c r="G2796" s="7"/>
      <c r="H2796" s="3"/>
      <c r="I2796" s="8" t="s">
        <v>4352</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hidden="1" x14ac:dyDescent="0.25">
      <c r="A2797" s="1"/>
      <c r="B2797" s="2"/>
      <c r="C2797" s="3"/>
      <c r="D2797" s="3"/>
      <c r="E2797" s="6">
        <v>2</v>
      </c>
      <c r="F2797" s="3" t="s">
        <v>4353</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hidden="1"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hidden="1" x14ac:dyDescent="0.25">
      <c r="A2799" s="1"/>
      <c r="B2799" s="2"/>
      <c r="C2799" s="3"/>
      <c r="D2799" s="3"/>
      <c r="E2799" s="6"/>
      <c r="F2799" s="3"/>
      <c r="G2799" s="7"/>
      <c r="H2799" s="3"/>
      <c r="I2799" s="8" t="s">
        <v>4352</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hidden="1"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hidden="1"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hidden="1"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hidden="1" x14ac:dyDescent="0.25">
      <c r="A2803" s="1"/>
      <c r="B2803" s="2"/>
      <c r="C2803" s="3"/>
      <c r="D2803" s="3"/>
      <c r="E2803" s="6"/>
      <c r="F2803" s="3"/>
      <c r="G2803" s="7"/>
      <c r="H2803" s="3"/>
      <c r="I2803" s="8" t="s">
        <v>4352</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hidden="1"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hidden="1"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hidden="1" x14ac:dyDescent="0.25">
      <c r="A2806" s="1"/>
      <c r="B2806" s="2"/>
      <c r="C2806" s="3"/>
      <c r="D2806" s="3"/>
      <c r="E2806" s="6"/>
      <c r="F2806" s="3"/>
      <c r="G2806" s="7"/>
      <c r="H2806" s="3"/>
      <c r="I2806" s="8" t="s">
        <v>4352</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hidden="1"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hidden="1"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hidden="1"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hidden="1" x14ac:dyDescent="0.25">
      <c r="A2810" s="1"/>
      <c r="B2810" s="2"/>
      <c r="C2810" s="3"/>
      <c r="D2810" s="3"/>
      <c r="E2810" s="6"/>
      <c r="F2810" s="3"/>
      <c r="G2810" s="7"/>
      <c r="H2810" s="3"/>
      <c r="I2810" s="8" t="s">
        <v>4352</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hidden="1"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hidden="1"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hidden="1" x14ac:dyDescent="0.25">
      <c r="A2813" s="1"/>
      <c r="B2813" s="2"/>
      <c r="C2813" s="3"/>
      <c r="D2813" s="3"/>
      <c r="E2813" s="6"/>
      <c r="F2813" s="3"/>
      <c r="G2813" s="7"/>
      <c r="H2813" s="3"/>
      <c r="I2813" s="8" t="s">
        <v>4352</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hidden="1"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hidden="1"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hidden="1"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hidden="1" x14ac:dyDescent="0.25">
      <c r="A2817" s="1"/>
      <c r="B2817" s="2"/>
      <c r="C2817" s="3"/>
      <c r="D2817" s="3"/>
      <c r="E2817" s="6"/>
      <c r="F2817" s="3"/>
      <c r="G2817" s="7"/>
      <c r="H2817" s="3"/>
      <c r="I2817" s="8" t="s">
        <v>4352</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hidden="1"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hidden="1"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hidden="1" x14ac:dyDescent="0.25">
      <c r="A2820" s="1"/>
      <c r="B2820" s="2"/>
      <c r="C2820" s="3"/>
      <c r="D2820" s="3"/>
      <c r="E2820" s="6"/>
      <c r="F2820" s="3"/>
      <c r="G2820" s="7"/>
      <c r="H2820" s="3"/>
      <c r="I2820" s="8" t="s">
        <v>4352</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hidden="1"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hidden="1"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hidden="1"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hidden="1" x14ac:dyDescent="0.25">
      <c r="A2824" s="1"/>
      <c r="B2824" s="2"/>
      <c r="C2824" s="3"/>
      <c r="D2824" s="3"/>
      <c r="E2824" s="6"/>
      <c r="F2824" s="3"/>
      <c r="G2824" s="7"/>
      <c r="H2824" s="3"/>
      <c r="I2824" s="8" t="s">
        <v>4352</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hidden="1"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hidden="1"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hidden="1" x14ac:dyDescent="0.25">
      <c r="A2827" s="1"/>
      <c r="B2827" s="2"/>
      <c r="C2827" s="3"/>
      <c r="D2827" s="3"/>
      <c r="E2827" s="6"/>
      <c r="F2827" s="3"/>
      <c r="G2827" s="7"/>
      <c r="H2827" s="3"/>
      <c r="I2827" s="8" t="s">
        <v>4352</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hidden="1"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hidden="1"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hidden="1"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hidden="1" x14ac:dyDescent="0.25">
      <c r="A2831" s="1"/>
      <c r="B2831" s="2"/>
      <c r="C2831" s="3"/>
      <c r="D2831" s="3"/>
      <c r="E2831" s="6"/>
      <c r="F2831" s="3"/>
      <c r="G2831" s="7"/>
      <c r="H2831" s="3"/>
      <c r="I2831" s="8" t="s">
        <v>4352</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hidden="1"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hidden="1"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hidden="1" x14ac:dyDescent="0.25">
      <c r="A2834" s="1"/>
      <c r="B2834" s="2"/>
      <c r="C2834" s="3"/>
      <c r="D2834" s="3"/>
      <c r="E2834" s="6"/>
      <c r="F2834" s="3"/>
      <c r="G2834" s="7"/>
      <c r="H2834" s="3"/>
      <c r="I2834" s="8" t="s">
        <v>4352</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hidden="1"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hidden="1"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hidden="1"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hidden="1" x14ac:dyDescent="0.25">
      <c r="A2838" s="1"/>
      <c r="B2838" s="2"/>
      <c r="C2838" s="3"/>
      <c r="D2838" s="3"/>
      <c r="E2838" s="6"/>
      <c r="F2838" s="3"/>
      <c r="G2838" s="7"/>
      <c r="H2838" s="3"/>
      <c r="I2838" s="8" t="s">
        <v>4352</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hidden="1"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hidden="1"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hidden="1" x14ac:dyDescent="0.25">
      <c r="A2841" s="1"/>
      <c r="B2841" s="2"/>
      <c r="C2841" s="3"/>
      <c r="D2841" s="3"/>
      <c r="E2841" s="6"/>
      <c r="F2841" s="3"/>
      <c r="G2841" s="7"/>
      <c r="H2841" s="3"/>
      <c r="I2841" s="8" t="s">
        <v>4352</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hidden="1" x14ac:dyDescent="0.25">
      <c r="A2842" s="1"/>
      <c r="B2842" s="2"/>
      <c r="C2842" s="3" t="s">
        <v>5121</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hidden="1"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hidden="1"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hidden="1" x14ac:dyDescent="0.25">
      <c r="A2845" s="1"/>
      <c r="B2845" s="2"/>
      <c r="C2845" s="3"/>
      <c r="D2845" s="3"/>
      <c r="E2845" s="6"/>
      <c r="F2845" s="3"/>
      <c r="G2845" s="7"/>
      <c r="H2845" s="3"/>
      <c r="I2845" s="8" t="s">
        <v>4352</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hidden="1"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hidden="1"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hidden="1" x14ac:dyDescent="0.25">
      <c r="A2848" s="1"/>
      <c r="B2848" s="2"/>
      <c r="C2848" s="3"/>
      <c r="D2848" s="3"/>
      <c r="E2848" s="6"/>
      <c r="F2848" s="3"/>
      <c r="G2848" s="7"/>
      <c r="H2848" s="3"/>
      <c r="I2848" s="8" t="s">
        <v>4352</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hidden="1"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0</v>
      </c>
      <c r="V2849" s="4">
        <f t="shared" si="310"/>
        <v>0</v>
      </c>
      <c r="W2849" s="4">
        <f t="shared" si="315"/>
        <v>0</v>
      </c>
      <c r="X2849" s="4">
        <f t="shared" si="311"/>
        <v>0</v>
      </c>
      <c r="Y2849" s="4">
        <f t="shared" si="312"/>
        <v>0</v>
      </c>
      <c r="Z2849" s="5" t="str">
        <f t="shared" si="313"/>
        <v>TAAK</v>
      </c>
      <c r="AA2849" t="str">
        <f t="shared" si="314"/>
        <v>Technisch ontwerp / Bestek</v>
      </c>
    </row>
    <row r="2850" spans="1:27" ht="15.75" hidden="1"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0</v>
      </c>
      <c r="Z2850" s="5" t="str">
        <f t="shared" si="313"/>
        <v>TAAK</v>
      </c>
      <c r="AA2850" t="str">
        <f t="shared" si="314"/>
        <v>Technisch ontwerp / Bestek</v>
      </c>
    </row>
    <row r="2851" spans="1:27" ht="15.75" hidden="1" x14ac:dyDescent="0.25">
      <c r="A2851" s="1"/>
      <c r="B2851" s="2"/>
      <c r="C2851" s="3" t="s">
        <v>5122</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0</v>
      </c>
      <c r="Z2851" s="5" t="str">
        <f t="shared" si="313"/>
        <v>TAAK</v>
      </c>
      <c r="AA2851" t="str">
        <f t="shared" si="314"/>
        <v>Technisch ontwerp / Bestek</v>
      </c>
    </row>
    <row r="2852" spans="1:27" ht="15.75" hidden="1"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0</v>
      </c>
      <c r="Z2852" s="5" t="str">
        <f t="shared" si="313"/>
        <v>+STB</v>
      </c>
      <c r="AA2852" t="str">
        <f t="shared" si="314"/>
        <v>Technisch ontwerp / Bestek</v>
      </c>
    </row>
    <row r="2853" spans="1:27" ht="15.75" hidden="1"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0</v>
      </c>
      <c r="Z2853" s="5" t="str">
        <f t="shared" si="313"/>
        <v>+STB</v>
      </c>
      <c r="AA2853" t="str">
        <f t="shared" si="314"/>
        <v>Technisch ontwerp / Bestek</v>
      </c>
    </row>
    <row r="2854" spans="1:27" ht="34.5" hidden="1" x14ac:dyDescent="0.25">
      <c r="A2854" s="1"/>
      <c r="B2854" s="2"/>
      <c r="C2854" s="3"/>
      <c r="D2854" s="3"/>
      <c r="E2854" s="6"/>
      <c r="F2854" s="3"/>
      <c r="G2854" s="7"/>
      <c r="H2854" s="3"/>
      <c r="I2854" s="8" t="s">
        <v>3891</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0</v>
      </c>
      <c r="Z2854" s="5" t="str">
        <f t="shared" si="313"/>
        <v>+STB</v>
      </c>
      <c r="AA2854" t="str">
        <f t="shared" si="314"/>
        <v>Technisch ontwerp / Bestek</v>
      </c>
    </row>
    <row r="2855" spans="1:27" ht="15.75" hidden="1" x14ac:dyDescent="0.25">
      <c r="A2855" s="1"/>
      <c r="B2855" s="2"/>
      <c r="C2855" s="3" t="s">
        <v>5123</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0</v>
      </c>
      <c r="Z2855" s="5" t="str">
        <f t="shared" si="313"/>
        <v>TAAK</v>
      </c>
      <c r="AA2855" t="str">
        <f t="shared" si="314"/>
        <v>Technisch ontwerp / Bestek</v>
      </c>
    </row>
    <row r="2856" spans="1:27" ht="15.75" hidden="1"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0</v>
      </c>
      <c r="Z2856" s="5" t="str">
        <f t="shared" si="313"/>
        <v>+STB</v>
      </c>
      <c r="AA2856" t="str">
        <f t="shared" si="314"/>
        <v>Technisch ontwerp / Bestek</v>
      </c>
    </row>
    <row r="2857" spans="1:27" ht="15.75" hidden="1"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0</v>
      </c>
      <c r="Z2857" s="5" t="str">
        <f t="shared" si="313"/>
        <v>+STB</v>
      </c>
      <c r="AA2857" t="str">
        <f t="shared" si="314"/>
        <v>Technisch ontwerp / Bestek</v>
      </c>
    </row>
    <row r="2858" spans="1:27" ht="23.25" hidden="1" x14ac:dyDescent="0.25">
      <c r="A2858" s="1"/>
      <c r="B2858" s="2"/>
      <c r="C2858" s="3"/>
      <c r="D2858" s="3"/>
      <c r="E2858" s="6"/>
      <c r="F2858" s="3"/>
      <c r="G2858" s="7"/>
      <c r="H2858" s="3"/>
      <c r="I2858" s="8" t="s">
        <v>5124</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0</v>
      </c>
      <c r="Z2858" s="5" t="str">
        <f t="shared" si="313"/>
        <v>+STB</v>
      </c>
      <c r="AA2858" t="str">
        <f t="shared" si="314"/>
        <v>Technisch ontwerp / Bestek</v>
      </c>
    </row>
    <row r="2859" spans="1:27" ht="15.75" hidden="1"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0</v>
      </c>
      <c r="Z2859" s="5" t="str">
        <f t="shared" si="313"/>
        <v>TAAK</v>
      </c>
      <c r="AA2859" t="str">
        <f t="shared" si="314"/>
        <v>Technisch ontwerp / Bestek</v>
      </c>
    </row>
    <row r="2860" spans="1:27" ht="15.75" hidden="1" x14ac:dyDescent="0.25">
      <c r="A2860" s="1"/>
      <c r="B2860" s="2"/>
      <c r="C2860" s="3" t="s">
        <v>5125</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0</v>
      </c>
      <c r="Z2860" s="5" t="str">
        <f t="shared" si="313"/>
        <v>TAAK</v>
      </c>
      <c r="AA2860" t="str">
        <f t="shared" si="314"/>
        <v>Technisch ontwerp / Bestek</v>
      </c>
    </row>
    <row r="2861" spans="1:27" ht="15.75" hidden="1"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0</v>
      </c>
      <c r="Z2861" s="5" t="str">
        <f t="shared" si="313"/>
        <v>+STB</v>
      </c>
      <c r="AA2861" t="str">
        <f t="shared" si="314"/>
        <v>Technisch ontwerp / Bestek</v>
      </c>
    </row>
    <row r="2862" spans="1:27" ht="15.75" hidden="1" x14ac:dyDescent="0.25">
      <c r="A2862" s="1"/>
      <c r="B2862" s="2"/>
      <c r="C2862" s="3"/>
      <c r="D2862" s="3"/>
      <c r="E2862" s="6"/>
      <c r="F2862" s="3"/>
      <c r="G2862" s="7" t="s">
        <v>1967</v>
      </c>
      <c r="H2862" s="3" t="s">
        <v>5126</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0</v>
      </c>
      <c r="Z2862" s="5" t="str">
        <f t="shared" si="313"/>
        <v>+STB</v>
      </c>
      <c r="AA2862" t="str">
        <f t="shared" si="314"/>
        <v>Technisch ontwerp / Bestek</v>
      </c>
    </row>
    <row r="2863" spans="1:27" ht="15.75" hidden="1" x14ac:dyDescent="0.25">
      <c r="A2863" s="1"/>
      <c r="B2863" s="2"/>
      <c r="C2863" s="3"/>
      <c r="D2863" s="3"/>
      <c r="E2863" s="6"/>
      <c r="F2863" s="3"/>
      <c r="G2863" s="7"/>
      <c r="H2863" s="3"/>
      <c r="I2863" s="8" t="s">
        <v>3895</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0</v>
      </c>
      <c r="Z2863" s="5" t="str">
        <f t="shared" si="313"/>
        <v>+STB</v>
      </c>
      <c r="AA2863" t="str">
        <f t="shared" si="314"/>
        <v>Technisch ontwerp / Bestek</v>
      </c>
    </row>
    <row r="2864" spans="1:27" ht="15.75" hidden="1"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0</v>
      </c>
      <c r="Z2864" s="5" t="str">
        <f t="shared" si="313"/>
        <v>+STB</v>
      </c>
      <c r="AA2864" t="str">
        <f t="shared" si="314"/>
        <v>Technisch ontwerp / Bestek</v>
      </c>
    </row>
    <row r="2865" spans="1:27" ht="15.75" hidden="1" x14ac:dyDescent="0.25">
      <c r="A2865" s="1"/>
      <c r="B2865" s="2"/>
      <c r="C2865" s="3"/>
      <c r="D2865" s="3"/>
      <c r="E2865" s="6"/>
      <c r="F2865" s="3"/>
      <c r="G2865" s="7" t="s">
        <v>1968</v>
      </c>
      <c r="H2865" s="3" t="s">
        <v>5127</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0</v>
      </c>
      <c r="Z2865" s="5" t="str">
        <f t="shared" si="313"/>
        <v>+STB</v>
      </c>
      <c r="AA2865" t="str">
        <f t="shared" si="314"/>
        <v>Technisch ontwerp / Bestek</v>
      </c>
    </row>
    <row r="2866" spans="1:27" ht="15.75" hidden="1" x14ac:dyDescent="0.25">
      <c r="A2866" s="1"/>
      <c r="B2866" s="2"/>
      <c r="C2866" s="3"/>
      <c r="D2866" s="3"/>
      <c r="E2866" s="6"/>
      <c r="F2866" s="3"/>
      <c r="G2866" s="7"/>
      <c r="H2866" s="3"/>
      <c r="I2866" s="8" t="s">
        <v>3896</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0</v>
      </c>
      <c r="Z2866" s="5" t="str">
        <f t="shared" si="313"/>
        <v>+STB</v>
      </c>
      <c r="AA2866" t="str">
        <f t="shared" si="314"/>
        <v>Technisch ontwerp / Bestek</v>
      </c>
    </row>
    <row r="2867" spans="1:27" ht="15.75" hidden="1"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0</v>
      </c>
      <c r="Z2867" s="5" t="str">
        <f t="shared" si="313"/>
        <v>+STB</v>
      </c>
      <c r="AA2867" t="str">
        <f t="shared" si="314"/>
        <v>Technisch ontwerp / Bestek</v>
      </c>
    </row>
    <row r="2868" spans="1:27" ht="15.75" hidden="1" x14ac:dyDescent="0.25">
      <c r="A2868" s="1"/>
      <c r="B2868" s="2"/>
      <c r="C2868" s="3"/>
      <c r="D2868" s="3"/>
      <c r="E2868" s="6"/>
      <c r="F2868" s="3"/>
      <c r="G2868" s="7" t="s">
        <v>1969</v>
      </c>
      <c r="H2868" s="3" t="s">
        <v>5128</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0</v>
      </c>
      <c r="Z2868" s="5" t="str">
        <f t="shared" si="313"/>
        <v>+STB</v>
      </c>
      <c r="AA2868" t="str">
        <f t="shared" si="314"/>
        <v>Technisch ontwerp / Bestek</v>
      </c>
    </row>
    <row r="2869" spans="1:27" ht="15.75" hidden="1" x14ac:dyDescent="0.25">
      <c r="A2869" s="1"/>
      <c r="B2869" s="2"/>
      <c r="C2869" s="3"/>
      <c r="D2869" s="3"/>
      <c r="E2869" s="6"/>
      <c r="F2869" s="3"/>
      <c r="G2869" s="7"/>
      <c r="H2869" s="3"/>
      <c r="I2869" s="8" t="s">
        <v>3899</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0</v>
      </c>
      <c r="Z2869" s="5" t="str">
        <f t="shared" si="313"/>
        <v>+STB</v>
      </c>
      <c r="AA2869" t="str">
        <f t="shared" si="314"/>
        <v>Technisch ontwerp / Bestek</v>
      </c>
    </row>
    <row r="2870" spans="1:27" ht="15.75" hidden="1" x14ac:dyDescent="0.25">
      <c r="A2870" s="1"/>
      <c r="B2870" s="2"/>
      <c r="C2870" s="3"/>
      <c r="D2870" s="3"/>
      <c r="E2870" s="6"/>
      <c r="F2870" s="3"/>
      <c r="G2870" s="7" t="s">
        <v>1970</v>
      </c>
      <c r="H2870" s="3" t="s">
        <v>5129</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0</v>
      </c>
      <c r="Z2870" s="5" t="str">
        <f t="shared" si="313"/>
        <v>+STB</v>
      </c>
      <c r="AA2870" t="str">
        <f t="shared" si="314"/>
        <v>Technisch ontwerp / Bestek</v>
      </c>
    </row>
    <row r="2871" spans="1:27" ht="15.75" hidden="1" x14ac:dyDescent="0.25">
      <c r="A2871" s="1"/>
      <c r="B2871" s="2"/>
      <c r="C2871" s="3"/>
      <c r="D2871" s="3"/>
      <c r="E2871" s="6"/>
      <c r="F2871" s="3"/>
      <c r="G2871" s="7"/>
      <c r="H2871" s="3"/>
      <c r="I2871" s="8" t="s">
        <v>3898</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0</v>
      </c>
      <c r="Z2871" s="5" t="str">
        <f t="shared" si="313"/>
        <v>+STB</v>
      </c>
      <c r="AA2871" t="str">
        <f t="shared" si="314"/>
        <v>Technisch ontwerp / Bestek</v>
      </c>
    </row>
    <row r="2872" spans="1:27" ht="15.75" hidden="1"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0</v>
      </c>
      <c r="Z2872" s="5" t="str">
        <f t="shared" si="313"/>
        <v>+STB</v>
      </c>
      <c r="AA2872" t="str">
        <f t="shared" si="314"/>
        <v>Technisch ontwerp / Bestek</v>
      </c>
    </row>
    <row r="2873" spans="1:27" ht="15.75" hidden="1" x14ac:dyDescent="0.25">
      <c r="A2873" s="1"/>
      <c r="B2873" s="2"/>
      <c r="C2873" s="3"/>
      <c r="D2873" s="3"/>
      <c r="E2873" s="6"/>
      <c r="F2873" s="3"/>
      <c r="G2873" s="7" t="s">
        <v>1971</v>
      </c>
      <c r="H2873" s="3" t="s">
        <v>5130</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0</v>
      </c>
      <c r="Z2873" s="5" t="str">
        <f t="shared" si="313"/>
        <v>+STB</v>
      </c>
      <c r="AA2873" t="str">
        <f t="shared" si="314"/>
        <v>Technisch ontwerp / Bestek</v>
      </c>
    </row>
    <row r="2874" spans="1:27" ht="15.75" hidden="1" x14ac:dyDescent="0.25">
      <c r="A2874" s="1"/>
      <c r="B2874" s="2"/>
      <c r="C2874" s="3"/>
      <c r="D2874" s="3"/>
      <c r="E2874" s="6"/>
      <c r="F2874" s="3"/>
      <c r="G2874" s="7"/>
      <c r="H2874" s="3"/>
      <c r="I2874" s="8" t="s">
        <v>3898</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0</v>
      </c>
      <c r="Z2874" s="5" t="str">
        <f t="shared" si="313"/>
        <v>+STB</v>
      </c>
      <c r="AA2874" t="str">
        <f t="shared" si="314"/>
        <v>Technisch ontwerp / Bestek</v>
      </c>
    </row>
    <row r="2875" spans="1:27" ht="15.75" hidden="1" x14ac:dyDescent="0.25">
      <c r="A2875" s="1"/>
      <c r="B2875" s="2"/>
      <c r="C2875" s="3" t="s">
        <v>5131</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0</v>
      </c>
      <c r="Z2875" s="5" t="str">
        <f t="shared" si="313"/>
        <v>TAAK</v>
      </c>
      <c r="AA2875" t="str">
        <f t="shared" si="314"/>
        <v>Technisch ontwerp / Bestek</v>
      </c>
    </row>
    <row r="2876" spans="1:27" ht="15.75" hidden="1"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0</v>
      </c>
      <c r="Z2876" s="5" t="str">
        <f t="shared" si="313"/>
        <v>+STB</v>
      </c>
      <c r="AA2876" t="str">
        <f t="shared" si="314"/>
        <v>Technisch ontwerp / Bestek</v>
      </c>
    </row>
    <row r="2877" spans="1:27" ht="15.75" hidden="1" x14ac:dyDescent="0.25">
      <c r="A2877" s="1"/>
      <c r="B2877" s="2"/>
      <c r="C2877" s="3"/>
      <c r="D2877" s="3"/>
      <c r="E2877" s="6"/>
      <c r="F2877" s="3"/>
      <c r="G2877" s="7" t="s">
        <v>1972</v>
      </c>
      <c r="H2877" s="3" t="s">
        <v>5132</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0</v>
      </c>
      <c r="Z2877" s="5" t="str">
        <f t="shared" si="313"/>
        <v>+STB</v>
      </c>
      <c r="AA2877" t="str">
        <f t="shared" si="314"/>
        <v>Technisch ontwerp / Bestek</v>
      </c>
    </row>
    <row r="2878" spans="1:27" ht="15.75" hidden="1" x14ac:dyDescent="0.25">
      <c r="A2878" s="1"/>
      <c r="B2878" s="2"/>
      <c r="C2878" s="3"/>
      <c r="D2878" s="3"/>
      <c r="E2878" s="6"/>
      <c r="F2878" s="3"/>
      <c r="G2878" s="7"/>
      <c r="H2878" s="3"/>
      <c r="I2878" s="8" t="s">
        <v>3902</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0</v>
      </c>
      <c r="Z2878" s="5" t="str">
        <f t="shared" si="313"/>
        <v>+STB</v>
      </c>
      <c r="AA2878" t="str">
        <f t="shared" si="314"/>
        <v>Technisch ontwerp / Bestek</v>
      </c>
    </row>
    <row r="2879" spans="1:27" ht="15.75" hidden="1" x14ac:dyDescent="0.25">
      <c r="A2879" s="1"/>
      <c r="B2879" s="2"/>
      <c r="C2879" s="3" t="s">
        <v>5133</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0</v>
      </c>
      <c r="Z2879" s="5" t="str">
        <f t="shared" si="313"/>
        <v>TAAK</v>
      </c>
      <c r="AA2879" t="str">
        <f t="shared" si="314"/>
        <v>Technisch ontwerp / Bestek</v>
      </c>
    </row>
    <row r="2880" spans="1:27" ht="15.75" hidden="1"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0</v>
      </c>
      <c r="Z2880" s="5" t="str">
        <f t="shared" si="313"/>
        <v>+STB</v>
      </c>
      <c r="AA2880" t="str">
        <f t="shared" si="314"/>
        <v>Technisch ontwerp / Bestek</v>
      </c>
    </row>
    <row r="2881" spans="1:27" ht="15.75" hidden="1" x14ac:dyDescent="0.25">
      <c r="A2881" s="1"/>
      <c r="B2881" s="2"/>
      <c r="C2881" s="3"/>
      <c r="D2881" s="3"/>
      <c r="E2881" s="6"/>
      <c r="F2881" s="3"/>
      <c r="G2881" s="7" t="s">
        <v>1973</v>
      </c>
      <c r="H2881" s="3" t="s">
        <v>5134</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0</v>
      </c>
      <c r="Z2881" s="5" t="str">
        <f t="shared" si="313"/>
        <v>+STB</v>
      </c>
      <c r="AA2881" t="str">
        <f t="shared" si="314"/>
        <v>Technisch ontwerp / Bestek</v>
      </c>
    </row>
    <row r="2882" spans="1:27" ht="15.75" hidden="1" x14ac:dyDescent="0.25">
      <c r="A2882" s="1"/>
      <c r="B2882" s="2"/>
      <c r="C2882" s="3"/>
      <c r="D2882" s="3"/>
      <c r="E2882" s="6"/>
      <c r="F2882" s="3"/>
      <c r="G2882" s="7"/>
      <c r="H2882" s="3"/>
      <c r="I2882" s="8" t="s">
        <v>3907</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0</v>
      </c>
      <c r="Z2882" s="5" t="str">
        <f t="shared" si="313"/>
        <v>+STB</v>
      </c>
      <c r="AA2882" t="str">
        <f t="shared" si="314"/>
        <v>Technisch ontwerp / Bestek</v>
      </c>
    </row>
    <row r="2883" spans="1:27" ht="15.75" hidden="1" x14ac:dyDescent="0.25">
      <c r="A2883" s="1"/>
      <c r="B2883" s="2"/>
      <c r="C2883" s="3"/>
      <c r="D2883" s="3"/>
      <c r="E2883" s="6"/>
      <c r="F2883" s="3"/>
      <c r="G2883" s="7" t="s">
        <v>1974</v>
      </c>
      <c r="H2883" s="3" t="s">
        <v>5135</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0</v>
      </c>
      <c r="Z2883" s="5" t="str">
        <f t="shared" si="313"/>
        <v>+STB</v>
      </c>
      <c r="AA2883" t="str">
        <f t="shared" si="314"/>
        <v>Technisch ontwerp / Bestek</v>
      </c>
    </row>
    <row r="2884" spans="1:27" ht="15.75" hidden="1" x14ac:dyDescent="0.25">
      <c r="A2884" s="1"/>
      <c r="B2884" s="2"/>
      <c r="C2884" s="3"/>
      <c r="D2884" s="3"/>
      <c r="E2884" s="6"/>
      <c r="F2884" s="3"/>
      <c r="G2884" s="7"/>
      <c r="H2884" s="3"/>
      <c r="I2884" s="8" t="s">
        <v>3898</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0</v>
      </c>
      <c r="Z2884" s="5" t="str">
        <f t="shared" si="313"/>
        <v>+STB</v>
      </c>
      <c r="AA2884" t="str">
        <f t="shared" si="314"/>
        <v>Technisch ontwerp / Bestek</v>
      </c>
    </row>
    <row r="2885" spans="1:27" ht="15.75" hidden="1" x14ac:dyDescent="0.25">
      <c r="A2885" s="1"/>
      <c r="B2885" s="2"/>
      <c r="C2885" s="3" t="s">
        <v>5136</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0</v>
      </c>
      <c r="Z2885" s="5" t="str">
        <f t="shared" ref="Z2885:Z2948" si="320">IF(OR($A2885&lt;&gt;"",$B2885&lt;&gt;"",$C2885&lt;&gt;""),"TAAK","+STB")</f>
        <v>TAAK</v>
      </c>
      <c r="AA2885" t="str">
        <f t="shared" ref="AA2885:AA2948" si="321">IF($A2885="",$AA2884,$A2885)</f>
        <v>Technisch ontwerp / Bestek</v>
      </c>
    </row>
    <row r="2886" spans="1:27" ht="15.75" hidden="1"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0</v>
      </c>
      <c r="Z2886" s="5" t="str">
        <f t="shared" si="320"/>
        <v>+STB</v>
      </c>
      <c r="AA2886" t="str">
        <f t="shared" si="321"/>
        <v>Technisch ontwerp / Bestek</v>
      </c>
    </row>
    <row r="2887" spans="1:27" ht="15.75" hidden="1" x14ac:dyDescent="0.25">
      <c r="A2887" s="1"/>
      <c r="B2887" s="2"/>
      <c r="C2887" s="3"/>
      <c r="D2887" s="3"/>
      <c r="E2887" s="6"/>
      <c r="F2887" s="3"/>
      <c r="G2887" s="7" t="s">
        <v>1975</v>
      </c>
      <c r="H2887" s="3" t="s">
        <v>5137</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0</v>
      </c>
      <c r="Z2887" s="5" t="str">
        <f t="shared" si="320"/>
        <v>+STB</v>
      </c>
      <c r="AA2887" t="str">
        <f t="shared" si="321"/>
        <v>Technisch ontwerp / Bestek</v>
      </c>
    </row>
    <row r="2888" spans="1:27" ht="15.75" hidden="1" x14ac:dyDescent="0.25">
      <c r="A2888" s="1"/>
      <c r="B2888" s="2"/>
      <c r="C2888" s="3"/>
      <c r="D2888" s="3"/>
      <c r="E2888" s="6"/>
      <c r="F2888" s="3"/>
      <c r="G2888" s="7"/>
      <c r="H2888" s="3"/>
      <c r="I2888" s="8" t="s">
        <v>3898</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0</v>
      </c>
      <c r="Z2888" s="5" t="str">
        <f t="shared" si="320"/>
        <v>+STB</v>
      </c>
      <c r="AA2888" t="str">
        <f t="shared" si="321"/>
        <v>Technisch ontwerp / Bestek</v>
      </c>
    </row>
    <row r="2889" spans="1:27" ht="15.75" hidden="1"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0</v>
      </c>
      <c r="Z2889" s="5" t="str">
        <f t="shared" si="320"/>
        <v>TAAK</v>
      </c>
      <c r="AA2889" t="str">
        <f t="shared" si="321"/>
        <v>Technisch ontwerp / Bestek</v>
      </c>
    </row>
    <row r="2890" spans="1:27" ht="15.75" hidden="1" x14ac:dyDescent="0.25">
      <c r="A2890" s="1"/>
      <c r="B2890" s="2"/>
      <c r="C2890" s="3" t="s">
        <v>5138</v>
      </c>
      <c r="D2890" s="3" t="s">
        <v>4172</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0</v>
      </c>
      <c r="Z2890" s="5" t="str">
        <f t="shared" si="320"/>
        <v>TAAK</v>
      </c>
      <c r="AA2890" t="str">
        <f t="shared" si="321"/>
        <v>Technisch ontwerp / Bestek</v>
      </c>
    </row>
    <row r="2891" spans="1:27" ht="15.75" hidden="1" x14ac:dyDescent="0.25">
      <c r="A2891" s="1"/>
      <c r="B2891" s="2"/>
      <c r="C2891" s="3"/>
      <c r="D2891" s="3"/>
      <c r="E2891" s="6">
        <v>1</v>
      </c>
      <c r="F2891" s="3" t="s">
        <v>4172</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0</v>
      </c>
      <c r="Z2891" s="5" t="str">
        <f t="shared" si="320"/>
        <v>+STB</v>
      </c>
      <c r="AA2891" t="str">
        <f t="shared" si="321"/>
        <v>Technisch ontwerp / Bestek</v>
      </c>
    </row>
    <row r="2892" spans="1:27" ht="15.75" hidden="1" x14ac:dyDescent="0.25">
      <c r="A2892" s="1"/>
      <c r="B2892" s="2"/>
      <c r="C2892" s="3"/>
      <c r="D2892" s="3"/>
      <c r="E2892" s="6"/>
      <c r="F2892" s="3"/>
      <c r="G2892" s="7" t="s">
        <v>1976</v>
      </c>
      <c r="H2892" s="3" t="s">
        <v>5139</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0</v>
      </c>
      <c r="Z2892" s="5" t="str">
        <f t="shared" si="320"/>
        <v>+STB</v>
      </c>
      <c r="AA2892" t="str">
        <f t="shared" si="321"/>
        <v>Technisch ontwerp / Bestek</v>
      </c>
    </row>
    <row r="2893" spans="1:27" ht="158.25" hidden="1" x14ac:dyDescent="0.25">
      <c r="A2893" s="1"/>
      <c r="B2893" s="2"/>
      <c r="C2893" s="3"/>
      <c r="D2893" s="3"/>
      <c r="E2893" s="6"/>
      <c r="F2893" s="3"/>
      <c r="G2893" s="7"/>
      <c r="H2893" s="3"/>
      <c r="I2893" s="8" t="s">
        <v>4101</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0</v>
      </c>
      <c r="Z2893" s="5" t="str">
        <f t="shared" si="320"/>
        <v>+STB</v>
      </c>
      <c r="AA2893" t="str">
        <f t="shared" si="321"/>
        <v>Technisch ontwerp / Bestek</v>
      </c>
    </row>
    <row r="2894" spans="1:27" ht="15.75" hidden="1"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0</v>
      </c>
      <c r="V2894" s="4">
        <f t="shared" si="317"/>
        <v>0</v>
      </c>
      <c r="W2894" s="4">
        <f t="shared" si="322"/>
        <v>0</v>
      </c>
      <c r="X2894" s="4">
        <f t="shared" si="318"/>
        <v>0</v>
      </c>
      <c r="Y2894" s="4">
        <f t="shared" si="319"/>
        <v>0</v>
      </c>
      <c r="Z2894" s="5" t="str">
        <f t="shared" si="320"/>
        <v>TAAK</v>
      </c>
      <c r="AA2894" t="str">
        <f t="shared" si="321"/>
        <v>Technisch ontwerp / Bestek</v>
      </c>
    </row>
    <row r="2895" spans="1:27" ht="15.75" hidden="1" x14ac:dyDescent="0.25">
      <c r="A2895" s="1"/>
      <c r="B2895" s="2"/>
      <c r="C2895" s="3" t="s">
        <v>5140</v>
      </c>
      <c r="D2895" s="3" t="s">
        <v>154</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0</v>
      </c>
      <c r="Y2895" s="4">
        <f t="shared" si="319"/>
        <v>0</v>
      </c>
      <c r="Z2895" s="5" t="str">
        <f t="shared" si="320"/>
        <v>TAAK</v>
      </c>
      <c r="AA2895" t="str">
        <f t="shared" si="321"/>
        <v>Technisch ontwerp / Bestek</v>
      </c>
    </row>
    <row r="2896" spans="1:27" ht="15.75" hidden="1"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0</v>
      </c>
      <c r="Y2896" s="4">
        <f t="shared" si="319"/>
        <v>0</v>
      </c>
      <c r="Z2896" s="5" t="str">
        <f t="shared" si="320"/>
        <v>+STB</v>
      </c>
      <c r="AA2896" t="str">
        <f t="shared" si="321"/>
        <v>Technisch ontwerp / Bestek</v>
      </c>
    </row>
    <row r="2897" spans="1:27" ht="15.75" hidden="1" x14ac:dyDescent="0.25">
      <c r="A2897" s="1"/>
      <c r="B2897" s="2"/>
      <c r="C2897" s="3"/>
      <c r="D2897" s="3"/>
      <c r="E2897" s="6"/>
      <c r="F2897" s="3"/>
      <c r="G2897" s="7" t="s">
        <v>5141</v>
      </c>
      <c r="H2897" s="3" t="s">
        <v>1977</v>
      </c>
      <c r="I2897" s="8"/>
      <c r="J2897" s="9"/>
      <c r="K2897" s="9"/>
      <c r="L2897" s="9"/>
      <c r="M2897" s="9"/>
      <c r="N2897" s="9"/>
      <c r="O2897" s="9"/>
      <c r="P2897" s="9"/>
      <c r="Q2897" s="9"/>
      <c r="R2897" s="9"/>
      <c r="S2897" s="9"/>
      <c r="T2897" s="9"/>
      <c r="U2897" s="4">
        <f t="shared" si="316"/>
        <v>0</v>
      </c>
      <c r="V2897" s="4">
        <f t="shared" si="317"/>
        <v>0</v>
      </c>
      <c r="W2897" s="4">
        <f t="shared" si="322"/>
        <v>0</v>
      </c>
      <c r="X2897" s="4">
        <f t="shared" si="318"/>
        <v>0</v>
      </c>
      <c r="Y2897" s="4">
        <f t="shared" si="319"/>
        <v>0</v>
      </c>
      <c r="Z2897" s="5" t="str">
        <f t="shared" si="320"/>
        <v>+STB</v>
      </c>
      <c r="AA2897" t="str">
        <f t="shared" si="321"/>
        <v>Technisch ontwerp / Bestek</v>
      </c>
    </row>
    <row r="2898" spans="1:27" ht="90.75" hidden="1" x14ac:dyDescent="0.25">
      <c r="A2898" s="1"/>
      <c r="B2898" s="2"/>
      <c r="C2898" s="3"/>
      <c r="D2898" s="3"/>
      <c r="E2898" s="6"/>
      <c r="F2898" s="3"/>
      <c r="G2898" s="7"/>
      <c r="H2898" s="3"/>
      <c r="I2898" s="8" t="s">
        <v>5142</v>
      </c>
      <c r="J2898" s="9"/>
      <c r="K2898" s="9"/>
      <c r="L2898" s="9"/>
      <c r="M2898" s="9"/>
      <c r="N2898" s="9"/>
      <c r="O2898" s="9"/>
      <c r="P2898" s="9"/>
      <c r="Q2898" s="9"/>
      <c r="R2898" s="9"/>
      <c r="S2898" s="9"/>
      <c r="T2898" s="9"/>
      <c r="U2898" s="4">
        <f t="shared" si="316"/>
        <v>0</v>
      </c>
      <c r="V2898" s="4">
        <f t="shared" si="317"/>
        <v>0</v>
      </c>
      <c r="W2898" s="4">
        <f t="shared" si="322"/>
        <v>0</v>
      </c>
      <c r="X2898" s="4">
        <f t="shared" si="318"/>
        <v>0</v>
      </c>
      <c r="Y2898" s="4">
        <f t="shared" si="319"/>
        <v>0</v>
      </c>
      <c r="Z2898" s="5" t="str">
        <f t="shared" si="320"/>
        <v>+STB</v>
      </c>
      <c r="AA2898" t="str">
        <f t="shared" si="321"/>
        <v>Technisch ontwerp / Bestek</v>
      </c>
    </row>
    <row r="2899" spans="1:27" ht="15.75" hidden="1"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0</v>
      </c>
      <c r="Y2899" s="4">
        <f t="shared" si="319"/>
        <v>0</v>
      </c>
      <c r="Z2899" s="5" t="str">
        <f t="shared" si="320"/>
        <v>+STB</v>
      </c>
      <c r="AA2899" t="str">
        <f t="shared" si="321"/>
        <v>Technisch ontwerp / Bestek</v>
      </c>
    </row>
    <row r="2900" spans="1:27" ht="15.75" hidden="1" x14ac:dyDescent="0.25">
      <c r="A2900" s="1"/>
      <c r="B2900" s="2"/>
      <c r="C2900" s="3"/>
      <c r="D2900" s="3"/>
      <c r="E2900" s="6"/>
      <c r="F2900" s="3"/>
      <c r="G2900" s="7" t="s">
        <v>5143</v>
      </c>
      <c r="H2900" s="3" t="s">
        <v>1979</v>
      </c>
      <c r="I2900" s="8"/>
      <c r="J2900" s="9"/>
      <c r="K2900" s="9"/>
      <c r="L2900" s="9"/>
      <c r="M2900" s="9"/>
      <c r="N2900" s="9"/>
      <c r="O2900" s="9"/>
      <c r="P2900" s="9"/>
      <c r="Q2900" s="9"/>
      <c r="R2900" s="9"/>
      <c r="S2900" s="9"/>
      <c r="T2900" s="9"/>
      <c r="U2900" s="4">
        <f t="shared" si="316"/>
        <v>0</v>
      </c>
      <c r="V2900" s="4">
        <f t="shared" si="317"/>
        <v>0</v>
      </c>
      <c r="W2900" s="4">
        <f t="shared" si="322"/>
        <v>0</v>
      </c>
      <c r="X2900" s="4">
        <f t="shared" si="318"/>
        <v>0</v>
      </c>
      <c r="Y2900" s="4">
        <f t="shared" si="319"/>
        <v>0</v>
      </c>
      <c r="Z2900" s="5" t="str">
        <f t="shared" si="320"/>
        <v>+STB</v>
      </c>
      <c r="AA2900" t="str">
        <f t="shared" si="321"/>
        <v>Technisch ontwerp / Bestek</v>
      </c>
    </row>
    <row r="2901" spans="1:27" ht="34.5" hidden="1" x14ac:dyDescent="0.25">
      <c r="A2901" s="1"/>
      <c r="B2901" s="2"/>
      <c r="C2901" s="3"/>
      <c r="D2901" s="3"/>
      <c r="E2901" s="6"/>
      <c r="F2901" s="3"/>
      <c r="G2901" s="7"/>
      <c r="H2901" s="3"/>
      <c r="I2901" s="8" t="s">
        <v>5144</v>
      </c>
      <c r="J2901" s="9"/>
      <c r="K2901" s="9"/>
      <c r="L2901" s="9"/>
      <c r="M2901" s="9"/>
      <c r="N2901" s="9"/>
      <c r="O2901" s="9"/>
      <c r="P2901" s="9"/>
      <c r="Q2901" s="9"/>
      <c r="R2901" s="9"/>
      <c r="S2901" s="9"/>
      <c r="T2901" s="9"/>
      <c r="U2901" s="4">
        <f t="shared" si="316"/>
        <v>0</v>
      </c>
      <c r="V2901" s="4">
        <f t="shared" si="317"/>
        <v>0</v>
      </c>
      <c r="W2901" s="4">
        <f t="shared" si="322"/>
        <v>0</v>
      </c>
      <c r="X2901" s="4">
        <f t="shared" si="318"/>
        <v>0</v>
      </c>
      <c r="Y2901" s="4">
        <f t="shared" si="319"/>
        <v>0</v>
      </c>
      <c r="Z2901" s="5" t="str">
        <f t="shared" si="320"/>
        <v>+STB</v>
      </c>
      <c r="AA2901" t="str">
        <f t="shared" si="321"/>
        <v>Technisch ontwerp / Bestek</v>
      </c>
    </row>
    <row r="2902" spans="1:27" ht="15.75" hidden="1" x14ac:dyDescent="0.25">
      <c r="A2902" s="1"/>
      <c r="B2902" s="2"/>
      <c r="C2902" s="3" t="s">
        <v>5145</v>
      </c>
      <c r="D2902" s="3" t="s">
        <v>1980</v>
      </c>
      <c r="E2902" s="6"/>
      <c r="F2902" s="3"/>
      <c r="G2902" s="7"/>
      <c r="H2902" s="3"/>
      <c r="I2902" s="8"/>
      <c r="J2902" s="9"/>
      <c r="K2902" s="9"/>
      <c r="L2902" s="9"/>
      <c r="M2902" s="9"/>
      <c r="N2902" s="9"/>
      <c r="O2902" s="9"/>
      <c r="P2902" s="9"/>
      <c r="Q2902" s="9"/>
      <c r="R2902" s="9"/>
      <c r="S2902" s="9"/>
      <c r="T2902" s="9"/>
      <c r="U2902" s="4">
        <f t="shared" si="316"/>
        <v>0</v>
      </c>
      <c r="V2902" s="4">
        <f t="shared" si="317"/>
        <v>0</v>
      </c>
      <c r="W2902" s="4">
        <f t="shared" si="322"/>
        <v>0</v>
      </c>
      <c r="X2902" s="4">
        <f t="shared" si="318"/>
        <v>0</v>
      </c>
      <c r="Y2902" s="4">
        <f t="shared" si="319"/>
        <v>0</v>
      </c>
      <c r="Z2902" s="5" t="str">
        <f t="shared" si="320"/>
        <v>TAAK</v>
      </c>
      <c r="AA2902" t="str">
        <f t="shared" si="321"/>
        <v>Technisch ontwerp / Bestek</v>
      </c>
    </row>
    <row r="2903" spans="1:27" ht="15.75" hidden="1"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0</v>
      </c>
      <c r="V2903" s="4">
        <f t="shared" si="317"/>
        <v>0</v>
      </c>
      <c r="W2903" s="4">
        <f t="shared" si="322"/>
        <v>0</v>
      </c>
      <c r="X2903" s="4">
        <f t="shared" si="318"/>
        <v>0</v>
      </c>
      <c r="Y2903" s="4">
        <f t="shared" si="319"/>
        <v>0</v>
      </c>
      <c r="Z2903" s="5" t="str">
        <f t="shared" si="320"/>
        <v>+STB</v>
      </c>
      <c r="AA2903" t="str">
        <f t="shared" si="321"/>
        <v>Technisch ontwerp / Bestek</v>
      </c>
    </row>
    <row r="2904" spans="1:27" ht="15.75" hidden="1"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0</v>
      </c>
      <c r="V2904" s="4">
        <f t="shared" si="317"/>
        <v>0</v>
      </c>
      <c r="W2904" s="4">
        <f t="shared" si="322"/>
        <v>0</v>
      </c>
      <c r="X2904" s="4">
        <f t="shared" si="318"/>
        <v>0</v>
      </c>
      <c r="Y2904" s="4">
        <f t="shared" si="319"/>
        <v>0</v>
      </c>
      <c r="Z2904" s="5" t="str">
        <f t="shared" si="320"/>
        <v>+STB</v>
      </c>
      <c r="AA2904" t="str">
        <f t="shared" si="321"/>
        <v>Technisch ontwerp / Bestek</v>
      </c>
    </row>
    <row r="2905" spans="1:27" ht="15.75" hidden="1" x14ac:dyDescent="0.25">
      <c r="A2905" s="1"/>
      <c r="B2905" s="2"/>
      <c r="C2905" s="3"/>
      <c r="D2905" s="3"/>
      <c r="E2905" s="6"/>
      <c r="F2905" s="3"/>
      <c r="G2905" s="7"/>
      <c r="H2905" s="3"/>
      <c r="I2905" s="8" t="s">
        <v>5146</v>
      </c>
      <c r="J2905" s="9"/>
      <c r="K2905" s="9"/>
      <c r="L2905" s="9"/>
      <c r="M2905" s="9"/>
      <c r="N2905" s="9"/>
      <c r="O2905" s="9"/>
      <c r="P2905" s="9"/>
      <c r="Q2905" s="9"/>
      <c r="R2905" s="9"/>
      <c r="S2905" s="9"/>
      <c r="T2905" s="9"/>
      <c r="U2905" s="4">
        <f t="shared" si="316"/>
        <v>0</v>
      </c>
      <c r="V2905" s="4">
        <f t="shared" si="317"/>
        <v>0</v>
      </c>
      <c r="W2905" s="4">
        <f t="shared" si="322"/>
        <v>0</v>
      </c>
      <c r="X2905" s="4">
        <f t="shared" si="318"/>
        <v>0</v>
      </c>
      <c r="Y2905" s="4">
        <f t="shared" si="319"/>
        <v>0</v>
      </c>
      <c r="Z2905" s="5" t="str">
        <f t="shared" si="320"/>
        <v>+STB</v>
      </c>
      <c r="AA2905" t="str">
        <f t="shared" si="321"/>
        <v>Technisch ontwerp / Bestek</v>
      </c>
    </row>
    <row r="2906" spans="1:27" ht="15.75" hidden="1" x14ac:dyDescent="0.25">
      <c r="A2906" s="1"/>
      <c r="B2906" s="2"/>
      <c r="C2906" s="3" t="s">
        <v>5147</v>
      </c>
      <c r="D2906" s="3" t="s">
        <v>4754</v>
      </c>
      <c r="E2906" s="6"/>
      <c r="F2906" s="3"/>
      <c r="G2906" s="7"/>
      <c r="H2906" s="3"/>
      <c r="I2906" s="8"/>
      <c r="J2906" s="9"/>
      <c r="K2906" s="9"/>
      <c r="L2906" s="9"/>
      <c r="M2906" s="9"/>
      <c r="N2906" s="9"/>
      <c r="O2906" s="9"/>
      <c r="P2906" s="9"/>
      <c r="Q2906" s="9"/>
      <c r="R2906" s="9"/>
      <c r="S2906" s="9"/>
      <c r="T2906" s="9"/>
      <c r="U2906" s="4">
        <f t="shared" si="316"/>
        <v>0</v>
      </c>
      <c r="V2906" s="4">
        <f t="shared" si="317"/>
        <v>0</v>
      </c>
      <c r="W2906" s="4">
        <f t="shared" si="322"/>
        <v>0</v>
      </c>
      <c r="X2906" s="4">
        <f t="shared" si="318"/>
        <v>0</v>
      </c>
      <c r="Y2906" s="4">
        <f t="shared" si="319"/>
        <v>0</v>
      </c>
      <c r="Z2906" s="5" t="str">
        <f t="shared" si="320"/>
        <v>TAAK</v>
      </c>
      <c r="AA2906" t="str">
        <f t="shared" si="321"/>
        <v>Technisch ontwerp / Bestek</v>
      </c>
    </row>
    <row r="2907" spans="1:27" ht="15.75" hidden="1" x14ac:dyDescent="0.25">
      <c r="A2907" s="1"/>
      <c r="B2907" s="2"/>
      <c r="C2907" s="3"/>
      <c r="D2907" s="3"/>
      <c r="E2907" s="6">
        <v>1</v>
      </c>
      <c r="F2907" s="3" t="s">
        <v>4754</v>
      </c>
      <c r="G2907" s="7"/>
      <c r="H2907" s="3"/>
      <c r="I2907" s="8"/>
      <c r="J2907" s="9"/>
      <c r="K2907" s="9"/>
      <c r="L2907" s="9"/>
      <c r="M2907" s="9"/>
      <c r="N2907" s="9"/>
      <c r="O2907" s="9"/>
      <c r="P2907" s="9"/>
      <c r="Q2907" s="9"/>
      <c r="R2907" s="9"/>
      <c r="S2907" s="9"/>
      <c r="T2907" s="9"/>
      <c r="U2907" s="4">
        <f t="shared" si="316"/>
        <v>0</v>
      </c>
      <c r="V2907" s="4">
        <f t="shared" si="317"/>
        <v>0</v>
      </c>
      <c r="W2907" s="4">
        <f t="shared" si="322"/>
        <v>0</v>
      </c>
      <c r="X2907" s="4">
        <f t="shared" si="318"/>
        <v>0</v>
      </c>
      <c r="Y2907" s="4">
        <f t="shared" si="319"/>
        <v>0</v>
      </c>
      <c r="Z2907" s="5" t="str">
        <f t="shared" si="320"/>
        <v>+STB</v>
      </c>
      <c r="AA2907" t="str">
        <f t="shared" si="321"/>
        <v>Technisch ontwerp / Bestek</v>
      </c>
    </row>
    <row r="2908" spans="1:27" ht="15.75" hidden="1" x14ac:dyDescent="0.25">
      <c r="A2908" s="1"/>
      <c r="B2908" s="2"/>
      <c r="C2908" s="3"/>
      <c r="D2908" s="3"/>
      <c r="E2908" s="6"/>
      <c r="F2908" s="3"/>
      <c r="G2908" s="7" t="s">
        <v>1983</v>
      </c>
      <c r="H2908" s="3" t="s">
        <v>5148</v>
      </c>
      <c r="I2908" s="8"/>
      <c r="J2908" s="9"/>
      <c r="K2908" s="9"/>
      <c r="L2908" s="9"/>
      <c r="M2908" s="9"/>
      <c r="N2908" s="9"/>
      <c r="O2908" s="9"/>
      <c r="P2908" s="9"/>
      <c r="Q2908" s="9"/>
      <c r="R2908" s="9"/>
      <c r="S2908" s="9"/>
      <c r="T2908" s="9"/>
      <c r="U2908" s="4">
        <f t="shared" si="316"/>
        <v>0</v>
      </c>
      <c r="V2908" s="4">
        <f t="shared" si="317"/>
        <v>0</v>
      </c>
      <c r="W2908" s="4">
        <f t="shared" si="322"/>
        <v>0</v>
      </c>
      <c r="X2908" s="4">
        <f t="shared" si="318"/>
        <v>0</v>
      </c>
      <c r="Y2908" s="4">
        <f t="shared" si="319"/>
        <v>0</v>
      </c>
      <c r="Z2908" s="5" t="str">
        <f t="shared" si="320"/>
        <v>+STB</v>
      </c>
      <c r="AA2908" t="str">
        <f t="shared" si="321"/>
        <v>Technisch ontwerp / Bestek</v>
      </c>
    </row>
    <row r="2909" spans="1:27" ht="23.25" hidden="1" x14ac:dyDescent="0.25">
      <c r="A2909" s="1"/>
      <c r="B2909" s="2"/>
      <c r="C2909" s="3"/>
      <c r="D2909" s="3"/>
      <c r="E2909" s="6"/>
      <c r="F2909" s="3"/>
      <c r="G2909" s="7"/>
      <c r="H2909" s="3"/>
      <c r="I2909" s="8" t="s">
        <v>4190</v>
      </c>
      <c r="J2909" s="9"/>
      <c r="K2909" s="9"/>
      <c r="L2909" s="9"/>
      <c r="M2909" s="9"/>
      <c r="N2909" s="9"/>
      <c r="O2909" s="9"/>
      <c r="P2909" s="9"/>
      <c r="Q2909" s="9"/>
      <c r="R2909" s="9"/>
      <c r="S2909" s="9"/>
      <c r="T2909" s="9"/>
      <c r="U2909" s="4">
        <f t="shared" si="316"/>
        <v>0</v>
      </c>
      <c r="V2909" s="4">
        <f t="shared" si="317"/>
        <v>0</v>
      </c>
      <c r="W2909" s="4">
        <f t="shared" si="322"/>
        <v>0</v>
      </c>
      <c r="X2909" s="4">
        <f t="shared" si="318"/>
        <v>0</v>
      </c>
      <c r="Y2909" s="4">
        <f t="shared" si="319"/>
        <v>0</v>
      </c>
      <c r="Z2909" s="5" t="str">
        <f t="shared" si="320"/>
        <v>+STB</v>
      </c>
      <c r="AA2909" t="str">
        <f t="shared" si="321"/>
        <v>Technisch ontwerp / Bestek</v>
      </c>
    </row>
    <row r="2910" spans="1:27" ht="15.75" hidden="1" x14ac:dyDescent="0.25">
      <c r="A2910" s="1"/>
      <c r="B2910" s="2"/>
      <c r="C2910" s="3" t="s">
        <v>5149</v>
      </c>
      <c r="D2910" s="3" t="s">
        <v>155</v>
      </c>
      <c r="E2910" s="6"/>
      <c r="F2910" s="3"/>
      <c r="G2910" s="7"/>
      <c r="H2910" s="3"/>
      <c r="I2910" s="8"/>
      <c r="J2910" s="9"/>
      <c r="K2910" s="9"/>
      <c r="L2910" s="9"/>
      <c r="M2910" s="9"/>
      <c r="N2910" s="9"/>
      <c r="O2910" s="9"/>
      <c r="P2910" s="9"/>
      <c r="Q2910" s="9"/>
      <c r="R2910" s="9"/>
      <c r="S2910" s="9"/>
      <c r="T2910" s="9"/>
      <c r="U2910" s="4">
        <f t="shared" si="316"/>
        <v>0</v>
      </c>
      <c r="V2910" s="4">
        <f t="shared" si="317"/>
        <v>0</v>
      </c>
      <c r="W2910" s="4">
        <f t="shared" si="322"/>
        <v>0</v>
      </c>
      <c r="X2910" s="4">
        <f t="shared" si="318"/>
        <v>0</v>
      </c>
      <c r="Y2910" s="4">
        <f t="shared" si="319"/>
        <v>0</v>
      </c>
      <c r="Z2910" s="5" t="str">
        <f t="shared" si="320"/>
        <v>TAAK</v>
      </c>
      <c r="AA2910" t="str">
        <f t="shared" si="321"/>
        <v>Technisch ontwerp / Bestek</v>
      </c>
    </row>
    <row r="2911" spans="1:27" ht="15.75" hidden="1"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0</v>
      </c>
      <c r="V2911" s="4">
        <f t="shared" si="317"/>
        <v>0</v>
      </c>
      <c r="W2911" s="4">
        <f t="shared" si="322"/>
        <v>0</v>
      </c>
      <c r="X2911" s="4">
        <f t="shared" si="318"/>
        <v>0</v>
      </c>
      <c r="Y2911" s="4">
        <f t="shared" si="319"/>
        <v>0</v>
      </c>
      <c r="Z2911" s="5" t="str">
        <f t="shared" si="320"/>
        <v>+STB</v>
      </c>
      <c r="AA2911" t="str">
        <f t="shared" si="321"/>
        <v>Technisch ontwerp / Bestek</v>
      </c>
    </row>
    <row r="2912" spans="1:27" ht="15.75" hidden="1"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0</v>
      </c>
      <c r="V2912" s="4">
        <f t="shared" si="317"/>
        <v>0</v>
      </c>
      <c r="W2912" s="4">
        <f t="shared" si="322"/>
        <v>0</v>
      </c>
      <c r="X2912" s="4">
        <f t="shared" si="318"/>
        <v>0</v>
      </c>
      <c r="Y2912" s="4">
        <f t="shared" si="319"/>
        <v>0</v>
      </c>
      <c r="Z2912" s="5" t="str">
        <f t="shared" si="320"/>
        <v>+STB</v>
      </c>
      <c r="AA2912" t="str">
        <f t="shared" si="321"/>
        <v>Technisch ontwerp / Bestek</v>
      </c>
    </row>
    <row r="2913" spans="1:27" ht="23.25" hidden="1" x14ac:dyDescent="0.25">
      <c r="A2913" s="1"/>
      <c r="B2913" s="2"/>
      <c r="C2913" s="3"/>
      <c r="D2913" s="3"/>
      <c r="E2913" s="6"/>
      <c r="F2913" s="3"/>
      <c r="G2913" s="7"/>
      <c r="H2913" s="3"/>
      <c r="I2913" s="8" t="s">
        <v>4757</v>
      </c>
      <c r="J2913" s="9"/>
      <c r="K2913" s="9"/>
      <c r="L2913" s="9"/>
      <c r="M2913" s="9"/>
      <c r="N2913" s="9"/>
      <c r="O2913" s="9"/>
      <c r="P2913" s="9"/>
      <c r="Q2913" s="9"/>
      <c r="R2913" s="9"/>
      <c r="S2913" s="9"/>
      <c r="T2913" s="9"/>
      <c r="U2913" s="4">
        <f t="shared" si="316"/>
        <v>0</v>
      </c>
      <c r="V2913" s="4">
        <f t="shared" si="317"/>
        <v>0</v>
      </c>
      <c r="W2913" s="4">
        <f t="shared" si="322"/>
        <v>0</v>
      </c>
      <c r="X2913" s="4">
        <f t="shared" si="318"/>
        <v>0</v>
      </c>
      <c r="Y2913" s="4">
        <f t="shared" si="319"/>
        <v>0</v>
      </c>
      <c r="Z2913" s="5" t="str">
        <f t="shared" si="320"/>
        <v>+STB</v>
      </c>
      <c r="AA2913" t="str">
        <f t="shared" si="321"/>
        <v>Technisch ontwerp / Bestek</v>
      </c>
    </row>
    <row r="2914" spans="1:27" ht="15.75" hidden="1" x14ac:dyDescent="0.25">
      <c r="A2914" s="1"/>
      <c r="B2914" s="2"/>
      <c r="C2914" s="3" t="s">
        <v>5150</v>
      </c>
      <c r="D2914" s="3" t="s">
        <v>156</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0</v>
      </c>
      <c r="Y2914" s="4">
        <f t="shared" si="319"/>
        <v>0</v>
      </c>
      <c r="Z2914" s="5" t="str">
        <f t="shared" si="320"/>
        <v>TAAK</v>
      </c>
      <c r="AA2914" t="str">
        <f t="shared" si="321"/>
        <v>Technisch ontwerp / Bestek</v>
      </c>
    </row>
    <row r="2915" spans="1:27" ht="15.75" hidden="1"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0</v>
      </c>
      <c r="Y2915" s="4">
        <f t="shared" si="319"/>
        <v>0</v>
      </c>
      <c r="Z2915" s="5" t="str">
        <f t="shared" si="320"/>
        <v>+STB</v>
      </c>
      <c r="AA2915" t="str">
        <f t="shared" si="321"/>
        <v>Technisch ontwerp / Bestek</v>
      </c>
    </row>
    <row r="2916" spans="1:27" ht="15.75" hidden="1"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0</v>
      </c>
      <c r="V2916" s="4">
        <f t="shared" si="317"/>
        <v>0</v>
      </c>
      <c r="W2916" s="4">
        <f t="shared" si="322"/>
        <v>0</v>
      </c>
      <c r="X2916" s="4">
        <f t="shared" si="318"/>
        <v>0</v>
      </c>
      <c r="Y2916" s="4">
        <f t="shared" si="319"/>
        <v>0</v>
      </c>
      <c r="Z2916" s="5" t="str">
        <f t="shared" si="320"/>
        <v>+STB</v>
      </c>
      <c r="AA2916" t="str">
        <f t="shared" si="321"/>
        <v>Technisch ontwerp / Bestek</v>
      </c>
    </row>
    <row r="2917" spans="1:27" ht="23.25" hidden="1" x14ac:dyDescent="0.25">
      <c r="A2917" s="1"/>
      <c r="B2917" s="2"/>
      <c r="C2917" s="3"/>
      <c r="D2917" s="3"/>
      <c r="E2917" s="6"/>
      <c r="F2917" s="3"/>
      <c r="G2917" s="7"/>
      <c r="H2917" s="3"/>
      <c r="I2917" s="8" t="s">
        <v>5151</v>
      </c>
      <c r="J2917" s="9"/>
      <c r="K2917" s="9"/>
      <c r="L2917" s="9"/>
      <c r="M2917" s="9"/>
      <c r="N2917" s="9"/>
      <c r="O2917" s="9"/>
      <c r="P2917" s="9"/>
      <c r="Q2917" s="9"/>
      <c r="R2917" s="9"/>
      <c r="S2917" s="9"/>
      <c r="T2917" s="9"/>
      <c r="U2917" s="4">
        <f t="shared" si="316"/>
        <v>0</v>
      </c>
      <c r="V2917" s="4">
        <f t="shared" si="317"/>
        <v>0</v>
      </c>
      <c r="W2917" s="4">
        <f t="shared" si="322"/>
        <v>0</v>
      </c>
      <c r="X2917" s="4">
        <f t="shared" si="318"/>
        <v>0</v>
      </c>
      <c r="Y2917" s="4">
        <f t="shared" si="319"/>
        <v>0</v>
      </c>
      <c r="Z2917" s="5" t="str">
        <f t="shared" si="320"/>
        <v>+STB</v>
      </c>
      <c r="AA2917" t="str">
        <f t="shared" si="321"/>
        <v>Technisch ontwerp / Bestek</v>
      </c>
    </row>
    <row r="2918" spans="1:27" ht="15.75" hidden="1" x14ac:dyDescent="0.25">
      <c r="A2918" s="1"/>
      <c r="B2918" s="2"/>
      <c r="C2918" s="3" t="s">
        <v>5152</v>
      </c>
      <c r="D2918" s="3" t="s">
        <v>157</v>
      </c>
      <c r="E2918" s="6"/>
      <c r="F2918" s="3"/>
      <c r="G2918" s="7"/>
      <c r="H2918" s="3"/>
      <c r="I2918" s="8"/>
      <c r="J2918" s="9"/>
      <c r="K2918" s="9"/>
      <c r="L2918" s="9"/>
      <c r="M2918" s="9"/>
      <c r="N2918" s="9"/>
      <c r="O2918" s="9"/>
      <c r="P2918" s="9"/>
      <c r="Q2918" s="9"/>
      <c r="R2918" s="9"/>
      <c r="S2918" s="9"/>
      <c r="T2918" s="9"/>
      <c r="U2918" s="4">
        <f t="shared" si="316"/>
        <v>0</v>
      </c>
      <c r="V2918" s="4">
        <f t="shared" si="317"/>
        <v>0</v>
      </c>
      <c r="W2918" s="4">
        <f t="shared" si="322"/>
        <v>0</v>
      </c>
      <c r="X2918" s="4">
        <f t="shared" si="318"/>
        <v>0</v>
      </c>
      <c r="Y2918" s="4">
        <f t="shared" si="319"/>
        <v>0</v>
      </c>
      <c r="Z2918" s="5" t="str">
        <f t="shared" si="320"/>
        <v>TAAK</v>
      </c>
      <c r="AA2918" t="str">
        <f t="shared" si="321"/>
        <v>Technisch ontwerp / Bestek</v>
      </c>
    </row>
    <row r="2919" spans="1:27" ht="15.75" hidden="1"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0</v>
      </c>
      <c r="V2919" s="4">
        <f t="shared" si="317"/>
        <v>0</v>
      </c>
      <c r="W2919" s="4">
        <f t="shared" si="322"/>
        <v>0</v>
      </c>
      <c r="X2919" s="4">
        <f t="shared" si="318"/>
        <v>0</v>
      </c>
      <c r="Y2919" s="4">
        <f t="shared" si="319"/>
        <v>0</v>
      </c>
      <c r="Z2919" s="5" t="str">
        <f t="shared" si="320"/>
        <v>+STB</v>
      </c>
      <c r="AA2919" t="str">
        <f t="shared" si="321"/>
        <v>Technisch ontwerp / Bestek</v>
      </c>
    </row>
    <row r="2920" spans="1:27" ht="15.75" hidden="1"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0</v>
      </c>
      <c r="V2920" s="4">
        <f t="shared" si="317"/>
        <v>0</v>
      </c>
      <c r="W2920" s="4">
        <f t="shared" si="322"/>
        <v>0</v>
      </c>
      <c r="X2920" s="4">
        <f t="shared" si="318"/>
        <v>0</v>
      </c>
      <c r="Y2920" s="4">
        <f t="shared" si="319"/>
        <v>0</v>
      </c>
      <c r="Z2920" s="5" t="str">
        <f t="shared" si="320"/>
        <v>+STB</v>
      </c>
      <c r="AA2920" t="str">
        <f t="shared" si="321"/>
        <v>Technisch ontwerp / Bestek</v>
      </c>
    </row>
    <row r="2921" spans="1:27" ht="34.5" hidden="1" x14ac:dyDescent="0.25">
      <c r="A2921" s="1"/>
      <c r="B2921" s="2"/>
      <c r="C2921" s="3"/>
      <c r="D2921" s="3"/>
      <c r="E2921" s="6"/>
      <c r="F2921" s="3"/>
      <c r="G2921" s="7"/>
      <c r="H2921" s="3"/>
      <c r="I2921" s="8" t="s">
        <v>5153</v>
      </c>
      <c r="J2921" s="9"/>
      <c r="K2921" s="9"/>
      <c r="L2921" s="9"/>
      <c r="M2921" s="9"/>
      <c r="N2921" s="9"/>
      <c r="O2921" s="9"/>
      <c r="P2921" s="9"/>
      <c r="Q2921" s="9"/>
      <c r="R2921" s="9"/>
      <c r="S2921" s="9"/>
      <c r="T2921" s="9"/>
      <c r="U2921" s="4">
        <f t="shared" si="316"/>
        <v>0</v>
      </c>
      <c r="V2921" s="4">
        <f t="shared" si="317"/>
        <v>0</v>
      </c>
      <c r="W2921" s="4">
        <f t="shared" si="322"/>
        <v>0</v>
      </c>
      <c r="X2921" s="4">
        <f t="shared" si="318"/>
        <v>0</v>
      </c>
      <c r="Y2921" s="4">
        <f t="shared" si="319"/>
        <v>0</v>
      </c>
      <c r="Z2921" s="5" t="str">
        <f t="shared" si="320"/>
        <v>+STB</v>
      </c>
      <c r="AA2921" t="str">
        <f t="shared" si="321"/>
        <v>Technisch ontwerp / Bestek</v>
      </c>
    </row>
    <row r="2922" spans="1:27" ht="15.75" hidden="1" x14ac:dyDescent="0.25">
      <c r="A2922" s="1"/>
      <c r="B2922" s="2"/>
      <c r="C2922" s="3" t="s">
        <v>5154</v>
      </c>
      <c r="D2922" s="3" t="s">
        <v>1121</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0</v>
      </c>
      <c r="Y2922" s="4">
        <f t="shared" si="319"/>
        <v>0</v>
      </c>
      <c r="Z2922" s="5" t="str">
        <f t="shared" si="320"/>
        <v>TAAK</v>
      </c>
      <c r="AA2922" t="str">
        <f t="shared" si="321"/>
        <v>Technisch ontwerp / Bestek</v>
      </c>
    </row>
    <row r="2923" spans="1:27" ht="15.75" hidden="1"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0</v>
      </c>
      <c r="Y2923" s="4">
        <f t="shared" si="319"/>
        <v>0</v>
      </c>
      <c r="Z2923" s="5" t="str">
        <f t="shared" si="320"/>
        <v>+STB</v>
      </c>
      <c r="AA2923" t="str">
        <f t="shared" si="321"/>
        <v>Technisch ontwerp / Bestek</v>
      </c>
    </row>
    <row r="2924" spans="1:27" ht="15.75" hidden="1"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0</v>
      </c>
      <c r="V2924" s="4">
        <f t="shared" si="317"/>
        <v>0</v>
      </c>
      <c r="W2924" s="4">
        <f t="shared" si="322"/>
        <v>0</v>
      </c>
      <c r="X2924" s="4">
        <f t="shared" si="318"/>
        <v>0</v>
      </c>
      <c r="Y2924" s="4">
        <f t="shared" si="319"/>
        <v>0</v>
      </c>
      <c r="Z2924" s="5" t="str">
        <f t="shared" si="320"/>
        <v>+STB</v>
      </c>
      <c r="AA2924" t="str">
        <f t="shared" si="321"/>
        <v>Technisch ontwerp / Bestek</v>
      </c>
    </row>
    <row r="2925" spans="1:27" ht="23.25" hidden="1" x14ac:dyDescent="0.25">
      <c r="A2925" s="1"/>
      <c r="B2925" s="2"/>
      <c r="C2925" s="3"/>
      <c r="D2925" s="3"/>
      <c r="E2925" s="6"/>
      <c r="F2925" s="3"/>
      <c r="G2925" s="7"/>
      <c r="H2925" s="3"/>
      <c r="I2925" s="8" t="s">
        <v>4407</v>
      </c>
      <c r="J2925" s="9"/>
      <c r="K2925" s="9"/>
      <c r="L2925" s="9"/>
      <c r="M2925" s="9"/>
      <c r="N2925" s="9"/>
      <c r="O2925" s="9"/>
      <c r="P2925" s="9"/>
      <c r="Q2925" s="9"/>
      <c r="R2925" s="9"/>
      <c r="S2925" s="9"/>
      <c r="T2925" s="9"/>
      <c r="U2925" s="4">
        <f t="shared" si="316"/>
        <v>0</v>
      </c>
      <c r="V2925" s="4">
        <f t="shared" si="317"/>
        <v>0</v>
      </c>
      <c r="W2925" s="4">
        <f t="shared" si="322"/>
        <v>0</v>
      </c>
      <c r="X2925" s="4">
        <f t="shared" si="318"/>
        <v>0</v>
      </c>
      <c r="Y2925" s="4">
        <f t="shared" si="319"/>
        <v>0</v>
      </c>
      <c r="Z2925" s="5" t="str">
        <f t="shared" si="320"/>
        <v>+STB</v>
      </c>
      <c r="AA2925" t="str">
        <f t="shared" si="321"/>
        <v>Technisch ontwerp / Bestek</v>
      </c>
    </row>
    <row r="2926" spans="1:27" ht="15.75" hidden="1" x14ac:dyDescent="0.25">
      <c r="A2926" s="1"/>
      <c r="B2926" s="2"/>
      <c r="C2926" s="3" t="s">
        <v>5155</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0</v>
      </c>
      <c r="Z2926" s="5" t="str">
        <f t="shared" si="320"/>
        <v>TAAK</v>
      </c>
      <c r="AA2926" t="str">
        <f t="shared" si="321"/>
        <v>Technisch ontwerp / Bestek</v>
      </c>
    </row>
    <row r="2927" spans="1:27" ht="15.75" hidden="1"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0</v>
      </c>
      <c r="Z2927" s="5" t="str">
        <f t="shared" si="320"/>
        <v>+STB</v>
      </c>
      <c r="AA2927" t="str">
        <f t="shared" si="321"/>
        <v>Technisch ontwerp / Bestek</v>
      </c>
    </row>
    <row r="2928" spans="1:27" ht="15.75" hidden="1"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0</v>
      </c>
      <c r="Z2928" s="5" t="str">
        <f t="shared" si="320"/>
        <v>+STB</v>
      </c>
      <c r="AA2928" t="str">
        <f t="shared" si="321"/>
        <v>Technisch ontwerp / Bestek</v>
      </c>
    </row>
    <row r="2929" spans="1:27" ht="15.75" hidden="1" x14ac:dyDescent="0.25">
      <c r="A2929" s="1"/>
      <c r="B2929" s="2"/>
      <c r="C2929" s="3"/>
      <c r="D2929" s="3"/>
      <c r="E2929" s="6"/>
      <c r="F2929" s="3"/>
      <c r="G2929" s="7"/>
      <c r="H2929" s="3"/>
      <c r="I2929" s="8" t="s">
        <v>4409</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0</v>
      </c>
      <c r="Z2929" s="5" t="str">
        <f t="shared" si="320"/>
        <v>+STB</v>
      </c>
      <c r="AA2929" t="str">
        <f t="shared" si="321"/>
        <v>Technisch ontwerp / Bestek</v>
      </c>
    </row>
    <row r="2930" spans="1:27" ht="15.75" hidden="1" x14ac:dyDescent="0.25">
      <c r="A2930" s="1"/>
      <c r="B2930" s="2"/>
      <c r="C2930" s="3" t="s">
        <v>5156</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0</v>
      </c>
      <c r="Z2930" s="5" t="str">
        <f t="shared" si="320"/>
        <v>TAAK</v>
      </c>
      <c r="AA2930" t="str">
        <f t="shared" si="321"/>
        <v>Technisch ontwerp / Bestek</v>
      </c>
    </row>
    <row r="2931" spans="1:27" ht="15.75" hidden="1"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0</v>
      </c>
      <c r="Z2931" s="5" t="str">
        <f t="shared" si="320"/>
        <v>+STB</v>
      </c>
      <c r="AA2931" t="str">
        <f t="shared" si="321"/>
        <v>Technisch ontwerp / Bestek</v>
      </c>
    </row>
    <row r="2932" spans="1:27" ht="15.75" hidden="1"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0</v>
      </c>
      <c r="Z2932" s="5" t="str">
        <f t="shared" si="320"/>
        <v>+STB</v>
      </c>
      <c r="AA2932" t="str">
        <f t="shared" si="321"/>
        <v>Technisch ontwerp / Bestek</v>
      </c>
    </row>
    <row r="2933" spans="1:27" ht="15.75" hidden="1" x14ac:dyDescent="0.25">
      <c r="A2933" s="1"/>
      <c r="B2933" s="2"/>
      <c r="C2933" s="3"/>
      <c r="D2933" s="3"/>
      <c r="E2933" s="6"/>
      <c r="F2933" s="3"/>
      <c r="G2933" s="7"/>
      <c r="H2933" s="3"/>
      <c r="I2933" s="8" t="s">
        <v>5157</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0</v>
      </c>
      <c r="Z2933" s="5" t="str">
        <f t="shared" si="320"/>
        <v>+STB</v>
      </c>
      <c r="AA2933" t="str">
        <f t="shared" si="321"/>
        <v>Technisch ontwerp / Bestek</v>
      </c>
    </row>
    <row r="2934" spans="1:27" ht="15.75" hidden="1"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0</v>
      </c>
      <c r="Z2934" s="5" t="str">
        <f t="shared" si="320"/>
        <v>+STB</v>
      </c>
      <c r="AA2934" t="str">
        <f t="shared" si="321"/>
        <v>Technisch ontwerp / Bestek</v>
      </c>
    </row>
    <row r="2935" spans="1:27" ht="15.75" hidden="1"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0</v>
      </c>
      <c r="Z2935" s="5" t="str">
        <f t="shared" si="320"/>
        <v>+STB</v>
      </c>
      <c r="AA2935" t="str">
        <f t="shared" si="321"/>
        <v>Technisch ontwerp / Bestek</v>
      </c>
    </row>
    <row r="2936" spans="1:27" ht="23.25" hidden="1" x14ac:dyDescent="0.25">
      <c r="A2936" s="1"/>
      <c r="B2936" s="2"/>
      <c r="C2936" s="3"/>
      <c r="D2936" s="3"/>
      <c r="E2936" s="6"/>
      <c r="F2936" s="3"/>
      <c r="G2936" s="7"/>
      <c r="H2936" s="3"/>
      <c r="I2936" s="8" t="s">
        <v>5158</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0</v>
      </c>
      <c r="Z2936" s="5" t="str">
        <f t="shared" si="320"/>
        <v>+STB</v>
      </c>
      <c r="AA2936" t="str">
        <f t="shared" si="321"/>
        <v>Technisch ontwerp / Bestek</v>
      </c>
    </row>
    <row r="2937" spans="1:27" ht="15.75" hidden="1" x14ac:dyDescent="0.25">
      <c r="A2937" s="1"/>
      <c r="B2937" s="2"/>
      <c r="C2937" s="3" t="s">
        <v>5159</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0</v>
      </c>
      <c r="Z2937" s="5" t="str">
        <f t="shared" si="320"/>
        <v>TAAK</v>
      </c>
      <c r="AA2937" t="str">
        <f t="shared" si="321"/>
        <v>Technisch ontwerp / Bestek</v>
      </c>
    </row>
    <row r="2938" spans="1:27" ht="15.75" hidden="1"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0</v>
      </c>
      <c r="Z2938" s="5" t="str">
        <f t="shared" si="320"/>
        <v>+STB</v>
      </c>
      <c r="AA2938" t="str">
        <f t="shared" si="321"/>
        <v>Technisch ontwerp / Bestek</v>
      </c>
    </row>
    <row r="2939" spans="1:27" ht="15.75" hidden="1"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0</v>
      </c>
      <c r="Z2939" s="5" t="str">
        <f t="shared" si="320"/>
        <v>+STB</v>
      </c>
      <c r="AA2939" t="str">
        <f t="shared" si="321"/>
        <v>Technisch ontwerp / Bestek</v>
      </c>
    </row>
    <row r="2940" spans="1:27" ht="15.75" hidden="1" x14ac:dyDescent="0.25">
      <c r="A2940" s="1"/>
      <c r="B2940" s="2"/>
      <c r="C2940" s="3"/>
      <c r="D2940" s="3"/>
      <c r="E2940" s="6"/>
      <c r="F2940" s="3"/>
      <c r="G2940" s="7"/>
      <c r="H2940" s="3"/>
      <c r="I2940" s="8" t="s">
        <v>5160</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0</v>
      </c>
      <c r="Z2940" s="5" t="str">
        <f t="shared" si="320"/>
        <v>+STB</v>
      </c>
      <c r="AA2940" t="str">
        <f t="shared" si="321"/>
        <v>Technisch ontwerp / Bestek</v>
      </c>
    </row>
    <row r="2941" spans="1:27" ht="15.75" hidden="1" x14ac:dyDescent="0.25">
      <c r="A2941" s="1"/>
      <c r="B2941" s="2"/>
      <c r="C2941" s="3" t="s">
        <v>5161</v>
      </c>
      <c r="D2941" s="3" t="s">
        <v>160</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0</v>
      </c>
      <c r="Z2941" s="5" t="str">
        <f t="shared" si="320"/>
        <v>TAAK</v>
      </c>
      <c r="AA2941" t="str">
        <f t="shared" si="321"/>
        <v>Technisch ontwerp / Bestek</v>
      </c>
    </row>
    <row r="2942" spans="1:27" ht="15.75" hidden="1"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0</v>
      </c>
      <c r="Z2942" s="5" t="str">
        <f t="shared" si="320"/>
        <v>+STB</v>
      </c>
      <c r="AA2942" t="str">
        <f t="shared" si="321"/>
        <v>Technisch ontwerp / Bestek</v>
      </c>
    </row>
    <row r="2943" spans="1:27" ht="15.75" hidden="1"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0</v>
      </c>
      <c r="Z2943" s="5" t="str">
        <f t="shared" si="320"/>
        <v>+STB</v>
      </c>
      <c r="AA2943" t="str">
        <f t="shared" si="321"/>
        <v>Technisch ontwerp / Bestek</v>
      </c>
    </row>
    <row r="2944" spans="1:27" ht="34.5" hidden="1" x14ac:dyDescent="0.25">
      <c r="A2944" s="1"/>
      <c r="B2944" s="2"/>
      <c r="C2944" s="3"/>
      <c r="D2944" s="3"/>
      <c r="E2944" s="6"/>
      <c r="F2944" s="3"/>
      <c r="G2944" s="7"/>
      <c r="H2944" s="3"/>
      <c r="I2944" s="8" t="s">
        <v>5162</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0</v>
      </c>
      <c r="Z2944" s="5" t="str">
        <f t="shared" si="320"/>
        <v>+STB</v>
      </c>
      <c r="AA2944" t="str">
        <f t="shared" si="321"/>
        <v>Technisch ontwerp / Bestek</v>
      </c>
    </row>
    <row r="2945" spans="1:27" ht="15.75" hidden="1" x14ac:dyDescent="0.25">
      <c r="A2945" s="1"/>
      <c r="B2945" s="2"/>
      <c r="C2945" s="3" t="s">
        <v>5163</v>
      </c>
      <c r="D2945" s="3" t="s">
        <v>161</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0</v>
      </c>
      <c r="Z2945" s="5" t="str">
        <f t="shared" si="320"/>
        <v>TAAK</v>
      </c>
      <c r="AA2945" t="str">
        <f t="shared" si="321"/>
        <v>Technisch ontwerp / Bestek</v>
      </c>
    </row>
    <row r="2946" spans="1:27" ht="15.75" hidden="1"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0</v>
      </c>
      <c r="Z2946" s="5" t="str">
        <f t="shared" si="320"/>
        <v>+STB</v>
      </c>
      <c r="AA2946" t="str">
        <f t="shared" si="321"/>
        <v>Technisch ontwerp / Bestek</v>
      </c>
    </row>
    <row r="2947" spans="1:27" ht="15.75" hidden="1"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0</v>
      </c>
      <c r="Z2947" s="5" t="str">
        <f t="shared" si="320"/>
        <v>+STB</v>
      </c>
      <c r="AA2947" t="str">
        <f t="shared" si="321"/>
        <v>Technisch ontwerp / Bestek</v>
      </c>
    </row>
    <row r="2948" spans="1:27" ht="34.5" hidden="1" x14ac:dyDescent="0.25">
      <c r="A2948" s="1"/>
      <c r="B2948" s="2"/>
      <c r="C2948" s="3"/>
      <c r="D2948" s="3"/>
      <c r="E2948" s="6"/>
      <c r="F2948" s="3"/>
      <c r="G2948" s="7"/>
      <c r="H2948" s="3"/>
      <c r="I2948" s="8" t="s">
        <v>5164</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0</v>
      </c>
      <c r="Z2948" s="5" t="str">
        <f t="shared" si="320"/>
        <v>+STB</v>
      </c>
      <c r="AA2948" t="str">
        <f t="shared" si="321"/>
        <v>Technisch ontwerp / Bestek</v>
      </c>
    </row>
    <row r="2949" spans="1:27" ht="15.75" hidden="1" x14ac:dyDescent="0.25">
      <c r="A2949" s="1"/>
      <c r="B2949" s="2"/>
      <c r="C2949" s="3" t="s">
        <v>5165</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0</v>
      </c>
      <c r="Z2949" s="5" t="str">
        <f t="shared" ref="Z2949:Z3012" si="327">IF(OR($A2949&lt;&gt;"",$B2949&lt;&gt;"",$C2949&lt;&gt;""),"TAAK","+STB")</f>
        <v>TAAK</v>
      </c>
      <c r="AA2949" t="str">
        <f t="shared" ref="AA2949:AA3012" si="328">IF($A2949="",$AA2948,$A2949)</f>
        <v>Technisch ontwerp / Bestek</v>
      </c>
    </row>
    <row r="2950" spans="1:27" ht="15.75" hidden="1"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0</v>
      </c>
      <c r="Z2950" s="5" t="str">
        <f t="shared" si="327"/>
        <v>+STB</v>
      </c>
      <c r="AA2950" t="str">
        <f t="shared" si="328"/>
        <v>Technisch ontwerp / Bestek</v>
      </c>
    </row>
    <row r="2951" spans="1:27" ht="15.75" hidden="1"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0</v>
      </c>
      <c r="Z2951" s="5" t="str">
        <f t="shared" si="327"/>
        <v>+STB</v>
      </c>
      <c r="AA2951" t="str">
        <f t="shared" si="328"/>
        <v>Technisch ontwerp / Bestek</v>
      </c>
    </row>
    <row r="2952" spans="1:27" ht="15.75" hidden="1" x14ac:dyDescent="0.25">
      <c r="A2952" s="1"/>
      <c r="B2952" s="2"/>
      <c r="C2952" s="3"/>
      <c r="D2952" s="3"/>
      <c r="E2952" s="6"/>
      <c r="F2952" s="3"/>
      <c r="G2952" s="7"/>
      <c r="H2952" s="3"/>
      <c r="I2952" s="8" t="s">
        <v>4767</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0</v>
      </c>
      <c r="Z2952" s="5" t="str">
        <f t="shared" si="327"/>
        <v>+STB</v>
      </c>
      <c r="AA2952" t="str">
        <f t="shared" si="328"/>
        <v>Technisch ontwerp / Bestek</v>
      </c>
    </row>
    <row r="2953" spans="1:27" ht="15.75" hidden="1"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0</v>
      </c>
      <c r="Z2953" s="5" t="str">
        <f t="shared" si="327"/>
        <v>TAAK</v>
      </c>
      <c r="AA2953" t="str">
        <f t="shared" si="328"/>
        <v>Technisch ontwerp / Bestek</v>
      </c>
    </row>
    <row r="2954" spans="1:27" ht="15.75" hidden="1" x14ac:dyDescent="0.25">
      <c r="A2954" s="1"/>
      <c r="B2954" s="2"/>
      <c r="C2954" s="3" t="s">
        <v>5166</v>
      </c>
      <c r="D2954" s="3" t="s">
        <v>162</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0</v>
      </c>
      <c r="Z2954" s="5" t="str">
        <f t="shared" si="327"/>
        <v>TAAK</v>
      </c>
      <c r="AA2954" t="str">
        <f t="shared" si="328"/>
        <v>Technisch ontwerp / Bestek</v>
      </c>
    </row>
    <row r="2955" spans="1:27" ht="15.75" hidden="1"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0</v>
      </c>
      <c r="Z2955" s="5" t="str">
        <f t="shared" si="327"/>
        <v>+STB</v>
      </c>
      <c r="AA2955" t="str">
        <f t="shared" si="328"/>
        <v>Technisch ontwerp / Bestek</v>
      </c>
    </row>
    <row r="2956" spans="1:27" ht="15.75" hidden="1"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0</v>
      </c>
      <c r="Z2956" s="5" t="str">
        <f t="shared" si="327"/>
        <v>+STB</v>
      </c>
      <c r="AA2956" t="str">
        <f t="shared" si="328"/>
        <v>Technisch ontwerp / Bestek</v>
      </c>
    </row>
    <row r="2957" spans="1:27" ht="45.75" hidden="1" x14ac:dyDescent="0.25">
      <c r="A2957" s="1"/>
      <c r="B2957" s="2"/>
      <c r="C2957" s="3"/>
      <c r="D2957" s="3"/>
      <c r="E2957" s="6"/>
      <c r="F2957" s="3"/>
      <c r="G2957" s="7"/>
      <c r="H2957" s="3"/>
      <c r="I2957" s="8" t="s">
        <v>5167</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0</v>
      </c>
      <c r="Z2957" s="5" t="str">
        <f t="shared" si="327"/>
        <v>+STB</v>
      </c>
      <c r="AA2957" t="str">
        <f t="shared" si="328"/>
        <v>Technisch ontwerp / Bestek</v>
      </c>
    </row>
    <row r="2958" spans="1:27" ht="15.75" hidden="1"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0</v>
      </c>
      <c r="Z2958" s="5" t="str">
        <f t="shared" si="327"/>
        <v>+STB</v>
      </c>
      <c r="AA2958" t="str">
        <f t="shared" si="328"/>
        <v>Technisch ontwerp / Bestek</v>
      </c>
    </row>
    <row r="2959" spans="1:27" ht="15.75" hidden="1"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0</v>
      </c>
      <c r="Z2959" s="5" t="str">
        <f t="shared" si="327"/>
        <v>+STB</v>
      </c>
      <c r="AA2959" t="str">
        <f t="shared" si="328"/>
        <v>Technisch ontwerp / Bestek</v>
      </c>
    </row>
    <row r="2960" spans="1:27" ht="23.25" hidden="1" x14ac:dyDescent="0.25">
      <c r="A2960" s="1"/>
      <c r="B2960" s="2"/>
      <c r="C2960" s="3"/>
      <c r="D2960" s="3"/>
      <c r="E2960" s="6"/>
      <c r="F2960" s="3"/>
      <c r="G2960" s="7"/>
      <c r="H2960" s="3"/>
      <c r="I2960" s="8" t="s">
        <v>4757</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0</v>
      </c>
      <c r="Z2960" s="5" t="str">
        <f t="shared" si="327"/>
        <v>+STB</v>
      </c>
      <c r="AA2960" t="str">
        <f t="shared" si="328"/>
        <v>Technisch ontwerp / Bestek</v>
      </c>
    </row>
    <row r="2961" spans="1:27" ht="15.75" hidden="1" x14ac:dyDescent="0.25">
      <c r="A2961" s="1"/>
      <c r="B2961" s="2"/>
      <c r="C2961" s="3" t="s">
        <v>5168</v>
      </c>
      <c r="D2961" s="3" t="s">
        <v>5169</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0</v>
      </c>
      <c r="Z2961" s="5" t="str">
        <f t="shared" si="327"/>
        <v>TAAK</v>
      </c>
      <c r="AA2961" t="str">
        <f t="shared" si="328"/>
        <v>Technisch ontwerp / Bestek</v>
      </c>
    </row>
    <row r="2962" spans="1:27" ht="15.75" hidden="1" x14ac:dyDescent="0.25">
      <c r="A2962" s="1"/>
      <c r="B2962" s="2"/>
      <c r="C2962" s="3"/>
      <c r="D2962" s="3"/>
      <c r="E2962" s="6">
        <v>1</v>
      </c>
      <c r="F2962" s="3" t="s">
        <v>5170</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0</v>
      </c>
      <c r="Z2962" s="5" t="str">
        <f t="shared" si="327"/>
        <v>+STB</v>
      </c>
      <c r="AA2962" t="str">
        <f t="shared" si="328"/>
        <v>Technisch ontwerp / Bestek</v>
      </c>
    </row>
    <row r="2963" spans="1:27" ht="15.75" hidden="1" x14ac:dyDescent="0.25">
      <c r="A2963" s="1"/>
      <c r="B2963" s="2"/>
      <c r="C2963" s="3"/>
      <c r="D2963" s="3"/>
      <c r="E2963" s="6"/>
      <c r="F2963" s="3"/>
      <c r="G2963" s="7" t="s">
        <v>2013</v>
      </c>
      <c r="H2963" s="3" t="s">
        <v>5171</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0</v>
      </c>
      <c r="Z2963" s="5" t="str">
        <f t="shared" si="327"/>
        <v>+STB</v>
      </c>
      <c r="AA2963" t="str">
        <f t="shared" si="328"/>
        <v>Technisch ontwerp / Bestek</v>
      </c>
    </row>
    <row r="2964" spans="1:27" ht="23.25" hidden="1" x14ac:dyDescent="0.25">
      <c r="A2964" s="1"/>
      <c r="B2964" s="2"/>
      <c r="C2964" s="3"/>
      <c r="D2964" s="3"/>
      <c r="E2964" s="6"/>
      <c r="F2964" s="3"/>
      <c r="G2964" s="7"/>
      <c r="H2964" s="3"/>
      <c r="I2964" s="8" t="s">
        <v>5172</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0</v>
      </c>
      <c r="Z2964" s="5" t="str">
        <f t="shared" si="327"/>
        <v>+STB</v>
      </c>
      <c r="AA2964" t="str">
        <f t="shared" si="328"/>
        <v>Technisch ontwerp / Bestek</v>
      </c>
    </row>
    <row r="2965" spans="1:27" ht="15.75" hidden="1" x14ac:dyDescent="0.25">
      <c r="A2965" s="1"/>
      <c r="B2965" s="2"/>
      <c r="C2965" s="3" t="s">
        <v>5173</v>
      </c>
      <c r="D2965" s="3" t="s">
        <v>4773</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0</v>
      </c>
      <c r="Z2965" s="5" t="str">
        <f t="shared" si="327"/>
        <v>TAAK</v>
      </c>
      <c r="AA2965" t="str">
        <f t="shared" si="328"/>
        <v>Technisch ontwerp / Bestek</v>
      </c>
    </row>
    <row r="2966" spans="1:27" ht="15.75" hidden="1" x14ac:dyDescent="0.25">
      <c r="A2966" s="1"/>
      <c r="B2966" s="2"/>
      <c r="C2966" s="3"/>
      <c r="D2966" s="3"/>
      <c r="E2966" s="6">
        <v>1</v>
      </c>
      <c r="F2966" s="3" t="s">
        <v>4773</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0</v>
      </c>
      <c r="Z2966" s="5" t="str">
        <f t="shared" si="327"/>
        <v>+STB</v>
      </c>
      <c r="AA2966" t="str">
        <f t="shared" si="328"/>
        <v>Technisch ontwerp / Bestek</v>
      </c>
    </row>
    <row r="2967" spans="1:27" ht="15.75" hidden="1" x14ac:dyDescent="0.25">
      <c r="A2967" s="1"/>
      <c r="B2967" s="2"/>
      <c r="C2967" s="3"/>
      <c r="D2967" s="3"/>
      <c r="E2967" s="6"/>
      <c r="F2967" s="3"/>
      <c r="G2967" s="7" t="s">
        <v>2014</v>
      </c>
      <c r="H2967" s="3" t="s">
        <v>5174</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0</v>
      </c>
      <c r="Z2967" s="5" t="str">
        <f t="shared" si="327"/>
        <v>+STB</v>
      </c>
      <c r="AA2967" t="str">
        <f t="shared" si="328"/>
        <v>Technisch ontwerp / Bestek</v>
      </c>
    </row>
    <row r="2968" spans="1:27" ht="23.25" hidden="1" x14ac:dyDescent="0.25">
      <c r="A2968" s="1"/>
      <c r="B2968" s="2"/>
      <c r="C2968" s="3"/>
      <c r="D2968" s="3"/>
      <c r="E2968" s="6"/>
      <c r="F2968" s="3"/>
      <c r="G2968" s="7"/>
      <c r="H2968" s="3"/>
      <c r="I2968" s="8" t="s">
        <v>4190</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0</v>
      </c>
      <c r="Z2968" s="5" t="str">
        <f t="shared" si="327"/>
        <v>+STB</v>
      </c>
      <c r="AA2968" t="str">
        <f t="shared" si="328"/>
        <v>Technisch ontwerp / Bestek</v>
      </c>
    </row>
    <row r="2969" spans="1:27" ht="15.75" hidden="1" x14ac:dyDescent="0.25">
      <c r="A2969" s="1"/>
      <c r="B2969" s="2"/>
      <c r="C2969" s="3" t="s">
        <v>5175</v>
      </c>
      <c r="D2969" s="3" t="s">
        <v>163</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0</v>
      </c>
      <c r="Z2969" s="5" t="str">
        <f t="shared" si="327"/>
        <v>TAAK</v>
      </c>
      <c r="AA2969" t="str">
        <f t="shared" si="328"/>
        <v>Technisch ontwerp / Bestek</v>
      </c>
    </row>
    <row r="2970" spans="1:27" ht="15.75" hidden="1"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0</v>
      </c>
      <c r="Z2970" s="5" t="str">
        <f t="shared" si="327"/>
        <v>+STB</v>
      </c>
      <c r="AA2970" t="str">
        <f t="shared" si="328"/>
        <v>Technisch ontwerp / Bestek</v>
      </c>
    </row>
    <row r="2971" spans="1:27" ht="15.75" hidden="1"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0</v>
      </c>
      <c r="Z2971" s="5" t="str">
        <f t="shared" si="327"/>
        <v>+STB</v>
      </c>
      <c r="AA2971" t="str">
        <f t="shared" si="328"/>
        <v>Technisch ontwerp / Bestek</v>
      </c>
    </row>
    <row r="2972" spans="1:27" ht="23.25" hidden="1" x14ac:dyDescent="0.25">
      <c r="A2972" s="1"/>
      <c r="B2972" s="2"/>
      <c r="C2972" s="3"/>
      <c r="D2972" s="3"/>
      <c r="E2972" s="6"/>
      <c r="F2972" s="3"/>
      <c r="G2972" s="7"/>
      <c r="H2972" s="3"/>
      <c r="I2972" s="8" t="s">
        <v>5176</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0</v>
      </c>
      <c r="Z2972" s="5" t="str">
        <f t="shared" si="327"/>
        <v>+STB</v>
      </c>
      <c r="AA2972" t="str">
        <f t="shared" si="328"/>
        <v>Technisch ontwerp / Bestek</v>
      </c>
    </row>
    <row r="2973" spans="1:27" ht="15.75" hidden="1" x14ac:dyDescent="0.25">
      <c r="A2973" s="1"/>
      <c r="B2973" s="2"/>
      <c r="C2973" s="3" t="s">
        <v>5177</v>
      </c>
      <c r="D2973" s="3" t="s">
        <v>164</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0</v>
      </c>
      <c r="Z2973" s="5" t="str">
        <f t="shared" si="327"/>
        <v>TAAK</v>
      </c>
      <c r="AA2973" t="str">
        <f t="shared" si="328"/>
        <v>Technisch ontwerp / Bestek</v>
      </c>
    </row>
    <row r="2974" spans="1:27" ht="15.75" hidden="1"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0</v>
      </c>
      <c r="Z2974" s="5" t="str">
        <f t="shared" si="327"/>
        <v>+STB</v>
      </c>
      <c r="AA2974" t="str">
        <f t="shared" si="328"/>
        <v>Technisch ontwerp / Bestek</v>
      </c>
    </row>
    <row r="2975" spans="1:27" ht="15.75" hidden="1"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0</v>
      </c>
      <c r="Z2975" s="5" t="str">
        <f t="shared" si="327"/>
        <v>+STB</v>
      </c>
      <c r="AA2975" t="str">
        <f t="shared" si="328"/>
        <v>Technisch ontwerp / Bestek</v>
      </c>
    </row>
    <row r="2976" spans="1:27" ht="34.5" hidden="1" x14ac:dyDescent="0.25">
      <c r="A2976" s="1"/>
      <c r="B2976" s="2"/>
      <c r="C2976" s="3"/>
      <c r="D2976" s="3"/>
      <c r="E2976" s="6"/>
      <c r="F2976" s="3"/>
      <c r="G2976" s="7"/>
      <c r="H2976" s="3"/>
      <c r="I2976" s="8" t="s">
        <v>5178</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0</v>
      </c>
      <c r="Z2976" s="5" t="str">
        <f t="shared" si="327"/>
        <v>+STB</v>
      </c>
      <c r="AA2976" t="str">
        <f t="shared" si="328"/>
        <v>Technisch ontwerp / Bestek</v>
      </c>
    </row>
    <row r="2977" spans="1:27" ht="15.75" hidden="1" x14ac:dyDescent="0.25">
      <c r="A2977" s="1"/>
      <c r="B2977" s="2"/>
      <c r="C2977" s="3" t="s">
        <v>5179</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0</v>
      </c>
      <c r="Z2977" s="5" t="str">
        <f t="shared" si="327"/>
        <v>TAAK</v>
      </c>
      <c r="AA2977" t="str">
        <f t="shared" si="328"/>
        <v>Technisch ontwerp / Bestek</v>
      </c>
    </row>
    <row r="2978" spans="1:27" ht="15.75" hidden="1"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0</v>
      </c>
      <c r="Z2978" s="5" t="str">
        <f t="shared" si="327"/>
        <v>+STB</v>
      </c>
      <c r="AA2978" t="str">
        <f t="shared" si="328"/>
        <v>Technisch ontwerp / Bestek</v>
      </c>
    </row>
    <row r="2979" spans="1:27" ht="15.75" hidden="1"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0</v>
      </c>
      <c r="Z2979" s="5" t="str">
        <f t="shared" si="327"/>
        <v>+STB</v>
      </c>
      <c r="AA2979" t="str">
        <f t="shared" si="328"/>
        <v>Technisch ontwerp / Bestek</v>
      </c>
    </row>
    <row r="2980" spans="1:27" ht="23.25" hidden="1" x14ac:dyDescent="0.25">
      <c r="A2980" s="1"/>
      <c r="B2980" s="2"/>
      <c r="C2980" s="3"/>
      <c r="D2980" s="3"/>
      <c r="E2980" s="6"/>
      <c r="F2980" s="3"/>
      <c r="G2980" s="7"/>
      <c r="H2980" s="3"/>
      <c r="I2980" s="8" t="s">
        <v>4407</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0</v>
      </c>
      <c r="Z2980" s="5" t="str">
        <f t="shared" si="327"/>
        <v>+STB</v>
      </c>
      <c r="AA2980" t="str">
        <f t="shared" si="328"/>
        <v>Technisch ontwerp / Bestek</v>
      </c>
    </row>
    <row r="2981" spans="1:27" ht="15.75" hidden="1" x14ac:dyDescent="0.25">
      <c r="A2981" s="1"/>
      <c r="B2981" s="2"/>
      <c r="C2981" s="3" t="s">
        <v>5180</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0</v>
      </c>
      <c r="Z2981" s="5" t="str">
        <f t="shared" si="327"/>
        <v>TAAK</v>
      </c>
      <c r="AA2981" t="str">
        <f t="shared" si="328"/>
        <v>Technisch ontwerp / Bestek</v>
      </c>
    </row>
    <row r="2982" spans="1:27" ht="15.75" hidden="1"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0</v>
      </c>
      <c r="Z2982" s="5" t="str">
        <f t="shared" si="327"/>
        <v>+STB</v>
      </c>
      <c r="AA2982" t="str">
        <f t="shared" si="328"/>
        <v>Technisch ontwerp / Bestek</v>
      </c>
    </row>
    <row r="2983" spans="1:27" ht="15.75" hidden="1"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0</v>
      </c>
      <c r="Z2983" s="5" t="str">
        <f t="shared" si="327"/>
        <v>+STB</v>
      </c>
      <c r="AA2983" t="str">
        <f t="shared" si="328"/>
        <v>Technisch ontwerp / Bestek</v>
      </c>
    </row>
    <row r="2984" spans="1:27" ht="15.75" hidden="1" x14ac:dyDescent="0.25">
      <c r="A2984" s="1"/>
      <c r="B2984" s="2"/>
      <c r="C2984" s="3"/>
      <c r="D2984" s="3"/>
      <c r="E2984" s="6"/>
      <c r="F2984" s="3"/>
      <c r="G2984" s="7"/>
      <c r="H2984" s="3"/>
      <c r="I2984" s="8" t="s">
        <v>4409</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0</v>
      </c>
      <c r="Z2984" s="5" t="str">
        <f t="shared" si="327"/>
        <v>+STB</v>
      </c>
      <c r="AA2984" t="str">
        <f t="shared" si="328"/>
        <v>Technisch ontwerp / Bestek</v>
      </c>
    </row>
    <row r="2985" spans="1:27" ht="15.75" hidden="1" x14ac:dyDescent="0.25">
      <c r="A2985" s="1"/>
      <c r="B2985" s="2"/>
      <c r="C2985" s="3" t="s">
        <v>5181</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0</v>
      </c>
      <c r="Z2985" s="5" t="str">
        <f t="shared" si="327"/>
        <v>TAAK</v>
      </c>
      <c r="AA2985" t="str">
        <f t="shared" si="328"/>
        <v>Technisch ontwerp / Bestek</v>
      </c>
    </row>
    <row r="2986" spans="1:27" ht="15.75" hidden="1"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0</v>
      </c>
      <c r="Z2986" s="5" t="str">
        <f t="shared" si="327"/>
        <v>+STB</v>
      </c>
      <c r="AA2986" t="str">
        <f t="shared" si="328"/>
        <v>Technisch ontwerp / Bestek</v>
      </c>
    </row>
    <row r="2987" spans="1:27" ht="15.75" hidden="1"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0</v>
      </c>
      <c r="Z2987" s="5" t="str">
        <f t="shared" si="327"/>
        <v>+STB</v>
      </c>
      <c r="AA2987" t="str">
        <f t="shared" si="328"/>
        <v>Technisch ontwerp / Bestek</v>
      </c>
    </row>
    <row r="2988" spans="1:27" ht="15.75" hidden="1" x14ac:dyDescent="0.25">
      <c r="A2988" s="1"/>
      <c r="B2988" s="2"/>
      <c r="C2988" s="3"/>
      <c r="D2988" s="3"/>
      <c r="E2988" s="6"/>
      <c r="F2988" s="3"/>
      <c r="G2988" s="7"/>
      <c r="H2988" s="3"/>
      <c r="I2988" s="8" t="s">
        <v>4767</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0</v>
      </c>
      <c r="Z2988" s="5" t="str">
        <f t="shared" si="327"/>
        <v>+STB</v>
      </c>
      <c r="AA2988" t="str">
        <f t="shared" si="328"/>
        <v>Technisch ontwerp / Bestek</v>
      </c>
    </row>
    <row r="2989" spans="1:27" ht="15.75" hidden="1"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0</v>
      </c>
      <c r="Z2989" s="5" t="str">
        <f t="shared" si="327"/>
        <v>TAAK</v>
      </c>
      <c r="AA2989" t="str">
        <f t="shared" si="328"/>
        <v>Technisch ontwerp / Bestek</v>
      </c>
    </row>
    <row r="2990" spans="1:27" ht="15.75" hidden="1" x14ac:dyDescent="0.25">
      <c r="A2990" s="1"/>
      <c r="B2990" s="2"/>
      <c r="C2990" s="3" t="s">
        <v>5182</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0</v>
      </c>
      <c r="Z2990" s="5" t="str">
        <f t="shared" si="327"/>
        <v>TAAK</v>
      </c>
      <c r="AA2990" t="str">
        <f t="shared" si="328"/>
        <v>Technisch ontwerp / Bestek</v>
      </c>
    </row>
    <row r="2991" spans="1:27" ht="15.75" hidden="1"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0</v>
      </c>
      <c r="Z2991" s="5" t="str">
        <f t="shared" si="327"/>
        <v>+STB</v>
      </c>
      <c r="AA2991" t="str">
        <f t="shared" si="328"/>
        <v>Technisch ontwerp / Bestek</v>
      </c>
    </row>
    <row r="2992" spans="1:27" ht="15.75" hidden="1"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0</v>
      </c>
      <c r="Z2992" s="5" t="str">
        <f t="shared" si="327"/>
        <v>+STB</v>
      </c>
      <c r="AA2992" t="str">
        <f t="shared" si="328"/>
        <v>Technisch ontwerp / Bestek</v>
      </c>
    </row>
    <row r="2993" spans="1:27" ht="57" hidden="1" x14ac:dyDescent="0.25">
      <c r="A2993" s="1"/>
      <c r="B2993" s="2"/>
      <c r="C2993" s="3"/>
      <c r="D2993" s="3"/>
      <c r="E2993" s="6"/>
      <c r="F2993" s="3"/>
      <c r="G2993" s="7"/>
      <c r="H2993" s="3"/>
      <c r="I2993" s="8" t="s">
        <v>5183</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0</v>
      </c>
      <c r="Z2993" s="5" t="str">
        <f t="shared" si="327"/>
        <v>+STB</v>
      </c>
      <c r="AA2993" t="str">
        <f t="shared" si="328"/>
        <v>Technisch ontwerp / Bestek</v>
      </c>
    </row>
    <row r="2994" spans="1:27" ht="15.75" hidden="1" x14ac:dyDescent="0.25">
      <c r="A2994" s="1"/>
      <c r="B2994" s="2"/>
      <c r="C2994" s="3" t="s">
        <v>5184</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0</v>
      </c>
      <c r="Z2994" s="5" t="str">
        <f t="shared" si="327"/>
        <v>TAAK</v>
      </c>
      <c r="AA2994" t="str">
        <f t="shared" si="328"/>
        <v>Technisch ontwerp / Bestek</v>
      </c>
    </row>
    <row r="2995" spans="1:27" ht="15.75" hidden="1"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0</v>
      </c>
      <c r="Z2995" s="5" t="str">
        <f t="shared" si="327"/>
        <v>+STB</v>
      </c>
      <c r="AA2995" t="str">
        <f t="shared" si="328"/>
        <v>Technisch ontwerp / Bestek</v>
      </c>
    </row>
    <row r="2996" spans="1:27" ht="15.75" hidden="1"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0</v>
      </c>
      <c r="Z2996" s="5" t="str">
        <f t="shared" si="327"/>
        <v>+STB</v>
      </c>
      <c r="AA2996" t="str">
        <f t="shared" si="328"/>
        <v>Technisch ontwerp / Bestek</v>
      </c>
    </row>
    <row r="2997" spans="1:27" ht="57" hidden="1" x14ac:dyDescent="0.25">
      <c r="A2997" s="1"/>
      <c r="B2997" s="2"/>
      <c r="C2997" s="3"/>
      <c r="D2997" s="3"/>
      <c r="E2997" s="6"/>
      <c r="F2997" s="3"/>
      <c r="G2997" s="7"/>
      <c r="H2997" s="3"/>
      <c r="I2997" s="8" t="s">
        <v>5185</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0</v>
      </c>
      <c r="Z2997" s="5" t="str">
        <f t="shared" si="327"/>
        <v>+STB</v>
      </c>
      <c r="AA2997" t="str">
        <f t="shared" si="328"/>
        <v>Technisch ontwerp / Bestek</v>
      </c>
    </row>
    <row r="2998" spans="1:27" ht="15.75" hidden="1" x14ac:dyDescent="0.25">
      <c r="A2998" s="1"/>
      <c r="B2998" s="2"/>
      <c r="C2998" s="3" t="s">
        <v>5186</v>
      </c>
      <c r="D2998" s="3" t="s">
        <v>4782</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0</v>
      </c>
      <c r="Z2998" s="5" t="str">
        <f t="shared" si="327"/>
        <v>TAAK</v>
      </c>
      <c r="AA2998" t="str">
        <f t="shared" si="328"/>
        <v>Technisch ontwerp / Bestek</v>
      </c>
    </row>
    <row r="2999" spans="1:27" ht="15.75" hidden="1" x14ac:dyDescent="0.25">
      <c r="A2999" s="1"/>
      <c r="B2999" s="2"/>
      <c r="C2999" s="3"/>
      <c r="D2999" s="3"/>
      <c r="E2999" s="6">
        <v>1</v>
      </c>
      <c r="F2999" s="3" t="s">
        <v>4782</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0</v>
      </c>
      <c r="Z2999" s="5" t="str">
        <f t="shared" si="327"/>
        <v>+STB</v>
      </c>
      <c r="AA2999" t="str">
        <f t="shared" si="328"/>
        <v>Technisch ontwerp / Bestek</v>
      </c>
    </row>
    <row r="3000" spans="1:27" ht="15.75" hidden="1" x14ac:dyDescent="0.25">
      <c r="A3000" s="1"/>
      <c r="B3000" s="2"/>
      <c r="C3000" s="3"/>
      <c r="D3000" s="3"/>
      <c r="E3000" s="6"/>
      <c r="F3000" s="3"/>
      <c r="G3000" s="7" t="s">
        <v>2031</v>
      </c>
      <c r="H3000" s="3" t="s">
        <v>5187</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0</v>
      </c>
      <c r="Z3000" s="5" t="str">
        <f t="shared" si="327"/>
        <v>+STB</v>
      </c>
      <c r="AA3000" t="str">
        <f t="shared" si="328"/>
        <v>Technisch ontwerp / Bestek</v>
      </c>
    </row>
    <row r="3001" spans="1:27" ht="23.25" hidden="1" x14ac:dyDescent="0.25">
      <c r="A3001" s="1"/>
      <c r="B3001" s="2"/>
      <c r="C3001" s="3"/>
      <c r="D3001" s="3"/>
      <c r="E3001" s="6"/>
      <c r="F3001" s="3"/>
      <c r="G3001" s="7"/>
      <c r="H3001" s="3"/>
      <c r="I3001" s="8" t="s">
        <v>4190</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0</v>
      </c>
      <c r="Z3001" s="5" t="str">
        <f t="shared" si="327"/>
        <v>+STB</v>
      </c>
      <c r="AA3001" t="str">
        <f t="shared" si="328"/>
        <v>Technisch ontwerp / Bestek</v>
      </c>
    </row>
    <row r="3002" spans="1:27" ht="15.75" hidden="1" x14ac:dyDescent="0.25">
      <c r="A3002" s="1"/>
      <c r="B3002" s="2"/>
      <c r="C3002" s="3" t="s">
        <v>5188</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0</v>
      </c>
      <c r="Z3002" s="5" t="str">
        <f t="shared" si="327"/>
        <v>TAAK</v>
      </c>
      <c r="AA3002" t="str">
        <f t="shared" si="328"/>
        <v>Technisch ontwerp / Bestek</v>
      </c>
    </row>
    <row r="3003" spans="1:27" ht="15.75" hidden="1"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0</v>
      </c>
      <c r="Z3003" s="5" t="str">
        <f t="shared" si="327"/>
        <v>+STB</v>
      </c>
      <c r="AA3003" t="str">
        <f t="shared" si="328"/>
        <v>Technisch ontwerp / Bestek</v>
      </c>
    </row>
    <row r="3004" spans="1:27" ht="15.75" hidden="1"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0</v>
      </c>
      <c r="Z3004" s="5" t="str">
        <f t="shared" si="327"/>
        <v>+STB</v>
      </c>
      <c r="AA3004" t="str">
        <f t="shared" si="328"/>
        <v>Technisch ontwerp / Bestek</v>
      </c>
    </row>
    <row r="3005" spans="1:27" ht="23.25" hidden="1" x14ac:dyDescent="0.25">
      <c r="A3005" s="1"/>
      <c r="B3005" s="2"/>
      <c r="C3005" s="3"/>
      <c r="D3005" s="3"/>
      <c r="E3005" s="6"/>
      <c r="F3005" s="3"/>
      <c r="G3005" s="7"/>
      <c r="H3005" s="3"/>
      <c r="I3005" s="8" t="s">
        <v>5189</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0</v>
      </c>
      <c r="Z3005" s="5" t="str">
        <f t="shared" si="327"/>
        <v>+STB</v>
      </c>
      <c r="AA3005" t="str">
        <f t="shared" si="328"/>
        <v>Technisch ontwerp / Bestek</v>
      </c>
    </row>
    <row r="3006" spans="1:27" ht="15.75" hidden="1" x14ac:dyDescent="0.25">
      <c r="A3006" s="1"/>
      <c r="B3006" s="2"/>
      <c r="C3006" s="3" t="s">
        <v>5190</v>
      </c>
      <c r="D3006" s="3" t="s">
        <v>2034</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0</v>
      </c>
      <c r="Z3006" s="5" t="str">
        <f t="shared" si="327"/>
        <v>TAAK</v>
      </c>
      <c r="AA3006" t="str">
        <f t="shared" si="328"/>
        <v>Technisch ontwerp / Bestek</v>
      </c>
    </row>
    <row r="3007" spans="1:27" ht="15.75" hidden="1"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0</v>
      </c>
      <c r="Z3007" s="5" t="str">
        <f t="shared" si="327"/>
        <v>+STB</v>
      </c>
      <c r="AA3007" t="str">
        <f t="shared" si="328"/>
        <v>Technisch ontwerp / Bestek</v>
      </c>
    </row>
    <row r="3008" spans="1:27" ht="15.75" hidden="1"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0</v>
      </c>
      <c r="Z3008" s="5" t="str">
        <f t="shared" si="327"/>
        <v>+STB</v>
      </c>
      <c r="AA3008" t="str">
        <f t="shared" si="328"/>
        <v>Technisch ontwerp / Bestek</v>
      </c>
    </row>
    <row r="3009" spans="1:27" ht="68.25" hidden="1" x14ac:dyDescent="0.25">
      <c r="A3009" s="1"/>
      <c r="B3009" s="2"/>
      <c r="C3009" s="3"/>
      <c r="D3009" s="3"/>
      <c r="E3009" s="6"/>
      <c r="F3009" s="3"/>
      <c r="G3009" s="7"/>
      <c r="H3009" s="3"/>
      <c r="I3009" s="8" t="s">
        <v>5191</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0</v>
      </c>
      <c r="Z3009" s="5" t="str">
        <f t="shared" si="327"/>
        <v>+STB</v>
      </c>
      <c r="AA3009" t="str">
        <f t="shared" si="328"/>
        <v>Technisch ontwerp / Bestek</v>
      </c>
    </row>
    <row r="3010" spans="1:27" ht="15.75" hidden="1" x14ac:dyDescent="0.25">
      <c r="A3010" s="1"/>
      <c r="B3010" s="2"/>
      <c r="C3010" s="3" t="s">
        <v>5192</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0</v>
      </c>
      <c r="Z3010" s="5" t="str">
        <f t="shared" si="327"/>
        <v>TAAK</v>
      </c>
      <c r="AA3010" t="str">
        <f t="shared" si="328"/>
        <v>Technisch ontwerp / Bestek</v>
      </c>
    </row>
    <row r="3011" spans="1:27" ht="15.75" hidden="1"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0</v>
      </c>
      <c r="Z3011" s="5" t="str">
        <f t="shared" si="327"/>
        <v>+STB</v>
      </c>
      <c r="AA3011" t="str">
        <f t="shared" si="328"/>
        <v>Technisch ontwerp / Bestek</v>
      </c>
    </row>
    <row r="3012" spans="1:27" ht="15.75" hidden="1"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0</v>
      </c>
      <c r="Z3012" s="5" t="str">
        <f t="shared" si="327"/>
        <v>+STB</v>
      </c>
      <c r="AA3012" t="str">
        <f t="shared" si="328"/>
        <v>Technisch ontwerp / Bestek</v>
      </c>
    </row>
    <row r="3013" spans="1:27" ht="23.25" hidden="1" x14ac:dyDescent="0.25">
      <c r="A3013" s="1"/>
      <c r="B3013" s="2"/>
      <c r="C3013" s="3"/>
      <c r="D3013" s="3"/>
      <c r="E3013" s="6"/>
      <c r="F3013" s="3"/>
      <c r="G3013" s="7"/>
      <c r="H3013" s="3"/>
      <c r="I3013" s="8" t="s">
        <v>5193</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0</v>
      </c>
      <c r="Z3013" s="5" t="str">
        <f t="shared" ref="Z3013:Z3076" si="334">IF(OR($A3013&lt;&gt;"",$B3013&lt;&gt;"",$C3013&lt;&gt;""),"TAAK","+STB")</f>
        <v>+STB</v>
      </c>
      <c r="AA3013" t="str">
        <f t="shared" ref="AA3013:AA3076" si="335">IF($A3013="",$AA3012,$A3013)</f>
        <v>Technisch ontwerp / Bestek</v>
      </c>
    </row>
    <row r="3014" spans="1:27" ht="15.75" hidden="1" x14ac:dyDescent="0.25">
      <c r="A3014" s="1"/>
      <c r="B3014" s="2"/>
      <c r="C3014" s="3" t="s">
        <v>5194</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0</v>
      </c>
      <c r="Z3014" s="5" t="str">
        <f t="shared" si="334"/>
        <v>TAAK</v>
      </c>
      <c r="AA3014" t="str">
        <f t="shared" si="335"/>
        <v>Technisch ontwerp / Bestek</v>
      </c>
    </row>
    <row r="3015" spans="1:27" ht="15.75" hidden="1"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0</v>
      </c>
      <c r="Z3015" s="5" t="str">
        <f t="shared" si="334"/>
        <v>+STB</v>
      </c>
      <c r="AA3015" t="str">
        <f t="shared" si="335"/>
        <v>Technisch ontwerp / Bestek</v>
      </c>
    </row>
    <row r="3016" spans="1:27" ht="15.75" hidden="1"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0</v>
      </c>
      <c r="Z3016" s="5" t="str">
        <f t="shared" si="334"/>
        <v>+STB</v>
      </c>
      <c r="AA3016" t="str">
        <f t="shared" si="335"/>
        <v>Technisch ontwerp / Bestek</v>
      </c>
    </row>
    <row r="3017" spans="1:27" ht="15.75" hidden="1" x14ac:dyDescent="0.25">
      <c r="A3017" s="1"/>
      <c r="B3017" s="2"/>
      <c r="C3017" s="3"/>
      <c r="D3017" s="3"/>
      <c r="E3017" s="6"/>
      <c r="F3017" s="3"/>
      <c r="G3017" s="7"/>
      <c r="H3017" s="3"/>
      <c r="I3017" s="8" t="s">
        <v>5195</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0</v>
      </c>
      <c r="Z3017" s="5" t="str">
        <f t="shared" si="334"/>
        <v>+STB</v>
      </c>
      <c r="AA3017" t="str">
        <f t="shared" si="335"/>
        <v>Technisch ontwerp / Bestek</v>
      </c>
    </row>
    <row r="3018" spans="1:27" ht="15.75" hidden="1" x14ac:dyDescent="0.25">
      <c r="A3018" s="1"/>
      <c r="B3018" s="2"/>
      <c r="C3018" s="3" t="s">
        <v>5196</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0</v>
      </c>
      <c r="Z3018" s="5" t="str">
        <f t="shared" si="334"/>
        <v>TAAK</v>
      </c>
      <c r="AA3018" t="str">
        <f t="shared" si="335"/>
        <v>Technisch ontwerp / Bestek</v>
      </c>
    </row>
    <row r="3019" spans="1:27" ht="15.75" hidden="1"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0</v>
      </c>
      <c r="Z3019" s="5" t="str">
        <f t="shared" si="334"/>
        <v>+STB</v>
      </c>
      <c r="AA3019" t="str">
        <f t="shared" si="335"/>
        <v>Technisch ontwerp / Bestek</v>
      </c>
    </row>
    <row r="3020" spans="1:27" ht="15.75" hidden="1"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0</v>
      </c>
      <c r="Z3020" s="5" t="str">
        <f t="shared" si="334"/>
        <v>+STB</v>
      </c>
      <c r="AA3020" t="str">
        <f t="shared" si="335"/>
        <v>Technisch ontwerp / Bestek</v>
      </c>
    </row>
    <row r="3021" spans="1:27" ht="23.25" hidden="1" x14ac:dyDescent="0.25">
      <c r="A3021" s="1"/>
      <c r="B3021" s="2"/>
      <c r="C3021" s="3"/>
      <c r="D3021" s="3"/>
      <c r="E3021" s="6"/>
      <c r="F3021" s="3"/>
      <c r="G3021" s="7"/>
      <c r="H3021" s="3"/>
      <c r="I3021" s="8" t="s">
        <v>5197</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0</v>
      </c>
      <c r="Z3021" s="5" t="str">
        <f t="shared" si="334"/>
        <v>+STB</v>
      </c>
      <c r="AA3021" t="str">
        <f t="shared" si="335"/>
        <v>Technisch ontwerp / Bestek</v>
      </c>
    </row>
    <row r="3022" spans="1:27" ht="15.75" hidden="1" x14ac:dyDescent="0.25">
      <c r="A3022" s="1"/>
      <c r="B3022" s="2"/>
      <c r="C3022" s="3" t="s">
        <v>5198</v>
      </c>
      <c r="D3022" s="3" t="s">
        <v>2047</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0</v>
      </c>
      <c r="Z3022" s="5" t="str">
        <f t="shared" si="334"/>
        <v>TAAK</v>
      </c>
      <c r="AA3022" t="str">
        <f t="shared" si="335"/>
        <v>Technisch ontwerp / Bestek</v>
      </c>
    </row>
    <row r="3023" spans="1:27" ht="15.75" hidden="1"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0</v>
      </c>
      <c r="Z3023" s="5" t="str">
        <f t="shared" si="334"/>
        <v>+STB</v>
      </c>
      <c r="AA3023" t="str">
        <f t="shared" si="335"/>
        <v>Technisch ontwerp / Bestek</v>
      </c>
    </row>
    <row r="3024" spans="1:27" ht="15.75" hidden="1"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0</v>
      </c>
      <c r="Z3024" s="5" t="str">
        <f t="shared" si="334"/>
        <v>+STB</v>
      </c>
      <c r="AA3024" t="str">
        <f t="shared" si="335"/>
        <v>Technisch ontwerp / Bestek</v>
      </c>
    </row>
    <row r="3025" spans="1:27" ht="15.75" hidden="1" x14ac:dyDescent="0.25">
      <c r="A3025" s="1"/>
      <c r="B3025" s="2"/>
      <c r="C3025" s="3"/>
      <c r="D3025" s="3"/>
      <c r="E3025" s="6"/>
      <c r="F3025" s="3"/>
      <c r="G3025" s="7"/>
      <c r="H3025" s="3"/>
      <c r="I3025" s="8" t="s">
        <v>5199</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0</v>
      </c>
      <c r="Z3025" s="5" t="str">
        <f t="shared" si="334"/>
        <v>+STB</v>
      </c>
      <c r="AA3025" t="str">
        <f t="shared" si="335"/>
        <v>Technisch ontwerp / Bestek</v>
      </c>
    </row>
    <row r="3026" spans="1:27" ht="15.75" hidden="1" x14ac:dyDescent="0.25">
      <c r="A3026" s="1"/>
      <c r="B3026" s="2" t="s">
        <v>3960</v>
      </c>
      <c r="C3026" s="3"/>
      <c r="D3026" s="3"/>
      <c r="E3026" s="6"/>
      <c r="F3026" s="3"/>
      <c r="G3026" s="7"/>
      <c r="H3026" s="3"/>
      <c r="I3026" s="8"/>
      <c r="J3026" s="9"/>
      <c r="K3026" s="9"/>
      <c r="L3026" s="9"/>
      <c r="M3026" s="9"/>
      <c r="N3026" s="9"/>
      <c r="O3026" s="9"/>
      <c r="P3026" s="9"/>
      <c r="Q3026" s="9"/>
      <c r="R3026" s="9"/>
      <c r="S3026" s="9"/>
      <c r="T3026" s="9"/>
      <c r="U3026" s="4">
        <f t="shared" si="330"/>
        <v>0</v>
      </c>
      <c r="V3026" s="4">
        <f t="shared" si="331"/>
        <v>0</v>
      </c>
      <c r="W3026" s="4">
        <f t="shared" si="336"/>
        <v>0</v>
      </c>
      <c r="X3026" s="4">
        <f t="shared" si="332"/>
        <v>0</v>
      </c>
      <c r="Y3026" s="4">
        <f t="shared" si="333"/>
        <v>0</v>
      </c>
      <c r="Z3026" s="5" t="str">
        <f t="shared" si="334"/>
        <v>TAAK</v>
      </c>
      <c r="AA3026" t="str">
        <f t="shared" si="335"/>
        <v>Technisch ontwerp / Bestek</v>
      </c>
    </row>
    <row r="3027" spans="1:27" ht="15.75" hidden="1" x14ac:dyDescent="0.25">
      <c r="A3027" s="1"/>
      <c r="B3027" s="2"/>
      <c r="C3027" s="3" t="s">
        <v>5200</v>
      </c>
      <c r="D3027" s="3" t="s">
        <v>166</v>
      </c>
      <c r="E3027" s="6"/>
      <c r="F3027" s="3"/>
      <c r="G3027" s="7"/>
      <c r="H3027" s="3"/>
      <c r="I3027" s="8"/>
      <c r="J3027" s="9"/>
      <c r="K3027" s="9"/>
      <c r="L3027" s="9"/>
      <c r="M3027" s="9"/>
      <c r="N3027" s="9"/>
      <c r="O3027" s="9"/>
      <c r="P3027" s="9"/>
      <c r="Q3027" s="9"/>
      <c r="R3027" s="9"/>
      <c r="S3027" s="9"/>
      <c r="T3027" s="9"/>
      <c r="U3027" s="4">
        <f t="shared" si="330"/>
        <v>0</v>
      </c>
      <c r="V3027" s="4">
        <f t="shared" si="331"/>
        <v>0</v>
      </c>
      <c r="W3027" s="4">
        <f t="shared" si="336"/>
        <v>0</v>
      </c>
      <c r="X3027" s="4">
        <f t="shared" si="332"/>
        <v>0</v>
      </c>
      <c r="Y3027" s="4">
        <f t="shared" si="333"/>
        <v>0</v>
      </c>
      <c r="Z3027" s="5" t="str">
        <f t="shared" si="334"/>
        <v>TAAK</v>
      </c>
      <c r="AA3027" t="str">
        <f t="shared" si="335"/>
        <v>Technisch ontwerp / Bestek</v>
      </c>
    </row>
    <row r="3028" spans="1:27" ht="15.75" hidden="1" x14ac:dyDescent="0.25">
      <c r="A3028" s="1"/>
      <c r="B3028" s="2"/>
      <c r="C3028" s="3"/>
      <c r="D3028" s="3"/>
      <c r="E3028" s="6">
        <v>1</v>
      </c>
      <c r="F3028" s="3" t="s">
        <v>5201</v>
      </c>
      <c r="G3028" s="7"/>
      <c r="H3028" s="3"/>
      <c r="I3028" s="8"/>
      <c r="J3028" s="9"/>
      <c r="K3028" s="9"/>
      <c r="L3028" s="9"/>
      <c r="M3028" s="9"/>
      <c r="N3028" s="9"/>
      <c r="O3028" s="9"/>
      <c r="P3028" s="9"/>
      <c r="Q3028" s="9"/>
      <c r="R3028" s="9"/>
      <c r="S3028" s="9"/>
      <c r="T3028" s="9"/>
      <c r="U3028" s="4">
        <f t="shared" si="330"/>
        <v>0</v>
      </c>
      <c r="V3028" s="4">
        <f t="shared" si="331"/>
        <v>0</v>
      </c>
      <c r="W3028" s="4">
        <f t="shared" si="336"/>
        <v>0</v>
      </c>
      <c r="X3028" s="4">
        <f t="shared" si="332"/>
        <v>0</v>
      </c>
      <c r="Y3028" s="4">
        <f t="shared" si="333"/>
        <v>0</v>
      </c>
      <c r="Z3028" s="5" t="str">
        <f t="shared" si="334"/>
        <v>+STB</v>
      </c>
      <c r="AA3028" t="str">
        <f t="shared" si="335"/>
        <v>Technisch ontwerp / Bestek</v>
      </c>
    </row>
    <row r="3029" spans="1:27" ht="15.75" hidden="1"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0</v>
      </c>
      <c r="V3029" s="4">
        <f t="shared" si="331"/>
        <v>0</v>
      </c>
      <c r="W3029" s="4">
        <f t="shared" si="336"/>
        <v>0</v>
      </c>
      <c r="X3029" s="4">
        <f t="shared" si="332"/>
        <v>0</v>
      </c>
      <c r="Y3029" s="4">
        <f t="shared" si="333"/>
        <v>0</v>
      </c>
      <c r="Z3029" s="5" t="str">
        <f t="shared" si="334"/>
        <v>+STB</v>
      </c>
      <c r="AA3029" t="str">
        <f t="shared" si="335"/>
        <v>Technisch ontwerp / Bestek</v>
      </c>
    </row>
    <row r="3030" spans="1:27" ht="15.75" hidden="1" x14ac:dyDescent="0.25">
      <c r="A3030" s="1"/>
      <c r="B3030" s="2"/>
      <c r="C3030" s="3"/>
      <c r="D3030" s="3"/>
      <c r="E3030" s="6"/>
      <c r="F3030" s="3"/>
      <c r="G3030" s="7"/>
      <c r="H3030" s="3"/>
      <c r="I3030" s="8" t="s">
        <v>5202</v>
      </c>
      <c r="J3030" s="9"/>
      <c r="K3030" s="9"/>
      <c r="L3030" s="9"/>
      <c r="M3030" s="9"/>
      <c r="N3030" s="9"/>
      <c r="O3030" s="9"/>
      <c r="P3030" s="9"/>
      <c r="Q3030" s="9"/>
      <c r="R3030" s="9"/>
      <c r="S3030" s="9"/>
      <c r="T3030" s="9"/>
      <c r="U3030" s="4">
        <f t="shared" si="330"/>
        <v>0</v>
      </c>
      <c r="V3030" s="4">
        <f t="shared" si="331"/>
        <v>0</v>
      </c>
      <c r="W3030" s="4">
        <f t="shared" si="336"/>
        <v>0</v>
      </c>
      <c r="X3030" s="4">
        <f t="shared" si="332"/>
        <v>0</v>
      </c>
      <c r="Y3030" s="4">
        <f t="shared" si="333"/>
        <v>0</v>
      </c>
      <c r="Z3030" s="5" t="str">
        <f t="shared" si="334"/>
        <v>+STB</v>
      </c>
      <c r="AA3030" t="str">
        <f t="shared" si="335"/>
        <v>Technisch ontwerp / Bestek</v>
      </c>
    </row>
    <row r="3031" spans="1:27" ht="15.75" hidden="1"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0</v>
      </c>
      <c r="V3031" s="4">
        <f t="shared" si="331"/>
        <v>0</v>
      </c>
      <c r="W3031" s="4">
        <f t="shared" si="336"/>
        <v>0</v>
      </c>
      <c r="X3031" s="4">
        <f t="shared" si="332"/>
        <v>0</v>
      </c>
      <c r="Y3031" s="4">
        <f t="shared" si="333"/>
        <v>0</v>
      </c>
      <c r="Z3031" s="5" t="str">
        <f t="shared" si="334"/>
        <v>+STB</v>
      </c>
      <c r="AA3031" t="str">
        <f t="shared" si="335"/>
        <v>Technisch ontwerp / Bestek</v>
      </c>
    </row>
    <row r="3032" spans="1:27" ht="15.75" hidden="1"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0</v>
      </c>
      <c r="V3032" s="4">
        <f t="shared" si="331"/>
        <v>0</v>
      </c>
      <c r="W3032" s="4">
        <f t="shared" si="336"/>
        <v>0</v>
      </c>
      <c r="X3032" s="4">
        <f t="shared" si="332"/>
        <v>0</v>
      </c>
      <c r="Y3032" s="4">
        <f t="shared" si="333"/>
        <v>0</v>
      </c>
      <c r="Z3032" s="5" t="str">
        <f t="shared" si="334"/>
        <v>+STB</v>
      </c>
      <c r="AA3032" t="str">
        <f t="shared" si="335"/>
        <v>Technisch ontwerp / Bestek</v>
      </c>
    </row>
    <row r="3033" spans="1:27" ht="23.25" hidden="1" x14ac:dyDescent="0.25">
      <c r="A3033" s="1"/>
      <c r="B3033" s="2"/>
      <c r="C3033" s="3"/>
      <c r="D3033" s="3"/>
      <c r="E3033" s="6"/>
      <c r="F3033" s="3"/>
      <c r="G3033" s="7"/>
      <c r="H3033" s="3"/>
      <c r="I3033" s="8" t="s">
        <v>5203</v>
      </c>
      <c r="J3033" s="9"/>
      <c r="K3033" s="9"/>
      <c r="L3033" s="9"/>
      <c r="M3033" s="9"/>
      <c r="N3033" s="9"/>
      <c r="O3033" s="9"/>
      <c r="P3033" s="9"/>
      <c r="Q3033" s="9"/>
      <c r="R3033" s="9"/>
      <c r="S3033" s="9"/>
      <c r="T3033" s="9"/>
      <c r="U3033" s="4">
        <f t="shared" si="330"/>
        <v>0</v>
      </c>
      <c r="V3033" s="4">
        <f t="shared" si="331"/>
        <v>0</v>
      </c>
      <c r="W3033" s="4">
        <f t="shared" si="336"/>
        <v>0</v>
      </c>
      <c r="X3033" s="4">
        <f t="shared" si="332"/>
        <v>0</v>
      </c>
      <c r="Y3033" s="4">
        <f t="shared" si="333"/>
        <v>0</v>
      </c>
      <c r="Z3033" s="5" t="str">
        <f t="shared" si="334"/>
        <v>+STB</v>
      </c>
      <c r="AA3033" t="str">
        <f t="shared" si="335"/>
        <v>Technisch ontwerp / Bestek</v>
      </c>
    </row>
    <row r="3034" spans="1:27" ht="15.75" hidden="1"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0</v>
      </c>
      <c r="V3034" s="4">
        <f t="shared" si="331"/>
        <v>0</v>
      </c>
      <c r="W3034" s="4">
        <f t="shared" si="336"/>
        <v>0</v>
      </c>
      <c r="X3034" s="4">
        <f t="shared" si="332"/>
        <v>0</v>
      </c>
      <c r="Y3034" s="4">
        <f t="shared" si="333"/>
        <v>0</v>
      </c>
      <c r="Z3034" s="5" t="str">
        <f t="shared" si="334"/>
        <v>+STB</v>
      </c>
      <c r="AA3034" t="str">
        <f t="shared" si="335"/>
        <v>Technisch ontwerp / Bestek</v>
      </c>
    </row>
    <row r="3035" spans="1:27" ht="15.75" hidden="1"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0</v>
      </c>
      <c r="V3035" s="4">
        <f t="shared" si="331"/>
        <v>0</v>
      </c>
      <c r="W3035" s="4">
        <f t="shared" si="336"/>
        <v>0</v>
      </c>
      <c r="X3035" s="4">
        <f t="shared" si="332"/>
        <v>0</v>
      </c>
      <c r="Y3035" s="4">
        <f t="shared" si="333"/>
        <v>0</v>
      </c>
      <c r="Z3035" s="5" t="str">
        <f t="shared" si="334"/>
        <v>+STB</v>
      </c>
      <c r="AA3035" t="str">
        <f t="shared" si="335"/>
        <v>Technisch ontwerp / Bestek</v>
      </c>
    </row>
    <row r="3036" spans="1:27" ht="57" hidden="1" x14ac:dyDescent="0.25">
      <c r="A3036" s="1"/>
      <c r="B3036" s="2"/>
      <c r="C3036" s="3"/>
      <c r="D3036" s="3"/>
      <c r="E3036" s="6"/>
      <c r="F3036" s="3"/>
      <c r="G3036" s="7"/>
      <c r="H3036" s="3"/>
      <c r="I3036" s="8" t="s">
        <v>5204</v>
      </c>
      <c r="J3036" s="9"/>
      <c r="K3036" s="9"/>
      <c r="L3036" s="9"/>
      <c r="M3036" s="9"/>
      <c r="N3036" s="9"/>
      <c r="O3036" s="9"/>
      <c r="P3036" s="9"/>
      <c r="Q3036" s="9"/>
      <c r="R3036" s="9"/>
      <c r="S3036" s="9"/>
      <c r="T3036" s="9"/>
      <c r="U3036" s="4">
        <f t="shared" si="330"/>
        <v>0</v>
      </c>
      <c r="V3036" s="4">
        <f t="shared" si="331"/>
        <v>0</v>
      </c>
      <c r="W3036" s="4">
        <f t="shared" si="336"/>
        <v>0</v>
      </c>
      <c r="X3036" s="4">
        <f t="shared" si="332"/>
        <v>0</v>
      </c>
      <c r="Y3036" s="4">
        <f t="shared" si="333"/>
        <v>0</v>
      </c>
      <c r="Z3036" s="5" t="str">
        <f t="shared" si="334"/>
        <v>+STB</v>
      </c>
      <c r="AA3036" t="str">
        <f t="shared" si="335"/>
        <v>Technisch ontwerp / Bestek</v>
      </c>
    </row>
    <row r="3037" spans="1:27" ht="15.75" hidden="1" x14ac:dyDescent="0.25">
      <c r="A3037" s="1"/>
      <c r="B3037" s="2"/>
      <c r="C3037" s="3" t="s">
        <v>5205</v>
      </c>
      <c r="D3037" s="3" t="s">
        <v>2058</v>
      </c>
      <c r="E3037" s="6"/>
      <c r="F3037" s="3"/>
      <c r="G3037" s="7"/>
      <c r="H3037" s="3"/>
      <c r="I3037" s="8"/>
      <c r="J3037" s="9"/>
      <c r="K3037" s="9"/>
      <c r="L3037" s="9"/>
      <c r="M3037" s="9"/>
      <c r="N3037" s="9"/>
      <c r="O3037" s="9"/>
      <c r="P3037" s="9"/>
      <c r="Q3037" s="9"/>
      <c r="R3037" s="9"/>
      <c r="S3037" s="9"/>
      <c r="T3037" s="9"/>
      <c r="U3037" s="4">
        <f t="shared" si="330"/>
        <v>0</v>
      </c>
      <c r="V3037" s="4">
        <f t="shared" si="331"/>
        <v>0</v>
      </c>
      <c r="W3037" s="4">
        <f t="shared" si="336"/>
        <v>0</v>
      </c>
      <c r="X3037" s="4">
        <f t="shared" si="332"/>
        <v>0</v>
      </c>
      <c r="Y3037" s="4">
        <f t="shared" si="333"/>
        <v>0</v>
      </c>
      <c r="Z3037" s="5" t="str">
        <f t="shared" si="334"/>
        <v>TAAK</v>
      </c>
      <c r="AA3037" t="str">
        <f t="shared" si="335"/>
        <v>Technisch ontwerp / Bestek</v>
      </c>
    </row>
    <row r="3038" spans="1:27" ht="15.75" hidden="1"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0</v>
      </c>
      <c r="V3038" s="4">
        <f t="shared" si="331"/>
        <v>0</v>
      </c>
      <c r="W3038" s="4">
        <f t="shared" si="336"/>
        <v>0</v>
      </c>
      <c r="X3038" s="4">
        <f t="shared" si="332"/>
        <v>0</v>
      </c>
      <c r="Y3038" s="4">
        <f t="shared" si="333"/>
        <v>0</v>
      </c>
      <c r="Z3038" s="5" t="str">
        <f t="shared" si="334"/>
        <v>+STB</v>
      </c>
      <c r="AA3038" t="str">
        <f t="shared" si="335"/>
        <v>Technisch ontwerp / Bestek</v>
      </c>
    </row>
    <row r="3039" spans="1:27" ht="15.75" hidden="1" x14ac:dyDescent="0.25">
      <c r="A3039" s="1"/>
      <c r="B3039" s="2"/>
      <c r="C3039" s="3"/>
      <c r="D3039" s="3"/>
      <c r="E3039" s="6"/>
      <c r="F3039" s="3"/>
      <c r="G3039" s="7" t="s">
        <v>2059</v>
      </c>
      <c r="H3039" s="3" t="s">
        <v>5206</v>
      </c>
      <c r="I3039" s="8"/>
      <c r="J3039" s="9"/>
      <c r="K3039" s="9"/>
      <c r="L3039" s="9"/>
      <c r="M3039" s="9"/>
      <c r="N3039" s="9"/>
      <c r="O3039" s="9"/>
      <c r="P3039" s="9"/>
      <c r="Q3039" s="9"/>
      <c r="R3039" s="9"/>
      <c r="S3039" s="9"/>
      <c r="T3039" s="9"/>
      <c r="U3039" s="4">
        <f t="shared" si="330"/>
        <v>0</v>
      </c>
      <c r="V3039" s="4">
        <f t="shared" si="331"/>
        <v>0</v>
      </c>
      <c r="W3039" s="4">
        <f t="shared" si="336"/>
        <v>0</v>
      </c>
      <c r="X3039" s="4">
        <f t="shared" si="332"/>
        <v>0</v>
      </c>
      <c r="Y3039" s="4">
        <f t="shared" si="333"/>
        <v>0</v>
      </c>
      <c r="Z3039" s="5" t="str">
        <f t="shared" si="334"/>
        <v>+STB</v>
      </c>
      <c r="AA3039" t="str">
        <f t="shared" si="335"/>
        <v>Technisch ontwerp / Bestek</v>
      </c>
    </row>
    <row r="3040" spans="1:27" ht="34.5" hidden="1" x14ac:dyDescent="0.25">
      <c r="A3040" s="1"/>
      <c r="B3040" s="2"/>
      <c r="C3040" s="3"/>
      <c r="D3040" s="3"/>
      <c r="E3040" s="6"/>
      <c r="F3040" s="3"/>
      <c r="G3040" s="7"/>
      <c r="H3040" s="3"/>
      <c r="I3040" s="8" t="s">
        <v>5207</v>
      </c>
      <c r="J3040" s="9"/>
      <c r="K3040" s="9"/>
      <c r="L3040" s="9"/>
      <c r="M3040" s="9"/>
      <c r="N3040" s="9"/>
      <c r="O3040" s="9"/>
      <c r="P3040" s="9"/>
      <c r="Q3040" s="9"/>
      <c r="R3040" s="9"/>
      <c r="S3040" s="9"/>
      <c r="T3040" s="9"/>
      <c r="U3040" s="4">
        <f t="shared" si="330"/>
        <v>0</v>
      </c>
      <c r="V3040" s="4">
        <f t="shared" si="331"/>
        <v>0</v>
      </c>
      <c r="W3040" s="4">
        <f t="shared" si="336"/>
        <v>0</v>
      </c>
      <c r="X3040" s="4">
        <f t="shared" si="332"/>
        <v>0</v>
      </c>
      <c r="Y3040" s="4">
        <f t="shared" si="333"/>
        <v>0</v>
      </c>
      <c r="Z3040" s="5" t="str">
        <f t="shared" si="334"/>
        <v>+STB</v>
      </c>
      <c r="AA3040" t="str">
        <f t="shared" si="335"/>
        <v>Technisch ontwerp / Bestek</v>
      </c>
    </row>
    <row r="3041" spans="1:27" ht="15.75" hidden="1" x14ac:dyDescent="0.25">
      <c r="A3041" s="1"/>
      <c r="B3041" s="2"/>
      <c r="C3041" s="3" t="s">
        <v>5208</v>
      </c>
      <c r="D3041" s="3" t="s">
        <v>167</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0</v>
      </c>
      <c r="Y3041" s="4">
        <f t="shared" si="333"/>
        <v>0</v>
      </c>
      <c r="Z3041" s="5" t="str">
        <f t="shared" si="334"/>
        <v>TAAK</v>
      </c>
      <c r="AA3041" t="str">
        <f t="shared" si="335"/>
        <v>Technisch ontwerp / Bestek</v>
      </c>
    </row>
    <row r="3042" spans="1:27" ht="15.75" hidden="1"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0</v>
      </c>
      <c r="Y3042" s="4">
        <f t="shared" si="333"/>
        <v>0</v>
      </c>
      <c r="Z3042" s="5" t="str">
        <f t="shared" si="334"/>
        <v>+STB</v>
      </c>
      <c r="AA3042" t="str">
        <f t="shared" si="335"/>
        <v>Technisch ontwerp / Bestek</v>
      </c>
    </row>
    <row r="3043" spans="1:27" ht="15.75" hidden="1"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0</v>
      </c>
      <c r="V3043" s="4">
        <f t="shared" si="331"/>
        <v>0</v>
      </c>
      <c r="W3043" s="4">
        <f t="shared" si="336"/>
        <v>0</v>
      </c>
      <c r="X3043" s="4">
        <f t="shared" si="332"/>
        <v>0</v>
      </c>
      <c r="Y3043" s="4">
        <f t="shared" si="333"/>
        <v>0</v>
      </c>
      <c r="Z3043" s="5" t="str">
        <f t="shared" si="334"/>
        <v>+STB</v>
      </c>
      <c r="AA3043" t="str">
        <f t="shared" si="335"/>
        <v>Technisch ontwerp / Bestek</v>
      </c>
    </row>
    <row r="3044" spans="1:27" ht="15.75" hidden="1" x14ac:dyDescent="0.25">
      <c r="A3044" s="1"/>
      <c r="B3044" s="2"/>
      <c r="C3044" s="3"/>
      <c r="D3044" s="3"/>
      <c r="E3044" s="6"/>
      <c r="F3044" s="3"/>
      <c r="G3044" s="7"/>
      <c r="H3044" s="3"/>
      <c r="I3044" s="8" t="s">
        <v>5202</v>
      </c>
      <c r="J3044" s="9"/>
      <c r="K3044" s="9"/>
      <c r="L3044" s="9"/>
      <c r="M3044" s="9"/>
      <c r="N3044" s="9"/>
      <c r="O3044" s="9"/>
      <c r="P3044" s="9"/>
      <c r="Q3044" s="9"/>
      <c r="R3044" s="9"/>
      <c r="S3044" s="9"/>
      <c r="T3044" s="9"/>
      <c r="U3044" s="4">
        <f t="shared" si="330"/>
        <v>0</v>
      </c>
      <c r="V3044" s="4">
        <f t="shared" si="331"/>
        <v>0</v>
      </c>
      <c r="W3044" s="4">
        <f t="shared" si="336"/>
        <v>0</v>
      </c>
      <c r="X3044" s="4">
        <f t="shared" si="332"/>
        <v>0</v>
      </c>
      <c r="Y3044" s="4">
        <f t="shared" si="333"/>
        <v>0</v>
      </c>
      <c r="Z3044" s="5" t="str">
        <f t="shared" si="334"/>
        <v>+STB</v>
      </c>
      <c r="AA3044" t="str">
        <f t="shared" si="335"/>
        <v>Technisch ontwerp / Bestek</v>
      </c>
    </row>
    <row r="3045" spans="1:27" ht="15.75" hidden="1"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0</v>
      </c>
      <c r="Y3045" s="4">
        <f t="shared" si="333"/>
        <v>0</v>
      </c>
      <c r="Z3045" s="5" t="str">
        <f t="shared" si="334"/>
        <v>+STB</v>
      </c>
      <c r="AA3045" t="str">
        <f t="shared" si="335"/>
        <v>Technisch ontwerp / Bestek</v>
      </c>
    </row>
    <row r="3046" spans="1:27" ht="15.75" hidden="1"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0</v>
      </c>
      <c r="V3046" s="4">
        <f t="shared" si="331"/>
        <v>0</v>
      </c>
      <c r="W3046" s="4">
        <f t="shared" si="336"/>
        <v>0</v>
      </c>
      <c r="X3046" s="4">
        <f t="shared" si="332"/>
        <v>0</v>
      </c>
      <c r="Y3046" s="4">
        <f t="shared" si="333"/>
        <v>0</v>
      </c>
      <c r="Z3046" s="5" t="str">
        <f t="shared" si="334"/>
        <v>+STB</v>
      </c>
      <c r="AA3046" t="str">
        <f t="shared" si="335"/>
        <v>Technisch ontwerp / Bestek</v>
      </c>
    </row>
    <row r="3047" spans="1:27" ht="23.25" hidden="1" x14ac:dyDescent="0.25">
      <c r="A3047" s="1"/>
      <c r="B3047" s="2"/>
      <c r="C3047" s="3"/>
      <c r="D3047" s="3"/>
      <c r="E3047" s="6"/>
      <c r="F3047" s="3"/>
      <c r="G3047" s="7"/>
      <c r="H3047" s="3"/>
      <c r="I3047" s="8" t="s">
        <v>5209</v>
      </c>
      <c r="J3047" s="9"/>
      <c r="K3047" s="9"/>
      <c r="L3047" s="9"/>
      <c r="M3047" s="9"/>
      <c r="N3047" s="9"/>
      <c r="O3047" s="9"/>
      <c r="P3047" s="9"/>
      <c r="Q3047" s="9"/>
      <c r="R3047" s="9"/>
      <c r="S3047" s="9"/>
      <c r="T3047" s="9"/>
      <c r="U3047" s="4">
        <f t="shared" si="330"/>
        <v>0</v>
      </c>
      <c r="V3047" s="4">
        <f t="shared" si="331"/>
        <v>0</v>
      </c>
      <c r="W3047" s="4">
        <f t="shared" si="336"/>
        <v>0</v>
      </c>
      <c r="X3047" s="4">
        <f t="shared" si="332"/>
        <v>0</v>
      </c>
      <c r="Y3047" s="4">
        <f t="shared" si="333"/>
        <v>0</v>
      </c>
      <c r="Z3047" s="5" t="str">
        <f t="shared" si="334"/>
        <v>+STB</v>
      </c>
      <c r="AA3047" t="str">
        <f t="shared" si="335"/>
        <v>Technisch ontwerp / Bestek</v>
      </c>
    </row>
    <row r="3048" spans="1:27" ht="15.75" hidden="1"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0</v>
      </c>
      <c r="Y3048" s="4">
        <f t="shared" si="333"/>
        <v>0</v>
      </c>
      <c r="Z3048" s="5" t="str">
        <f t="shared" si="334"/>
        <v>+STB</v>
      </c>
      <c r="AA3048" t="str">
        <f t="shared" si="335"/>
        <v>Technisch ontwerp / Bestek</v>
      </c>
    </row>
    <row r="3049" spans="1:27" ht="15.75" hidden="1"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0</v>
      </c>
      <c r="V3049" s="4">
        <f t="shared" si="331"/>
        <v>0</v>
      </c>
      <c r="W3049" s="4">
        <f t="shared" si="336"/>
        <v>0</v>
      </c>
      <c r="X3049" s="4">
        <f t="shared" si="332"/>
        <v>0</v>
      </c>
      <c r="Y3049" s="4">
        <f t="shared" si="333"/>
        <v>0</v>
      </c>
      <c r="Z3049" s="5" t="str">
        <f t="shared" si="334"/>
        <v>+STB</v>
      </c>
      <c r="AA3049" t="str">
        <f t="shared" si="335"/>
        <v>Technisch ontwerp / Bestek</v>
      </c>
    </row>
    <row r="3050" spans="1:27" ht="45.75" hidden="1" x14ac:dyDescent="0.25">
      <c r="A3050" s="1"/>
      <c r="B3050" s="2"/>
      <c r="C3050" s="3"/>
      <c r="D3050" s="3"/>
      <c r="E3050" s="6"/>
      <c r="F3050" s="3"/>
      <c r="G3050" s="7"/>
      <c r="H3050" s="3"/>
      <c r="I3050" s="8" t="s">
        <v>5210</v>
      </c>
      <c r="J3050" s="9"/>
      <c r="K3050" s="9"/>
      <c r="L3050" s="9"/>
      <c r="M3050" s="9"/>
      <c r="N3050" s="9"/>
      <c r="O3050" s="9"/>
      <c r="P3050" s="9"/>
      <c r="Q3050" s="9"/>
      <c r="R3050" s="9"/>
      <c r="S3050" s="9"/>
      <c r="T3050" s="9"/>
      <c r="U3050" s="4">
        <f t="shared" si="330"/>
        <v>0</v>
      </c>
      <c r="V3050" s="4">
        <f t="shared" si="331"/>
        <v>0</v>
      </c>
      <c r="W3050" s="4">
        <f t="shared" si="336"/>
        <v>0</v>
      </c>
      <c r="X3050" s="4">
        <f t="shared" si="332"/>
        <v>0</v>
      </c>
      <c r="Y3050" s="4">
        <f t="shared" si="333"/>
        <v>0</v>
      </c>
      <c r="Z3050" s="5" t="str">
        <f t="shared" si="334"/>
        <v>+STB</v>
      </c>
      <c r="AA3050" t="str">
        <f t="shared" si="335"/>
        <v>Technisch ontwerp / Bestek</v>
      </c>
    </row>
    <row r="3051" spans="1:27" ht="15.75" hidden="1" x14ac:dyDescent="0.25">
      <c r="A3051" s="1"/>
      <c r="B3051" s="2"/>
      <c r="C3051" s="3" t="s">
        <v>5211</v>
      </c>
      <c r="D3051" s="3" t="s">
        <v>5212</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0</v>
      </c>
      <c r="Y3051" s="4">
        <f t="shared" si="333"/>
        <v>0</v>
      </c>
      <c r="Z3051" s="5" t="str">
        <f t="shared" si="334"/>
        <v>TAAK</v>
      </c>
      <c r="AA3051" t="str">
        <f t="shared" si="335"/>
        <v>Technisch ontwerp / Bestek</v>
      </c>
    </row>
    <row r="3052" spans="1:27" ht="15.75" hidden="1" x14ac:dyDescent="0.25">
      <c r="A3052" s="1"/>
      <c r="B3052" s="2"/>
      <c r="C3052" s="3"/>
      <c r="D3052" s="3"/>
      <c r="E3052" s="6">
        <v>1</v>
      </c>
      <c r="F3052" s="3" t="s">
        <v>5212</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0</v>
      </c>
      <c r="Y3052" s="4">
        <f t="shared" si="333"/>
        <v>0</v>
      </c>
      <c r="Z3052" s="5" t="str">
        <f t="shared" si="334"/>
        <v>+STB</v>
      </c>
      <c r="AA3052" t="str">
        <f t="shared" si="335"/>
        <v>Technisch ontwerp / Bestek</v>
      </c>
    </row>
    <row r="3053" spans="1:27" ht="15.75" hidden="1" x14ac:dyDescent="0.25">
      <c r="A3053" s="1"/>
      <c r="B3053" s="2"/>
      <c r="C3053" s="3"/>
      <c r="D3053" s="3"/>
      <c r="E3053" s="6"/>
      <c r="F3053" s="3"/>
      <c r="G3053" s="7" t="s">
        <v>2069</v>
      </c>
      <c r="H3053" s="3" t="s">
        <v>5213</v>
      </c>
      <c r="I3053" s="8"/>
      <c r="J3053" s="9"/>
      <c r="K3053" s="9"/>
      <c r="L3053" s="9"/>
      <c r="M3053" s="9"/>
      <c r="N3053" s="9"/>
      <c r="O3053" s="9"/>
      <c r="P3053" s="9"/>
      <c r="Q3053" s="9"/>
      <c r="R3053" s="9"/>
      <c r="S3053" s="9"/>
      <c r="T3053" s="9"/>
      <c r="U3053" s="4">
        <f t="shared" si="330"/>
        <v>0</v>
      </c>
      <c r="V3053" s="4">
        <f t="shared" si="331"/>
        <v>0</v>
      </c>
      <c r="W3053" s="4">
        <f t="shared" si="336"/>
        <v>0</v>
      </c>
      <c r="X3053" s="4">
        <f t="shared" si="332"/>
        <v>0</v>
      </c>
      <c r="Y3053" s="4">
        <f t="shared" si="333"/>
        <v>0</v>
      </c>
      <c r="Z3053" s="5" t="str">
        <f t="shared" si="334"/>
        <v>+STB</v>
      </c>
      <c r="AA3053" t="str">
        <f t="shared" si="335"/>
        <v>Technisch ontwerp / Bestek</v>
      </c>
    </row>
    <row r="3054" spans="1:27" ht="34.5" hidden="1" x14ac:dyDescent="0.25">
      <c r="A3054" s="1"/>
      <c r="B3054" s="2"/>
      <c r="C3054" s="3"/>
      <c r="D3054" s="3"/>
      <c r="E3054" s="6"/>
      <c r="F3054" s="3"/>
      <c r="G3054" s="7"/>
      <c r="H3054" s="3"/>
      <c r="I3054" s="8" t="s">
        <v>5214</v>
      </c>
      <c r="J3054" s="9"/>
      <c r="K3054" s="9"/>
      <c r="L3054" s="9"/>
      <c r="M3054" s="9"/>
      <c r="N3054" s="9"/>
      <c r="O3054" s="9"/>
      <c r="P3054" s="9"/>
      <c r="Q3054" s="9"/>
      <c r="R3054" s="9"/>
      <c r="S3054" s="9"/>
      <c r="T3054" s="9"/>
      <c r="U3054" s="4">
        <f t="shared" si="330"/>
        <v>0</v>
      </c>
      <c r="V3054" s="4">
        <f t="shared" si="331"/>
        <v>0</v>
      </c>
      <c r="W3054" s="4">
        <f t="shared" si="336"/>
        <v>0</v>
      </c>
      <c r="X3054" s="4">
        <f t="shared" si="332"/>
        <v>0</v>
      </c>
      <c r="Y3054" s="4">
        <f t="shared" si="333"/>
        <v>0</v>
      </c>
      <c r="Z3054" s="5" t="str">
        <f t="shared" si="334"/>
        <v>+STB</v>
      </c>
      <c r="AA3054" t="str">
        <f t="shared" si="335"/>
        <v>Technisch ontwerp / Bestek</v>
      </c>
    </row>
    <row r="3055" spans="1:27" ht="15.75" hidden="1" x14ac:dyDescent="0.25">
      <c r="A3055" s="1"/>
      <c r="B3055" s="2"/>
      <c r="C3055" s="3" t="s">
        <v>5215</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0</v>
      </c>
      <c r="Y3055" s="4">
        <f t="shared" si="333"/>
        <v>0</v>
      </c>
      <c r="Z3055" s="5" t="str">
        <f t="shared" si="334"/>
        <v>TAAK</v>
      </c>
      <c r="AA3055" t="str">
        <f t="shared" si="335"/>
        <v>Technisch ontwerp / Bestek</v>
      </c>
    </row>
    <row r="3056" spans="1:27" ht="15.75" hidden="1"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0</v>
      </c>
      <c r="Y3056" s="4">
        <f t="shared" si="333"/>
        <v>0</v>
      </c>
      <c r="Z3056" s="5" t="str">
        <f t="shared" si="334"/>
        <v>+STB</v>
      </c>
      <c r="AA3056" t="str">
        <f t="shared" si="335"/>
        <v>Technisch ontwerp / Bestek</v>
      </c>
    </row>
    <row r="3057" spans="1:27" ht="15.75" hidden="1"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0</v>
      </c>
      <c r="Y3057" s="4">
        <f t="shared" si="333"/>
        <v>0</v>
      </c>
      <c r="Z3057" s="5" t="str">
        <f t="shared" si="334"/>
        <v>+STB</v>
      </c>
      <c r="AA3057" t="str">
        <f t="shared" si="335"/>
        <v>Technisch ontwerp / Bestek</v>
      </c>
    </row>
    <row r="3058" spans="1:27" ht="23.25" hidden="1" x14ac:dyDescent="0.25">
      <c r="A3058" s="1"/>
      <c r="B3058" s="2"/>
      <c r="C3058" s="3"/>
      <c r="D3058" s="3"/>
      <c r="E3058" s="6"/>
      <c r="F3058" s="3"/>
      <c r="G3058" s="7"/>
      <c r="H3058" s="3"/>
      <c r="I3058" s="8" t="s">
        <v>5216</v>
      </c>
      <c r="J3058" s="9"/>
      <c r="K3058" s="9"/>
      <c r="L3058" s="9"/>
      <c r="M3058" s="9"/>
      <c r="N3058" s="9"/>
      <c r="O3058" s="9"/>
      <c r="P3058" s="9"/>
      <c r="Q3058" s="9"/>
      <c r="R3058" s="9"/>
      <c r="S3058" s="9"/>
      <c r="T3058" s="9"/>
      <c r="U3058" s="4">
        <f t="shared" si="330"/>
        <v>0</v>
      </c>
      <c r="V3058" s="4">
        <f t="shared" si="331"/>
        <v>0</v>
      </c>
      <c r="W3058" s="4">
        <f t="shared" si="336"/>
        <v>0</v>
      </c>
      <c r="X3058" s="4">
        <f t="shared" si="332"/>
        <v>0</v>
      </c>
      <c r="Y3058" s="4">
        <f t="shared" si="333"/>
        <v>0</v>
      </c>
      <c r="Z3058" s="5" t="str">
        <f t="shared" si="334"/>
        <v>+STB</v>
      </c>
      <c r="AA3058" t="str">
        <f t="shared" si="335"/>
        <v>Technisch ontwerp / Bestek</v>
      </c>
    </row>
    <row r="3059" spans="1:27" ht="15.75" hidden="1" x14ac:dyDescent="0.25">
      <c r="A3059" s="1"/>
      <c r="B3059" s="2"/>
      <c r="C3059" s="3" t="s">
        <v>5217</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0</v>
      </c>
      <c r="Y3059" s="4">
        <f t="shared" si="333"/>
        <v>0</v>
      </c>
      <c r="Z3059" s="5" t="str">
        <f t="shared" si="334"/>
        <v>TAAK</v>
      </c>
      <c r="AA3059" t="str">
        <f t="shared" si="335"/>
        <v>Technisch ontwerp / Bestek</v>
      </c>
    </row>
    <row r="3060" spans="1:27" ht="15.75" hidden="1"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0</v>
      </c>
      <c r="Y3060" s="4">
        <f t="shared" si="333"/>
        <v>0</v>
      </c>
      <c r="Z3060" s="5" t="str">
        <f t="shared" si="334"/>
        <v>+STB</v>
      </c>
      <c r="AA3060" t="str">
        <f t="shared" si="335"/>
        <v>Technisch ontwerp / Bestek</v>
      </c>
    </row>
    <row r="3061" spans="1:27" ht="15.75" hidden="1"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0</v>
      </c>
      <c r="V3061" s="4">
        <f t="shared" si="331"/>
        <v>0</v>
      </c>
      <c r="W3061" s="4">
        <f t="shared" si="336"/>
        <v>0</v>
      </c>
      <c r="X3061" s="4">
        <f t="shared" si="332"/>
        <v>0</v>
      </c>
      <c r="Y3061" s="4">
        <f t="shared" si="333"/>
        <v>0</v>
      </c>
      <c r="Z3061" s="5" t="str">
        <f t="shared" si="334"/>
        <v>+STB</v>
      </c>
      <c r="AA3061" t="str">
        <f t="shared" si="335"/>
        <v>Technisch ontwerp / Bestek</v>
      </c>
    </row>
    <row r="3062" spans="1:27" ht="23.25" hidden="1" x14ac:dyDescent="0.25">
      <c r="A3062" s="1"/>
      <c r="B3062" s="2"/>
      <c r="C3062" s="3"/>
      <c r="D3062" s="3"/>
      <c r="E3062" s="6"/>
      <c r="F3062" s="3"/>
      <c r="G3062" s="7"/>
      <c r="H3062" s="3"/>
      <c r="I3062" s="8" t="s">
        <v>5216</v>
      </c>
      <c r="J3062" s="9"/>
      <c r="K3062" s="9"/>
      <c r="L3062" s="9"/>
      <c r="M3062" s="9"/>
      <c r="N3062" s="9"/>
      <c r="O3062" s="9"/>
      <c r="P3062" s="9"/>
      <c r="Q3062" s="9"/>
      <c r="R3062" s="9"/>
      <c r="S3062" s="9"/>
      <c r="T3062" s="9"/>
      <c r="U3062" s="4">
        <f t="shared" si="330"/>
        <v>0</v>
      </c>
      <c r="V3062" s="4">
        <f t="shared" si="331"/>
        <v>0</v>
      </c>
      <c r="W3062" s="4">
        <f t="shared" si="336"/>
        <v>0</v>
      </c>
      <c r="X3062" s="4">
        <f t="shared" si="332"/>
        <v>0</v>
      </c>
      <c r="Y3062" s="4">
        <f t="shared" si="333"/>
        <v>0</v>
      </c>
      <c r="Z3062" s="5" t="str">
        <f t="shared" si="334"/>
        <v>+STB</v>
      </c>
      <c r="AA3062" t="str">
        <f t="shared" si="335"/>
        <v>Technisch ontwerp / Bestek</v>
      </c>
    </row>
    <row r="3063" spans="1:27" ht="15.75" hidden="1" x14ac:dyDescent="0.25">
      <c r="A3063" s="1"/>
      <c r="B3063" s="2"/>
      <c r="C3063" s="3" t="s">
        <v>5218</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0</v>
      </c>
      <c r="Y3063" s="4">
        <f t="shared" si="333"/>
        <v>0</v>
      </c>
      <c r="Z3063" s="5" t="str">
        <f t="shared" si="334"/>
        <v>TAAK</v>
      </c>
      <c r="AA3063" t="str">
        <f t="shared" si="335"/>
        <v>Technisch ontwerp / Bestek</v>
      </c>
    </row>
    <row r="3064" spans="1:27" ht="15.75" hidden="1"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0</v>
      </c>
      <c r="Y3064" s="4">
        <f t="shared" si="333"/>
        <v>0</v>
      </c>
      <c r="Z3064" s="5" t="str">
        <f t="shared" si="334"/>
        <v>+STB</v>
      </c>
      <c r="AA3064" t="str">
        <f t="shared" si="335"/>
        <v>Technisch ontwerp / Bestek</v>
      </c>
    </row>
    <row r="3065" spans="1:27" ht="15.75" hidden="1"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0</v>
      </c>
      <c r="Y3065" s="4">
        <f t="shared" si="333"/>
        <v>0</v>
      </c>
      <c r="Z3065" s="5" t="str">
        <f t="shared" si="334"/>
        <v>+STB</v>
      </c>
      <c r="AA3065" t="str">
        <f t="shared" si="335"/>
        <v>Technisch ontwerp / Bestek</v>
      </c>
    </row>
    <row r="3066" spans="1:27" ht="23.25" hidden="1" x14ac:dyDescent="0.25">
      <c r="A3066" s="1"/>
      <c r="B3066" s="2"/>
      <c r="C3066" s="3"/>
      <c r="D3066" s="3"/>
      <c r="E3066" s="6"/>
      <c r="F3066" s="3"/>
      <c r="G3066" s="7"/>
      <c r="H3066" s="3"/>
      <c r="I3066" s="8" t="s">
        <v>5216</v>
      </c>
      <c r="J3066" s="9"/>
      <c r="K3066" s="9"/>
      <c r="L3066" s="9"/>
      <c r="M3066" s="9"/>
      <c r="N3066" s="9"/>
      <c r="O3066" s="9"/>
      <c r="P3066" s="9"/>
      <c r="Q3066" s="9"/>
      <c r="R3066" s="9"/>
      <c r="S3066" s="9"/>
      <c r="T3066" s="9"/>
      <c r="U3066" s="4">
        <f t="shared" si="330"/>
        <v>0</v>
      </c>
      <c r="V3066" s="4">
        <f t="shared" si="331"/>
        <v>0</v>
      </c>
      <c r="W3066" s="4">
        <f t="shared" si="336"/>
        <v>0</v>
      </c>
      <c r="X3066" s="4">
        <f t="shared" si="332"/>
        <v>0</v>
      </c>
      <c r="Y3066" s="4">
        <f t="shared" si="333"/>
        <v>0</v>
      </c>
      <c r="Z3066" s="5" t="str">
        <f t="shared" si="334"/>
        <v>+STB</v>
      </c>
      <c r="AA3066" t="str">
        <f t="shared" si="335"/>
        <v>Technisch ontwerp / Bestek</v>
      </c>
    </row>
    <row r="3067" spans="1:27" ht="15.75" hidden="1" x14ac:dyDescent="0.25">
      <c r="A3067" s="1"/>
      <c r="B3067" s="2"/>
      <c r="C3067" s="3" t="s">
        <v>5219</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0</v>
      </c>
      <c r="Y3067" s="4">
        <f t="shared" si="333"/>
        <v>0</v>
      </c>
      <c r="Z3067" s="5" t="str">
        <f t="shared" si="334"/>
        <v>TAAK</v>
      </c>
      <c r="AA3067" t="str">
        <f t="shared" si="335"/>
        <v>Technisch ontwerp / Bestek</v>
      </c>
    </row>
    <row r="3068" spans="1:27" ht="15.75" hidden="1" x14ac:dyDescent="0.25">
      <c r="A3068" s="1"/>
      <c r="B3068" s="2"/>
      <c r="C3068" s="3"/>
      <c r="D3068" s="3"/>
      <c r="E3068" s="6">
        <v>1</v>
      </c>
      <c r="F3068" s="3" t="s">
        <v>5220</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0</v>
      </c>
      <c r="Y3068" s="4">
        <f t="shared" si="333"/>
        <v>0</v>
      </c>
      <c r="Z3068" s="5" t="str">
        <f t="shared" si="334"/>
        <v>+STB</v>
      </c>
      <c r="AA3068" t="str">
        <f t="shared" si="335"/>
        <v>Technisch ontwerp / Bestek</v>
      </c>
    </row>
    <row r="3069" spans="1:27" ht="15.75" hidden="1"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0</v>
      </c>
      <c r="Y3069" s="4">
        <f t="shared" si="333"/>
        <v>0</v>
      </c>
      <c r="Z3069" s="5" t="str">
        <f t="shared" si="334"/>
        <v>+STB</v>
      </c>
      <c r="AA3069" t="str">
        <f t="shared" si="335"/>
        <v>Technisch ontwerp / Bestek</v>
      </c>
    </row>
    <row r="3070" spans="1:27" ht="23.25" hidden="1" x14ac:dyDescent="0.25">
      <c r="A3070" s="1"/>
      <c r="B3070" s="2"/>
      <c r="C3070" s="3"/>
      <c r="D3070" s="3"/>
      <c r="E3070" s="6"/>
      <c r="F3070" s="3"/>
      <c r="G3070" s="7"/>
      <c r="H3070" s="3"/>
      <c r="I3070" s="8" t="s">
        <v>5216</v>
      </c>
      <c r="J3070" s="9"/>
      <c r="K3070" s="9"/>
      <c r="L3070" s="9"/>
      <c r="M3070" s="9"/>
      <c r="N3070" s="9"/>
      <c r="O3070" s="9"/>
      <c r="P3070" s="9"/>
      <c r="Q3070" s="9"/>
      <c r="R3070" s="9"/>
      <c r="S3070" s="9"/>
      <c r="T3070" s="9"/>
      <c r="U3070" s="4">
        <f t="shared" si="330"/>
        <v>0</v>
      </c>
      <c r="V3070" s="4">
        <f t="shared" si="331"/>
        <v>0</v>
      </c>
      <c r="W3070" s="4">
        <f t="shared" si="336"/>
        <v>0</v>
      </c>
      <c r="X3070" s="4">
        <f t="shared" si="332"/>
        <v>0</v>
      </c>
      <c r="Y3070" s="4">
        <f t="shared" si="333"/>
        <v>0</v>
      </c>
      <c r="Z3070" s="5" t="str">
        <f t="shared" si="334"/>
        <v>+STB</v>
      </c>
      <c r="AA3070" t="str">
        <f t="shared" si="335"/>
        <v>Technisch ontwerp / Bestek</v>
      </c>
    </row>
    <row r="3071" spans="1:27" ht="15.75" hidden="1" x14ac:dyDescent="0.25">
      <c r="A3071" s="1"/>
      <c r="B3071" s="2"/>
      <c r="C3071" s="3" t="s">
        <v>5221</v>
      </c>
      <c r="D3071" s="3" t="s">
        <v>172</v>
      </c>
      <c r="E3071" s="6"/>
      <c r="F3071" s="3"/>
      <c r="G3071" s="7"/>
      <c r="H3071" s="3"/>
      <c r="I3071" s="8"/>
      <c r="J3071" s="9"/>
      <c r="K3071" s="9"/>
      <c r="L3071" s="9"/>
      <c r="M3071" s="9"/>
      <c r="N3071" s="9"/>
      <c r="O3071" s="9"/>
      <c r="P3071" s="9"/>
      <c r="Q3071" s="9"/>
      <c r="R3071" s="9"/>
      <c r="S3071" s="9"/>
      <c r="T3071" s="9"/>
      <c r="U3071" s="4">
        <f t="shared" si="330"/>
        <v>0</v>
      </c>
      <c r="V3071" s="4">
        <f t="shared" si="331"/>
        <v>0</v>
      </c>
      <c r="W3071" s="4">
        <f t="shared" si="336"/>
        <v>0</v>
      </c>
      <c r="X3071" s="4">
        <f t="shared" si="332"/>
        <v>0</v>
      </c>
      <c r="Y3071" s="4">
        <f t="shared" si="333"/>
        <v>0</v>
      </c>
      <c r="Z3071" s="5" t="str">
        <f t="shared" si="334"/>
        <v>TAAK</v>
      </c>
      <c r="AA3071" t="str">
        <f t="shared" si="335"/>
        <v>Technisch ontwerp / Bestek</v>
      </c>
    </row>
    <row r="3072" spans="1:27" ht="15.75" hidden="1"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0</v>
      </c>
      <c r="V3072" s="4">
        <f t="shared" si="331"/>
        <v>0</v>
      </c>
      <c r="W3072" s="4">
        <f t="shared" si="336"/>
        <v>0</v>
      </c>
      <c r="X3072" s="4">
        <f t="shared" si="332"/>
        <v>0</v>
      </c>
      <c r="Y3072" s="4">
        <f t="shared" si="333"/>
        <v>0</v>
      </c>
      <c r="Z3072" s="5" t="str">
        <f t="shared" si="334"/>
        <v>+STB</v>
      </c>
      <c r="AA3072" t="str">
        <f t="shared" si="335"/>
        <v>Technisch ontwerp / Bestek</v>
      </c>
    </row>
    <row r="3073" spans="1:27" ht="15.75" hidden="1"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0</v>
      </c>
      <c r="V3073" s="4">
        <f t="shared" si="331"/>
        <v>0</v>
      </c>
      <c r="W3073" s="4">
        <f t="shared" si="336"/>
        <v>0</v>
      </c>
      <c r="X3073" s="4">
        <f t="shared" si="332"/>
        <v>0</v>
      </c>
      <c r="Y3073" s="4">
        <f t="shared" si="333"/>
        <v>0</v>
      </c>
      <c r="Z3073" s="5" t="str">
        <f t="shared" si="334"/>
        <v>+STB</v>
      </c>
      <c r="AA3073" t="str">
        <f t="shared" si="335"/>
        <v>Technisch ontwerp / Bestek</v>
      </c>
    </row>
    <row r="3074" spans="1:27" ht="23.25" hidden="1" x14ac:dyDescent="0.25">
      <c r="A3074" s="1"/>
      <c r="B3074" s="2"/>
      <c r="C3074" s="3"/>
      <c r="D3074" s="3"/>
      <c r="E3074" s="6"/>
      <c r="F3074" s="3"/>
      <c r="G3074" s="7"/>
      <c r="H3074" s="3"/>
      <c r="I3074" s="8" t="s">
        <v>5216</v>
      </c>
      <c r="J3074" s="9"/>
      <c r="K3074" s="9"/>
      <c r="L3074" s="9"/>
      <c r="M3074" s="9"/>
      <c r="N3074" s="9"/>
      <c r="O3074" s="9"/>
      <c r="P3074" s="9"/>
      <c r="Q3074" s="9"/>
      <c r="R3074" s="9"/>
      <c r="S3074" s="9"/>
      <c r="T3074" s="9"/>
      <c r="U3074" s="4">
        <f t="shared" si="330"/>
        <v>0</v>
      </c>
      <c r="V3074" s="4">
        <f t="shared" si="331"/>
        <v>0</v>
      </c>
      <c r="W3074" s="4">
        <f t="shared" si="336"/>
        <v>0</v>
      </c>
      <c r="X3074" s="4">
        <f t="shared" si="332"/>
        <v>0</v>
      </c>
      <c r="Y3074" s="4">
        <f t="shared" si="333"/>
        <v>0</v>
      </c>
      <c r="Z3074" s="5" t="str">
        <f t="shared" si="334"/>
        <v>+STB</v>
      </c>
      <c r="AA3074" t="str">
        <f t="shared" si="335"/>
        <v>Technisch ontwerp / Bestek</v>
      </c>
    </row>
    <row r="3075" spans="1:27" ht="15.75" hidden="1" x14ac:dyDescent="0.25">
      <c r="A3075" s="1"/>
      <c r="B3075" s="2"/>
      <c r="C3075" s="3" t="s">
        <v>5222</v>
      </c>
      <c r="D3075" s="3" t="s">
        <v>173</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0</v>
      </c>
      <c r="Y3075" s="4">
        <f t="shared" si="333"/>
        <v>0</v>
      </c>
      <c r="Z3075" s="5" t="str">
        <f t="shared" si="334"/>
        <v>TAAK</v>
      </c>
      <c r="AA3075" t="str">
        <f t="shared" si="335"/>
        <v>Technisch ontwerp / Bestek</v>
      </c>
    </row>
    <row r="3076" spans="1:27" ht="15.75" hidden="1"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0</v>
      </c>
      <c r="Y3076" s="4">
        <f t="shared" si="333"/>
        <v>0</v>
      </c>
      <c r="Z3076" s="5" t="str">
        <f t="shared" si="334"/>
        <v>+STB</v>
      </c>
      <c r="AA3076" t="str">
        <f t="shared" si="335"/>
        <v>Technisch ontwerp / Bestek</v>
      </c>
    </row>
    <row r="3077" spans="1:27" ht="15.75" hidden="1"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0</v>
      </c>
      <c r="Y3077" s="4">
        <f t="shared" ref="Y3077:Y3140" si="340">$X3077+IF($A3078&lt;&gt;"",0,$Y3078)</f>
        <v>0</v>
      </c>
      <c r="Z3077" s="5" t="str">
        <f t="shared" ref="Z3077:Z3140" si="341">IF(OR($A3077&lt;&gt;"",$B3077&lt;&gt;"",$C3077&lt;&gt;""),"TAAK","+STB")</f>
        <v>+STB</v>
      </c>
      <c r="AA3077" t="str">
        <f t="shared" ref="AA3077:AA3140" si="342">IF($A3077="",$AA3076,$A3077)</f>
        <v>Technisch ontwerp / Bestek</v>
      </c>
    </row>
    <row r="3078" spans="1:27" ht="23.25" hidden="1" x14ac:dyDescent="0.25">
      <c r="A3078" s="1"/>
      <c r="B3078" s="2"/>
      <c r="C3078" s="3"/>
      <c r="D3078" s="3"/>
      <c r="E3078" s="6"/>
      <c r="F3078" s="3"/>
      <c r="G3078" s="7"/>
      <c r="H3078" s="3"/>
      <c r="I3078" s="8" t="s">
        <v>5216</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0</v>
      </c>
      <c r="Y3078" s="4">
        <f t="shared" si="340"/>
        <v>0</v>
      </c>
      <c r="Z3078" s="5" t="str">
        <f t="shared" si="341"/>
        <v>+STB</v>
      </c>
      <c r="AA3078" t="str">
        <f t="shared" si="342"/>
        <v>Technisch ontwerp / Bestek</v>
      </c>
    </row>
    <row r="3079" spans="1:27" ht="15.75" hidden="1" x14ac:dyDescent="0.25">
      <c r="A3079" s="1"/>
      <c r="B3079" s="2"/>
      <c r="C3079" s="3" t="s">
        <v>5223</v>
      </c>
      <c r="D3079" s="3" t="s">
        <v>174</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0</v>
      </c>
      <c r="Y3079" s="4">
        <f t="shared" si="340"/>
        <v>0</v>
      </c>
      <c r="Z3079" s="5" t="str">
        <f t="shared" si="341"/>
        <v>TAAK</v>
      </c>
      <c r="AA3079" t="str">
        <f t="shared" si="342"/>
        <v>Technisch ontwerp / Bestek</v>
      </c>
    </row>
    <row r="3080" spans="1:27" ht="15.75" hidden="1" x14ac:dyDescent="0.25">
      <c r="A3080" s="1"/>
      <c r="B3080" s="2"/>
      <c r="C3080" s="3"/>
      <c r="D3080" s="3"/>
      <c r="E3080" s="6">
        <v>1</v>
      </c>
      <c r="F3080" s="3" t="s">
        <v>5224</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0</v>
      </c>
      <c r="Y3080" s="4">
        <f t="shared" si="340"/>
        <v>0</v>
      </c>
      <c r="Z3080" s="5" t="str">
        <f t="shared" si="341"/>
        <v>+STB</v>
      </c>
      <c r="AA3080" t="str">
        <f t="shared" si="342"/>
        <v>Technisch ontwerp / Bestek</v>
      </c>
    </row>
    <row r="3081" spans="1:27" ht="15.75" hidden="1"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0</v>
      </c>
      <c r="V3081" s="4">
        <f t="shared" si="338"/>
        <v>0</v>
      </c>
      <c r="W3081" s="4">
        <f t="shared" si="343"/>
        <v>0</v>
      </c>
      <c r="X3081" s="4">
        <f t="shared" si="339"/>
        <v>0</v>
      </c>
      <c r="Y3081" s="4">
        <f t="shared" si="340"/>
        <v>0</v>
      </c>
      <c r="Z3081" s="5" t="str">
        <f t="shared" si="341"/>
        <v>+STB</v>
      </c>
      <c r="AA3081" t="str">
        <f t="shared" si="342"/>
        <v>Technisch ontwerp / Bestek</v>
      </c>
    </row>
    <row r="3082" spans="1:27" ht="23.25" hidden="1" x14ac:dyDescent="0.25">
      <c r="A3082" s="1"/>
      <c r="B3082" s="2"/>
      <c r="C3082" s="3"/>
      <c r="D3082" s="3"/>
      <c r="E3082" s="6"/>
      <c r="F3082" s="3"/>
      <c r="G3082" s="7"/>
      <c r="H3082" s="3"/>
      <c r="I3082" s="8" t="s">
        <v>5216</v>
      </c>
      <c r="J3082" s="9"/>
      <c r="K3082" s="9"/>
      <c r="L3082" s="9"/>
      <c r="M3082" s="9"/>
      <c r="N3082" s="9"/>
      <c r="O3082" s="9"/>
      <c r="P3082" s="9"/>
      <c r="Q3082" s="9"/>
      <c r="R3082" s="9"/>
      <c r="S3082" s="9"/>
      <c r="T3082" s="9"/>
      <c r="U3082" s="4">
        <f t="shared" si="337"/>
        <v>0</v>
      </c>
      <c r="V3082" s="4">
        <f t="shared" si="338"/>
        <v>0</v>
      </c>
      <c r="W3082" s="4">
        <f t="shared" si="343"/>
        <v>0</v>
      </c>
      <c r="X3082" s="4">
        <f t="shared" si="339"/>
        <v>0</v>
      </c>
      <c r="Y3082" s="4">
        <f t="shared" si="340"/>
        <v>0</v>
      </c>
      <c r="Z3082" s="5" t="str">
        <f t="shared" si="341"/>
        <v>+STB</v>
      </c>
      <c r="AA3082" t="str">
        <f t="shared" si="342"/>
        <v>Technisch ontwerp / Bestek</v>
      </c>
    </row>
    <row r="3083" spans="1:27" ht="15.75" hidden="1" x14ac:dyDescent="0.25">
      <c r="A3083" s="1"/>
      <c r="B3083" s="2"/>
      <c r="C3083" s="3" t="s">
        <v>5225</v>
      </c>
      <c r="D3083" s="3" t="s">
        <v>4824</v>
      </c>
      <c r="E3083" s="6"/>
      <c r="F3083" s="3"/>
      <c r="G3083" s="7"/>
      <c r="H3083" s="3"/>
      <c r="I3083" s="8"/>
      <c r="J3083" s="9"/>
      <c r="K3083" s="9"/>
      <c r="L3083" s="9"/>
      <c r="M3083" s="9"/>
      <c r="N3083" s="9"/>
      <c r="O3083" s="9"/>
      <c r="P3083" s="9"/>
      <c r="Q3083" s="9"/>
      <c r="R3083" s="9"/>
      <c r="S3083" s="9"/>
      <c r="T3083" s="9"/>
      <c r="U3083" s="4">
        <f t="shared" si="337"/>
        <v>0</v>
      </c>
      <c r="V3083" s="4">
        <f t="shared" si="338"/>
        <v>0</v>
      </c>
      <c r="W3083" s="4">
        <f t="shared" si="343"/>
        <v>0</v>
      </c>
      <c r="X3083" s="4">
        <f t="shared" si="339"/>
        <v>0</v>
      </c>
      <c r="Y3083" s="4">
        <f t="shared" si="340"/>
        <v>0</v>
      </c>
      <c r="Z3083" s="5" t="str">
        <f t="shared" si="341"/>
        <v>TAAK</v>
      </c>
      <c r="AA3083" t="str">
        <f t="shared" si="342"/>
        <v>Technisch ontwerp / Bestek</v>
      </c>
    </row>
    <row r="3084" spans="1:27" ht="15.75" hidden="1" x14ac:dyDescent="0.25">
      <c r="A3084" s="1"/>
      <c r="B3084" s="2"/>
      <c r="C3084" s="3"/>
      <c r="D3084" s="3"/>
      <c r="E3084" s="6">
        <v>1</v>
      </c>
      <c r="F3084" s="3" t="s">
        <v>4824</v>
      </c>
      <c r="G3084" s="7"/>
      <c r="H3084" s="3"/>
      <c r="I3084" s="8"/>
      <c r="J3084" s="9"/>
      <c r="K3084" s="9"/>
      <c r="L3084" s="9"/>
      <c r="M3084" s="9"/>
      <c r="N3084" s="9"/>
      <c r="O3084" s="9"/>
      <c r="P3084" s="9"/>
      <c r="Q3084" s="9"/>
      <c r="R3084" s="9"/>
      <c r="S3084" s="9"/>
      <c r="T3084" s="9"/>
      <c r="U3084" s="4">
        <f t="shared" si="337"/>
        <v>0</v>
      </c>
      <c r="V3084" s="4">
        <f t="shared" si="338"/>
        <v>0</v>
      </c>
      <c r="W3084" s="4">
        <f t="shared" si="343"/>
        <v>0</v>
      </c>
      <c r="X3084" s="4">
        <f t="shared" si="339"/>
        <v>0</v>
      </c>
      <c r="Y3084" s="4">
        <f t="shared" si="340"/>
        <v>0</v>
      </c>
      <c r="Z3084" s="5" t="str">
        <f t="shared" si="341"/>
        <v>+STB</v>
      </c>
      <c r="AA3084" t="str">
        <f t="shared" si="342"/>
        <v>Technisch ontwerp / Bestek</v>
      </c>
    </row>
    <row r="3085" spans="1:27" ht="15.75" hidden="1" x14ac:dyDescent="0.25">
      <c r="A3085" s="1"/>
      <c r="B3085" s="2"/>
      <c r="C3085" s="3"/>
      <c r="D3085" s="3"/>
      <c r="E3085" s="6"/>
      <c r="F3085" s="3"/>
      <c r="G3085" s="7" t="s">
        <v>5226</v>
      </c>
      <c r="H3085" s="3" t="s">
        <v>5227</v>
      </c>
      <c r="I3085" s="8"/>
      <c r="J3085" s="9"/>
      <c r="K3085" s="9"/>
      <c r="L3085" s="9"/>
      <c r="M3085" s="9"/>
      <c r="N3085" s="9"/>
      <c r="O3085" s="9"/>
      <c r="P3085" s="9"/>
      <c r="Q3085" s="9"/>
      <c r="R3085" s="9"/>
      <c r="S3085" s="9"/>
      <c r="T3085" s="9"/>
      <c r="U3085" s="4">
        <f t="shared" si="337"/>
        <v>0</v>
      </c>
      <c r="V3085" s="4">
        <f t="shared" si="338"/>
        <v>0</v>
      </c>
      <c r="W3085" s="4">
        <f t="shared" si="343"/>
        <v>0</v>
      </c>
      <c r="X3085" s="4">
        <f t="shared" si="339"/>
        <v>0</v>
      </c>
      <c r="Y3085" s="4">
        <f t="shared" si="340"/>
        <v>0</v>
      </c>
      <c r="Z3085" s="5" t="str">
        <f t="shared" si="341"/>
        <v>+STB</v>
      </c>
      <c r="AA3085" t="str">
        <f t="shared" si="342"/>
        <v>Technisch ontwerp / Bestek</v>
      </c>
    </row>
    <row r="3086" spans="1:27" ht="34.5" hidden="1" x14ac:dyDescent="0.25">
      <c r="A3086" s="1"/>
      <c r="B3086" s="2"/>
      <c r="C3086" s="3"/>
      <c r="D3086" s="3"/>
      <c r="E3086" s="6"/>
      <c r="F3086" s="3"/>
      <c r="G3086" s="7"/>
      <c r="H3086" s="3"/>
      <c r="I3086" s="8" t="s">
        <v>4827</v>
      </c>
      <c r="J3086" s="9"/>
      <c r="K3086" s="9"/>
      <c r="L3086" s="9"/>
      <c r="M3086" s="9"/>
      <c r="N3086" s="9"/>
      <c r="O3086" s="9"/>
      <c r="P3086" s="9"/>
      <c r="Q3086" s="9"/>
      <c r="R3086" s="9"/>
      <c r="S3086" s="9"/>
      <c r="T3086" s="9"/>
      <c r="U3086" s="4">
        <f t="shared" si="337"/>
        <v>0</v>
      </c>
      <c r="V3086" s="4">
        <f t="shared" si="338"/>
        <v>0</v>
      </c>
      <c r="W3086" s="4">
        <f t="shared" si="343"/>
        <v>0</v>
      </c>
      <c r="X3086" s="4">
        <f t="shared" si="339"/>
        <v>0</v>
      </c>
      <c r="Y3086" s="4">
        <f t="shared" si="340"/>
        <v>0</v>
      </c>
      <c r="Z3086" s="5" t="str">
        <f t="shared" si="341"/>
        <v>+STB</v>
      </c>
      <c r="AA3086" t="str">
        <f t="shared" si="342"/>
        <v>Technisch ontwerp / Bestek</v>
      </c>
    </row>
    <row r="3087" spans="1:27" ht="15.75" hidden="1" x14ac:dyDescent="0.25">
      <c r="A3087" s="1"/>
      <c r="B3087" s="2"/>
      <c r="C3087" s="3" t="s">
        <v>5228</v>
      </c>
      <c r="D3087" s="3" t="s">
        <v>5229</v>
      </c>
      <c r="E3087" s="6"/>
      <c r="F3087" s="3"/>
      <c r="G3087" s="7"/>
      <c r="H3087" s="3"/>
      <c r="I3087" s="8"/>
      <c r="J3087" s="9"/>
      <c r="K3087" s="9"/>
      <c r="L3087" s="9"/>
      <c r="M3087" s="9"/>
      <c r="N3087" s="9"/>
      <c r="O3087" s="9"/>
      <c r="P3087" s="9"/>
      <c r="Q3087" s="9"/>
      <c r="R3087" s="9"/>
      <c r="S3087" s="9"/>
      <c r="T3087" s="9"/>
      <c r="U3087" s="4">
        <f t="shared" si="337"/>
        <v>0</v>
      </c>
      <c r="V3087" s="4">
        <f t="shared" si="338"/>
        <v>0</v>
      </c>
      <c r="W3087" s="4">
        <f t="shared" si="343"/>
        <v>0</v>
      </c>
      <c r="X3087" s="4">
        <f t="shared" si="339"/>
        <v>0</v>
      </c>
      <c r="Y3087" s="4">
        <f t="shared" si="340"/>
        <v>0</v>
      </c>
      <c r="Z3087" s="5" t="str">
        <f t="shared" si="341"/>
        <v>TAAK</v>
      </c>
      <c r="AA3087" t="str">
        <f t="shared" si="342"/>
        <v>Technisch ontwerp / Bestek</v>
      </c>
    </row>
    <row r="3088" spans="1:27" ht="15.75" hidden="1" x14ac:dyDescent="0.25">
      <c r="A3088" s="1"/>
      <c r="B3088" s="2"/>
      <c r="C3088" s="3"/>
      <c r="D3088" s="3"/>
      <c r="E3088" s="6">
        <v>1</v>
      </c>
      <c r="F3088" s="3" t="s">
        <v>5229</v>
      </c>
      <c r="G3088" s="7"/>
      <c r="H3088" s="3"/>
      <c r="I3088" s="8"/>
      <c r="J3088" s="9"/>
      <c r="K3088" s="9"/>
      <c r="L3088" s="9"/>
      <c r="M3088" s="9"/>
      <c r="N3088" s="9"/>
      <c r="O3088" s="9"/>
      <c r="P3088" s="9"/>
      <c r="Q3088" s="9"/>
      <c r="R3088" s="9"/>
      <c r="S3088" s="9"/>
      <c r="T3088" s="9"/>
      <c r="U3088" s="4">
        <f t="shared" si="337"/>
        <v>0</v>
      </c>
      <c r="V3088" s="4">
        <f t="shared" si="338"/>
        <v>0</v>
      </c>
      <c r="W3088" s="4">
        <f t="shared" si="343"/>
        <v>0</v>
      </c>
      <c r="X3088" s="4">
        <f t="shared" si="339"/>
        <v>0</v>
      </c>
      <c r="Y3088" s="4">
        <f t="shared" si="340"/>
        <v>0</v>
      </c>
      <c r="Z3088" s="5" t="str">
        <f t="shared" si="341"/>
        <v>+STB</v>
      </c>
      <c r="AA3088" t="str">
        <f t="shared" si="342"/>
        <v>Technisch ontwerp / Bestek</v>
      </c>
    </row>
    <row r="3089" spans="1:27" ht="15.75" hidden="1" x14ac:dyDescent="0.25">
      <c r="A3089" s="1"/>
      <c r="B3089" s="2"/>
      <c r="C3089" s="3"/>
      <c r="D3089" s="3"/>
      <c r="E3089" s="6"/>
      <c r="F3089" s="3"/>
      <c r="G3089" s="7" t="s">
        <v>5230</v>
      </c>
      <c r="H3089" s="3" t="s">
        <v>5231</v>
      </c>
      <c r="I3089" s="8"/>
      <c r="J3089" s="9"/>
      <c r="K3089" s="9"/>
      <c r="L3089" s="9"/>
      <c r="M3089" s="9"/>
      <c r="N3089" s="9"/>
      <c r="O3089" s="9"/>
      <c r="P3089" s="9"/>
      <c r="Q3089" s="9"/>
      <c r="R3089" s="9"/>
      <c r="S3089" s="9"/>
      <c r="T3089" s="9"/>
      <c r="U3089" s="4">
        <f t="shared" si="337"/>
        <v>0</v>
      </c>
      <c r="V3089" s="4">
        <f t="shared" si="338"/>
        <v>0</v>
      </c>
      <c r="W3089" s="4">
        <f t="shared" si="343"/>
        <v>0</v>
      </c>
      <c r="X3089" s="4">
        <f t="shared" si="339"/>
        <v>0</v>
      </c>
      <c r="Y3089" s="4">
        <f t="shared" si="340"/>
        <v>0</v>
      </c>
      <c r="Z3089" s="5" t="str">
        <f t="shared" si="341"/>
        <v>+STB</v>
      </c>
      <c r="AA3089" t="str">
        <f t="shared" si="342"/>
        <v>Technisch ontwerp / Bestek</v>
      </c>
    </row>
    <row r="3090" spans="1:27" ht="34.5" hidden="1" x14ac:dyDescent="0.25">
      <c r="A3090" s="1"/>
      <c r="B3090" s="2"/>
      <c r="C3090" s="3"/>
      <c r="D3090" s="3"/>
      <c r="E3090" s="6"/>
      <c r="F3090" s="3"/>
      <c r="G3090" s="7"/>
      <c r="H3090" s="3"/>
      <c r="I3090" s="8" t="s">
        <v>5232</v>
      </c>
      <c r="J3090" s="9"/>
      <c r="K3090" s="9"/>
      <c r="L3090" s="9"/>
      <c r="M3090" s="9"/>
      <c r="N3090" s="9"/>
      <c r="O3090" s="9"/>
      <c r="P3090" s="9"/>
      <c r="Q3090" s="9"/>
      <c r="R3090" s="9"/>
      <c r="S3090" s="9"/>
      <c r="T3090" s="9"/>
      <c r="U3090" s="4">
        <f t="shared" si="337"/>
        <v>0</v>
      </c>
      <c r="V3090" s="4">
        <f t="shared" si="338"/>
        <v>0</v>
      </c>
      <c r="W3090" s="4">
        <f t="shared" si="343"/>
        <v>0</v>
      </c>
      <c r="X3090" s="4">
        <f t="shared" si="339"/>
        <v>0</v>
      </c>
      <c r="Y3090" s="4">
        <f t="shared" si="340"/>
        <v>0</v>
      </c>
      <c r="Z3090" s="5" t="str">
        <f t="shared" si="341"/>
        <v>+STB</v>
      </c>
      <c r="AA3090" t="str">
        <f t="shared" si="342"/>
        <v>Technisch ontwerp / Bestek</v>
      </c>
    </row>
    <row r="3091" spans="1:27" ht="15.75" hidden="1"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0</v>
      </c>
      <c r="V3091" s="4">
        <f t="shared" si="338"/>
        <v>0</v>
      </c>
      <c r="W3091" s="4">
        <f t="shared" si="343"/>
        <v>0</v>
      </c>
      <c r="X3091" s="4">
        <f t="shared" si="339"/>
        <v>0</v>
      </c>
      <c r="Y3091" s="4">
        <f t="shared" si="340"/>
        <v>0</v>
      </c>
      <c r="Z3091" s="5" t="str">
        <f t="shared" si="341"/>
        <v>TAAK</v>
      </c>
      <c r="AA3091" t="str">
        <f t="shared" si="342"/>
        <v>Technisch ontwerp / Bestek</v>
      </c>
    </row>
    <row r="3092" spans="1:27" ht="15.75" hidden="1" x14ac:dyDescent="0.25">
      <c r="A3092" s="1"/>
      <c r="B3092" s="2"/>
      <c r="C3092" s="3" t="s">
        <v>5233</v>
      </c>
      <c r="D3092" s="3" t="s">
        <v>175</v>
      </c>
      <c r="E3092" s="6"/>
      <c r="F3092" s="3"/>
      <c r="G3092" s="7"/>
      <c r="H3092" s="3"/>
      <c r="I3092" s="8"/>
      <c r="J3092" s="9"/>
      <c r="K3092" s="9"/>
      <c r="L3092" s="9"/>
      <c r="M3092" s="9"/>
      <c r="N3092" s="9"/>
      <c r="O3092" s="9"/>
      <c r="P3092" s="9"/>
      <c r="Q3092" s="9"/>
      <c r="R3092" s="9"/>
      <c r="S3092" s="9"/>
      <c r="T3092" s="9"/>
      <c r="U3092" s="4">
        <f t="shared" si="337"/>
        <v>0</v>
      </c>
      <c r="V3092" s="4">
        <f t="shared" si="338"/>
        <v>0</v>
      </c>
      <c r="W3092" s="4">
        <f t="shared" si="343"/>
        <v>0</v>
      </c>
      <c r="X3092" s="4">
        <f t="shared" si="339"/>
        <v>0</v>
      </c>
      <c r="Y3092" s="4">
        <f t="shared" si="340"/>
        <v>0</v>
      </c>
      <c r="Z3092" s="5" t="str">
        <f t="shared" si="341"/>
        <v>TAAK</v>
      </c>
      <c r="AA3092" t="str">
        <f t="shared" si="342"/>
        <v>Technisch ontwerp / Bestek</v>
      </c>
    </row>
    <row r="3093" spans="1:27" ht="15.75" hidden="1"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0</v>
      </c>
      <c r="V3093" s="4">
        <f t="shared" si="338"/>
        <v>0</v>
      </c>
      <c r="W3093" s="4">
        <f t="shared" si="343"/>
        <v>0</v>
      </c>
      <c r="X3093" s="4">
        <f t="shared" si="339"/>
        <v>0</v>
      </c>
      <c r="Y3093" s="4">
        <f t="shared" si="340"/>
        <v>0</v>
      </c>
      <c r="Z3093" s="5" t="str">
        <f t="shared" si="341"/>
        <v>+STB</v>
      </c>
      <c r="AA3093" t="str">
        <f t="shared" si="342"/>
        <v>Technisch ontwerp / Bestek</v>
      </c>
    </row>
    <row r="3094" spans="1:27" ht="15.75" hidden="1"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0</v>
      </c>
      <c r="V3094" s="4">
        <f t="shared" si="338"/>
        <v>0</v>
      </c>
      <c r="W3094" s="4">
        <f t="shared" si="343"/>
        <v>0</v>
      </c>
      <c r="X3094" s="4">
        <f t="shared" si="339"/>
        <v>0</v>
      </c>
      <c r="Y3094" s="4">
        <f t="shared" si="340"/>
        <v>0</v>
      </c>
      <c r="Z3094" s="5" t="str">
        <f t="shared" si="341"/>
        <v>+STB</v>
      </c>
      <c r="AA3094" t="str">
        <f t="shared" si="342"/>
        <v>Technisch ontwerp / Bestek</v>
      </c>
    </row>
    <row r="3095" spans="1:27" ht="68.25" hidden="1" x14ac:dyDescent="0.25">
      <c r="A3095" s="1"/>
      <c r="B3095" s="2"/>
      <c r="C3095" s="3"/>
      <c r="D3095" s="3"/>
      <c r="E3095" s="6"/>
      <c r="F3095" s="3"/>
      <c r="G3095" s="7"/>
      <c r="H3095" s="3"/>
      <c r="I3095" s="8" t="s">
        <v>5234</v>
      </c>
      <c r="J3095" s="9"/>
      <c r="K3095" s="9"/>
      <c r="L3095" s="9"/>
      <c r="M3095" s="9"/>
      <c r="N3095" s="9"/>
      <c r="O3095" s="9"/>
      <c r="P3095" s="9"/>
      <c r="Q3095" s="9"/>
      <c r="R3095" s="9"/>
      <c r="S3095" s="9"/>
      <c r="T3095" s="9"/>
      <c r="U3095" s="4">
        <f t="shared" si="337"/>
        <v>0</v>
      </c>
      <c r="V3095" s="4">
        <f t="shared" si="338"/>
        <v>0</v>
      </c>
      <c r="W3095" s="4">
        <f t="shared" si="343"/>
        <v>0</v>
      </c>
      <c r="X3095" s="4">
        <f t="shared" si="339"/>
        <v>0</v>
      </c>
      <c r="Y3095" s="4">
        <f t="shared" si="340"/>
        <v>0</v>
      </c>
      <c r="Z3095" s="5" t="str">
        <f t="shared" si="341"/>
        <v>+STB</v>
      </c>
      <c r="AA3095" t="str">
        <f t="shared" si="342"/>
        <v>Technisch ontwerp / Bestek</v>
      </c>
    </row>
    <row r="3096" spans="1:27" ht="15.75" hidden="1"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0</v>
      </c>
      <c r="V3096" s="4">
        <f t="shared" si="338"/>
        <v>0</v>
      </c>
      <c r="W3096" s="4">
        <f t="shared" si="343"/>
        <v>0</v>
      </c>
      <c r="X3096" s="4">
        <f t="shared" si="339"/>
        <v>0</v>
      </c>
      <c r="Y3096" s="4">
        <f t="shared" si="340"/>
        <v>0</v>
      </c>
      <c r="Z3096" s="5" t="str">
        <f t="shared" si="341"/>
        <v>+STB</v>
      </c>
      <c r="AA3096" t="str">
        <f t="shared" si="342"/>
        <v>Technisch ontwerp / Bestek</v>
      </c>
    </row>
    <row r="3097" spans="1:27" ht="15.75" hidden="1"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0</v>
      </c>
      <c r="V3097" s="4">
        <f t="shared" si="338"/>
        <v>0</v>
      </c>
      <c r="W3097" s="4">
        <f t="shared" si="343"/>
        <v>0</v>
      </c>
      <c r="X3097" s="4">
        <f t="shared" si="339"/>
        <v>0</v>
      </c>
      <c r="Y3097" s="4">
        <f t="shared" si="340"/>
        <v>0</v>
      </c>
      <c r="Z3097" s="5" t="str">
        <f t="shared" si="341"/>
        <v>+STB</v>
      </c>
      <c r="AA3097" t="str">
        <f t="shared" si="342"/>
        <v>Technisch ontwerp / Bestek</v>
      </c>
    </row>
    <row r="3098" spans="1:27" ht="90.75" hidden="1" x14ac:dyDescent="0.25">
      <c r="A3098" s="1"/>
      <c r="B3098" s="2"/>
      <c r="C3098" s="3"/>
      <c r="D3098" s="3"/>
      <c r="E3098" s="6"/>
      <c r="F3098" s="3"/>
      <c r="G3098" s="7"/>
      <c r="H3098" s="3"/>
      <c r="I3098" s="8" t="s">
        <v>5235</v>
      </c>
      <c r="J3098" s="9"/>
      <c r="K3098" s="9"/>
      <c r="L3098" s="9"/>
      <c r="M3098" s="9"/>
      <c r="N3098" s="9"/>
      <c r="O3098" s="9"/>
      <c r="P3098" s="9"/>
      <c r="Q3098" s="9"/>
      <c r="R3098" s="9"/>
      <c r="S3098" s="9"/>
      <c r="T3098" s="9"/>
      <c r="U3098" s="4">
        <f t="shared" si="337"/>
        <v>0</v>
      </c>
      <c r="V3098" s="4">
        <f t="shared" si="338"/>
        <v>0</v>
      </c>
      <c r="W3098" s="4">
        <f t="shared" si="343"/>
        <v>0</v>
      </c>
      <c r="X3098" s="4">
        <f t="shared" si="339"/>
        <v>0</v>
      </c>
      <c r="Y3098" s="4">
        <f t="shared" si="340"/>
        <v>0</v>
      </c>
      <c r="Z3098" s="5" t="str">
        <f t="shared" si="341"/>
        <v>+STB</v>
      </c>
      <c r="AA3098" t="str">
        <f t="shared" si="342"/>
        <v>Technisch ontwerp / Bestek</v>
      </c>
    </row>
    <row r="3099" spans="1:27" ht="15.75" hidden="1"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0</v>
      </c>
      <c r="V3099" s="4">
        <f t="shared" si="338"/>
        <v>0</v>
      </c>
      <c r="W3099" s="4">
        <f t="shared" si="343"/>
        <v>0</v>
      </c>
      <c r="X3099" s="4">
        <f t="shared" si="339"/>
        <v>0</v>
      </c>
      <c r="Y3099" s="4">
        <f t="shared" si="340"/>
        <v>0</v>
      </c>
      <c r="Z3099" s="5" t="str">
        <f t="shared" si="341"/>
        <v>+STB</v>
      </c>
      <c r="AA3099" t="str">
        <f t="shared" si="342"/>
        <v>Technisch ontwerp / Bestek</v>
      </c>
    </row>
    <row r="3100" spans="1:27" ht="15.75" hidden="1"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0</v>
      </c>
      <c r="V3100" s="4">
        <f t="shared" si="338"/>
        <v>0</v>
      </c>
      <c r="W3100" s="4">
        <f t="shared" si="343"/>
        <v>0</v>
      </c>
      <c r="X3100" s="4">
        <f t="shared" si="339"/>
        <v>0</v>
      </c>
      <c r="Y3100" s="4">
        <f t="shared" si="340"/>
        <v>0</v>
      </c>
      <c r="Z3100" s="5" t="str">
        <f t="shared" si="341"/>
        <v>+STB</v>
      </c>
      <c r="AA3100" t="str">
        <f t="shared" si="342"/>
        <v>Technisch ontwerp / Bestek</v>
      </c>
    </row>
    <row r="3101" spans="1:27" ht="23.25" hidden="1" x14ac:dyDescent="0.25">
      <c r="A3101" s="1"/>
      <c r="B3101" s="2"/>
      <c r="C3101" s="3"/>
      <c r="D3101" s="3"/>
      <c r="E3101" s="6"/>
      <c r="F3101" s="3"/>
      <c r="G3101" s="7"/>
      <c r="H3101" s="3"/>
      <c r="I3101" s="8" t="s">
        <v>4872</v>
      </c>
      <c r="J3101" s="9"/>
      <c r="K3101" s="9"/>
      <c r="L3101" s="9"/>
      <c r="M3101" s="9"/>
      <c r="N3101" s="9"/>
      <c r="O3101" s="9"/>
      <c r="P3101" s="9"/>
      <c r="Q3101" s="9"/>
      <c r="R3101" s="9"/>
      <c r="S3101" s="9"/>
      <c r="T3101" s="9"/>
      <c r="U3101" s="4">
        <f t="shared" si="337"/>
        <v>0</v>
      </c>
      <c r="V3101" s="4">
        <f t="shared" si="338"/>
        <v>0</v>
      </c>
      <c r="W3101" s="4">
        <f t="shared" si="343"/>
        <v>0</v>
      </c>
      <c r="X3101" s="4">
        <f t="shared" si="339"/>
        <v>0</v>
      </c>
      <c r="Y3101" s="4">
        <f t="shared" si="340"/>
        <v>0</v>
      </c>
      <c r="Z3101" s="5" t="str">
        <f t="shared" si="341"/>
        <v>+STB</v>
      </c>
      <c r="AA3101" t="str">
        <f t="shared" si="342"/>
        <v>Technisch ontwerp / Bestek</v>
      </c>
    </row>
    <row r="3102" spans="1:27" ht="15.75" hidden="1" x14ac:dyDescent="0.25">
      <c r="A3102" s="1"/>
      <c r="B3102" s="2"/>
      <c r="C3102" s="3" t="s">
        <v>5236</v>
      </c>
      <c r="D3102" s="3" t="s">
        <v>4874</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0</v>
      </c>
      <c r="Y3102" s="4">
        <f t="shared" si="340"/>
        <v>0</v>
      </c>
      <c r="Z3102" s="5" t="str">
        <f t="shared" si="341"/>
        <v>TAAK</v>
      </c>
      <c r="AA3102" t="str">
        <f t="shared" si="342"/>
        <v>Technisch ontwerp / Bestek</v>
      </c>
    </row>
    <row r="3103" spans="1:27" ht="15.75" hidden="1"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0</v>
      </c>
      <c r="Y3103" s="4">
        <f t="shared" si="340"/>
        <v>0</v>
      </c>
      <c r="Z3103" s="5" t="str">
        <f t="shared" si="341"/>
        <v>+STB</v>
      </c>
      <c r="AA3103" t="str">
        <f t="shared" si="342"/>
        <v>Technisch ontwerp / Bestek</v>
      </c>
    </row>
    <row r="3104" spans="1:27" ht="15.75" hidden="1"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0</v>
      </c>
      <c r="V3104" s="4">
        <f t="shared" si="338"/>
        <v>0</v>
      </c>
      <c r="W3104" s="4">
        <f t="shared" si="343"/>
        <v>0</v>
      </c>
      <c r="X3104" s="4">
        <f t="shared" si="339"/>
        <v>0</v>
      </c>
      <c r="Y3104" s="4">
        <f t="shared" si="340"/>
        <v>0</v>
      </c>
      <c r="Z3104" s="5" t="str">
        <f t="shared" si="341"/>
        <v>+STB</v>
      </c>
      <c r="AA3104" t="str">
        <f t="shared" si="342"/>
        <v>Technisch ontwerp / Bestek</v>
      </c>
    </row>
    <row r="3105" spans="1:27" ht="57" hidden="1" x14ac:dyDescent="0.25">
      <c r="A3105" s="1"/>
      <c r="B3105" s="2"/>
      <c r="C3105" s="3"/>
      <c r="D3105" s="3"/>
      <c r="E3105" s="6"/>
      <c r="F3105" s="3"/>
      <c r="G3105" s="7"/>
      <c r="H3105" s="3"/>
      <c r="I3105" s="8" t="s">
        <v>5237</v>
      </c>
      <c r="J3105" s="9"/>
      <c r="K3105" s="9"/>
      <c r="L3105" s="9"/>
      <c r="M3105" s="9"/>
      <c r="N3105" s="9"/>
      <c r="O3105" s="9"/>
      <c r="P3105" s="9"/>
      <c r="Q3105" s="9"/>
      <c r="R3105" s="9"/>
      <c r="S3105" s="9"/>
      <c r="T3105" s="9"/>
      <c r="U3105" s="4">
        <f t="shared" si="337"/>
        <v>0</v>
      </c>
      <c r="V3105" s="4">
        <f t="shared" si="338"/>
        <v>0</v>
      </c>
      <c r="W3105" s="4">
        <f t="shared" si="343"/>
        <v>0</v>
      </c>
      <c r="X3105" s="4">
        <f t="shared" si="339"/>
        <v>0</v>
      </c>
      <c r="Y3105" s="4">
        <f t="shared" si="340"/>
        <v>0</v>
      </c>
      <c r="Z3105" s="5" t="str">
        <f t="shared" si="341"/>
        <v>+STB</v>
      </c>
      <c r="AA3105" t="str">
        <f t="shared" si="342"/>
        <v>Technisch ontwerp / Bestek</v>
      </c>
    </row>
    <row r="3106" spans="1:27" ht="15.75" hidden="1" x14ac:dyDescent="0.25">
      <c r="A3106" s="1"/>
      <c r="B3106" s="2"/>
      <c r="C3106" s="3" t="s">
        <v>5238</v>
      </c>
      <c r="D3106" s="3" t="s">
        <v>5239</v>
      </c>
      <c r="E3106" s="6"/>
      <c r="F3106" s="3"/>
      <c r="G3106" s="7"/>
      <c r="H3106" s="3"/>
      <c r="I3106" s="8"/>
      <c r="J3106" s="9"/>
      <c r="K3106" s="9"/>
      <c r="L3106" s="9"/>
      <c r="M3106" s="9"/>
      <c r="N3106" s="9"/>
      <c r="O3106" s="9"/>
      <c r="P3106" s="9"/>
      <c r="Q3106" s="9"/>
      <c r="R3106" s="9"/>
      <c r="S3106" s="9"/>
      <c r="T3106" s="9"/>
      <c r="U3106" s="4">
        <f t="shared" si="337"/>
        <v>0</v>
      </c>
      <c r="V3106" s="4">
        <f t="shared" si="338"/>
        <v>0</v>
      </c>
      <c r="W3106" s="4">
        <f t="shared" si="343"/>
        <v>0</v>
      </c>
      <c r="X3106" s="4">
        <f t="shared" si="339"/>
        <v>0</v>
      </c>
      <c r="Y3106" s="4">
        <f t="shared" si="340"/>
        <v>0</v>
      </c>
      <c r="Z3106" s="5" t="str">
        <f t="shared" si="341"/>
        <v>TAAK</v>
      </c>
      <c r="AA3106" t="str">
        <f t="shared" si="342"/>
        <v>Technisch ontwerp / Bestek</v>
      </c>
    </row>
    <row r="3107" spans="1:27" ht="15.75" hidden="1" x14ac:dyDescent="0.25">
      <c r="A3107" s="1"/>
      <c r="B3107" s="2"/>
      <c r="C3107" s="3"/>
      <c r="D3107" s="3"/>
      <c r="E3107" s="6">
        <v>1</v>
      </c>
      <c r="F3107" s="3" t="s">
        <v>5239</v>
      </c>
      <c r="G3107" s="7"/>
      <c r="H3107" s="3"/>
      <c r="I3107" s="8"/>
      <c r="J3107" s="9"/>
      <c r="K3107" s="9"/>
      <c r="L3107" s="9"/>
      <c r="M3107" s="9"/>
      <c r="N3107" s="9"/>
      <c r="O3107" s="9"/>
      <c r="P3107" s="9"/>
      <c r="Q3107" s="9"/>
      <c r="R3107" s="9"/>
      <c r="S3107" s="9"/>
      <c r="T3107" s="9"/>
      <c r="U3107" s="4">
        <f t="shared" si="337"/>
        <v>0</v>
      </c>
      <c r="V3107" s="4">
        <f t="shared" si="338"/>
        <v>0</v>
      </c>
      <c r="W3107" s="4">
        <f t="shared" si="343"/>
        <v>0</v>
      </c>
      <c r="X3107" s="4">
        <f t="shared" si="339"/>
        <v>0</v>
      </c>
      <c r="Y3107" s="4">
        <f t="shared" si="340"/>
        <v>0</v>
      </c>
      <c r="Z3107" s="5" t="str">
        <f t="shared" si="341"/>
        <v>+STB</v>
      </c>
      <c r="AA3107" t="str">
        <f t="shared" si="342"/>
        <v>Technisch ontwerp / Bestek</v>
      </c>
    </row>
    <row r="3108" spans="1:27" ht="15.75" hidden="1" x14ac:dyDescent="0.25">
      <c r="A3108" s="1"/>
      <c r="B3108" s="2"/>
      <c r="C3108" s="3"/>
      <c r="D3108" s="3"/>
      <c r="E3108" s="6"/>
      <c r="F3108" s="3"/>
      <c r="G3108" s="7" t="s">
        <v>2096</v>
      </c>
      <c r="H3108" s="3" t="s">
        <v>5240</v>
      </c>
      <c r="I3108" s="8"/>
      <c r="J3108" s="9"/>
      <c r="K3108" s="9"/>
      <c r="L3108" s="9"/>
      <c r="M3108" s="9"/>
      <c r="N3108" s="9"/>
      <c r="O3108" s="9"/>
      <c r="P3108" s="9"/>
      <c r="Q3108" s="9"/>
      <c r="R3108" s="9"/>
      <c r="S3108" s="9"/>
      <c r="T3108" s="9"/>
      <c r="U3108" s="4">
        <f t="shared" si="337"/>
        <v>0</v>
      </c>
      <c r="V3108" s="4">
        <f t="shared" si="338"/>
        <v>0</v>
      </c>
      <c r="W3108" s="4">
        <f t="shared" si="343"/>
        <v>0</v>
      </c>
      <c r="X3108" s="4">
        <f t="shared" si="339"/>
        <v>0</v>
      </c>
      <c r="Y3108" s="4">
        <f t="shared" si="340"/>
        <v>0</v>
      </c>
      <c r="Z3108" s="5" t="str">
        <f t="shared" si="341"/>
        <v>+STB</v>
      </c>
      <c r="AA3108" t="str">
        <f t="shared" si="342"/>
        <v>Technisch ontwerp / Bestek</v>
      </c>
    </row>
    <row r="3109" spans="1:27" ht="23.25" hidden="1" x14ac:dyDescent="0.25">
      <c r="A3109" s="1"/>
      <c r="B3109" s="2"/>
      <c r="C3109" s="3"/>
      <c r="D3109" s="3"/>
      <c r="E3109" s="6"/>
      <c r="F3109" s="3"/>
      <c r="G3109" s="7"/>
      <c r="H3109" s="3"/>
      <c r="I3109" s="8" t="s">
        <v>5241</v>
      </c>
      <c r="J3109" s="9"/>
      <c r="K3109" s="9"/>
      <c r="L3109" s="9"/>
      <c r="M3109" s="9"/>
      <c r="N3109" s="9"/>
      <c r="O3109" s="9"/>
      <c r="P3109" s="9"/>
      <c r="Q3109" s="9"/>
      <c r="R3109" s="9"/>
      <c r="S3109" s="9"/>
      <c r="T3109" s="9"/>
      <c r="U3109" s="4">
        <f t="shared" si="337"/>
        <v>0</v>
      </c>
      <c r="V3109" s="4">
        <f t="shared" si="338"/>
        <v>0</v>
      </c>
      <c r="W3109" s="4">
        <f t="shared" si="343"/>
        <v>0</v>
      </c>
      <c r="X3109" s="4">
        <f t="shared" si="339"/>
        <v>0</v>
      </c>
      <c r="Y3109" s="4">
        <f t="shared" si="340"/>
        <v>0</v>
      </c>
      <c r="Z3109" s="5" t="str">
        <f t="shared" si="341"/>
        <v>+STB</v>
      </c>
      <c r="AA3109" t="str">
        <f t="shared" si="342"/>
        <v>Technisch ontwerp / Bestek</v>
      </c>
    </row>
    <row r="3110" spans="1:27" ht="15.75" hidden="1" x14ac:dyDescent="0.25">
      <c r="A3110" s="1"/>
      <c r="B3110" s="2"/>
      <c r="C3110" s="3" t="s">
        <v>5242</v>
      </c>
      <c r="D3110" s="3" t="s">
        <v>5243</v>
      </c>
      <c r="E3110" s="6"/>
      <c r="F3110" s="3"/>
      <c r="G3110" s="7"/>
      <c r="H3110" s="3"/>
      <c r="I3110" s="8"/>
      <c r="J3110" s="9"/>
      <c r="K3110" s="9"/>
      <c r="L3110" s="9"/>
      <c r="M3110" s="9"/>
      <c r="N3110" s="9"/>
      <c r="O3110" s="9"/>
      <c r="P3110" s="9"/>
      <c r="Q3110" s="9"/>
      <c r="R3110" s="9"/>
      <c r="S3110" s="9"/>
      <c r="T3110" s="9"/>
      <c r="U3110" s="4">
        <f t="shared" si="337"/>
        <v>0</v>
      </c>
      <c r="V3110" s="4">
        <f t="shared" si="338"/>
        <v>0</v>
      </c>
      <c r="W3110" s="4">
        <f t="shared" si="343"/>
        <v>0</v>
      </c>
      <c r="X3110" s="4">
        <f t="shared" si="339"/>
        <v>0</v>
      </c>
      <c r="Y3110" s="4">
        <f t="shared" si="340"/>
        <v>0</v>
      </c>
      <c r="Z3110" s="5" t="str">
        <f t="shared" si="341"/>
        <v>TAAK</v>
      </c>
      <c r="AA3110" t="str">
        <f t="shared" si="342"/>
        <v>Technisch ontwerp / Bestek</v>
      </c>
    </row>
    <row r="3111" spans="1:27" ht="15.75" hidden="1" x14ac:dyDescent="0.25">
      <c r="A3111" s="1"/>
      <c r="B3111" s="2"/>
      <c r="C3111" s="3"/>
      <c r="D3111" s="3"/>
      <c r="E3111" s="6">
        <v>1</v>
      </c>
      <c r="F3111" s="3" t="s">
        <v>5243</v>
      </c>
      <c r="G3111" s="7"/>
      <c r="H3111" s="3"/>
      <c r="I3111" s="8"/>
      <c r="J3111" s="9"/>
      <c r="K3111" s="9"/>
      <c r="L3111" s="9"/>
      <c r="M3111" s="9"/>
      <c r="N3111" s="9"/>
      <c r="O3111" s="9"/>
      <c r="P3111" s="9"/>
      <c r="Q3111" s="9"/>
      <c r="R3111" s="9"/>
      <c r="S3111" s="9"/>
      <c r="T3111" s="9"/>
      <c r="U3111" s="4">
        <f t="shared" si="337"/>
        <v>0</v>
      </c>
      <c r="V3111" s="4">
        <f t="shared" si="338"/>
        <v>0</v>
      </c>
      <c r="W3111" s="4">
        <f t="shared" si="343"/>
        <v>0</v>
      </c>
      <c r="X3111" s="4">
        <f t="shared" si="339"/>
        <v>0</v>
      </c>
      <c r="Y3111" s="4">
        <f t="shared" si="340"/>
        <v>0</v>
      </c>
      <c r="Z3111" s="5" t="str">
        <f t="shared" si="341"/>
        <v>+STB</v>
      </c>
      <c r="AA3111" t="str">
        <f t="shared" si="342"/>
        <v>Technisch ontwerp / Bestek</v>
      </c>
    </row>
    <row r="3112" spans="1:27" ht="15.75" hidden="1" x14ac:dyDescent="0.25">
      <c r="A3112" s="1"/>
      <c r="B3112" s="2"/>
      <c r="C3112" s="3"/>
      <c r="D3112" s="3"/>
      <c r="E3112" s="6"/>
      <c r="F3112" s="3"/>
      <c r="G3112" s="7" t="s">
        <v>2097</v>
      </c>
      <c r="H3112" s="3" t="s">
        <v>5244</v>
      </c>
      <c r="I3112" s="8"/>
      <c r="J3112" s="9"/>
      <c r="K3112" s="9"/>
      <c r="L3112" s="9"/>
      <c r="M3112" s="9"/>
      <c r="N3112" s="9"/>
      <c r="O3112" s="9"/>
      <c r="P3112" s="9"/>
      <c r="Q3112" s="9"/>
      <c r="R3112" s="9"/>
      <c r="S3112" s="9"/>
      <c r="T3112" s="9"/>
      <c r="U3112" s="4">
        <f t="shared" si="337"/>
        <v>0</v>
      </c>
      <c r="V3112" s="4">
        <f t="shared" si="338"/>
        <v>0</v>
      </c>
      <c r="W3112" s="4">
        <f t="shared" si="343"/>
        <v>0</v>
      </c>
      <c r="X3112" s="4">
        <f t="shared" si="339"/>
        <v>0</v>
      </c>
      <c r="Y3112" s="4">
        <f t="shared" si="340"/>
        <v>0</v>
      </c>
      <c r="Z3112" s="5" t="str">
        <f t="shared" si="341"/>
        <v>+STB</v>
      </c>
      <c r="AA3112" t="str">
        <f t="shared" si="342"/>
        <v>Technisch ontwerp / Bestek</v>
      </c>
    </row>
    <row r="3113" spans="1:27" ht="23.25" hidden="1" x14ac:dyDescent="0.25">
      <c r="A3113" s="1"/>
      <c r="B3113" s="2"/>
      <c r="C3113" s="3"/>
      <c r="D3113" s="3"/>
      <c r="E3113" s="6"/>
      <c r="F3113" s="3"/>
      <c r="G3113" s="7"/>
      <c r="H3113" s="3"/>
      <c r="I3113" s="8" t="s">
        <v>5245</v>
      </c>
      <c r="J3113" s="9"/>
      <c r="K3113" s="9"/>
      <c r="L3113" s="9"/>
      <c r="M3113" s="9"/>
      <c r="N3113" s="9"/>
      <c r="O3113" s="9"/>
      <c r="P3113" s="9"/>
      <c r="Q3113" s="9"/>
      <c r="R3113" s="9"/>
      <c r="S3113" s="9"/>
      <c r="T3113" s="9"/>
      <c r="U3113" s="4">
        <f t="shared" si="337"/>
        <v>0</v>
      </c>
      <c r="V3113" s="4">
        <f t="shared" si="338"/>
        <v>0</v>
      </c>
      <c r="W3113" s="4">
        <f t="shared" si="343"/>
        <v>0</v>
      </c>
      <c r="X3113" s="4">
        <f t="shared" si="339"/>
        <v>0</v>
      </c>
      <c r="Y3113" s="4">
        <f t="shared" si="340"/>
        <v>0</v>
      </c>
      <c r="Z3113" s="5" t="str">
        <f t="shared" si="341"/>
        <v>+STB</v>
      </c>
      <c r="AA3113" t="str">
        <f t="shared" si="342"/>
        <v>Technisch ontwerp / Bestek</v>
      </c>
    </row>
    <row r="3114" spans="1:27" ht="15.75" hidden="1"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0</v>
      </c>
      <c r="V3114" s="4">
        <f t="shared" si="338"/>
        <v>0</v>
      </c>
      <c r="W3114" s="4">
        <f t="shared" si="343"/>
        <v>0</v>
      </c>
      <c r="X3114" s="4">
        <f t="shared" si="339"/>
        <v>0</v>
      </c>
      <c r="Y3114" s="4">
        <f t="shared" si="340"/>
        <v>0</v>
      </c>
      <c r="Z3114" s="5" t="str">
        <f t="shared" si="341"/>
        <v>+STB</v>
      </c>
      <c r="AA3114" t="str">
        <f t="shared" si="342"/>
        <v>Technisch ontwerp / Bestek</v>
      </c>
    </row>
    <row r="3115" spans="1:27" ht="15.75" hidden="1"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0</v>
      </c>
      <c r="V3115" s="4">
        <f t="shared" si="338"/>
        <v>0</v>
      </c>
      <c r="W3115" s="4">
        <f t="shared" si="343"/>
        <v>0</v>
      </c>
      <c r="X3115" s="4">
        <f t="shared" si="339"/>
        <v>0</v>
      </c>
      <c r="Y3115" s="4">
        <f t="shared" si="340"/>
        <v>0</v>
      </c>
      <c r="Z3115" s="5" t="str">
        <f t="shared" si="341"/>
        <v>+STB</v>
      </c>
      <c r="AA3115" t="str">
        <f t="shared" si="342"/>
        <v>Technisch ontwerp / Bestek</v>
      </c>
    </row>
    <row r="3116" spans="1:27" ht="23.25" hidden="1" x14ac:dyDescent="0.25">
      <c r="A3116" s="1"/>
      <c r="B3116" s="2"/>
      <c r="C3116" s="3"/>
      <c r="D3116" s="3"/>
      <c r="E3116" s="6"/>
      <c r="F3116" s="3"/>
      <c r="G3116" s="7"/>
      <c r="H3116" s="3"/>
      <c r="I3116" s="8" t="s">
        <v>5246</v>
      </c>
      <c r="J3116" s="9"/>
      <c r="K3116" s="9"/>
      <c r="L3116" s="9"/>
      <c r="M3116" s="9"/>
      <c r="N3116" s="9"/>
      <c r="O3116" s="9"/>
      <c r="P3116" s="9"/>
      <c r="Q3116" s="9"/>
      <c r="R3116" s="9"/>
      <c r="S3116" s="9"/>
      <c r="T3116" s="9"/>
      <c r="U3116" s="4">
        <f t="shared" si="337"/>
        <v>0</v>
      </c>
      <c r="V3116" s="4">
        <f t="shared" si="338"/>
        <v>0</v>
      </c>
      <c r="W3116" s="4">
        <f t="shared" si="343"/>
        <v>0</v>
      </c>
      <c r="X3116" s="4">
        <f t="shared" si="339"/>
        <v>0</v>
      </c>
      <c r="Y3116" s="4">
        <f t="shared" si="340"/>
        <v>0</v>
      </c>
      <c r="Z3116" s="5" t="str">
        <f t="shared" si="341"/>
        <v>+STB</v>
      </c>
      <c r="AA3116" t="str">
        <f t="shared" si="342"/>
        <v>Technisch ontwerp / Bestek</v>
      </c>
    </row>
    <row r="3117" spans="1:27" ht="15.75" hidden="1" x14ac:dyDescent="0.25">
      <c r="A3117" s="1"/>
      <c r="B3117" s="2"/>
      <c r="C3117" s="3" t="s">
        <v>5247</v>
      </c>
      <c r="D3117" s="3" t="s">
        <v>4878</v>
      </c>
      <c r="E3117" s="6"/>
      <c r="F3117" s="3"/>
      <c r="G3117" s="7"/>
      <c r="H3117" s="3"/>
      <c r="I3117" s="8"/>
      <c r="J3117" s="9"/>
      <c r="K3117" s="9"/>
      <c r="L3117" s="9"/>
      <c r="M3117" s="9"/>
      <c r="N3117" s="9"/>
      <c r="O3117" s="9"/>
      <c r="P3117" s="9"/>
      <c r="Q3117" s="9"/>
      <c r="R3117" s="9"/>
      <c r="S3117" s="9"/>
      <c r="T3117" s="9"/>
      <c r="U3117" s="4">
        <f t="shared" si="337"/>
        <v>0</v>
      </c>
      <c r="V3117" s="4">
        <f t="shared" si="338"/>
        <v>0</v>
      </c>
      <c r="W3117" s="4">
        <f t="shared" si="343"/>
        <v>0</v>
      </c>
      <c r="X3117" s="4">
        <f t="shared" si="339"/>
        <v>0</v>
      </c>
      <c r="Y3117" s="4">
        <f t="shared" si="340"/>
        <v>0</v>
      </c>
      <c r="Z3117" s="5" t="str">
        <f t="shared" si="341"/>
        <v>TAAK</v>
      </c>
      <c r="AA3117" t="str">
        <f t="shared" si="342"/>
        <v>Technisch ontwerp / Bestek</v>
      </c>
    </row>
    <row r="3118" spans="1:27" ht="15.75" hidden="1" x14ac:dyDescent="0.25">
      <c r="A3118" s="1"/>
      <c r="B3118" s="2"/>
      <c r="C3118" s="3"/>
      <c r="D3118" s="3"/>
      <c r="E3118" s="6">
        <v>1</v>
      </c>
      <c r="F3118" s="3" t="s">
        <v>4878</v>
      </c>
      <c r="G3118" s="7"/>
      <c r="H3118" s="3"/>
      <c r="I3118" s="8"/>
      <c r="J3118" s="9"/>
      <c r="K3118" s="9"/>
      <c r="L3118" s="9"/>
      <c r="M3118" s="9"/>
      <c r="N3118" s="9"/>
      <c r="O3118" s="9"/>
      <c r="P3118" s="9"/>
      <c r="Q3118" s="9"/>
      <c r="R3118" s="9"/>
      <c r="S3118" s="9"/>
      <c r="T3118" s="9"/>
      <c r="U3118" s="4">
        <f t="shared" si="337"/>
        <v>0</v>
      </c>
      <c r="V3118" s="4">
        <f t="shared" si="338"/>
        <v>0</v>
      </c>
      <c r="W3118" s="4">
        <f t="shared" si="343"/>
        <v>0</v>
      </c>
      <c r="X3118" s="4">
        <f t="shared" si="339"/>
        <v>0</v>
      </c>
      <c r="Y3118" s="4">
        <f t="shared" si="340"/>
        <v>0</v>
      </c>
      <c r="Z3118" s="5" t="str">
        <f t="shared" si="341"/>
        <v>+STB</v>
      </c>
      <c r="AA3118" t="str">
        <f t="shared" si="342"/>
        <v>Technisch ontwerp / Bestek</v>
      </c>
    </row>
    <row r="3119" spans="1:27" ht="15.75" hidden="1" x14ac:dyDescent="0.25">
      <c r="A3119" s="1"/>
      <c r="B3119" s="2"/>
      <c r="C3119" s="3"/>
      <c r="D3119" s="3"/>
      <c r="E3119" s="6"/>
      <c r="F3119" s="3"/>
      <c r="G3119" s="7" t="s">
        <v>2098</v>
      </c>
      <c r="H3119" s="3" t="s">
        <v>5248</v>
      </c>
      <c r="I3119" s="8"/>
      <c r="J3119" s="9"/>
      <c r="K3119" s="9"/>
      <c r="L3119" s="9"/>
      <c r="M3119" s="9"/>
      <c r="N3119" s="9"/>
      <c r="O3119" s="9"/>
      <c r="P3119" s="9"/>
      <c r="Q3119" s="9"/>
      <c r="R3119" s="9"/>
      <c r="S3119" s="9"/>
      <c r="T3119" s="9"/>
      <c r="U3119" s="4">
        <f t="shared" si="337"/>
        <v>0</v>
      </c>
      <c r="V3119" s="4">
        <f t="shared" si="338"/>
        <v>0</v>
      </c>
      <c r="W3119" s="4">
        <f t="shared" si="343"/>
        <v>0</v>
      </c>
      <c r="X3119" s="4">
        <f t="shared" si="339"/>
        <v>0</v>
      </c>
      <c r="Y3119" s="4">
        <f t="shared" si="340"/>
        <v>0</v>
      </c>
      <c r="Z3119" s="5" t="str">
        <f t="shared" si="341"/>
        <v>+STB</v>
      </c>
      <c r="AA3119" t="str">
        <f t="shared" si="342"/>
        <v>Technisch ontwerp / Bestek</v>
      </c>
    </row>
    <row r="3120" spans="1:27" ht="23.25" hidden="1" x14ac:dyDescent="0.25">
      <c r="A3120" s="1"/>
      <c r="B3120" s="2"/>
      <c r="C3120" s="3"/>
      <c r="D3120" s="3"/>
      <c r="E3120" s="6"/>
      <c r="F3120" s="3"/>
      <c r="G3120" s="7"/>
      <c r="H3120" s="3"/>
      <c r="I3120" s="8" t="s">
        <v>4190</v>
      </c>
      <c r="J3120" s="9"/>
      <c r="K3120" s="9"/>
      <c r="L3120" s="9"/>
      <c r="M3120" s="9"/>
      <c r="N3120" s="9"/>
      <c r="O3120" s="9"/>
      <c r="P3120" s="9"/>
      <c r="Q3120" s="9"/>
      <c r="R3120" s="9"/>
      <c r="S3120" s="9"/>
      <c r="T3120" s="9"/>
      <c r="U3120" s="4">
        <f t="shared" si="337"/>
        <v>0</v>
      </c>
      <c r="V3120" s="4">
        <f t="shared" si="338"/>
        <v>0</v>
      </c>
      <c r="W3120" s="4">
        <f t="shared" si="343"/>
        <v>0</v>
      </c>
      <c r="X3120" s="4">
        <f t="shared" si="339"/>
        <v>0</v>
      </c>
      <c r="Y3120" s="4">
        <f t="shared" si="340"/>
        <v>0</v>
      </c>
      <c r="Z3120" s="5" t="str">
        <f t="shared" si="341"/>
        <v>+STB</v>
      </c>
      <c r="AA3120" t="str">
        <f t="shared" si="342"/>
        <v>Technisch ontwerp / Bestek</v>
      </c>
    </row>
    <row r="3121" spans="1:27" ht="15.75" hidden="1" x14ac:dyDescent="0.25">
      <c r="A3121" s="1"/>
      <c r="B3121" s="2"/>
      <c r="C3121" s="3" t="s">
        <v>5249</v>
      </c>
      <c r="D3121" s="3" t="s">
        <v>5250</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0</v>
      </c>
      <c r="Y3121" s="4">
        <f t="shared" si="340"/>
        <v>0</v>
      </c>
      <c r="Z3121" s="5" t="str">
        <f t="shared" si="341"/>
        <v>TAAK</v>
      </c>
      <c r="AA3121" t="str">
        <f t="shared" si="342"/>
        <v>Technisch ontwerp / Bestek</v>
      </c>
    </row>
    <row r="3122" spans="1:27" ht="15.75" hidden="1" x14ac:dyDescent="0.25">
      <c r="A3122" s="1"/>
      <c r="B3122" s="2"/>
      <c r="C3122" s="3"/>
      <c r="D3122" s="3"/>
      <c r="E3122" s="6">
        <v>1</v>
      </c>
      <c r="F3122" s="3" t="s">
        <v>5250</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0</v>
      </c>
      <c r="Y3122" s="4">
        <f t="shared" si="340"/>
        <v>0</v>
      </c>
      <c r="Z3122" s="5" t="str">
        <f t="shared" si="341"/>
        <v>+STB</v>
      </c>
      <c r="AA3122" t="str">
        <f t="shared" si="342"/>
        <v>Technisch ontwerp / Bestek</v>
      </c>
    </row>
    <row r="3123" spans="1:27" ht="15.75" hidden="1" x14ac:dyDescent="0.25">
      <c r="A3123" s="1"/>
      <c r="B3123" s="2"/>
      <c r="C3123" s="3"/>
      <c r="D3123" s="3"/>
      <c r="E3123" s="6"/>
      <c r="F3123" s="3"/>
      <c r="G3123" s="7" t="s">
        <v>5251</v>
      </c>
      <c r="H3123" s="3" t="s">
        <v>5252</v>
      </c>
      <c r="I3123" s="8"/>
      <c r="J3123" s="9"/>
      <c r="K3123" s="9"/>
      <c r="L3123" s="9"/>
      <c r="M3123" s="9"/>
      <c r="N3123" s="9"/>
      <c r="O3123" s="9"/>
      <c r="P3123" s="9"/>
      <c r="Q3123" s="9"/>
      <c r="R3123" s="9"/>
      <c r="S3123" s="9"/>
      <c r="T3123" s="9"/>
      <c r="U3123" s="4">
        <f t="shared" si="337"/>
        <v>0</v>
      </c>
      <c r="V3123" s="4">
        <f t="shared" si="338"/>
        <v>0</v>
      </c>
      <c r="W3123" s="4">
        <f t="shared" si="343"/>
        <v>0</v>
      </c>
      <c r="X3123" s="4">
        <f t="shared" si="339"/>
        <v>0</v>
      </c>
      <c r="Y3123" s="4">
        <f t="shared" si="340"/>
        <v>0</v>
      </c>
      <c r="Z3123" s="5" t="str">
        <f t="shared" si="341"/>
        <v>+STB</v>
      </c>
      <c r="AA3123" t="str">
        <f t="shared" si="342"/>
        <v>Technisch ontwerp / Bestek</v>
      </c>
    </row>
    <row r="3124" spans="1:27" ht="23.25" hidden="1" x14ac:dyDescent="0.25">
      <c r="A3124" s="1"/>
      <c r="B3124" s="2"/>
      <c r="C3124" s="3"/>
      <c r="D3124" s="3"/>
      <c r="E3124" s="6"/>
      <c r="F3124" s="3"/>
      <c r="G3124" s="7"/>
      <c r="H3124" s="3"/>
      <c r="I3124" s="8" t="s">
        <v>5253</v>
      </c>
      <c r="J3124" s="9"/>
      <c r="K3124" s="9"/>
      <c r="L3124" s="9"/>
      <c r="M3124" s="9"/>
      <c r="N3124" s="9"/>
      <c r="O3124" s="9"/>
      <c r="P3124" s="9"/>
      <c r="Q3124" s="9"/>
      <c r="R3124" s="9"/>
      <c r="S3124" s="9"/>
      <c r="T3124" s="9"/>
      <c r="U3124" s="4">
        <f t="shared" si="337"/>
        <v>0</v>
      </c>
      <c r="V3124" s="4">
        <f t="shared" si="338"/>
        <v>0</v>
      </c>
      <c r="W3124" s="4">
        <f t="shared" si="343"/>
        <v>0</v>
      </c>
      <c r="X3124" s="4">
        <f t="shared" si="339"/>
        <v>0</v>
      </c>
      <c r="Y3124" s="4">
        <f t="shared" si="340"/>
        <v>0</v>
      </c>
      <c r="Z3124" s="5" t="str">
        <f t="shared" si="341"/>
        <v>+STB</v>
      </c>
      <c r="AA3124" t="str">
        <f t="shared" si="342"/>
        <v>Technisch ontwerp / Bestek</v>
      </c>
    </row>
    <row r="3125" spans="1:27" ht="15.75" hidden="1" x14ac:dyDescent="0.25">
      <c r="A3125" s="1"/>
      <c r="B3125" s="2"/>
      <c r="C3125" s="3" t="s">
        <v>5254</v>
      </c>
      <c r="D3125" s="3" t="s">
        <v>63</v>
      </c>
      <c r="E3125" s="6"/>
      <c r="F3125" s="3"/>
      <c r="G3125" s="7"/>
      <c r="H3125" s="3"/>
      <c r="I3125" s="8"/>
      <c r="J3125" s="9"/>
      <c r="K3125" s="9"/>
      <c r="L3125" s="9"/>
      <c r="M3125" s="9"/>
      <c r="N3125" s="9"/>
      <c r="O3125" s="9"/>
      <c r="P3125" s="9"/>
      <c r="Q3125" s="9"/>
      <c r="R3125" s="9"/>
      <c r="S3125" s="9"/>
      <c r="T3125" s="9"/>
      <c r="U3125" s="4">
        <f t="shared" si="337"/>
        <v>0</v>
      </c>
      <c r="V3125" s="4">
        <f t="shared" si="338"/>
        <v>0</v>
      </c>
      <c r="W3125" s="4">
        <f t="shared" si="343"/>
        <v>0</v>
      </c>
      <c r="X3125" s="4">
        <f t="shared" si="339"/>
        <v>0</v>
      </c>
      <c r="Y3125" s="4">
        <f t="shared" si="340"/>
        <v>0</v>
      </c>
      <c r="Z3125" s="5" t="str">
        <f t="shared" si="341"/>
        <v>TAAK</v>
      </c>
      <c r="AA3125" t="str">
        <f t="shared" si="342"/>
        <v>Technisch ontwerp / Bestek</v>
      </c>
    </row>
    <row r="3126" spans="1:27" ht="15.75" hidden="1"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0</v>
      </c>
      <c r="V3126" s="4">
        <f t="shared" si="338"/>
        <v>0</v>
      </c>
      <c r="W3126" s="4">
        <f t="shared" si="343"/>
        <v>0</v>
      </c>
      <c r="X3126" s="4">
        <f t="shared" si="339"/>
        <v>0</v>
      </c>
      <c r="Y3126" s="4">
        <f t="shared" si="340"/>
        <v>0</v>
      </c>
      <c r="Z3126" s="5" t="str">
        <f t="shared" si="341"/>
        <v>+STB</v>
      </c>
      <c r="AA3126" t="str">
        <f t="shared" si="342"/>
        <v>Technisch ontwerp / Bestek</v>
      </c>
    </row>
    <row r="3127" spans="1:27" ht="15.75" hidden="1"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0</v>
      </c>
      <c r="V3127" s="4">
        <f t="shared" si="338"/>
        <v>0</v>
      </c>
      <c r="W3127" s="4">
        <f t="shared" si="343"/>
        <v>0</v>
      </c>
      <c r="X3127" s="4">
        <f t="shared" si="339"/>
        <v>0</v>
      </c>
      <c r="Y3127" s="4">
        <f t="shared" si="340"/>
        <v>0</v>
      </c>
      <c r="Z3127" s="5" t="str">
        <f t="shared" si="341"/>
        <v>+STB</v>
      </c>
      <c r="AA3127" t="str">
        <f t="shared" si="342"/>
        <v>Technisch ontwerp / Bestek</v>
      </c>
    </row>
    <row r="3128" spans="1:27" ht="15.75" hidden="1" x14ac:dyDescent="0.25">
      <c r="A3128" s="1"/>
      <c r="B3128" s="2"/>
      <c r="C3128" s="3"/>
      <c r="D3128" s="3"/>
      <c r="E3128" s="6"/>
      <c r="F3128" s="3"/>
      <c r="G3128" s="7"/>
      <c r="H3128" s="3"/>
      <c r="I3128" s="8" t="s">
        <v>4886</v>
      </c>
      <c r="J3128" s="9"/>
      <c r="K3128" s="9"/>
      <c r="L3128" s="9"/>
      <c r="M3128" s="9"/>
      <c r="N3128" s="9"/>
      <c r="O3128" s="9"/>
      <c r="P3128" s="9"/>
      <c r="Q3128" s="9"/>
      <c r="R3128" s="9"/>
      <c r="S3128" s="9"/>
      <c r="T3128" s="9"/>
      <c r="U3128" s="4">
        <f t="shared" si="337"/>
        <v>0</v>
      </c>
      <c r="V3128" s="4">
        <f t="shared" si="338"/>
        <v>0</v>
      </c>
      <c r="W3128" s="4">
        <f t="shared" si="343"/>
        <v>0</v>
      </c>
      <c r="X3128" s="4">
        <f t="shared" si="339"/>
        <v>0</v>
      </c>
      <c r="Y3128" s="4">
        <f t="shared" si="340"/>
        <v>0</v>
      </c>
      <c r="Z3128" s="5" t="str">
        <f t="shared" si="341"/>
        <v>+STB</v>
      </c>
      <c r="AA3128" t="str">
        <f t="shared" si="342"/>
        <v>Technisch ontwerp / Bestek</v>
      </c>
    </row>
    <row r="3129" spans="1:27" ht="15.75" hidden="1" x14ac:dyDescent="0.25">
      <c r="A3129" s="1"/>
      <c r="B3129" s="2"/>
      <c r="C3129" s="3" t="s">
        <v>5255</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0</v>
      </c>
      <c r="Z3129" s="5" t="str">
        <f t="shared" si="341"/>
        <v>TAAK</v>
      </c>
      <c r="AA3129" t="str">
        <f t="shared" si="342"/>
        <v>Technisch ontwerp / Bestek</v>
      </c>
    </row>
    <row r="3130" spans="1:27" ht="15.75" hidden="1"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0</v>
      </c>
      <c r="Z3130" s="5" t="str">
        <f t="shared" si="341"/>
        <v>+STB</v>
      </c>
      <c r="AA3130" t="str">
        <f t="shared" si="342"/>
        <v>Technisch ontwerp / Bestek</v>
      </c>
    </row>
    <row r="3131" spans="1:27" ht="15.75" hidden="1" x14ac:dyDescent="0.25">
      <c r="A3131" s="1"/>
      <c r="B3131" s="2"/>
      <c r="C3131" s="3"/>
      <c r="D3131" s="3"/>
      <c r="E3131" s="6"/>
      <c r="F3131" s="3"/>
      <c r="G3131" s="7" t="s">
        <v>2103</v>
      </c>
      <c r="H3131" s="3" t="s">
        <v>5256</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0</v>
      </c>
      <c r="Z3131" s="5" t="str">
        <f t="shared" si="341"/>
        <v>+STB</v>
      </c>
      <c r="AA3131" t="str">
        <f t="shared" si="342"/>
        <v>Technisch ontwerp / Bestek</v>
      </c>
    </row>
    <row r="3132" spans="1:27" ht="68.25" hidden="1" x14ac:dyDescent="0.25">
      <c r="A3132" s="1"/>
      <c r="B3132" s="2"/>
      <c r="C3132" s="3"/>
      <c r="D3132" s="3"/>
      <c r="E3132" s="6"/>
      <c r="F3132" s="3"/>
      <c r="G3132" s="7"/>
      <c r="H3132" s="3"/>
      <c r="I3132" s="8" t="s">
        <v>5257</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0</v>
      </c>
      <c r="Z3132" s="5" t="str">
        <f t="shared" si="341"/>
        <v>+STB</v>
      </c>
      <c r="AA3132" t="str">
        <f t="shared" si="342"/>
        <v>Technisch ontwerp / Bestek</v>
      </c>
    </row>
    <row r="3133" spans="1:27" ht="15.75" hidden="1" x14ac:dyDescent="0.25">
      <c r="A3133" s="1"/>
      <c r="B3133" s="2"/>
      <c r="C3133" s="3" t="s">
        <v>5258</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0</v>
      </c>
      <c r="Z3133" s="5" t="str">
        <f t="shared" si="341"/>
        <v>TAAK</v>
      </c>
      <c r="AA3133" t="str">
        <f t="shared" si="342"/>
        <v>Technisch ontwerp / Bestek</v>
      </c>
    </row>
    <row r="3134" spans="1:27" ht="15.75" hidden="1"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0</v>
      </c>
      <c r="Z3134" s="5" t="str">
        <f t="shared" si="341"/>
        <v>+STB</v>
      </c>
      <c r="AA3134" t="str">
        <f t="shared" si="342"/>
        <v>Technisch ontwerp / Bestek</v>
      </c>
    </row>
    <row r="3135" spans="1:27" ht="15.75" hidden="1"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0</v>
      </c>
      <c r="Z3135" s="5" t="str">
        <f t="shared" si="341"/>
        <v>+STB</v>
      </c>
      <c r="AA3135" t="str">
        <f t="shared" si="342"/>
        <v>Technisch ontwerp / Bestek</v>
      </c>
    </row>
    <row r="3136" spans="1:27" ht="34.5" hidden="1" x14ac:dyDescent="0.25">
      <c r="A3136" s="1"/>
      <c r="B3136" s="2"/>
      <c r="C3136" s="3"/>
      <c r="D3136" s="3"/>
      <c r="E3136" s="6"/>
      <c r="F3136" s="3"/>
      <c r="G3136" s="7"/>
      <c r="H3136" s="3"/>
      <c r="I3136" s="8" t="s">
        <v>5259</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0</v>
      </c>
      <c r="Z3136" s="5" t="str">
        <f t="shared" si="341"/>
        <v>+STB</v>
      </c>
      <c r="AA3136" t="str">
        <f t="shared" si="342"/>
        <v>Technisch ontwerp / Bestek</v>
      </c>
    </row>
    <row r="3137" spans="1:27" ht="15.75" hidden="1" x14ac:dyDescent="0.25">
      <c r="A3137" s="1"/>
      <c r="B3137" s="2"/>
      <c r="C3137" s="3" t="s">
        <v>5260</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0</v>
      </c>
      <c r="Z3137" s="5" t="str">
        <f t="shared" si="341"/>
        <v>TAAK</v>
      </c>
      <c r="AA3137" t="str">
        <f t="shared" si="342"/>
        <v>Technisch ontwerp / Bestek</v>
      </c>
    </row>
    <row r="3138" spans="1:27" ht="15.75" hidden="1"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0</v>
      </c>
      <c r="Z3138" s="5" t="str">
        <f t="shared" si="341"/>
        <v>+STB</v>
      </c>
      <c r="AA3138" t="str">
        <f t="shared" si="342"/>
        <v>Technisch ontwerp / Bestek</v>
      </c>
    </row>
    <row r="3139" spans="1:27" ht="15.75" hidden="1"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0</v>
      </c>
      <c r="Z3139" s="5" t="str">
        <f t="shared" si="341"/>
        <v>+STB</v>
      </c>
      <c r="AA3139" t="str">
        <f t="shared" si="342"/>
        <v>Technisch ontwerp / Bestek</v>
      </c>
    </row>
    <row r="3140" spans="1:27" ht="15.75" hidden="1" x14ac:dyDescent="0.25">
      <c r="A3140" s="1"/>
      <c r="B3140" s="2"/>
      <c r="C3140" s="3"/>
      <c r="D3140" s="3"/>
      <c r="E3140" s="6"/>
      <c r="F3140" s="3"/>
      <c r="G3140" s="7"/>
      <c r="H3140" s="3"/>
      <c r="I3140" s="8" t="s">
        <v>5261</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0</v>
      </c>
      <c r="Z3140" s="5" t="str">
        <f t="shared" si="341"/>
        <v>+STB</v>
      </c>
      <c r="AA3140" t="str">
        <f t="shared" si="342"/>
        <v>Technisch ontwerp / Bestek</v>
      </c>
    </row>
    <row r="3141" spans="1:27" ht="15.75" hidden="1" x14ac:dyDescent="0.25">
      <c r="A3141" s="1"/>
      <c r="B3141" s="2"/>
      <c r="C3141" s="3" t="s">
        <v>5262</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0</v>
      </c>
      <c r="Z3141" s="5" t="str">
        <f t="shared" ref="Z3141:Z3204" si="348">IF(OR($A3141&lt;&gt;"",$B3141&lt;&gt;"",$C3141&lt;&gt;""),"TAAK","+STB")</f>
        <v>TAAK</v>
      </c>
      <c r="AA3141" t="str">
        <f t="shared" ref="AA3141:AA3204" si="349">IF($A3141="",$AA3140,$A3141)</f>
        <v>Technisch ontwerp / Bestek</v>
      </c>
    </row>
    <row r="3142" spans="1:27" ht="15.75" hidden="1"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0</v>
      </c>
      <c r="Z3142" s="5" t="str">
        <f t="shared" si="348"/>
        <v>+STB</v>
      </c>
      <c r="AA3142" t="str">
        <f t="shared" si="349"/>
        <v>Technisch ontwerp / Bestek</v>
      </c>
    </row>
    <row r="3143" spans="1:27" ht="15.75" hidden="1"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0</v>
      </c>
      <c r="Z3143" s="5" t="str">
        <f t="shared" si="348"/>
        <v>+STB</v>
      </c>
      <c r="AA3143" t="str">
        <f t="shared" si="349"/>
        <v>Technisch ontwerp / Bestek</v>
      </c>
    </row>
    <row r="3144" spans="1:27" ht="34.5" hidden="1" x14ac:dyDescent="0.25">
      <c r="A3144" s="1"/>
      <c r="B3144" s="2"/>
      <c r="C3144" s="3"/>
      <c r="D3144" s="3"/>
      <c r="E3144" s="6"/>
      <c r="F3144" s="3"/>
      <c r="G3144" s="7"/>
      <c r="H3144" s="3"/>
      <c r="I3144" s="8" t="s">
        <v>5263</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0</v>
      </c>
      <c r="Z3144" s="5" t="str">
        <f t="shared" si="348"/>
        <v>+STB</v>
      </c>
      <c r="AA3144" t="str">
        <f t="shared" si="349"/>
        <v>Technisch ontwerp / Bestek</v>
      </c>
    </row>
    <row r="3145" spans="1:27" ht="15.75" hidden="1" x14ac:dyDescent="0.25">
      <c r="A3145" s="1"/>
      <c r="B3145" s="2"/>
      <c r="C3145" s="3" t="s">
        <v>5264</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0</v>
      </c>
      <c r="Z3145" s="5" t="str">
        <f t="shared" si="348"/>
        <v>TAAK</v>
      </c>
      <c r="AA3145" t="str">
        <f t="shared" si="349"/>
        <v>Technisch ontwerp / Bestek</v>
      </c>
    </row>
    <row r="3146" spans="1:27" ht="15.75" hidden="1"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0</v>
      </c>
      <c r="Z3146" s="5" t="str">
        <f t="shared" si="348"/>
        <v>+STB</v>
      </c>
      <c r="AA3146" t="str">
        <f t="shared" si="349"/>
        <v>Technisch ontwerp / Bestek</v>
      </c>
    </row>
    <row r="3147" spans="1:27" ht="15.75" hidden="1"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0</v>
      </c>
      <c r="Z3147" s="5" t="str">
        <f t="shared" si="348"/>
        <v>+STB</v>
      </c>
      <c r="AA3147" t="str">
        <f t="shared" si="349"/>
        <v>Technisch ontwerp / Bestek</v>
      </c>
    </row>
    <row r="3148" spans="1:27" ht="15.75" hidden="1" x14ac:dyDescent="0.25">
      <c r="A3148" s="1"/>
      <c r="B3148" s="2"/>
      <c r="C3148" s="3"/>
      <c r="D3148" s="3"/>
      <c r="E3148" s="6"/>
      <c r="F3148" s="3"/>
      <c r="G3148" s="7"/>
      <c r="H3148" s="3"/>
      <c r="I3148" s="8" t="s">
        <v>4767</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0</v>
      </c>
      <c r="Z3148" s="5" t="str">
        <f t="shared" si="348"/>
        <v>+STB</v>
      </c>
      <c r="AA3148" t="str">
        <f t="shared" si="349"/>
        <v>Technisch ontwerp / Bestek</v>
      </c>
    </row>
    <row r="3149" spans="1:27" ht="15.75" hidden="1" x14ac:dyDescent="0.25">
      <c r="A3149" s="1"/>
      <c r="B3149" s="2"/>
      <c r="C3149" s="3" t="s">
        <v>5265</v>
      </c>
      <c r="D3149" s="3" t="s">
        <v>4506</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0</v>
      </c>
      <c r="Z3149" s="5" t="str">
        <f t="shared" si="348"/>
        <v>TAAK</v>
      </c>
      <c r="AA3149" t="str">
        <f t="shared" si="349"/>
        <v>Technisch ontwerp / Bestek</v>
      </c>
    </row>
    <row r="3150" spans="1:27" ht="15.75" hidden="1" x14ac:dyDescent="0.25">
      <c r="A3150" s="1"/>
      <c r="B3150" s="2"/>
      <c r="C3150" s="3"/>
      <c r="D3150" s="3"/>
      <c r="E3150" s="6">
        <v>1</v>
      </c>
      <c r="F3150" s="3" t="s">
        <v>4506</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0</v>
      </c>
      <c r="Z3150" s="5" t="str">
        <f t="shared" si="348"/>
        <v>+STB</v>
      </c>
      <c r="AA3150" t="str">
        <f t="shared" si="349"/>
        <v>Technisch ontwerp / Bestek</v>
      </c>
    </row>
    <row r="3151" spans="1:27" ht="15.75" hidden="1" x14ac:dyDescent="0.25">
      <c r="A3151" s="1"/>
      <c r="B3151" s="2"/>
      <c r="C3151" s="3"/>
      <c r="D3151" s="3"/>
      <c r="E3151" s="6"/>
      <c r="F3151" s="3"/>
      <c r="G3151" s="7" t="s">
        <v>5266</v>
      </c>
      <c r="H3151" s="3" t="s">
        <v>5267</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0</v>
      </c>
      <c r="Z3151" s="5" t="str">
        <f t="shared" si="348"/>
        <v>+STB</v>
      </c>
      <c r="AA3151" t="str">
        <f t="shared" si="349"/>
        <v>Technisch ontwerp / Bestek</v>
      </c>
    </row>
    <row r="3152" spans="1:27" ht="15.75" hidden="1" x14ac:dyDescent="0.25">
      <c r="A3152" s="1"/>
      <c r="B3152" s="2"/>
      <c r="C3152" s="3"/>
      <c r="D3152" s="3"/>
      <c r="E3152" s="6"/>
      <c r="F3152" s="3"/>
      <c r="G3152" s="7"/>
      <c r="H3152" s="3"/>
      <c r="I3152" s="8" t="s">
        <v>5268</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0</v>
      </c>
      <c r="Z3152" s="5" t="str">
        <f t="shared" si="348"/>
        <v>+STB</v>
      </c>
      <c r="AA3152" t="str">
        <f t="shared" si="349"/>
        <v>Technisch ontwerp / Bestek</v>
      </c>
    </row>
    <row r="3153" spans="1:27" ht="15.75" hidden="1"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0</v>
      </c>
      <c r="V3153" s="4">
        <f t="shared" si="345"/>
        <v>0</v>
      </c>
      <c r="W3153" s="4">
        <f t="shared" si="350"/>
        <v>0</v>
      </c>
      <c r="X3153" s="4">
        <f t="shared" si="346"/>
        <v>0</v>
      </c>
      <c r="Y3153" s="4">
        <f t="shared" si="347"/>
        <v>0</v>
      </c>
      <c r="Z3153" s="5" t="str">
        <f t="shared" si="348"/>
        <v>TAAK</v>
      </c>
      <c r="AA3153" t="str">
        <f t="shared" si="349"/>
        <v>Technisch ontwerp / Bestek</v>
      </c>
    </row>
    <row r="3154" spans="1:27" ht="15.75" hidden="1" x14ac:dyDescent="0.25">
      <c r="A3154" s="1"/>
      <c r="B3154" s="2"/>
      <c r="C3154" s="3" t="s">
        <v>5269</v>
      </c>
      <c r="D3154" s="3" t="s">
        <v>181</v>
      </c>
      <c r="E3154" s="6"/>
      <c r="F3154" s="3"/>
      <c r="G3154" s="7"/>
      <c r="H3154" s="3"/>
      <c r="I3154" s="8"/>
      <c r="J3154" s="9"/>
      <c r="K3154" s="9"/>
      <c r="L3154" s="9"/>
      <c r="M3154" s="9"/>
      <c r="N3154" s="9"/>
      <c r="O3154" s="9"/>
      <c r="P3154" s="9"/>
      <c r="Q3154" s="9"/>
      <c r="R3154" s="9"/>
      <c r="S3154" s="9"/>
      <c r="T3154" s="9"/>
      <c r="U3154" s="4">
        <f t="shared" si="344"/>
        <v>0</v>
      </c>
      <c r="V3154" s="4">
        <f t="shared" si="345"/>
        <v>0</v>
      </c>
      <c r="W3154" s="4">
        <f t="shared" si="350"/>
        <v>0</v>
      </c>
      <c r="X3154" s="4">
        <f t="shared" si="346"/>
        <v>0</v>
      </c>
      <c r="Y3154" s="4">
        <f t="shared" si="347"/>
        <v>0</v>
      </c>
      <c r="Z3154" s="5" t="str">
        <f t="shared" si="348"/>
        <v>TAAK</v>
      </c>
      <c r="AA3154" t="str">
        <f t="shared" si="349"/>
        <v>Technisch ontwerp / Bestek</v>
      </c>
    </row>
    <row r="3155" spans="1:27" ht="15.75" hidden="1"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0</v>
      </c>
      <c r="V3155" s="4">
        <f t="shared" si="345"/>
        <v>0</v>
      </c>
      <c r="W3155" s="4">
        <f t="shared" si="350"/>
        <v>0</v>
      </c>
      <c r="X3155" s="4">
        <f t="shared" si="346"/>
        <v>0</v>
      </c>
      <c r="Y3155" s="4">
        <f t="shared" si="347"/>
        <v>0</v>
      </c>
      <c r="Z3155" s="5" t="str">
        <f t="shared" si="348"/>
        <v>+STB</v>
      </c>
      <c r="AA3155" t="str">
        <f t="shared" si="349"/>
        <v>Technisch ontwerp / Bestek</v>
      </c>
    </row>
    <row r="3156" spans="1:27" ht="15.75" hidden="1"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0</v>
      </c>
      <c r="V3156" s="4">
        <f t="shared" si="345"/>
        <v>0</v>
      </c>
      <c r="W3156" s="4">
        <f t="shared" si="350"/>
        <v>0</v>
      </c>
      <c r="X3156" s="4">
        <f t="shared" si="346"/>
        <v>0</v>
      </c>
      <c r="Y3156" s="4">
        <f t="shared" si="347"/>
        <v>0</v>
      </c>
      <c r="Z3156" s="5" t="str">
        <f t="shared" si="348"/>
        <v>+STB</v>
      </c>
      <c r="AA3156" t="str">
        <f t="shared" si="349"/>
        <v>Technisch ontwerp / Bestek</v>
      </c>
    </row>
    <row r="3157" spans="1:27" ht="23.25" hidden="1" x14ac:dyDescent="0.25">
      <c r="A3157" s="1"/>
      <c r="B3157" s="2"/>
      <c r="C3157" s="3"/>
      <c r="D3157" s="3"/>
      <c r="E3157" s="6"/>
      <c r="F3157" s="3"/>
      <c r="G3157" s="7"/>
      <c r="H3157" s="3"/>
      <c r="I3157" s="8" t="s">
        <v>5270</v>
      </c>
      <c r="J3157" s="9"/>
      <c r="K3157" s="9"/>
      <c r="L3157" s="9"/>
      <c r="M3157" s="9"/>
      <c r="N3157" s="9"/>
      <c r="O3157" s="9"/>
      <c r="P3157" s="9"/>
      <c r="Q3157" s="9"/>
      <c r="R3157" s="9"/>
      <c r="S3157" s="9"/>
      <c r="T3157" s="9"/>
      <c r="U3157" s="4">
        <f t="shared" si="344"/>
        <v>0</v>
      </c>
      <c r="V3157" s="4">
        <f t="shared" si="345"/>
        <v>0</v>
      </c>
      <c r="W3157" s="4">
        <f t="shared" si="350"/>
        <v>0</v>
      </c>
      <c r="X3157" s="4">
        <f t="shared" si="346"/>
        <v>0</v>
      </c>
      <c r="Y3157" s="4">
        <f t="shared" si="347"/>
        <v>0</v>
      </c>
      <c r="Z3157" s="5" t="str">
        <f t="shared" si="348"/>
        <v>+STB</v>
      </c>
      <c r="AA3157" t="str">
        <f t="shared" si="349"/>
        <v>Technisch ontwerp / Bestek</v>
      </c>
    </row>
    <row r="3158" spans="1:27" ht="15.75" hidden="1"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0</v>
      </c>
      <c r="V3158" s="4">
        <f t="shared" si="345"/>
        <v>0</v>
      </c>
      <c r="W3158" s="4">
        <f t="shared" si="350"/>
        <v>0</v>
      </c>
      <c r="X3158" s="4">
        <f t="shared" si="346"/>
        <v>0</v>
      </c>
      <c r="Y3158" s="4">
        <f t="shared" si="347"/>
        <v>0</v>
      </c>
      <c r="Z3158" s="5" t="str">
        <f t="shared" si="348"/>
        <v>+STB</v>
      </c>
      <c r="AA3158" t="str">
        <f t="shared" si="349"/>
        <v>Technisch ontwerp / Bestek</v>
      </c>
    </row>
    <row r="3159" spans="1:27" ht="15.75" hidden="1"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0</v>
      </c>
      <c r="V3159" s="4">
        <f t="shared" si="345"/>
        <v>0</v>
      </c>
      <c r="W3159" s="4">
        <f t="shared" si="350"/>
        <v>0</v>
      </c>
      <c r="X3159" s="4">
        <f t="shared" si="346"/>
        <v>0</v>
      </c>
      <c r="Y3159" s="4">
        <f t="shared" si="347"/>
        <v>0</v>
      </c>
      <c r="Z3159" s="5" t="str">
        <f t="shared" si="348"/>
        <v>+STB</v>
      </c>
      <c r="AA3159" t="str">
        <f t="shared" si="349"/>
        <v>Technisch ontwerp / Bestek</v>
      </c>
    </row>
    <row r="3160" spans="1:27" ht="45.75" hidden="1" x14ac:dyDescent="0.25">
      <c r="A3160" s="1"/>
      <c r="B3160" s="2"/>
      <c r="C3160" s="3"/>
      <c r="D3160" s="3"/>
      <c r="E3160" s="6"/>
      <c r="F3160" s="3"/>
      <c r="G3160" s="7"/>
      <c r="H3160" s="3"/>
      <c r="I3160" s="8" t="s">
        <v>5271</v>
      </c>
      <c r="J3160" s="9"/>
      <c r="K3160" s="9"/>
      <c r="L3160" s="9"/>
      <c r="M3160" s="9"/>
      <c r="N3160" s="9"/>
      <c r="O3160" s="9"/>
      <c r="P3160" s="9"/>
      <c r="Q3160" s="9"/>
      <c r="R3160" s="9"/>
      <c r="S3160" s="9"/>
      <c r="T3160" s="9"/>
      <c r="U3160" s="4">
        <f t="shared" si="344"/>
        <v>0</v>
      </c>
      <c r="V3160" s="4">
        <f t="shared" si="345"/>
        <v>0</v>
      </c>
      <c r="W3160" s="4">
        <f t="shared" si="350"/>
        <v>0</v>
      </c>
      <c r="X3160" s="4">
        <f t="shared" si="346"/>
        <v>0</v>
      </c>
      <c r="Y3160" s="4">
        <f t="shared" si="347"/>
        <v>0</v>
      </c>
      <c r="Z3160" s="5" t="str">
        <f t="shared" si="348"/>
        <v>+STB</v>
      </c>
      <c r="AA3160" t="str">
        <f t="shared" si="349"/>
        <v>Technisch ontwerp / Bestek</v>
      </c>
    </row>
    <row r="3161" spans="1:27" ht="15.75" hidden="1"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0</v>
      </c>
      <c r="V3161" s="4">
        <f t="shared" si="345"/>
        <v>0</v>
      </c>
      <c r="W3161" s="4">
        <f t="shared" si="350"/>
        <v>0</v>
      </c>
      <c r="X3161" s="4">
        <f t="shared" si="346"/>
        <v>0</v>
      </c>
      <c r="Y3161" s="4">
        <f t="shared" si="347"/>
        <v>0</v>
      </c>
      <c r="Z3161" s="5" t="str">
        <f t="shared" si="348"/>
        <v>+STB</v>
      </c>
      <c r="AA3161" t="str">
        <f t="shared" si="349"/>
        <v>Technisch ontwerp / Bestek</v>
      </c>
    </row>
    <row r="3162" spans="1:27" ht="15.75" hidden="1"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0</v>
      </c>
      <c r="V3162" s="4">
        <f t="shared" si="345"/>
        <v>0</v>
      </c>
      <c r="W3162" s="4">
        <f t="shared" si="350"/>
        <v>0</v>
      </c>
      <c r="X3162" s="4">
        <f t="shared" si="346"/>
        <v>0</v>
      </c>
      <c r="Y3162" s="4">
        <f t="shared" si="347"/>
        <v>0</v>
      </c>
      <c r="Z3162" s="5" t="str">
        <f t="shared" si="348"/>
        <v>+STB</v>
      </c>
      <c r="AA3162" t="str">
        <f t="shared" si="349"/>
        <v>Technisch ontwerp / Bestek</v>
      </c>
    </row>
    <row r="3163" spans="1:27" ht="23.25" hidden="1" x14ac:dyDescent="0.25">
      <c r="A3163" s="1"/>
      <c r="B3163" s="2"/>
      <c r="C3163" s="3"/>
      <c r="D3163" s="3"/>
      <c r="E3163" s="6"/>
      <c r="F3163" s="3"/>
      <c r="G3163" s="7"/>
      <c r="H3163" s="3"/>
      <c r="I3163" s="8" t="s">
        <v>5272</v>
      </c>
      <c r="J3163" s="9"/>
      <c r="K3163" s="9"/>
      <c r="L3163" s="9"/>
      <c r="M3163" s="9"/>
      <c r="N3163" s="9"/>
      <c r="O3163" s="9"/>
      <c r="P3163" s="9"/>
      <c r="Q3163" s="9"/>
      <c r="R3163" s="9"/>
      <c r="S3163" s="9"/>
      <c r="T3163" s="9"/>
      <c r="U3163" s="4">
        <f t="shared" si="344"/>
        <v>0</v>
      </c>
      <c r="V3163" s="4">
        <f t="shared" si="345"/>
        <v>0</v>
      </c>
      <c r="W3163" s="4">
        <f t="shared" si="350"/>
        <v>0</v>
      </c>
      <c r="X3163" s="4">
        <f t="shared" si="346"/>
        <v>0</v>
      </c>
      <c r="Y3163" s="4">
        <f t="shared" si="347"/>
        <v>0</v>
      </c>
      <c r="Z3163" s="5" t="str">
        <f t="shared" si="348"/>
        <v>+STB</v>
      </c>
      <c r="AA3163" t="str">
        <f t="shared" si="349"/>
        <v>Technisch ontwerp / Bestek</v>
      </c>
    </row>
    <row r="3164" spans="1:27" ht="15.75" hidden="1" x14ac:dyDescent="0.25">
      <c r="A3164" s="1"/>
      <c r="B3164" s="2"/>
      <c r="C3164" s="3" t="s">
        <v>5273</v>
      </c>
      <c r="D3164" s="3" t="s">
        <v>2121</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0</v>
      </c>
      <c r="Y3164" s="4">
        <f t="shared" si="347"/>
        <v>0</v>
      </c>
      <c r="Z3164" s="5" t="str">
        <f t="shared" si="348"/>
        <v>TAAK</v>
      </c>
      <c r="AA3164" t="str">
        <f t="shared" si="349"/>
        <v>Technisch ontwerp / Bestek</v>
      </c>
    </row>
    <row r="3165" spans="1:27" ht="15.75" hidden="1"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0</v>
      </c>
      <c r="Y3165" s="4">
        <f t="shared" si="347"/>
        <v>0</v>
      </c>
      <c r="Z3165" s="5" t="str">
        <f t="shared" si="348"/>
        <v>+STB</v>
      </c>
      <c r="AA3165" t="str">
        <f t="shared" si="349"/>
        <v>Technisch ontwerp / Bestek</v>
      </c>
    </row>
    <row r="3166" spans="1:27" ht="15.75" hidden="1"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0</v>
      </c>
      <c r="V3166" s="4">
        <f t="shared" si="345"/>
        <v>0</v>
      </c>
      <c r="W3166" s="4">
        <f t="shared" si="350"/>
        <v>0</v>
      </c>
      <c r="X3166" s="4">
        <f t="shared" si="346"/>
        <v>0</v>
      </c>
      <c r="Y3166" s="4">
        <f t="shared" si="347"/>
        <v>0</v>
      </c>
      <c r="Z3166" s="5" t="str">
        <f t="shared" si="348"/>
        <v>+STB</v>
      </c>
      <c r="AA3166" t="str">
        <f t="shared" si="349"/>
        <v>Technisch ontwerp / Bestek</v>
      </c>
    </row>
    <row r="3167" spans="1:27" ht="23.25" hidden="1" x14ac:dyDescent="0.25">
      <c r="A3167" s="1"/>
      <c r="B3167" s="2"/>
      <c r="C3167" s="3"/>
      <c r="D3167" s="3"/>
      <c r="E3167" s="6"/>
      <c r="F3167" s="3"/>
      <c r="G3167" s="7"/>
      <c r="H3167" s="3"/>
      <c r="I3167" s="8" t="s">
        <v>5274</v>
      </c>
      <c r="J3167" s="9"/>
      <c r="K3167" s="9"/>
      <c r="L3167" s="9"/>
      <c r="M3167" s="9"/>
      <c r="N3167" s="9"/>
      <c r="O3167" s="9"/>
      <c r="P3167" s="9"/>
      <c r="Q3167" s="9"/>
      <c r="R3167" s="9"/>
      <c r="S3167" s="9"/>
      <c r="T3167" s="9"/>
      <c r="U3167" s="4">
        <f t="shared" si="344"/>
        <v>0</v>
      </c>
      <c r="V3167" s="4">
        <f t="shared" si="345"/>
        <v>0</v>
      </c>
      <c r="W3167" s="4">
        <f t="shared" si="350"/>
        <v>0</v>
      </c>
      <c r="X3167" s="4">
        <f t="shared" si="346"/>
        <v>0</v>
      </c>
      <c r="Y3167" s="4">
        <f t="shared" si="347"/>
        <v>0</v>
      </c>
      <c r="Z3167" s="5" t="str">
        <f t="shared" si="348"/>
        <v>+STB</v>
      </c>
      <c r="AA3167" t="str">
        <f t="shared" si="349"/>
        <v>Technisch ontwerp / Bestek</v>
      </c>
    </row>
    <row r="3168" spans="1:27" ht="15.75" hidden="1" x14ac:dyDescent="0.25">
      <c r="A3168" s="1"/>
      <c r="B3168" s="2"/>
      <c r="C3168" s="3" t="s">
        <v>5275</v>
      </c>
      <c r="D3168" s="3" t="s">
        <v>5276</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0</v>
      </c>
      <c r="Y3168" s="4">
        <f t="shared" si="347"/>
        <v>0</v>
      </c>
      <c r="Z3168" s="5" t="str">
        <f t="shared" si="348"/>
        <v>TAAK</v>
      </c>
      <c r="AA3168" t="str">
        <f t="shared" si="349"/>
        <v>Technisch ontwerp / Bestek</v>
      </c>
    </row>
    <row r="3169" spans="1:27" ht="15.75" hidden="1" x14ac:dyDescent="0.25">
      <c r="A3169" s="1"/>
      <c r="B3169" s="2"/>
      <c r="C3169" s="3"/>
      <c r="D3169" s="3"/>
      <c r="E3169" s="6">
        <v>1</v>
      </c>
      <c r="F3169" s="3" t="s">
        <v>5276</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0</v>
      </c>
      <c r="Y3169" s="4">
        <f t="shared" si="347"/>
        <v>0</v>
      </c>
      <c r="Z3169" s="5" t="str">
        <f t="shared" si="348"/>
        <v>+STB</v>
      </c>
      <c r="AA3169" t="str">
        <f t="shared" si="349"/>
        <v>Technisch ontwerp / Bestek</v>
      </c>
    </row>
    <row r="3170" spans="1:27" ht="15.75" hidden="1"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0</v>
      </c>
      <c r="V3170" s="4">
        <f t="shared" si="345"/>
        <v>0</v>
      </c>
      <c r="W3170" s="4">
        <f t="shared" si="350"/>
        <v>0</v>
      </c>
      <c r="X3170" s="4">
        <f t="shared" si="346"/>
        <v>0</v>
      </c>
      <c r="Y3170" s="4">
        <f t="shared" si="347"/>
        <v>0</v>
      </c>
      <c r="Z3170" s="5" t="str">
        <f t="shared" si="348"/>
        <v>+STB</v>
      </c>
      <c r="AA3170" t="str">
        <f t="shared" si="349"/>
        <v>Technisch ontwerp / Bestek</v>
      </c>
    </row>
    <row r="3171" spans="1:27" ht="23.25" hidden="1" x14ac:dyDescent="0.25">
      <c r="A3171" s="1"/>
      <c r="B3171" s="2"/>
      <c r="C3171" s="3"/>
      <c r="D3171" s="3"/>
      <c r="E3171" s="6"/>
      <c r="F3171" s="3"/>
      <c r="G3171" s="7"/>
      <c r="H3171" s="3"/>
      <c r="I3171" s="8" t="s">
        <v>5277</v>
      </c>
      <c r="J3171" s="9"/>
      <c r="K3171" s="9"/>
      <c r="L3171" s="9"/>
      <c r="M3171" s="9"/>
      <c r="N3171" s="9"/>
      <c r="O3171" s="9"/>
      <c r="P3171" s="9"/>
      <c r="Q3171" s="9"/>
      <c r="R3171" s="9"/>
      <c r="S3171" s="9"/>
      <c r="T3171" s="9"/>
      <c r="U3171" s="4">
        <f t="shared" si="344"/>
        <v>0</v>
      </c>
      <c r="V3171" s="4">
        <f t="shared" si="345"/>
        <v>0</v>
      </c>
      <c r="W3171" s="4">
        <f t="shared" si="350"/>
        <v>0</v>
      </c>
      <c r="X3171" s="4">
        <f t="shared" si="346"/>
        <v>0</v>
      </c>
      <c r="Y3171" s="4">
        <f t="shared" si="347"/>
        <v>0</v>
      </c>
      <c r="Z3171" s="5" t="str">
        <f t="shared" si="348"/>
        <v>+STB</v>
      </c>
      <c r="AA3171" t="str">
        <f t="shared" si="349"/>
        <v>Technisch ontwerp / Bestek</v>
      </c>
    </row>
    <row r="3172" spans="1:27" ht="15.75" hidden="1" x14ac:dyDescent="0.25">
      <c r="A3172" s="1"/>
      <c r="B3172" s="2"/>
      <c r="C3172" s="3" t="s">
        <v>5278</v>
      </c>
      <c r="D3172" s="3" t="s">
        <v>5239</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0</v>
      </c>
      <c r="Y3172" s="4">
        <f t="shared" si="347"/>
        <v>0</v>
      </c>
      <c r="Z3172" s="5" t="str">
        <f t="shared" si="348"/>
        <v>TAAK</v>
      </c>
      <c r="AA3172" t="str">
        <f t="shared" si="349"/>
        <v>Technisch ontwerp / Bestek</v>
      </c>
    </row>
    <row r="3173" spans="1:27" ht="15.75" hidden="1" x14ac:dyDescent="0.25">
      <c r="A3173" s="1"/>
      <c r="B3173" s="2"/>
      <c r="C3173" s="3"/>
      <c r="D3173" s="3"/>
      <c r="E3173" s="6">
        <v>1</v>
      </c>
      <c r="F3173" s="3" t="s">
        <v>5239</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0</v>
      </c>
      <c r="Y3173" s="4">
        <f t="shared" si="347"/>
        <v>0</v>
      </c>
      <c r="Z3173" s="5" t="str">
        <f t="shared" si="348"/>
        <v>+STB</v>
      </c>
      <c r="AA3173" t="str">
        <f t="shared" si="349"/>
        <v>Technisch ontwerp / Bestek</v>
      </c>
    </row>
    <row r="3174" spans="1:27" ht="15.75" hidden="1" x14ac:dyDescent="0.25">
      <c r="A3174" s="1"/>
      <c r="B3174" s="2"/>
      <c r="C3174" s="3"/>
      <c r="D3174" s="3"/>
      <c r="E3174" s="6"/>
      <c r="F3174" s="3"/>
      <c r="G3174" s="7" t="s">
        <v>2127</v>
      </c>
      <c r="H3174" s="3" t="s">
        <v>5279</v>
      </c>
      <c r="I3174" s="8"/>
      <c r="J3174" s="9"/>
      <c r="K3174" s="9"/>
      <c r="L3174" s="9"/>
      <c r="M3174" s="9"/>
      <c r="N3174" s="9"/>
      <c r="O3174" s="9"/>
      <c r="P3174" s="9"/>
      <c r="Q3174" s="9"/>
      <c r="R3174" s="9"/>
      <c r="S3174" s="9"/>
      <c r="T3174" s="9"/>
      <c r="U3174" s="4">
        <f t="shared" si="344"/>
        <v>0</v>
      </c>
      <c r="V3174" s="4">
        <f t="shared" si="345"/>
        <v>0</v>
      </c>
      <c r="W3174" s="4">
        <f t="shared" si="350"/>
        <v>0</v>
      </c>
      <c r="X3174" s="4">
        <f t="shared" si="346"/>
        <v>0</v>
      </c>
      <c r="Y3174" s="4">
        <f t="shared" si="347"/>
        <v>0</v>
      </c>
      <c r="Z3174" s="5" t="str">
        <f t="shared" si="348"/>
        <v>+STB</v>
      </c>
      <c r="AA3174" t="str">
        <f t="shared" si="349"/>
        <v>Technisch ontwerp / Bestek</v>
      </c>
    </row>
    <row r="3175" spans="1:27" ht="23.25" hidden="1" x14ac:dyDescent="0.25">
      <c r="A3175" s="1"/>
      <c r="B3175" s="2"/>
      <c r="C3175" s="3"/>
      <c r="D3175" s="3"/>
      <c r="E3175" s="6"/>
      <c r="F3175" s="3"/>
      <c r="G3175" s="7"/>
      <c r="H3175" s="3"/>
      <c r="I3175" s="8" t="s">
        <v>5280</v>
      </c>
      <c r="J3175" s="9"/>
      <c r="K3175" s="9"/>
      <c r="L3175" s="9"/>
      <c r="M3175" s="9"/>
      <c r="N3175" s="9"/>
      <c r="O3175" s="9"/>
      <c r="P3175" s="9"/>
      <c r="Q3175" s="9"/>
      <c r="R3175" s="9"/>
      <c r="S3175" s="9"/>
      <c r="T3175" s="9"/>
      <c r="U3175" s="4">
        <f t="shared" si="344"/>
        <v>0</v>
      </c>
      <c r="V3175" s="4">
        <f t="shared" si="345"/>
        <v>0</v>
      </c>
      <c r="W3175" s="4">
        <f t="shared" si="350"/>
        <v>0</v>
      </c>
      <c r="X3175" s="4">
        <f t="shared" si="346"/>
        <v>0</v>
      </c>
      <c r="Y3175" s="4">
        <f t="shared" si="347"/>
        <v>0</v>
      </c>
      <c r="Z3175" s="5" t="str">
        <f t="shared" si="348"/>
        <v>+STB</v>
      </c>
      <c r="AA3175" t="str">
        <f t="shared" si="349"/>
        <v>Technisch ontwerp / Bestek</v>
      </c>
    </row>
    <row r="3176" spans="1:27" ht="15.75" hidden="1" x14ac:dyDescent="0.25">
      <c r="A3176" s="1"/>
      <c r="B3176" s="2"/>
      <c r="C3176" s="3" t="s">
        <v>5281</v>
      </c>
      <c r="D3176" s="3" t="s">
        <v>4904</v>
      </c>
      <c r="E3176" s="6"/>
      <c r="F3176" s="3"/>
      <c r="G3176" s="7"/>
      <c r="H3176" s="3"/>
      <c r="I3176" s="8"/>
      <c r="J3176" s="9"/>
      <c r="K3176" s="9"/>
      <c r="L3176" s="9"/>
      <c r="M3176" s="9"/>
      <c r="N3176" s="9"/>
      <c r="O3176" s="9"/>
      <c r="P3176" s="9"/>
      <c r="Q3176" s="9"/>
      <c r="R3176" s="9"/>
      <c r="S3176" s="9"/>
      <c r="T3176" s="9"/>
      <c r="U3176" s="4">
        <f t="shared" si="344"/>
        <v>0</v>
      </c>
      <c r="V3176" s="4">
        <f t="shared" si="345"/>
        <v>0</v>
      </c>
      <c r="W3176" s="4">
        <f t="shared" si="350"/>
        <v>0</v>
      </c>
      <c r="X3176" s="4">
        <f t="shared" si="346"/>
        <v>0</v>
      </c>
      <c r="Y3176" s="4">
        <f t="shared" si="347"/>
        <v>0</v>
      </c>
      <c r="Z3176" s="5" t="str">
        <f t="shared" si="348"/>
        <v>TAAK</v>
      </c>
      <c r="AA3176" t="str">
        <f t="shared" si="349"/>
        <v>Technisch ontwerp / Bestek</v>
      </c>
    </row>
    <row r="3177" spans="1:27" ht="15.75" hidden="1" x14ac:dyDescent="0.25">
      <c r="A3177" s="1"/>
      <c r="B3177" s="2"/>
      <c r="C3177" s="3"/>
      <c r="D3177" s="3"/>
      <c r="E3177" s="6">
        <v>1</v>
      </c>
      <c r="F3177" s="3" t="s">
        <v>4904</v>
      </c>
      <c r="G3177" s="7"/>
      <c r="H3177" s="3"/>
      <c r="I3177" s="8"/>
      <c r="J3177" s="9"/>
      <c r="K3177" s="9"/>
      <c r="L3177" s="9"/>
      <c r="M3177" s="9"/>
      <c r="N3177" s="9"/>
      <c r="O3177" s="9"/>
      <c r="P3177" s="9"/>
      <c r="Q3177" s="9"/>
      <c r="R3177" s="9"/>
      <c r="S3177" s="9"/>
      <c r="T3177" s="9"/>
      <c r="U3177" s="4">
        <f t="shared" si="344"/>
        <v>0</v>
      </c>
      <c r="V3177" s="4">
        <f t="shared" si="345"/>
        <v>0</v>
      </c>
      <c r="W3177" s="4">
        <f t="shared" si="350"/>
        <v>0</v>
      </c>
      <c r="X3177" s="4">
        <f t="shared" si="346"/>
        <v>0</v>
      </c>
      <c r="Y3177" s="4">
        <f t="shared" si="347"/>
        <v>0</v>
      </c>
      <c r="Z3177" s="5" t="str">
        <f t="shared" si="348"/>
        <v>+STB</v>
      </c>
      <c r="AA3177" t="str">
        <f t="shared" si="349"/>
        <v>Technisch ontwerp / Bestek</v>
      </c>
    </row>
    <row r="3178" spans="1:27" ht="15.75" hidden="1" x14ac:dyDescent="0.25">
      <c r="A3178" s="1"/>
      <c r="B3178" s="2"/>
      <c r="C3178" s="3"/>
      <c r="D3178" s="3"/>
      <c r="E3178" s="6"/>
      <c r="F3178" s="3"/>
      <c r="G3178" s="7" t="s">
        <v>2128</v>
      </c>
      <c r="H3178" s="3" t="s">
        <v>5282</v>
      </c>
      <c r="I3178" s="8"/>
      <c r="J3178" s="9"/>
      <c r="K3178" s="9"/>
      <c r="L3178" s="9"/>
      <c r="M3178" s="9"/>
      <c r="N3178" s="9"/>
      <c r="O3178" s="9"/>
      <c r="P3178" s="9"/>
      <c r="Q3178" s="9"/>
      <c r="R3178" s="9"/>
      <c r="S3178" s="9"/>
      <c r="T3178" s="9"/>
      <c r="U3178" s="4">
        <f t="shared" si="344"/>
        <v>0</v>
      </c>
      <c r="V3178" s="4">
        <f t="shared" si="345"/>
        <v>0</v>
      </c>
      <c r="W3178" s="4">
        <f t="shared" si="350"/>
        <v>0</v>
      </c>
      <c r="X3178" s="4">
        <f t="shared" si="346"/>
        <v>0</v>
      </c>
      <c r="Y3178" s="4">
        <f t="shared" si="347"/>
        <v>0</v>
      </c>
      <c r="Z3178" s="5" t="str">
        <f t="shared" si="348"/>
        <v>+STB</v>
      </c>
      <c r="AA3178" t="str">
        <f t="shared" si="349"/>
        <v>Technisch ontwerp / Bestek</v>
      </c>
    </row>
    <row r="3179" spans="1:27" ht="23.25" hidden="1" x14ac:dyDescent="0.25">
      <c r="A3179" s="1"/>
      <c r="B3179" s="2"/>
      <c r="C3179" s="3"/>
      <c r="D3179" s="3"/>
      <c r="E3179" s="6"/>
      <c r="F3179" s="3"/>
      <c r="G3179" s="7"/>
      <c r="H3179" s="3"/>
      <c r="I3179" s="8" t="s">
        <v>4190</v>
      </c>
      <c r="J3179" s="9"/>
      <c r="K3179" s="9"/>
      <c r="L3179" s="9"/>
      <c r="M3179" s="9"/>
      <c r="N3179" s="9"/>
      <c r="O3179" s="9"/>
      <c r="P3179" s="9"/>
      <c r="Q3179" s="9"/>
      <c r="R3179" s="9"/>
      <c r="S3179" s="9"/>
      <c r="T3179" s="9"/>
      <c r="U3179" s="4">
        <f t="shared" si="344"/>
        <v>0</v>
      </c>
      <c r="V3179" s="4">
        <f t="shared" si="345"/>
        <v>0</v>
      </c>
      <c r="W3179" s="4">
        <f t="shared" si="350"/>
        <v>0</v>
      </c>
      <c r="X3179" s="4">
        <f t="shared" si="346"/>
        <v>0</v>
      </c>
      <c r="Y3179" s="4">
        <f t="shared" si="347"/>
        <v>0</v>
      </c>
      <c r="Z3179" s="5" t="str">
        <f t="shared" si="348"/>
        <v>+STB</v>
      </c>
      <c r="AA3179" t="str">
        <f t="shared" si="349"/>
        <v>Technisch ontwerp / Bestek</v>
      </c>
    </row>
    <row r="3180" spans="1:27" ht="15.75" hidden="1" x14ac:dyDescent="0.25">
      <c r="A3180" s="1"/>
      <c r="B3180" s="2"/>
      <c r="C3180" s="3" t="s">
        <v>5283</v>
      </c>
      <c r="D3180" s="3" t="s">
        <v>1670</v>
      </c>
      <c r="E3180" s="6"/>
      <c r="F3180" s="3"/>
      <c r="G3180" s="7"/>
      <c r="H3180" s="3"/>
      <c r="I3180" s="8"/>
      <c r="J3180" s="9"/>
      <c r="K3180" s="9"/>
      <c r="L3180" s="9"/>
      <c r="M3180" s="9"/>
      <c r="N3180" s="9"/>
      <c r="O3180" s="9"/>
      <c r="P3180" s="9"/>
      <c r="Q3180" s="9"/>
      <c r="R3180" s="9"/>
      <c r="S3180" s="9"/>
      <c r="T3180" s="9"/>
      <c r="U3180" s="4">
        <f t="shared" si="344"/>
        <v>0</v>
      </c>
      <c r="V3180" s="4">
        <f t="shared" si="345"/>
        <v>0</v>
      </c>
      <c r="W3180" s="4">
        <f t="shared" si="350"/>
        <v>0</v>
      </c>
      <c r="X3180" s="4">
        <f t="shared" si="346"/>
        <v>0</v>
      </c>
      <c r="Y3180" s="4">
        <f t="shared" si="347"/>
        <v>0</v>
      </c>
      <c r="Z3180" s="5" t="str">
        <f t="shared" si="348"/>
        <v>TAAK</v>
      </c>
      <c r="AA3180" t="str">
        <f t="shared" si="349"/>
        <v>Technisch ontwerp / Bestek</v>
      </c>
    </row>
    <row r="3181" spans="1:27" ht="15.75" hidden="1"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0</v>
      </c>
      <c r="V3181" s="4">
        <f t="shared" si="345"/>
        <v>0</v>
      </c>
      <c r="W3181" s="4">
        <f t="shared" si="350"/>
        <v>0</v>
      </c>
      <c r="X3181" s="4">
        <f t="shared" si="346"/>
        <v>0</v>
      </c>
      <c r="Y3181" s="4">
        <f t="shared" si="347"/>
        <v>0</v>
      </c>
      <c r="Z3181" s="5" t="str">
        <f t="shared" si="348"/>
        <v>+STB</v>
      </c>
      <c r="AA3181" t="str">
        <f t="shared" si="349"/>
        <v>Technisch ontwerp / Bestek</v>
      </c>
    </row>
    <row r="3182" spans="1:27" ht="15.75" hidden="1"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0</v>
      </c>
      <c r="V3182" s="4">
        <f t="shared" si="345"/>
        <v>0</v>
      </c>
      <c r="W3182" s="4">
        <f t="shared" si="350"/>
        <v>0</v>
      </c>
      <c r="X3182" s="4">
        <f t="shared" si="346"/>
        <v>0</v>
      </c>
      <c r="Y3182" s="4">
        <f t="shared" si="347"/>
        <v>0</v>
      </c>
      <c r="Z3182" s="5" t="str">
        <f t="shared" si="348"/>
        <v>+STB</v>
      </c>
      <c r="AA3182" t="str">
        <f t="shared" si="349"/>
        <v>Technisch ontwerp / Bestek</v>
      </c>
    </row>
    <row r="3183" spans="1:27" ht="23.25" hidden="1" x14ac:dyDescent="0.25">
      <c r="A3183" s="1"/>
      <c r="B3183" s="2"/>
      <c r="C3183" s="3"/>
      <c r="D3183" s="3"/>
      <c r="E3183" s="6"/>
      <c r="F3183" s="3"/>
      <c r="G3183" s="7"/>
      <c r="H3183" s="3"/>
      <c r="I3183" s="8" t="s">
        <v>5284</v>
      </c>
      <c r="J3183" s="9"/>
      <c r="K3183" s="9"/>
      <c r="L3183" s="9"/>
      <c r="M3183" s="9"/>
      <c r="N3183" s="9"/>
      <c r="O3183" s="9"/>
      <c r="P3183" s="9"/>
      <c r="Q3183" s="9"/>
      <c r="R3183" s="9"/>
      <c r="S3183" s="9"/>
      <c r="T3183" s="9"/>
      <c r="U3183" s="4">
        <f t="shared" si="344"/>
        <v>0</v>
      </c>
      <c r="V3183" s="4">
        <f t="shared" si="345"/>
        <v>0</v>
      </c>
      <c r="W3183" s="4">
        <f t="shared" si="350"/>
        <v>0</v>
      </c>
      <c r="X3183" s="4">
        <f t="shared" si="346"/>
        <v>0</v>
      </c>
      <c r="Y3183" s="4">
        <f t="shared" si="347"/>
        <v>0</v>
      </c>
      <c r="Z3183" s="5" t="str">
        <f t="shared" si="348"/>
        <v>+STB</v>
      </c>
      <c r="AA3183" t="str">
        <f t="shared" si="349"/>
        <v>Technisch ontwerp / Bestek</v>
      </c>
    </row>
    <row r="3184" spans="1:27" ht="15.75" hidden="1"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0</v>
      </c>
      <c r="V3184" s="4">
        <f t="shared" si="345"/>
        <v>0</v>
      </c>
      <c r="W3184" s="4">
        <f t="shared" si="350"/>
        <v>0</v>
      </c>
      <c r="X3184" s="4">
        <f t="shared" si="346"/>
        <v>0</v>
      </c>
      <c r="Y3184" s="4">
        <f t="shared" si="347"/>
        <v>0</v>
      </c>
      <c r="Z3184" s="5" t="str">
        <f t="shared" si="348"/>
        <v>+STB</v>
      </c>
      <c r="AA3184" t="str">
        <f t="shared" si="349"/>
        <v>Technisch ontwerp / Bestek</v>
      </c>
    </row>
    <row r="3185" spans="1:27" ht="15.75" hidden="1"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0</v>
      </c>
      <c r="V3185" s="4">
        <f t="shared" si="345"/>
        <v>0</v>
      </c>
      <c r="W3185" s="4">
        <f t="shared" si="350"/>
        <v>0</v>
      </c>
      <c r="X3185" s="4">
        <f t="shared" si="346"/>
        <v>0</v>
      </c>
      <c r="Y3185" s="4">
        <f t="shared" si="347"/>
        <v>0</v>
      </c>
      <c r="Z3185" s="5" t="str">
        <f t="shared" si="348"/>
        <v>+STB</v>
      </c>
      <c r="AA3185" t="str">
        <f t="shared" si="349"/>
        <v>Technisch ontwerp / Bestek</v>
      </c>
    </row>
    <row r="3186" spans="1:27" ht="23.25" hidden="1" x14ac:dyDescent="0.25">
      <c r="A3186" s="1"/>
      <c r="B3186" s="2"/>
      <c r="C3186" s="3"/>
      <c r="D3186" s="3"/>
      <c r="E3186" s="6"/>
      <c r="F3186" s="3"/>
      <c r="G3186" s="7"/>
      <c r="H3186" s="3"/>
      <c r="I3186" s="8" t="s">
        <v>5285</v>
      </c>
      <c r="J3186" s="9"/>
      <c r="K3186" s="9"/>
      <c r="L3186" s="9"/>
      <c r="M3186" s="9"/>
      <c r="N3186" s="9"/>
      <c r="O3186" s="9"/>
      <c r="P3186" s="9"/>
      <c r="Q3186" s="9"/>
      <c r="R3186" s="9"/>
      <c r="S3186" s="9"/>
      <c r="T3186" s="9"/>
      <c r="U3186" s="4">
        <f t="shared" si="344"/>
        <v>0</v>
      </c>
      <c r="V3186" s="4">
        <f t="shared" si="345"/>
        <v>0</v>
      </c>
      <c r="W3186" s="4">
        <f t="shared" si="350"/>
        <v>0</v>
      </c>
      <c r="X3186" s="4">
        <f t="shared" si="346"/>
        <v>0</v>
      </c>
      <c r="Y3186" s="4">
        <f t="shared" si="347"/>
        <v>0</v>
      </c>
      <c r="Z3186" s="5" t="str">
        <f t="shared" si="348"/>
        <v>+STB</v>
      </c>
      <c r="AA3186" t="str">
        <f t="shared" si="349"/>
        <v>Technisch ontwerp / Bestek</v>
      </c>
    </row>
    <row r="3187" spans="1:27" ht="15.75" hidden="1" x14ac:dyDescent="0.25">
      <c r="A3187" s="1"/>
      <c r="B3187" s="2"/>
      <c r="C3187" s="3" t="s">
        <v>5286</v>
      </c>
      <c r="D3187" s="3" t="s">
        <v>2149</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0</v>
      </c>
      <c r="Y3187" s="4">
        <f t="shared" si="347"/>
        <v>0</v>
      </c>
      <c r="Z3187" s="5" t="str">
        <f t="shared" si="348"/>
        <v>TAAK</v>
      </c>
      <c r="AA3187" t="str">
        <f t="shared" si="349"/>
        <v>Technisch ontwerp / Bestek</v>
      </c>
    </row>
    <row r="3188" spans="1:27" ht="15.75" hidden="1"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0</v>
      </c>
      <c r="Y3188" s="4">
        <f t="shared" si="347"/>
        <v>0</v>
      </c>
      <c r="Z3188" s="5" t="str">
        <f t="shared" si="348"/>
        <v>+STB</v>
      </c>
      <c r="AA3188" t="str">
        <f t="shared" si="349"/>
        <v>Technisch ontwerp / Bestek</v>
      </c>
    </row>
    <row r="3189" spans="1:27" ht="15.75" hidden="1"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0</v>
      </c>
      <c r="V3189" s="4">
        <f t="shared" si="345"/>
        <v>0</v>
      </c>
      <c r="W3189" s="4">
        <f t="shared" si="350"/>
        <v>0</v>
      </c>
      <c r="X3189" s="4">
        <f t="shared" si="346"/>
        <v>0</v>
      </c>
      <c r="Y3189" s="4">
        <f t="shared" si="347"/>
        <v>0</v>
      </c>
      <c r="Z3189" s="5" t="str">
        <f t="shared" si="348"/>
        <v>+STB</v>
      </c>
      <c r="AA3189" t="str">
        <f t="shared" si="349"/>
        <v>Technisch ontwerp / Bestek</v>
      </c>
    </row>
    <row r="3190" spans="1:27" ht="23.25" hidden="1" x14ac:dyDescent="0.25">
      <c r="A3190" s="1"/>
      <c r="B3190" s="2"/>
      <c r="C3190" s="3"/>
      <c r="D3190" s="3"/>
      <c r="E3190" s="6"/>
      <c r="F3190" s="3"/>
      <c r="G3190" s="7"/>
      <c r="H3190" s="3"/>
      <c r="I3190" s="8" t="s">
        <v>5287</v>
      </c>
      <c r="J3190" s="9"/>
      <c r="K3190" s="9"/>
      <c r="L3190" s="9"/>
      <c r="M3190" s="9"/>
      <c r="N3190" s="9"/>
      <c r="O3190" s="9"/>
      <c r="P3190" s="9"/>
      <c r="Q3190" s="9"/>
      <c r="R3190" s="9"/>
      <c r="S3190" s="9"/>
      <c r="T3190" s="9"/>
      <c r="U3190" s="4">
        <f t="shared" si="344"/>
        <v>0</v>
      </c>
      <c r="V3190" s="4">
        <f t="shared" si="345"/>
        <v>0</v>
      </c>
      <c r="W3190" s="4">
        <f t="shared" si="350"/>
        <v>0</v>
      </c>
      <c r="X3190" s="4">
        <f t="shared" si="346"/>
        <v>0</v>
      </c>
      <c r="Y3190" s="4">
        <f t="shared" si="347"/>
        <v>0</v>
      </c>
      <c r="Z3190" s="5" t="str">
        <f t="shared" si="348"/>
        <v>+STB</v>
      </c>
      <c r="AA3190" t="str">
        <f t="shared" si="349"/>
        <v>Technisch ontwerp / Bestek</v>
      </c>
    </row>
    <row r="3191" spans="1:27" ht="15.75" hidden="1" x14ac:dyDescent="0.25">
      <c r="A3191" s="1"/>
      <c r="B3191" s="2"/>
      <c r="C3191" s="3" t="s">
        <v>5288</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0</v>
      </c>
      <c r="Y3191" s="4">
        <f t="shared" si="347"/>
        <v>0</v>
      </c>
      <c r="Z3191" s="5" t="str">
        <f t="shared" si="348"/>
        <v>TAAK</v>
      </c>
      <c r="AA3191" t="str">
        <f t="shared" si="349"/>
        <v>Technisch ontwerp / Bestek</v>
      </c>
    </row>
    <row r="3192" spans="1:27" ht="15.75" hidden="1"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0</v>
      </c>
      <c r="Y3192" s="4">
        <f t="shared" si="347"/>
        <v>0</v>
      </c>
      <c r="Z3192" s="5" t="str">
        <f t="shared" si="348"/>
        <v>+STB</v>
      </c>
      <c r="AA3192" t="str">
        <f t="shared" si="349"/>
        <v>Technisch ontwerp / Bestek</v>
      </c>
    </row>
    <row r="3193" spans="1:27" ht="15.75" hidden="1"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0</v>
      </c>
      <c r="Y3193" s="4">
        <f t="shared" si="347"/>
        <v>0</v>
      </c>
      <c r="Z3193" s="5" t="str">
        <f t="shared" si="348"/>
        <v>+STB</v>
      </c>
      <c r="AA3193" t="str">
        <f t="shared" si="349"/>
        <v>Technisch ontwerp / Bestek</v>
      </c>
    </row>
    <row r="3194" spans="1:27" ht="34.5" hidden="1" x14ac:dyDescent="0.25">
      <c r="A3194" s="1"/>
      <c r="B3194" s="2"/>
      <c r="C3194" s="3"/>
      <c r="D3194" s="3"/>
      <c r="E3194" s="6"/>
      <c r="F3194" s="3"/>
      <c r="G3194" s="7"/>
      <c r="H3194" s="3"/>
      <c r="I3194" s="8" t="s">
        <v>5289</v>
      </c>
      <c r="J3194" s="9"/>
      <c r="K3194" s="9"/>
      <c r="L3194" s="9"/>
      <c r="M3194" s="9"/>
      <c r="N3194" s="9"/>
      <c r="O3194" s="9"/>
      <c r="P3194" s="9"/>
      <c r="Q3194" s="9"/>
      <c r="R3194" s="9"/>
      <c r="S3194" s="9"/>
      <c r="T3194" s="9"/>
      <c r="U3194" s="4">
        <f t="shared" si="344"/>
        <v>0</v>
      </c>
      <c r="V3194" s="4">
        <f t="shared" si="345"/>
        <v>0</v>
      </c>
      <c r="W3194" s="4">
        <f t="shared" si="350"/>
        <v>0</v>
      </c>
      <c r="X3194" s="4">
        <f t="shared" si="346"/>
        <v>0</v>
      </c>
      <c r="Y3194" s="4">
        <f t="shared" si="347"/>
        <v>0</v>
      </c>
      <c r="Z3194" s="5" t="str">
        <f t="shared" si="348"/>
        <v>+STB</v>
      </c>
      <c r="AA3194" t="str">
        <f t="shared" si="349"/>
        <v>Technisch ontwerp / Bestek</v>
      </c>
    </row>
    <row r="3195" spans="1:27" ht="15.75" hidden="1" x14ac:dyDescent="0.25">
      <c r="A3195" s="1"/>
      <c r="B3195" s="2"/>
      <c r="C3195" s="3" t="s">
        <v>5290</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0</v>
      </c>
      <c r="Y3195" s="4">
        <f t="shared" si="347"/>
        <v>0</v>
      </c>
      <c r="Z3195" s="5" t="str">
        <f t="shared" si="348"/>
        <v>TAAK</v>
      </c>
      <c r="AA3195" t="str">
        <f t="shared" si="349"/>
        <v>Technisch ontwerp / Bestek</v>
      </c>
    </row>
    <row r="3196" spans="1:27" ht="15.75" hidden="1"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0</v>
      </c>
      <c r="Y3196" s="4">
        <f t="shared" si="347"/>
        <v>0</v>
      </c>
      <c r="Z3196" s="5" t="str">
        <f t="shared" si="348"/>
        <v>+STB</v>
      </c>
      <c r="AA3196" t="str">
        <f t="shared" si="349"/>
        <v>Technisch ontwerp / Bestek</v>
      </c>
    </row>
    <row r="3197" spans="1:27" ht="15.75" hidden="1"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0</v>
      </c>
      <c r="V3197" s="4">
        <f t="shared" si="345"/>
        <v>0</v>
      </c>
      <c r="W3197" s="4">
        <f t="shared" si="350"/>
        <v>0</v>
      </c>
      <c r="X3197" s="4">
        <f t="shared" si="346"/>
        <v>0</v>
      </c>
      <c r="Y3197" s="4">
        <f t="shared" si="347"/>
        <v>0</v>
      </c>
      <c r="Z3197" s="5" t="str">
        <f t="shared" si="348"/>
        <v>+STB</v>
      </c>
      <c r="AA3197" t="str">
        <f t="shared" si="349"/>
        <v>Technisch ontwerp / Bestek</v>
      </c>
    </row>
    <row r="3198" spans="1:27" ht="34.5" hidden="1" x14ac:dyDescent="0.25">
      <c r="A3198" s="1"/>
      <c r="B3198" s="2"/>
      <c r="C3198" s="3"/>
      <c r="D3198" s="3"/>
      <c r="E3198" s="6"/>
      <c r="F3198" s="3"/>
      <c r="G3198" s="7"/>
      <c r="H3198" s="3"/>
      <c r="I3198" s="8" t="s">
        <v>5291</v>
      </c>
      <c r="J3198" s="9"/>
      <c r="K3198" s="9"/>
      <c r="L3198" s="9"/>
      <c r="M3198" s="9"/>
      <c r="N3198" s="9"/>
      <c r="O3198" s="9"/>
      <c r="P3198" s="9"/>
      <c r="Q3198" s="9"/>
      <c r="R3198" s="9"/>
      <c r="S3198" s="9"/>
      <c r="T3198" s="9"/>
      <c r="U3198" s="4">
        <f t="shared" si="344"/>
        <v>0</v>
      </c>
      <c r="V3198" s="4">
        <f t="shared" si="345"/>
        <v>0</v>
      </c>
      <c r="W3198" s="4">
        <f t="shared" si="350"/>
        <v>0</v>
      </c>
      <c r="X3198" s="4">
        <f t="shared" si="346"/>
        <v>0</v>
      </c>
      <c r="Y3198" s="4">
        <f t="shared" si="347"/>
        <v>0</v>
      </c>
      <c r="Z3198" s="5" t="str">
        <f t="shared" si="348"/>
        <v>+STB</v>
      </c>
      <c r="AA3198" t="str">
        <f t="shared" si="349"/>
        <v>Technisch ontwerp / Bestek</v>
      </c>
    </row>
    <row r="3199" spans="1:27" ht="15.75" hidden="1" x14ac:dyDescent="0.25">
      <c r="A3199" s="1"/>
      <c r="B3199" s="2"/>
      <c r="C3199" s="3" t="s">
        <v>5292</v>
      </c>
      <c r="D3199" s="3" t="s">
        <v>184</v>
      </c>
      <c r="E3199" s="6"/>
      <c r="F3199" s="3"/>
      <c r="G3199" s="7"/>
      <c r="H3199" s="3"/>
      <c r="I3199" s="8"/>
      <c r="J3199" s="9"/>
      <c r="K3199" s="9"/>
      <c r="L3199" s="9"/>
      <c r="M3199" s="9"/>
      <c r="N3199" s="9"/>
      <c r="O3199" s="9"/>
      <c r="P3199" s="9"/>
      <c r="Q3199" s="9"/>
      <c r="R3199" s="9"/>
      <c r="S3199" s="9"/>
      <c r="T3199" s="9"/>
      <c r="U3199" s="4">
        <f t="shared" si="344"/>
        <v>0</v>
      </c>
      <c r="V3199" s="4">
        <f t="shared" si="345"/>
        <v>0</v>
      </c>
      <c r="W3199" s="4">
        <f t="shared" si="350"/>
        <v>0</v>
      </c>
      <c r="X3199" s="4">
        <f t="shared" si="346"/>
        <v>0</v>
      </c>
      <c r="Y3199" s="4">
        <f t="shared" si="347"/>
        <v>0</v>
      </c>
      <c r="Z3199" s="5" t="str">
        <f t="shared" si="348"/>
        <v>TAAK</v>
      </c>
      <c r="AA3199" t="str">
        <f t="shared" si="349"/>
        <v>Technisch ontwerp / Bestek</v>
      </c>
    </row>
    <row r="3200" spans="1:27" ht="15.75" hidden="1"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0</v>
      </c>
      <c r="V3200" s="4">
        <f t="shared" si="345"/>
        <v>0</v>
      </c>
      <c r="W3200" s="4">
        <f t="shared" si="350"/>
        <v>0</v>
      </c>
      <c r="X3200" s="4">
        <f t="shared" si="346"/>
        <v>0</v>
      </c>
      <c r="Y3200" s="4">
        <f t="shared" si="347"/>
        <v>0</v>
      </c>
      <c r="Z3200" s="5" t="str">
        <f t="shared" si="348"/>
        <v>+STB</v>
      </c>
      <c r="AA3200" t="str">
        <f t="shared" si="349"/>
        <v>Technisch ontwerp / Bestek</v>
      </c>
    </row>
    <row r="3201" spans="1:27" ht="15.75" hidden="1"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0</v>
      </c>
      <c r="V3201" s="4">
        <f t="shared" si="345"/>
        <v>0</v>
      </c>
      <c r="W3201" s="4">
        <f t="shared" si="350"/>
        <v>0</v>
      </c>
      <c r="X3201" s="4">
        <f t="shared" si="346"/>
        <v>0</v>
      </c>
      <c r="Y3201" s="4">
        <f t="shared" si="347"/>
        <v>0</v>
      </c>
      <c r="Z3201" s="5" t="str">
        <f t="shared" si="348"/>
        <v>+STB</v>
      </c>
      <c r="AA3201" t="str">
        <f t="shared" si="349"/>
        <v>Technisch ontwerp / Bestek</v>
      </c>
    </row>
    <row r="3202" spans="1:27" ht="34.5" hidden="1" x14ac:dyDescent="0.25">
      <c r="A3202" s="1"/>
      <c r="B3202" s="2"/>
      <c r="C3202" s="3"/>
      <c r="D3202" s="3"/>
      <c r="E3202" s="6"/>
      <c r="F3202" s="3"/>
      <c r="G3202" s="7"/>
      <c r="H3202" s="3"/>
      <c r="I3202" s="8" t="s">
        <v>5293</v>
      </c>
      <c r="J3202" s="9"/>
      <c r="K3202" s="9"/>
      <c r="L3202" s="9"/>
      <c r="M3202" s="9"/>
      <c r="N3202" s="9"/>
      <c r="O3202" s="9"/>
      <c r="P3202" s="9"/>
      <c r="Q3202" s="9"/>
      <c r="R3202" s="9"/>
      <c r="S3202" s="9"/>
      <c r="T3202" s="9"/>
      <c r="U3202" s="4">
        <f t="shared" si="344"/>
        <v>0</v>
      </c>
      <c r="V3202" s="4">
        <f t="shared" si="345"/>
        <v>0</v>
      </c>
      <c r="W3202" s="4">
        <f t="shared" si="350"/>
        <v>0</v>
      </c>
      <c r="X3202" s="4">
        <f t="shared" si="346"/>
        <v>0</v>
      </c>
      <c r="Y3202" s="4">
        <f t="shared" si="347"/>
        <v>0</v>
      </c>
      <c r="Z3202" s="5" t="str">
        <f t="shared" si="348"/>
        <v>+STB</v>
      </c>
      <c r="AA3202" t="str">
        <f t="shared" si="349"/>
        <v>Technisch ontwerp / Bestek</v>
      </c>
    </row>
    <row r="3203" spans="1:27" ht="15.75" hidden="1" x14ac:dyDescent="0.25">
      <c r="A3203" s="1"/>
      <c r="B3203" s="2"/>
      <c r="C3203" s="3" t="s">
        <v>5294</v>
      </c>
      <c r="D3203" s="3" t="s">
        <v>185</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0</v>
      </c>
      <c r="Y3203" s="4">
        <f t="shared" si="347"/>
        <v>0</v>
      </c>
      <c r="Z3203" s="5" t="str">
        <f t="shared" si="348"/>
        <v>TAAK</v>
      </c>
      <c r="AA3203" t="str">
        <f t="shared" si="349"/>
        <v>Technisch ontwerp / Bestek</v>
      </c>
    </row>
    <row r="3204" spans="1:27" ht="15.75" hidden="1"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0</v>
      </c>
      <c r="Y3204" s="4">
        <f t="shared" si="347"/>
        <v>0</v>
      </c>
      <c r="Z3204" s="5" t="str">
        <f t="shared" si="348"/>
        <v>+STB</v>
      </c>
      <c r="AA3204" t="str">
        <f t="shared" si="349"/>
        <v>Technisch ontwerp / Bestek</v>
      </c>
    </row>
    <row r="3205" spans="1:27" ht="15.75" hidden="1"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0</v>
      </c>
      <c r="Y3205" s="4">
        <f t="shared" ref="Y3205:Y3268" si="354">$X3205+IF($A3206&lt;&gt;"",0,$Y3206)</f>
        <v>0</v>
      </c>
      <c r="Z3205" s="5" t="str">
        <f t="shared" ref="Z3205:Z3268" si="355">IF(OR($A3205&lt;&gt;"",$B3205&lt;&gt;"",$C3205&lt;&gt;""),"TAAK","+STB")</f>
        <v>+STB</v>
      </c>
      <c r="AA3205" t="str">
        <f t="shared" ref="AA3205:AA3268" si="356">IF($A3205="",$AA3204,$A3205)</f>
        <v>Technisch ontwerp / Bestek</v>
      </c>
    </row>
    <row r="3206" spans="1:27" ht="45.75" hidden="1" x14ac:dyDescent="0.25">
      <c r="A3206" s="1"/>
      <c r="B3206" s="2"/>
      <c r="C3206" s="3"/>
      <c r="D3206" s="3"/>
      <c r="E3206" s="6"/>
      <c r="F3206" s="3"/>
      <c r="G3206" s="7"/>
      <c r="H3206" s="3"/>
      <c r="I3206" s="8" t="s">
        <v>5295</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0</v>
      </c>
      <c r="Y3206" s="4">
        <f t="shared" si="354"/>
        <v>0</v>
      </c>
      <c r="Z3206" s="5" t="str">
        <f t="shared" si="355"/>
        <v>+STB</v>
      </c>
      <c r="AA3206" t="str">
        <f t="shared" si="356"/>
        <v>Technisch ontwerp / Bestek</v>
      </c>
    </row>
    <row r="3207" spans="1:27" ht="15.75" hidden="1" x14ac:dyDescent="0.25">
      <c r="A3207" s="1"/>
      <c r="B3207" s="2"/>
      <c r="C3207" s="3" t="s">
        <v>5296</v>
      </c>
      <c r="D3207" s="3" t="s">
        <v>186</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0</v>
      </c>
      <c r="Y3207" s="4">
        <f t="shared" si="354"/>
        <v>0</v>
      </c>
      <c r="Z3207" s="5" t="str">
        <f t="shared" si="355"/>
        <v>TAAK</v>
      </c>
      <c r="AA3207" t="str">
        <f t="shared" si="356"/>
        <v>Technisch ontwerp / Bestek</v>
      </c>
    </row>
    <row r="3208" spans="1:27" ht="15.75" hidden="1"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0</v>
      </c>
      <c r="Y3208" s="4">
        <f t="shared" si="354"/>
        <v>0</v>
      </c>
      <c r="Z3208" s="5" t="str">
        <f t="shared" si="355"/>
        <v>+STB</v>
      </c>
      <c r="AA3208" t="str">
        <f t="shared" si="356"/>
        <v>Technisch ontwerp / Bestek</v>
      </c>
    </row>
    <row r="3209" spans="1:27" ht="15.75" hidden="1"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0</v>
      </c>
      <c r="V3209" s="4">
        <f t="shared" si="352"/>
        <v>0</v>
      </c>
      <c r="W3209" s="4">
        <f t="shared" si="357"/>
        <v>0</v>
      </c>
      <c r="X3209" s="4">
        <f t="shared" si="353"/>
        <v>0</v>
      </c>
      <c r="Y3209" s="4">
        <f t="shared" si="354"/>
        <v>0</v>
      </c>
      <c r="Z3209" s="5" t="str">
        <f t="shared" si="355"/>
        <v>+STB</v>
      </c>
      <c r="AA3209" t="str">
        <f t="shared" si="356"/>
        <v>Technisch ontwerp / Bestek</v>
      </c>
    </row>
    <row r="3210" spans="1:27" ht="23.25" hidden="1" x14ac:dyDescent="0.25">
      <c r="A3210" s="1"/>
      <c r="B3210" s="2"/>
      <c r="C3210" s="3"/>
      <c r="D3210" s="3"/>
      <c r="E3210" s="6"/>
      <c r="F3210" s="3"/>
      <c r="G3210" s="7"/>
      <c r="H3210" s="3"/>
      <c r="I3210" s="8" t="s">
        <v>5297</v>
      </c>
      <c r="J3210" s="9"/>
      <c r="K3210" s="9"/>
      <c r="L3210" s="9"/>
      <c r="M3210" s="9"/>
      <c r="N3210" s="9"/>
      <c r="O3210" s="9"/>
      <c r="P3210" s="9"/>
      <c r="Q3210" s="9"/>
      <c r="R3210" s="9"/>
      <c r="S3210" s="9"/>
      <c r="T3210" s="9"/>
      <c r="U3210" s="4">
        <f t="shared" si="351"/>
        <v>0</v>
      </c>
      <c r="V3210" s="4">
        <f t="shared" si="352"/>
        <v>0</v>
      </c>
      <c r="W3210" s="4">
        <f t="shared" si="357"/>
        <v>0</v>
      </c>
      <c r="X3210" s="4">
        <f t="shared" si="353"/>
        <v>0</v>
      </c>
      <c r="Y3210" s="4">
        <f t="shared" si="354"/>
        <v>0</v>
      </c>
      <c r="Z3210" s="5" t="str">
        <f t="shared" si="355"/>
        <v>+STB</v>
      </c>
      <c r="AA3210" t="str">
        <f t="shared" si="356"/>
        <v>Technisch ontwerp / Bestek</v>
      </c>
    </row>
    <row r="3211" spans="1:27" ht="15.75" hidden="1" x14ac:dyDescent="0.25">
      <c r="A3211" s="1"/>
      <c r="B3211" s="2"/>
      <c r="C3211" s="3" t="s">
        <v>5298</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0</v>
      </c>
      <c r="Y3211" s="4">
        <f t="shared" si="354"/>
        <v>0</v>
      </c>
      <c r="Z3211" s="5" t="str">
        <f t="shared" si="355"/>
        <v>TAAK</v>
      </c>
      <c r="AA3211" t="str">
        <f t="shared" si="356"/>
        <v>Technisch ontwerp / Bestek</v>
      </c>
    </row>
    <row r="3212" spans="1:27" ht="15.75" hidden="1"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0</v>
      </c>
      <c r="Y3212" s="4">
        <f t="shared" si="354"/>
        <v>0</v>
      </c>
      <c r="Z3212" s="5" t="str">
        <f t="shared" si="355"/>
        <v>+STB</v>
      </c>
      <c r="AA3212" t="str">
        <f t="shared" si="356"/>
        <v>Technisch ontwerp / Bestek</v>
      </c>
    </row>
    <row r="3213" spans="1:27" ht="15.75" hidden="1"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0</v>
      </c>
      <c r="V3213" s="4">
        <f t="shared" si="352"/>
        <v>0</v>
      </c>
      <c r="W3213" s="4">
        <f t="shared" si="357"/>
        <v>0</v>
      </c>
      <c r="X3213" s="4">
        <f t="shared" si="353"/>
        <v>0</v>
      </c>
      <c r="Y3213" s="4">
        <f t="shared" si="354"/>
        <v>0</v>
      </c>
      <c r="Z3213" s="5" t="str">
        <f t="shared" si="355"/>
        <v>+STB</v>
      </c>
      <c r="AA3213" t="str">
        <f t="shared" si="356"/>
        <v>Technisch ontwerp / Bestek</v>
      </c>
    </row>
    <row r="3214" spans="1:27" ht="23.25" hidden="1" x14ac:dyDescent="0.25">
      <c r="A3214" s="1"/>
      <c r="B3214" s="2"/>
      <c r="C3214" s="3"/>
      <c r="D3214" s="3"/>
      <c r="E3214" s="6"/>
      <c r="F3214" s="3"/>
      <c r="G3214" s="7"/>
      <c r="H3214" s="3"/>
      <c r="I3214" s="8" t="s">
        <v>5299</v>
      </c>
      <c r="J3214" s="9"/>
      <c r="K3214" s="9"/>
      <c r="L3214" s="9"/>
      <c r="M3214" s="9"/>
      <c r="N3214" s="9"/>
      <c r="O3214" s="9"/>
      <c r="P3214" s="9"/>
      <c r="Q3214" s="9"/>
      <c r="R3214" s="9"/>
      <c r="S3214" s="9"/>
      <c r="T3214" s="9"/>
      <c r="U3214" s="4">
        <f t="shared" si="351"/>
        <v>0</v>
      </c>
      <c r="V3214" s="4">
        <f t="shared" si="352"/>
        <v>0</v>
      </c>
      <c r="W3214" s="4">
        <f t="shared" si="357"/>
        <v>0</v>
      </c>
      <c r="X3214" s="4">
        <f t="shared" si="353"/>
        <v>0</v>
      </c>
      <c r="Y3214" s="4">
        <f t="shared" si="354"/>
        <v>0</v>
      </c>
      <c r="Z3214" s="5" t="str">
        <f t="shared" si="355"/>
        <v>+STB</v>
      </c>
      <c r="AA3214" t="str">
        <f t="shared" si="356"/>
        <v>Technisch ontwerp / Bestek</v>
      </c>
    </row>
    <row r="3215" spans="1:27" ht="15.75" hidden="1" x14ac:dyDescent="0.25">
      <c r="A3215" s="1"/>
      <c r="B3215" s="2"/>
      <c r="C3215" s="3" t="s">
        <v>5300</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0</v>
      </c>
      <c r="Y3215" s="4">
        <f t="shared" si="354"/>
        <v>0</v>
      </c>
      <c r="Z3215" s="5" t="str">
        <f t="shared" si="355"/>
        <v>TAAK</v>
      </c>
      <c r="AA3215" t="str">
        <f t="shared" si="356"/>
        <v>Technisch ontwerp / Bestek</v>
      </c>
    </row>
    <row r="3216" spans="1:27" ht="15.75" hidden="1"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0</v>
      </c>
      <c r="Y3216" s="4">
        <f t="shared" si="354"/>
        <v>0</v>
      </c>
      <c r="Z3216" s="5" t="str">
        <f t="shared" si="355"/>
        <v>+STB</v>
      </c>
      <c r="AA3216" t="str">
        <f t="shared" si="356"/>
        <v>Technisch ontwerp / Bestek</v>
      </c>
    </row>
    <row r="3217" spans="1:27" ht="15.75" hidden="1"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0</v>
      </c>
      <c r="Y3217" s="4">
        <f t="shared" si="354"/>
        <v>0</v>
      </c>
      <c r="Z3217" s="5" t="str">
        <f t="shared" si="355"/>
        <v>+STB</v>
      </c>
      <c r="AA3217" t="str">
        <f t="shared" si="356"/>
        <v>Technisch ontwerp / Bestek</v>
      </c>
    </row>
    <row r="3218" spans="1:27" ht="15.75" hidden="1" x14ac:dyDescent="0.25">
      <c r="A3218" s="1"/>
      <c r="B3218" s="2"/>
      <c r="C3218" s="3"/>
      <c r="D3218" s="3"/>
      <c r="E3218" s="6"/>
      <c r="F3218" s="3"/>
      <c r="G3218" s="7"/>
      <c r="H3218" s="3"/>
      <c r="I3218" s="8" t="s">
        <v>5301</v>
      </c>
      <c r="J3218" s="9"/>
      <c r="K3218" s="9"/>
      <c r="L3218" s="9"/>
      <c r="M3218" s="9"/>
      <c r="N3218" s="9"/>
      <c r="O3218" s="9"/>
      <c r="P3218" s="9"/>
      <c r="Q3218" s="9"/>
      <c r="R3218" s="9"/>
      <c r="S3218" s="9"/>
      <c r="T3218" s="9"/>
      <c r="U3218" s="4">
        <f t="shared" si="351"/>
        <v>0</v>
      </c>
      <c r="V3218" s="4">
        <f t="shared" si="352"/>
        <v>0</v>
      </c>
      <c r="W3218" s="4">
        <f t="shared" si="357"/>
        <v>0</v>
      </c>
      <c r="X3218" s="4">
        <f t="shared" si="353"/>
        <v>0</v>
      </c>
      <c r="Y3218" s="4">
        <f t="shared" si="354"/>
        <v>0</v>
      </c>
      <c r="Z3218" s="5" t="str">
        <f t="shared" si="355"/>
        <v>+STB</v>
      </c>
      <c r="AA3218" t="str">
        <f t="shared" si="356"/>
        <v>Technisch ontwerp / Bestek</v>
      </c>
    </row>
    <row r="3219" spans="1:27" ht="15.75" hidden="1" x14ac:dyDescent="0.25">
      <c r="A3219" s="1"/>
      <c r="B3219" s="2"/>
      <c r="C3219" s="3" t="s">
        <v>5302</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0</v>
      </c>
      <c r="Y3219" s="4">
        <f t="shared" si="354"/>
        <v>0</v>
      </c>
      <c r="Z3219" s="5" t="str">
        <f t="shared" si="355"/>
        <v>TAAK</v>
      </c>
      <c r="AA3219" t="str">
        <f t="shared" si="356"/>
        <v>Technisch ontwerp / Bestek</v>
      </c>
    </row>
    <row r="3220" spans="1:27" ht="15.75" hidden="1"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0</v>
      </c>
      <c r="Y3220" s="4">
        <f t="shared" si="354"/>
        <v>0</v>
      </c>
      <c r="Z3220" s="5" t="str">
        <f t="shared" si="355"/>
        <v>+STB</v>
      </c>
      <c r="AA3220" t="str">
        <f t="shared" si="356"/>
        <v>Technisch ontwerp / Bestek</v>
      </c>
    </row>
    <row r="3221" spans="1:27" ht="15.75" hidden="1"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0</v>
      </c>
      <c r="Y3221" s="4">
        <f t="shared" si="354"/>
        <v>0</v>
      </c>
      <c r="Z3221" s="5" t="str">
        <f t="shared" si="355"/>
        <v>+STB</v>
      </c>
      <c r="AA3221" t="str">
        <f t="shared" si="356"/>
        <v>Technisch ontwerp / Bestek</v>
      </c>
    </row>
    <row r="3222" spans="1:27" ht="23.25" hidden="1" x14ac:dyDescent="0.25">
      <c r="A3222" s="1"/>
      <c r="B3222" s="2"/>
      <c r="C3222" s="3"/>
      <c r="D3222" s="3"/>
      <c r="E3222" s="6"/>
      <c r="F3222" s="3"/>
      <c r="G3222" s="7"/>
      <c r="H3222" s="3"/>
      <c r="I3222" s="8" t="s">
        <v>5303</v>
      </c>
      <c r="J3222" s="9"/>
      <c r="K3222" s="9"/>
      <c r="L3222" s="9"/>
      <c r="M3222" s="9"/>
      <c r="N3222" s="9"/>
      <c r="O3222" s="9"/>
      <c r="P3222" s="9"/>
      <c r="Q3222" s="9"/>
      <c r="R3222" s="9"/>
      <c r="S3222" s="9"/>
      <c r="T3222" s="9"/>
      <c r="U3222" s="4">
        <f t="shared" si="351"/>
        <v>0</v>
      </c>
      <c r="V3222" s="4">
        <f t="shared" si="352"/>
        <v>0</v>
      </c>
      <c r="W3222" s="4">
        <f t="shared" si="357"/>
        <v>0</v>
      </c>
      <c r="X3222" s="4">
        <f t="shared" si="353"/>
        <v>0</v>
      </c>
      <c r="Y3222" s="4">
        <f t="shared" si="354"/>
        <v>0</v>
      </c>
      <c r="Z3222" s="5" t="str">
        <f t="shared" si="355"/>
        <v>+STB</v>
      </c>
      <c r="AA3222" t="str">
        <f t="shared" si="356"/>
        <v>Technisch ontwerp / Bestek</v>
      </c>
    </row>
    <row r="3223" spans="1:27" ht="15.75" hidden="1" x14ac:dyDescent="0.25">
      <c r="A3223" s="1"/>
      <c r="B3223" s="2"/>
      <c r="C3223" s="3" t="s">
        <v>5304</v>
      </c>
      <c r="D3223" s="3" t="s">
        <v>2153</v>
      </c>
      <c r="E3223" s="6"/>
      <c r="F3223" s="3"/>
      <c r="G3223" s="7"/>
      <c r="H3223" s="3"/>
      <c r="I3223" s="8"/>
      <c r="J3223" s="9"/>
      <c r="K3223" s="9"/>
      <c r="L3223" s="9"/>
      <c r="M3223" s="9"/>
      <c r="N3223" s="9"/>
      <c r="O3223" s="9"/>
      <c r="P3223" s="9"/>
      <c r="Q3223" s="9"/>
      <c r="R3223" s="9"/>
      <c r="S3223" s="9"/>
      <c r="T3223" s="9"/>
      <c r="U3223" s="4">
        <f t="shared" si="351"/>
        <v>0</v>
      </c>
      <c r="V3223" s="4">
        <f t="shared" si="352"/>
        <v>0</v>
      </c>
      <c r="W3223" s="4">
        <f t="shared" si="357"/>
        <v>0</v>
      </c>
      <c r="X3223" s="4">
        <f t="shared" si="353"/>
        <v>0</v>
      </c>
      <c r="Y3223" s="4">
        <f t="shared" si="354"/>
        <v>0</v>
      </c>
      <c r="Z3223" s="5" t="str">
        <f t="shared" si="355"/>
        <v>TAAK</v>
      </c>
      <c r="AA3223" t="str">
        <f t="shared" si="356"/>
        <v>Technisch ontwerp / Bestek</v>
      </c>
    </row>
    <row r="3224" spans="1:27" ht="15.75" hidden="1"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0</v>
      </c>
      <c r="V3224" s="4">
        <f t="shared" si="352"/>
        <v>0</v>
      </c>
      <c r="W3224" s="4">
        <f t="shared" si="357"/>
        <v>0</v>
      </c>
      <c r="X3224" s="4">
        <f t="shared" si="353"/>
        <v>0</v>
      </c>
      <c r="Y3224" s="4">
        <f t="shared" si="354"/>
        <v>0</v>
      </c>
      <c r="Z3224" s="5" t="str">
        <f t="shared" si="355"/>
        <v>+STB</v>
      </c>
      <c r="AA3224" t="str">
        <f t="shared" si="356"/>
        <v>Technisch ontwerp / Bestek</v>
      </c>
    </row>
    <row r="3225" spans="1:27" ht="15.75" hidden="1"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0</v>
      </c>
      <c r="V3225" s="4">
        <f t="shared" si="352"/>
        <v>0</v>
      </c>
      <c r="W3225" s="4">
        <f t="shared" si="357"/>
        <v>0</v>
      </c>
      <c r="X3225" s="4">
        <f t="shared" si="353"/>
        <v>0</v>
      </c>
      <c r="Y3225" s="4">
        <f t="shared" si="354"/>
        <v>0</v>
      </c>
      <c r="Z3225" s="5" t="str">
        <f t="shared" si="355"/>
        <v>+STB</v>
      </c>
      <c r="AA3225" t="str">
        <f t="shared" si="356"/>
        <v>Technisch ontwerp / Bestek</v>
      </c>
    </row>
    <row r="3226" spans="1:27" ht="15.75" hidden="1" x14ac:dyDescent="0.25">
      <c r="A3226" s="1"/>
      <c r="B3226" s="2"/>
      <c r="C3226" s="3"/>
      <c r="D3226" s="3"/>
      <c r="E3226" s="6"/>
      <c r="F3226" s="3"/>
      <c r="G3226" s="7"/>
      <c r="H3226" s="3"/>
      <c r="I3226" s="8" t="s">
        <v>5305</v>
      </c>
      <c r="J3226" s="9"/>
      <c r="K3226" s="9"/>
      <c r="L3226" s="9"/>
      <c r="M3226" s="9"/>
      <c r="N3226" s="9"/>
      <c r="O3226" s="9"/>
      <c r="P3226" s="9"/>
      <c r="Q3226" s="9"/>
      <c r="R3226" s="9"/>
      <c r="S3226" s="9"/>
      <c r="T3226" s="9"/>
      <c r="U3226" s="4">
        <f t="shared" si="351"/>
        <v>0</v>
      </c>
      <c r="V3226" s="4">
        <f t="shared" si="352"/>
        <v>0</v>
      </c>
      <c r="W3226" s="4">
        <f t="shared" si="357"/>
        <v>0</v>
      </c>
      <c r="X3226" s="4">
        <f t="shared" si="353"/>
        <v>0</v>
      </c>
      <c r="Y3226" s="4">
        <f t="shared" si="354"/>
        <v>0</v>
      </c>
      <c r="Z3226" s="5" t="str">
        <f t="shared" si="355"/>
        <v>+STB</v>
      </c>
      <c r="AA3226" t="str">
        <f t="shared" si="356"/>
        <v>Technisch ontwerp / Bestek</v>
      </c>
    </row>
    <row r="3227" spans="1:27" ht="15.75" hidden="1"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0</v>
      </c>
      <c r="Z3227" s="5" t="str">
        <f t="shared" si="355"/>
        <v>TAAK</v>
      </c>
      <c r="AA3227" t="str">
        <f t="shared" si="356"/>
        <v>Technisch ontwerp / Bestek</v>
      </c>
    </row>
    <row r="3228" spans="1:27" ht="15.75" hidden="1" x14ac:dyDescent="0.25">
      <c r="A3228" s="1"/>
      <c r="B3228" s="2"/>
      <c r="C3228" s="3" t="s">
        <v>5306</v>
      </c>
      <c r="D3228" s="3" t="s">
        <v>5307</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0</v>
      </c>
      <c r="Z3228" s="5" t="str">
        <f t="shared" si="355"/>
        <v>TAAK</v>
      </c>
      <c r="AA3228" t="str">
        <f t="shared" si="356"/>
        <v>Technisch ontwerp / Bestek</v>
      </c>
    </row>
    <row r="3229" spans="1:27" ht="15.75" hidden="1" x14ac:dyDescent="0.25">
      <c r="A3229" s="1"/>
      <c r="B3229" s="2"/>
      <c r="C3229" s="3"/>
      <c r="D3229" s="3"/>
      <c r="E3229" s="6">
        <v>1</v>
      </c>
      <c r="F3229" s="3" t="s">
        <v>5307</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0</v>
      </c>
      <c r="Z3229" s="5" t="str">
        <f t="shared" si="355"/>
        <v>+STB</v>
      </c>
      <c r="AA3229" t="str">
        <f t="shared" si="356"/>
        <v>Technisch ontwerp / Bestek</v>
      </c>
    </row>
    <row r="3230" spans="1:27" ht="15.75" hidden="1" x14ac:dyDescent="0.25">
      <c r="A3230" s="1"/>
      <c r="B3230" s="2"/>
      <c r="C3230" s="3"/>
      <c r="D3230" s="3"/>
      <c r="E3230" s="6"/>
      <c r="F3230" s="3"/>
      <c r="G3230" s="7" t="s">
        <v>2156</v>
      </c>
      <c r="H3230" s="3" t="s">
        <v>5308</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0</v>
      </c>
      <c r="Z3230" s="5" t="str">
        <f t="shared" si="355"/>
        <v>+STB</v>
      </c>
      <c r="AA3230" t="str">
        <f t="shared" si="356"/>
        <v>Technisch ontwerp / Bestek</v>
      </c>
    </row>
    <row r="3231" spans="1:27" ht="15.75" hidden="1" x14ac:dyDescent="0.25">
      <c r="A3231" s="1"/>
      <c r="B3231" s="2"/>
      <c r="C3231" s="3"/>
      <c r="D3231" s="3"/>
      <c r="E3231" s="6"/>
      <c r="F3231" s="3"/>
      <c r="G3231" s="7"/>
      <c r="H3231" s="3"/>
      <c r="I3231" s="8" t="s">
        <v>5309</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0</v>
      </c>
      <c r="Z3231" s="5" t="str">
        <f t="shared" si="355"/>
        <v>+STB</v>
      </c>
      <c r="AA3231" t="str">
        <f t="shared" si="356"/>
        <v>Technisch ontwerp / Bestek</v>
      </c>
    </row>
    <row r="3232" spans="1:27" ht="15.75" hidden="1" x14ac:dyDescent="0.25">
      <c r="A3232" s="1"/>
      <c r="B3232" s="2"/>
      <c r="C3232" s="3" t="s">
        <v>5310</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0</v>
      </c>
      <c r="Z3232" s="5" t="str">
        <f t="shared" si="355"/>
        <v>TAAK</v>
      </c>
      <c r="AA3232" t="str">
        <f t="shared" si="356"/>
        <v>Technisch ontwerp / Bestek</v>
      </c>
    </row>
    <row r="3233" spans="1:27" ht="15.75" hidden="1"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0</v>
      </c>
      <c r="Z3233" s="5" t="str">
        <f t="shared" si="355"/>
        <v>+STB</v>
      </c>
      <c r="AA3233" t="str">
        <f t="shared" si="356"/>
        <v>Technisch ontwerp / Bestek</v>
      </c>
    </row>
    <row r="3234" spans="1:27" ht="15.75" hidden="1"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0</v>
      </c>
      <c r="Z3234" s="5" t="str">
        <f t="shared" si="355"/>
        <v>+STB</v>
      </c>
      <c r="AA3234" t="str">
        <f t="shared" si="356"/>
        <v>Technisch ontwerp / Bestek</v>
      </c>
    </row>
    <row r="3235" spans="1:27" ht="23.25" hidden="1" x14ac:dyDescent="0.25">
      <c r="A3235" s="1"/>
      <c r="B3235" s="2"/>
      <c r="C3235" s="3"/>
      <c r="D3235" s="3"/>
      <c r="E3235" s="6"/>
      <c r="F3235" s="3"/>
      <c r="G3235" s="7"/>
      <c r="H3235" s="3"/>
      <c r="I3235" s="8" t="s">
        <v>5311</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0</v>
      </c>
      <c r="Z3235" s="5" t="str">
        <f t="shared" si="355"/>
        <v>+STB</v>
      </c>
      <c r="AA3235" t="str">
        <f t="shared" si="356"/>
        <v>Technisch ontwerp / Bestek</v>
      </c>
    </row>
    <row r="3236" spans="1:27" ht="15.75" hidden="1" x14ac:dyDescent="0.25">
      <c r="A3236" s="1"/>
      <c r="B3236" s="2"/>
      <c r="C3236" s="3" t="s">
        <v>5312</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0</v>
      </c>
      <c r="Z3236" s="5" t="str">
        <f t="shared" si="355"/>
        <v>TAAK</v>
      </c>
      <c r="AA3236" t="str">
        <f t="shared" si="356"/>
        <v>Technisch ontwerp / Bestek</v>
      </c>
    </row>
    <row r="3237" spans="1:27" ht="15.75" hidden="1"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0</v>
      </c>
      <c r="Z3237" s="5" t="str">
        <f t="shared" si="355"/>
        <v>+STB</v>
      </c>
      <c r="AA3237" t="str">
        <f t="shared" si="356"/>
        <v>Technisch ontwerp / Bestek</v>
      </c>
    </row>
    <row r="3238" spans="1:27" ht="15.75" hidden="1"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0</v>
      </c>
      <c r="Z3238" s="5" t="str">
        <f t="shared" si="355"/>
        <v>+STB</v>
      </c>
      <c r="AA3238" t="str">
        <f t="shared" si="356"/>
        <v>Technisch ontwerp / Bestek</v>
      </c>
    </row>
    <row r="3239" spans="1:27" ht="23.25" hidden="1" x14ac:dyDescent="0.25">
      <c r="A3239" s="1"/>
      <c r="B3239" s="2"/>
      <c r="C3239" s="3"/>
      <c r="D3239" s="3"/>
      <c r="E3239" s="6"/>
      <c r="F3239" s="3"/>
      <c r="G3239" s="7"/>
      <c r="H3239" s="3"/>
      <c r="I3239" s="8" t="s">
        <v>5313</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0</v>
      </c>
      <c r="Z3239" s="5" t="str">
        <f t="shared" si="355"/>
        <v>+STB</v>
      </c>
      <c r="AA3239" t="str">
        <f t="shared" si="356"/>
        <v>Technisch ontwerp / Bestek</v>
      </c>
    </row>
    <row r="3240" spans="1:27" ht="15.75" hidden="1" x14ac:dyDescent="0.25">
      <c r="A3240" s="1"/>
      <c r="B3240" s="2"/>
      <c r="C3240" s="3" t="s">
        <v>5314</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0</v>
      </c>
      <c r="Z3240" s="5" t="str">
        <f t="shared" si="355"/>
        <v>TAAK</v>
      </c>
      <c r="AA3240" t="str">
        <f t="shared" si="356"/>
        <v>Technisch ontwerp / Bestek</v>
      </c>
    </row>
    <row r="3241" spans="1:27" ht="15.75" hidden="1"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0</v>
      </c>
      <c r="Z3241" s="5" t="str">
        <f t="shared" si="355"/>
        <v>+STB</v>
      </c>
      <c r="AA3241" t="str">
        <f t="shared" si="356"/>
        <v>Technisch ontwerp / Bestek</v>
      </c>
    </row>
    <row r="3242" spans="1:27" ht="15.75" hidden="1"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0</v>
      </c>
      <c r="Z3242" s="5" t="str">
        <f t="shared" si="355"/>
        <v>+STB</v>
      </c>
      <c r="AA3242" t="str">
        <f t="shared" si="356"/>
        <v>Technisch ontwerp / Bestek</v>
      </c>
    </row>
    <row r="3243" spans="1:27" ht="23.25" hidden="1" x14ac:dyDescent="0.25">
      <c r="A3243" s="1"/>
      <c r="B3243" s="2"/>
      <c r="C3243" s="3"/>
      <c r="D3243" s="3"/>
      <c r="E3243" s="6"/>
      <c r="F3243" s="3"/>
      <c r="G3243" s="7"/>
      <c r="H3243" s="3"/>
      <c r="I3243" s="8" t="s">
        <v>5315</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0</v>
      </c>
      <c r="Z3243" s="5" t="str">
        <f t="shared" si="355"/>
        <v>+STB</v>
      </c>
      <c r="AA3243" t="str">
        <f t="shared" si="356"/>
        <v>Technisch ontwerp / Bestek</v>
      </c>
    </row>
    <row r="3244" spans="1:27" ht="15.75" hidden="1"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0</v>
      </c>
      <c r="V3244" s="4">
        <f t="shared" si="352"/>
        <v>0</v>
      </c>
      <c r="W3244" s="4">
        <f t="shared" si="357"/>
        <v>0</v>
      </c>
      <c r="X3244" s="4">
        <f t="shared" si="353"/>
        <v>0</v>
      </c>
      <c r="Y3244" s="4">
        <f t="shared" si="354"/>
        <v>0</v>
      </c>
      <c r="Z3244" s="5" t="str">
        <f t="shared" si="355"/>
        <v>TAAK</v>
      </c>
      <c r="AA3244" t="str">
        <f t="shared" si="356"/>
        <v>Technisch ontwerp / Bestek</v>
      </c>
    </row>
    <row r="3245" spans="1:27" ht="15.75" hidden="1" x14ac:dyDescent="0.25">
      <c r="A3245" s="1"/>
      <c r="B3245" s="2"/>
      <c r="C3245" s="3" t="s">
        <v>5316</v>
      </c>
      <c r="D3245" s="3" t="s">
        <v>5317</v>
      </c>
      <c r="E3245" s="6"/>
      <c r="F3245" s="3"/>
      <c r="G3245" s="7"/>
      <c r="H3245" s="3"/>
      <c r="I3245" s="8"/>
      <c r="J3245" s="9"/>
      <c r="K3245" s="9"/>
      <c r="L3245" s="9"/>
      <c r="M3245" s="9"/>
      <c r="N3245" s="9"/>
      <c r="O3245" s="9"/>
      <c r="P3245" s="9"/>
      <c r="Q3245" s="9"/>
      <c r="R3245" s="9"/>
      <c r="S3245" s="9"/>
      <c r="T3245" s="9"/>
      <c r="U3245" s="4">
        <f t="shared" si="351"/>
        <v>0</v>
      </c>
      <c r="V3245" s="4">
        <f t="shared" si="352"/>
        <v>0</v>
      </c>
      <c r="W3245" s="4">
        <f t="shared" si="357"/>
        <v>0</v>
      </c>
      <c r="X3245" s="4">
        <f t="shared" si="353"/>
        <v>0</v>
      </c>
      <c r="Y3245" s="4">
        <f t="shared" si="354"/>
        <v>0</v>
      </c>
      <c r="Z3245" s="5" t="str">
        <f t="shared" si="355"/>
        <v>TAAK</v>
      </c>
      <c r="AA3245" t="str">
        <f t="shared" si="356"/>
        <v>Technisch ontwerp / Bestek</v>
      </c>
    </row>
    <row r="3246" spans="1:27" ht="15.75" hidden="1" x14ac:dyDescent="0.25">
      <c r="A3246" s="1"/>
      <c r="B3246" s="2"/>
      <c r="C3246" s="3"/>
      <c r="D3246" s="3"/>
      <c r="E3246" s="6">
        <v>1</v>
      </c>
      <c r="F3246" s="3" t="s">
        <v>4939</v>
      </c>
      <c r="G3246" s="7"/>
      <c r="H3246" s="3"/>
      <c r="I3246" s="8"/>
      <c r="J3246" s="9"/>
      <c r="K3246" s="9"/>
      <c r="L3246" s="9"/>
      <c r="M3246" s="9"/>
      <c r="N3246" s="9"/>
      <c r="O3246" s="9"/>
      <c r="P3246" s="9"/>
      <c r="Q3246" s="9"/>
      <c r="R3246" s="9"/>
      <c r="S3246" s="9"/>
      <c r="T3246" s="9"/>
      <c r="U3246" s="4">
        <f t="shared" si="351"/>
        <v>0</v>
      </c>
      <c r="V3246" s="4">
        <f t="shared" si="352"/>
        <v>0</v>
      </c>
      <c r="W3246" s="4">
        <f t="shared" si="357"/>
        <v>0</v>
      </c>
      <c r="X3246" s="4">
        <f t="shared" si="353"/>
        <v>0</v>
      </c>
      <c r="Y3246" s="4">
        <f t="shared" si="354"/>
        <v>0</v>
      </c>
      <c r="Z3246" s="5" t="str">
        <f t="shared" si="355"/>
        <v>+STB</v>
      </c>
      <c r="AA3246" t="str">
        <f t="shared" si="356"/>
        <v>Technisch ontwerp / Bestek</v>
      </c>
    </row>
    <row r="3247" spans="1:27" ht="15.75" hidden="1" x14ac:dyDescent="0.25">
      <c r="A3247" s="1"/>
      <c r="B3247" s="2"/>
      <c r="C3247" s="3"/>
      <c r="D3247" s="3"/>
      <c r="E3247" s="6"/>
      <c r="F3247" s="3"/>
      <c r="G3247" s="7" t="s">
        <v>2163</v>
      </c>
      <c r="H3247" s="3" t="s">
        <v>5318</v>
      </c>
      <c r="I3247" s="8"/>
      <c r="J3247" s="9"/>
      <c r="K3247" s="9"/>
      <c r="L3247" s="9"/>
      <c r="M3247" s="9"/>
      <c r="N3247" s="9"/>
      <c r="O3247" s="9"/>
      <c r="P3247" s="9"/>
      <c r="Q3247" s="9"/>
      <c r="R3247" s="9"/>
      <c r="S3247" s="9"/>
      <c r="T3247" s="9"/>
      <c r="U3247" s="4">
        <f t="shared" si="351"/>
        <v>0</v>
      </c>
      <c r="V3247" s="4">
        <f t="shared" si="352"/>
        <v>0</v>
      </c>
      <c r="W3247" s="4">
        <f t="shared" si="357"/>
        <v>0</v>
      </c>
      <c r="X3247" s="4">
        <f t="shared" si="353"/>
        <v>0</v>
      </c>
      <c r="Y3247" s="4">
        <f t="shared" si="354"/>
        <v>0</v>
      </c>
      <c r="Z3247" s="5" t="str">
        <f t="shared" si="355"/>
        <v>+STB</v>
      </c>
      <c r="AA3247" t="str">
        <f t="shared" si="356"/>
        <v>Technisch ontwerp / Bestek</v>
      </c>
    </row>
    <row r="3248" spans="1:27" ht="45.75" hidden="1" x14ac:dyDescent="0.25">
      <c r="A3248" s="1"/>
      <c r="B3248" s="2"/>
      <c r="C3248" s="3"/>
      <c r="D3248" s="3"/>
      <c r="E3248" s="6"/>
      <c r="F3248" s="3"/>
      <c r="G3248" s="7"/>
      <c r="H3248" s="3"/>
      <c r="I3248" s="8" t="s">
        <v>5319</v>
      </c>
      <c r="J3248" s="9"/>
      <c r="K3248" s="9"/>
      <c r="L3248" s="9"/>
      <c r="M3248" s="9"/>
      <c r="N3248" s="9"/>
      <c r="O3248" s="9"/>
      <c r="P3248" s="9"/>
      <c r="Q3248" s="9"/>
      <c r="R3248" s="9"/>
      <c r="S3248" s="9"/>
      <c r="T3248" s="9"/>
      <c r="U3248" s="4">
        <f t="shared" si="351"/>
        <v>0</v>
      </c>
      <c r="V3248" s="4">
        <f t="shared" si="352"/>
        <v>0</v>
      </c>
      <c r="W3248" s="4">
        <f t="shared" si="357"/>
        <v>0</v>
      </c>
      <c r="X3248" s="4">
        <f t="shared" si="353"/>
        <v>0</v>
      </c>
      <c r="Y3248" s="4">
        <f t="shared" si="354"/>
        <v>0</v>
      </c>
      <c r="Z3248" s="5" t="str">
        <f t="shared" si="355"/>
        <v>+STB</v>
      </c>
      <c r="AA3248" t="str">
        <f t="shared" si="356"/>
        <v>Technisch ontwerp / Bestek</v>
      </c>
    </row>
    <row r="3249" spans="1:27" ht="15.75" hidden="1" x14ac:dyDescent="0.25">
      <c r="A3249" s="1"/>
      <c r="B3249" s="2"/>
      <c r="C3249" s="3"/>
      <c r="D3249" s="3"/>
      <c r="E3249" s="6">
        <v>2</v>
      </c>
      <c r="F3249" s="3" t="s">
        <v>4560</v>
      </c>
      <c r="G3249" s="7"/>
      <c r="H3249" s="3"/>
      <c r="I3249" s="8"/>
      <c r="J3249" s="9"/>
      <c r="K3249" s="9"/>
      <c r="L3249" s="9"/>
      <c r="M3249" s="9"/>
      <c r="N3249" s="9"/>
      <c r="O3249" s="9"/>
      <c r="P3249" s="9"/>
      <c r="Q3249" s="9"/>
      <c r="R3249" s="9"/>
      <c r="S3249" s="9"/>
      <c r="T3249" s="9"/>
      <c r="U3249" s="4">
        <f t="shared" si="351"/>
        <v>0</v>
      </c>
      <c r="V3249" s="4">
        <f t="shared" si="352"/>
        <v>0</v>
      </c>
      <c r="W3249" s="4">
        <f t="shared" si="357"/>
        <v>0</v>
      </c>
      <c r="X3249" s="4">
        <f t="shared" si="353"/>
        <v>0</v>
      </c>
      <c r="Y3249" s="4">
        <f t="shared" si="354"/>
        <v>0</v>
      </c>
      <c r="Z3249" s="5" t="str">
        <f t="shared" si="355"/>
        <v>+STB</v>
      </c>
      <c r="AA3249" t="str">
        <f t="shared" si="356"/>
        <v>Technisch ontwerp / Bestek</v>
      </c>
    </row>
    <row r="3250" spans="1:27" ht="15.75" hidden="1" x14ac:dyDescent="0.25">
      <c r="A3250" s="1"/>
      <c r="B3250" s="2"/>
      <c r="C3250" s="3"/>
      <c r="D3250" s="3"/>
      <c r="E3250" s="6"/>
      <c r="F3250" s="3"/>
      <c r="G3250" s="7" t="s">
        <v>2164</v>
      </c>
      <c r="H3250" s="3" t="s">
        <v>5320</v>
      </c>
      <c r="I3250" s="8"/>
      <c r="J3250" s="9"/>
      <c r="K3250" s="9"/>
      <c r="L3250" s="9"/>
      <c r="M3250" s="9"/>
      <c r="N3250" s="9"/>
      <c r="O3250" s="9"/>
      <c r="P3250" s="9"/>
      <c r="Q3250" s="9"/>
      <c r="R3250" s="9"/>
      <c r="S3250" s="9"/>
      <c r="T3250" s="9"/>
      <c r="U3250" s="4">
        <f t="shared" si="351"/>
        <v>0</v>
      </c>
      <c r="V3250" s="4">
        <f t="shared" si="352"/>
        <v>0</v>
      </c>
      <c r="W3250" s="4">
        <f t="shared" si="357"/>
        <v>0</v>
      </c>
      <c r="X3250" s="4">
        <f t="shared" si="353"/>
        <v>0</v>
      </c>
      <c r="Y3250" s="4">
        <f t="shared" si="354"/>
        <v>0</v>
      </c>
      <c r="Z3250" s="5" t="str">
        <f t="shared" si="355"/>
        <v>+STB</v>
      </c>
      <c r="AA3250" t="str">
        <f t="shared" si="356"/>
        <v>Technisch ontwerp / Bestek</v>
      </c>
    </row>
    <row r="3251" spans="1:27" ht="23.25" hidden="1" x14ac:dyDescent="0.25">
      <c r="A3251" s="1"/>
      <c r="B3251" s="2"/>
      <c r="C3251" s="3"/>
      <c r="D3251" s="3"/>
      <c r="E3251" s="6"/>
      <c r="F3251" s="3"/>
      <c r="G3251" s="7"/>
      <c r="H3251" s="3"/>
      <c r="I3251" s="8" t="s">
        <v>4561</v>
      </c>
      <c r="J3251" s="9"/>
      <c r="K3251" s="9"/>
      <c r="L3251" s="9"/>
      <c r="M3251" s="9"/>
      <c r="N3251" s="9"/>
      <c r="O3251" s="9"/>
      <c r="P3251" s="9"/>
      <c r="Q3251" s="9"/>
      <c r="R3251" s="9"/>
      <c r="S3251" s="9"/>
      <c r="T3251" s="9"/>
      <c r="U3251" s="4">
        <f t="shared" si="351"/>
        <v>0</v>
      </c>
      <c r="V3251" s="4">
        <f t="shared" si="352"/>
        <v>0</v>
      </c>
      <c r="W3251" s="4">
        <f t="shared" si="357"/>
        <v>0</v>
      </c>
      <c r="X3251" s="4">
        <f t="shared" si="353"/>
        <v>0</v>
      </c>
      <c r="Y3251" s="4">
        <f t="shared" si="354"/>
        <v>0</v>
      </c>
      <c r="Z3251" s="5" t="str">
        <f t="shared" si="355"/>
        <v>+STB</v>
      </c>
      <c r="AA3251" t="str">
        <f t="shared" si="356"/>
        <v>Technisch ontwerp / Bestek</v>
      </c>
    </row>
    <row r="3252" spans="1:27" ht="15.75" hidden="1" x14ac:dyDescent="0.25">
      <c r="A3252" s="1"/>
      <c r="B3252" s="2"/>
      <c r="C3252" s="3"/>
      <c r="D3252" s="3"/>
      <c r="E3252" s="6">
        <v>3</v>
      </c>
      <c r="F3252" s="3" t="s">
        <v>4942</v>
      </c>
      <c r="G3252" s="7"/>
      <c r="H3252" s="3"/>
      <c r="I3252" s="8"/>
      <c r="J3252" s="9"/>
      <c r="K3252" s="9"/>
      <c r="L3252" s="9"/>
      <c r="M3252" s="9"/>
      <c r="N3252" s="9"/>
      <c r="O3252" s="9"/>
      <c r="P3252" s="9"/>
      <c r="Q3252" s="9"/>
      <c r="R3252" s="9"/>
      <c r="S3252" s="9"/>
      <c r="T3252" s="9"/>
      <c r="U3252" s="4">
        <f t="shared" si="351"/>
        <v>0</v>
      </c>
      <c r="V3252" s="4">
        <f t="shared" si="352"/>
        <v>0</v>
      </c>
      <c r="W3252" s="4">
        <f t="shared" si="357"/>
        <v>0</v>
      </c>
      <c r="X3252" s="4">
        <f t="shared" si="353"/>
        <v>0</v>
      </c>
      <c r="Y3252" s="4">
        <f t="shared" si="354"/>
        <v>0</v>
      </c>
      <c r="Z3252" s="5" t="str">
        <f t="shared" si="355"/>
        <v>+STB</v>
      </c>
      <c r="AA3252" t="str">
        <f t="shared" si="356"/>
        <v>Technisch ontwerp / Bestek</v>
      </c>
    </row>
    <row r="3253" spans="1:27" ht="15.75" hidden="1" x14ac:dyDescent="0.25">
      <c r="A3253" s="1"/>
      <c r="B3253" s="2"/>
      <c r="C3253" s="3"/>
      <c r="D3253" s="3"/>
      <c r="E3253" s="6"/>
      <c r="F3253" s="3"/>
      <c r="G3253" s="7" t="s">
        <v>5321</v>
      </c>
      <c r="H3253" s="3" t="s">
        <v>5322</v>
      </c>
      <c r="I3253" s="8"/>
      <c r="J3253" s="9"/>
      <c r="K3253" s="9"/>
      <c r="L3253" s="9"/>
      <c r="M3253" s="9"/>
      <c r="N3253" s="9"/>
      <c r="O3253" s="9"/>
      <c r="P3253" s="9"/>
      <c r="Q3253" s="9"/>
      <c r="R3253" s="9"/>
      <c r="S3253" s="9"/>
      <c r="T3253" s="9"/>
      <c r="U3253" s="4">
        <f t="shared" si="351"/>
        <v>0</v>
      </c>
      <c r="V3253" s="4">
        <f t="shared" si="352"/>
        <v>0</v>
      </c>
      <c r="W3253" s="4">
        <f t="shared" si="357"/>
        <v>0</v>
      </c>
      <c r="X3253" s="4">
        <f t="shared" si="353"/>
        <v>0</v>
      </c>
      <c r="Y3253" s="4">
        <f t="shared" si="354"/>
        <v>0</v>
      </c>
      <c r="Z3253" s="5" t="str">
        <f t="shared" si="355"/>
        <v>+STB</v>
      </c>
      <c r="AA3253" t="str">
        <f t="shared" si="356"/>
        <v>Technisch ontwerp / Bestek</v>
      </c>
    </row>
    <row r="3254" spans="1:27" ht="34.5" hidden="1" x14ac:dyDescent="0.25">
      <c r="A3254" s="1"/>
      <c r="B3254" s="2"/>
      <c r="C3254" s="3"/>
      <c r="D3254" s="3"/>
      <c r="E3254" s="6"/>
      <c r="F3254" s="3"/>
      <c r="G3254" s="7"/>
      <c r="H3254" s="3"/>
      <c r="I3254" s="8" t="s">
        <v>4944</v>
      </c>
      <c r="J3254" s="9"/>
      <c r="K3254" s="9"/>
      <c r="L3254" s="9"/>
      <c r="M3254" s="9"/>
      <c r="N3254" s="9"/>
      <c r="O3254" s="9"/>
      <c r="P3254" s="9"/>
      <c r="Q3254" s="9"/>
      <c r="R3254" s="9"/>
      <c r="S3254" s="9"/>
      <c r="T3254" s="9"/>
      <c r="U3254" s="4">
        <f t="shared" si="351"/>
        <v>0</v>
      </c>
      <c r="V3254" s="4">
        <f t="shared" si="352"/>
        <v>0</v>
      </c>
      <c r="W3254" s="4">
        <f t="shared" si="357"/>
        <v>0</v>
      </c>
      <c r="X3254" s="4">
        <f t="shared" si="353"/>
        <v>0</v>
      </c>
      <c r="Y3254" s="4">
        <f t="shared" si="354"/>
        <v>0</v>
      </c>
      <c r="Z3254" s="5" t="str">
        <f t="shared" si="355"/>
        <v>+STB</v>
      </c>
      <c r="AA3254" t="str">
        <f t="shared" si="356"/>
        <v>Technisch ontwerp / Bestek</v>
      </c>
    </row>
    <row r="3255" spans="1:27" ht="15.75" hidden="1" x14ac:dyDescent="0.25">
      <c r="A3255" s="1"/>
      <c r="B3255" s="2"/>
      <c r="C3255" s="3" t="s">
        <v>5323</v>
      </c>
      <c r="D3255" s="3" t="s">
        <v>192</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0</v>
      </c>
      <c r="Y3255" s="4">
        <f t="shared" si="354"/>
        <v>0</v>
      </c>
      <c r="Z3255" s="5" t="str">
        <f t="shared" si="355"/>
        <v>TAAK</v>
      </c>
      <c r="AA3255" t="str">
        <f t="shared" si="356"/>
        <v>Technisch ontwerp / Bestek</v>
      </c>
    </row>
    <row r="3256" spans="1:27" ht="15.75" hidden="1"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0</v>
      </c>
      <c r="Y3256" s="4">
        <f t="shared" si="354"/>
        <v>0</v>
      </c>
      <c r="Z3256" s="5" t="str">
        <f t="shared" si="355"/>
        <v>+STB</v>
      </c>
      <c r="AA3256" t="str">
        <f t="shared" si="356"/>
        <v>Technisch ontwerp / Bestek</v>
      </c>
    </row>
    <row r="3257" spans="1:27" ht="15.75" hidden="1"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0</v>
      </c>
      <c r="V3257" s="4">
        <f t="shared" si="352"/>
        <v>0</v>
      </c>
      <c r="W3257" s="4">
        <f t="shared" si="357"/>
        <v>0</v>
      </c>
      <c r="X3257" s="4">
        <f t="shared" si="353"/>
        <v>0</v>
      </c>
      <c r="Y3257" s="4">
        <f t="shared" si="354"/>
        <v>0</v>
      </c>
      <c r="Z3257" s="5" t="str">
        <f t="shared" si="355"/>
        <v>+STB</v>
      </c>
      <c r="AA3257" t="str">
        <f t="shared" si="356"/>
        <v>Technisch ontwerp / Bestek</v>
      </c>
    </row>
    <row r="3258" spans="1:27" ht="15.75" hidden="1" x14ac:dyDescent="0.25">
      <c r="A3258" s="1"/>
      <c r="B3258" s="2"/>
      <c r="C3258" s="3"/>
      <c r="D3258" s="3"/>
      <c r="E3258" s="6"/>
      <c r="F3258" s="3"/>
      <c r="G3258" s="7"/>
      <c r="H3258" s="3"/>
      <c r="I3258" s="8" t="s">
        <v>4567</v>
      </c>
      <c r="J3258" s="9"/>
      <c r="K3258" s="9"/>
      <c r="L3258" s="9"/>
      <c r="M3258" s="9"/>
      <c r="N3258" s="9"/>
      <c r="O3258" s="9"/>
      <c r="P3258" s="9"/>
      <c r="Q3258" s="9"/>
      <c r="R3258" s="9"/>
      <c r="S3258" s="9"/>
      <c r="T3258" s="9"/>
      <c r="U3258" s="4">
        <f t="shared" si="351"/>
        <v>0</v>
      </c>
      <c r="V3258" s="4">
        <f t="shared" si="352"/>
        <v>0</v>
      </c>
      <c r="W3258" s="4">
        <f t="shared" si="357"/>
        <v>0</v>
      </c>
      <c r="X3258" s="4">
        <f t="shared" si="353"/>
        <v>0</v>
      </c>
      <c r="Y3258" s="4">
        <f t="shared" si="354"/>
        <v>0</v>
      </c>
      <c r="Z3258" s="5" t="str">
        <f t="shared" si="355"/>
        <v>+STB</v>
      </c>
      <c r="AA3258" t="str">
        <f t="shared" si="356"/>
        <v>Technisch ontwerp / Bestek</v>
      </c>
    </row>
    <row r="3259" spans="1:27" ht="15.75" hidden="1" x14ac:dyDescent="0.25">
      <c r="A3259" s="1"/>
      <c r="B3259" s="2"/>
      <c r="C3259" s="3" t="s">
        <v>5324</v>
      </c>
      <c r="D3259" s="3" t="s">
        <v>193</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0</v>
      </c>
      <c r="Y3259" s="4">
        <f t="shared" si="354"/>
        <v>0</v>
      </c>
      <c r="Z3259" s="5" t="str">
        <f t="shared" si="355"/>
        <v>TAAK</v>
      </c>
      <c r="AA3259" t="str">
        <f t="shared" si="356"/>
        <v>Technisch ontwerp / Bestek</v>
      </c>
    </row>
    <row r="3260" spans="1:27" ht="15.75" hidden="1"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0</v>
      </c>
      <c r="Y3260" s="4">
        <f t="shared" si="354"/>
        <v>0</v>
      </c>
      <c r="Z3260" s="5" t="str">
        <f t="shared" si="355"/>
        <v>+STB</v>
      </c>
      <c r="AA3260" t="str">
        <f t="shared" si="356"/>
        <v>Technisch ontwerp / Bestek</v>
      </c>
    </row>
    <row r="3261" spans="1:27" ht="15.75" hidden="1"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0</v>
      </c>
      <c r="V3261" s="4">
        <f t="shared" si="352"/>
        <v>0</v>
      </c>
      <c r="W3261" s="4">
        <f t="shared" si="357"/>
        <v>0</v>
      </c>
      <c r="X3261" s="4">
        <f t="shared" si="353"/>
        <v>0</v>
      </c>
      <c r="Y3261" s="4">
        <f t="shared" si="354"/>
        <v>0</v>
      </c>
      <c r="Z3261" s="5" t="str">
        <f t="shared" si="355"/>
        <v>+STB</v>
      </c>
      <c r="AA3261" t="str">
        <f t="shared" si="356"/>
        <v>Technisch ontwerp / Bestek</v>
      </c>
    </row>
    <row r="3262" spans="1:27" ht="15.75" hidden="1" x14ac:dyDescent="0.25">
      <c r="A3262" s="1"/>
      <c r="B3262" s="2"/>
      <c r="C3262" s="3"/>
      <c r="D3262" s="3"/>
      <c r="E3262" s="6"/>
      <c r="F3262" s="3"/>
      <c r="G3262" s="7"/>
      <c r="H3262" s="3"/>
      <c r="I3262" s="8" t="s">
        <v>5325</v>
      </c>
      <c r="J3262" s="9"/>
      <c r="K3262" s="9"/>
      <c r="L3262" s="9"/>
      <c r="M3262" s="9"/>
      <c r="N3262" s="9"/>
      <c r="O3262" s="9"/>
      <c r="P3262" s="9"/>
      <c r="Q3262" s="9"/>
      <c r="R3262" s="9"/>
      <c r="S3262" s="9"/>
      <c r="T3262" s="9"/>
      <c r="U3262" s="4">
        <f t="shared" si="351"/>
        <v>0</v>
      </c>
      <c r="V3262" s="4">
        <f t="shared" si="352"/>
        <v>0</v>
      </c>
      <c r="W3262" s="4">
        <f t="shared" si="357"/>
        <v>0</v>
      </c>
      <c r="X3262" s="4">
        <f t="shared" si="353"/>
        <v>0</v>
      </c>
      <c r="Y3262" s="4">
        <f t="shared" si="354"/>
        <v>0</v>
      </c>
      <c r="Z3262" s="5" t="str">
        <f t="shared" si="355"/>
        <v>+STB</v>
      </c>
      <c r="AA3262" t="str">
        <f t="shared" si="356"/>
        <v>Technisch ontwerp / Bestek</v>
      </c>
    </row>
    <row r="3263" spans="1:27" ht="15.75" hidden="1" x14ac:dyDescent="0.25">
      <c r="A3263" s="1"/>
      <c r="B3263" s="2"/>
      <c r="C3263" s="3" t="s">
        <v>5326</v>
      </c>
      <c r="D3263" s="3" t="s">
        <v>830</v>
      </c>
      <c r="E3263" s="6"/>
      <c r="F3263" s="3"/>
      <c r="G3263" s="7"/>
      <c r="H3263" s="3"/>
      <c r="I3263" s="8"/>
      <c r="J3263" s="9"/>
      <c r="K3263" s="9"/>
      <c r="L3263" s="9"/>
      <c r="M3263" s="9"/>
      <c r="N3263" s="9"/>
      <c r="O3263" s="9"/>
      <c r="P3263" s="9"/>
      <c r="Q3263" s="9"/>
      <c r="R3263" s="9"/>
      <c r="S3263" s="9"/>
      <c r="T3263" s="9"/>
      <c r="U3263" s="4">
        <f t="shared" si="351"/>
        <v>0</v>
      </c>
      <c r="V3263" s="4">
        <f t="shared" si="352"/>
        <v>0</v>
      </c>
      <c r="W3263" s="4">
        <f t="shared" si="357"/>
        <v>0</v>
      </c>
      <c r="X3263" s="4">
        <f t="shared" si="353"/>
        <v>0</v>
      </c>
      <c r="Y3263" s="4">
        <f t="shared" si="354"/>
        <v>0</v>
      </c>
      <c r="Z3263" s="5" t="str">
        <f t="shared" si="355"/>
        <v>TAAK</v>
      </c>
      <c r="AA3263" t="str">
        <f t="shared" si="356"/>
        <v>Technisch ontwerp / Bestek</v>
      </c>
    </row>
    <row r="3264" spans="1:27" ht="15.75" hidden="1" x14ac:dyDescent="0.25">
      <c r="A3264" s="1"/>
      <c r="B3264" s="2"/>
      <c r="C3264" s="3"/>
      <c r="D3264" s="3"/>
      <c r="E3264" s="6">
        <v>1</v>
      </c>
      <c r="F3264" s="3" t="s">
        <v>4236</v>
      </c>
      <c r="G3264" s="7"/>
      <c r="H3264" s="3"/>
      <c r="I3264" s="8"/>
      <c r="J3264" s="9"/>
      <c r="K3264" s="9"/>
      <c r="L3264" s="9"/>
      <c r="M3264" s="9"/>
      <c r="N3264" s="9"/>
      <c r="O3264" s="9"/>
      <c r="P3264" s="9"/>
      <c r="Q3264" s="9"/>
      <c r="R3264" s="9"/>
      <c r="S3264" s="9"/>
      <c r="T3264" s="9"/>
      <c r="U3264" s="4">
        <f t="shared" si="351"/>
        <v>0</v>
      </c>
      <c r="V3264" s="4">
        <f t="shared" si="352"/>
        <v>0</v>
      </c>
      <c r="W3264" s="4">
        <f t="shared" si="357"/>
        <v>0</v>
      </c>
      <c r="X3264" s="4">
        <f t="shared" si="353"/>
        <v>0</v>
      </c>
      <c r="Y3264" s="4">
        <f t="shared" si="354"/>
        <v>0</v>
      </c>
      <c r="Z3264" s="5" t="str">
        <f t="shared" si="355"/>
        <v>+STB</v>
      </c>
      <c r="AA3264" t="str">
        <f t="shared" si="356"/>
        <v>Technisch ontwerp / Bestek</v>
      </c>
    </row>
    <row r="3265" spans="1:27" ht="15.75" hidden="1" x14ac:dyDescent="0.25">
      <c r="A3265" s="1"/>
      <c r="B3265" s="2"/>
      <c r="C3265" s="3"/>
      <c r="D3265" s="3"/>
      <c r="E3265" s="6"/>
      <c r="F3265" s="3"/>
      <c r="G3265" s="7" t="s">
        <v>5327</v>
      </c>
      <c r="H3265" s="3" t="s">
        <v>5328</v>
      </c>
      <c r="I3265" s="8"/>
      <c r="J3265" s="9"/>
      <c r="K3265" s="9"/>
      <c r="L3265" s="9"/>
      <c r="M3265" s="9"/>
      <c r="N3265" s="9"/>
      <c r="O3265" s="9"/>
      <c r="P3265" s="9"/>
      <c r="Q3265" s="9"/>
      <c r="R3265" s="9"/>
      <c r="S3265" s="9"/>
      <c r="T3265" s="9"/>
      <c r="U3265" s="4">
        <f t="shared" si="351"/>
        <v>0</v>
      </c>
      <c r="V3265" s="4">
        <f t="shared" si="352"/>
        <v>0</v>
      </c>
      <c r="W3265" s="4">
        <f t="shared" si="357"/>
        <v>0</v>
      </c>
      <c r="X3265" s="4">
        <f t="shared" si="353"/>
        <v>0</v>
      </c>
      <c r="Y3265" s="4">
        <f t="shared" si="354"/>
        <v>0</v>
      </c>
      <c r="Z3265" s="5" t="str">
        <f t="shared" si="355"/>
        <v>+STB</v>
      </c>
      <c r="AA3265" t="str">
        <f t="shared" si="356"/>
        <v>Technisch ontwerp / Bestek</v>
      </c>
    </row>
    <row r="3266" spans="1:27" ht="23.25" hidden="1" x14ac:dyDescent="0.25">
      <c r="A3266" s="1"/>
      <c r="B3266" s="2"/>
      <c r="C3266" s="3"/>
      <c r="D3266" s="3"/>
      <c r="E3266" s="6"/>
      <c r="F3266" s="3"/>
      <c r="G3266" s="7"/>
      <c r="H3266" s="3"/>
      <c r="I3266" s="8" t="s">
        <v>4951</v>
      </c>
      <c r="J3266" s="9"/>
      <c r="K3266" s="9"/>
      <c r="L3266" s="9"/>
      <c r="M3266" s="9"/>
      <c r="N3266" s="9"/>
      <c r="O3266" s="9"/>
      <c r="P3266" s="9"/>
      <c r="Q3266" s="9"/>
      <c r="R3266" s="9"/>
      <c r="S3266" s="9"/>
      <c r="T3266" s="9"/>
      <c r="U3266" s="4">
        <f t="shared" si="351"/>
        <v>0</v>
      </c>
      <c r="V3266" s="4">
        <f t="shared" si="352"/>
        <v>0</v>
      </c>
      <c r="W3266" s="4">
        <f t="shared" si="357"/>
        <v>0</v>
      </c>
      <c r="X3266" s="4">
        <f t="shared" si="353"/>
        <v>0</v>
      </c>
      <c r="Y3266" s="4">
        <f t="shared" si="354"/>
        <v>0</v>
      </c>
      <c r="Z3266" s="5" t="str">
        <f t="shared" si="355"/>
        <v>+STB</v>
      </c>
      <c r="AA3266" t="str">
        <f t="shared" si="356"/>
        <v>Technisch ontwerp / Bestek</v>
      </c>
    </row>
    <row r="3267" spans="1:27" ht="15.75" hidden="1"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0</v>
      </c>
      <c r="V3267" s="4">
        <f t="shared" si="352"/>
        <v>0</v>
      </c>
      <c r="W3267" s="4">
        <f t="shared" si="357"/>
        <v>0</v>
      </c>
      <c r="X3267" s="4">
        <f t="shared" si="353"/>
        <v>0</v>
      </c>
      <c r="Y3267" s="4">
        <f t="shared" si="354"/>
        <v>0</v>
      </c>
      <c r="Z3267" s="5" t="str">
        <f t="shared" si="355"/>
        <v>+STB</v>
      </c>
      <c r="AA3267" t="str">
        <f t="shared" si="356"/>
        <v>Technisch ontwerp / Bestek</v>
      </c>
    </row>
    <row r="3268" spans="1:27" ht="15.75" hidden="1"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0</v>
      </c>
      <c r="V3268" s="4">
        <f t="shared" si="352"/>
        <v>0</v>
      </c>
      <c r="W3268" s="4">
        <f t="shared" si="357"/>
        <v>0</v>
      </c>
      <c r="X3268" s="4">
        <f t="shared" si="353"/>
        <v>0</v>
      </c>
      <c r="Y3268" s="4">
        <f t="shared" si="354"/>
        <v>0</v>
      </c>
      <c r="Z3268" s="5" t="str">
        <f t="shared" si="355"/>
        <v>+STB</v>
      </c>
      <c r="AA3268" t="str">
        <f t="shared" si="356"/>
        <v>Technisch ontwerp / Bestek</v>
      </c>
    </row>
    <row r="3269" spans="1:27" ht="34.5" hidden="1" x14ac:dyDescent="0.25">
      <c r="A3269" s="1"/>
      <c r="B3269" s="2"/>
      <c r="C3269" s="3"/>
      <c r="D3269" s="3"/>
      <c r="E3269" s="6"/>
      <c r="F3269" s="3"/>
      <c r="G3269" s="7"/>
      <c r="H3269" s="3"/>
      <c r="I3269" s="8" t="s">
        <v>5329</v>
      </c>
      <c r="J3269" s="9"/>
      <c r="K3269" s="9"/>
      <c r="L3269" s="9"/>
      <c r="M3269" s="9"/>
      <c r="N3269" s="9"/>
      <c r="O3269" s="9"/>
      <c r="P3269" s="9"/>
      <c r="Q3269" s="9"/>
      <c r="R3269" s="9"/>
      <c r="S3269" s="9"/>
      <c r="T3269" s="9"/>
      <c r="U3269" s="4">
        <f t="shared" ref="U3269:U3332" si="358">$W3269+$X3269*IF($B3269&lt;&gt;"",1,0)+$Y3269*IF($A3269&lt;&gt;"",1,0)+IF(AND($A3269="",$B3269="",$C3269="",$U3268&lt;&gt;0),1,0)</f>
        <v>0</v>
      </c>
      <c r="V3269" s="4">
        <f t="shared" ref="V3269:V3332" si="359">SUM($J3269:$T3269)/MAX(1,SUM($J3269:$T3269))</f>
        <v>0</v>
      </c>
      <c r="W3269" s="4">
        <f t="shared" si="357"/>
        <v>0</v>
      </c>
      <c r="X3269" s="4">
        <f t="shared" ref="X3269:X3332" si="360">$W3269+IF($B3270&lt;&gt;"",0,$X3270)</f>
        <v>0</v>
      </c>
      <c r="Y3269" s="4">
        <f t="shared" ref="Y3269:Y3332" si="361">$X3269+IF($A3270&lt;&gt;"",0,$Y3270)</f>
        <v>0</v>
      </c>
      <c r="Z3269" s="5" t="str">
        <f t="shared" ref="Z3269:Z3332" si="362">IF(OR($A3269&lt;&gt;"",$B3269&lt;&gt;"",$C3269&lt;&gt;""),"TAAK","+STB")</f>
        <v>+STB</v>
      </c>
      <c r="AA3269" t="str">
        <f t="shared" ref="AA3269:AA3332" si="363">IF($A3269="",$AA3268,$A3269)</f>
        <v>Technisch ontwerp / Bestek</v>
      </c>
    </row>
    <row r="3270" spans="1:27" ht="15.75" hidden="1"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0</v>
      </c>
      <c r="V3270" s="4">
        <f t="shared" si="359"/>
        <v>0</v>
      </c>
      <c r="W3270" s="4">
        <f t="shared" ref="W3270:W3333" si="364">$V3270+IF($C3271&lt;&gt;"",0,$W3271)</f>
        <v>0</v>
      </c>
      <c r="X3270" s="4">
        <f t="shared" si="360"/>
        <v>0</v>
      </c>
      <c r="Y3270" s="4">
        <f t="shared" si="361"/>
        <v>0</v>
      </c>
      <c r="Z3270" s="5" t="str">
        <f t="shared" si="362"/>
        <v>+STB</v>
      </c>
      <c r="AA3270" t="str">
        <f t="shared" si="363"/>
        <v>Technisch ontwerp / Bestek</v>
      </c>
    </row>
    <row r="3271" spans="1:27" ht="15.75" hidden="1"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0</v>
      </c>
      <c r="V3271" s="4">
        <f t="shared" si="359"/>
        <v>0</v>
      </c>
      <c r="W3271" s="4">
        <f t="shared" si="364"/>
        <v>0</v>
      </c>
      <c r="X3271" s="4">
        <f t="shared" si="360"/>
        <v>0</v>
      </c>
      <c r="Y3271" s="4">
        <f t="shared" si="361"/>
        <v>0</v>
      </c>
      <c r="Z3271" s="5" t="str">
        <f t="shared" si="362"/>
        <v>+STB</v>
      </c>
      <c r="AA3271" t="str">
        <f t="shared" si="363"/>
        <v>Technisch ontwerp / Bestek</v>
      </c>
    </row>
    <row r="3272" spans="1:27" ht="23.25" hidden="1" x14ac:dyDescent="0.25">
      <c r="A3272" s="1"/>
      <c r="B3272" s="2"/>
      <c r="C3272" s="3"/>
      <c r="D3272" s="3"/>
      <c r="E3272" s="6"/>
      <c r="F3272" s="3"/>
      <c r="G3272" s="7"/>
      <c r="H3272" s="3"/>
      <c r="I3272" s="8" t="s">
        <v>4576</v>
      </c>
      <c r="J3272" s="9"/>
      <c r="K3272" s="9"/>
      <c r="L3272" s="9"/>
      <c r="M3272" s="9"/>
      <c r="N3272" s="9"/>
      <c r="O3272" s="9"/>
      <c r="P3272" s="9"/>
      <c r="Q3272" s="9"/>
      <c r="R3272" s="9"/>
      <c r="S3272" s="9"/>
      <c r="T3272" s="9"/>
      <c r="U3272" s="4">
        <f t="shared" si="358"/>
        <v>0</v>
      </c>
      <c r="V3272" s="4">
        <f t="shared" si="359"/>
        <v>0</v>
      </c>
      <c r="W3272" s="4">
        <f t="shared" si="364"/>
        <v>0</v>
      </c>
      <c r="X3272" s="4">
        <f t="shared" si="360"/>
        <v>0</v>
      </c>
      <c r="Y3272" s="4">
        <f t="shared" si="361"/>
        <v>0</v>
      </c>
      <c r="Z3272" s="5" t="str">
        <f t="shared" si="362"/>
        <v>+STB</v>
      </c>
      <c r="AA3272" t="str">
        <f t="shared" si="363"/>
        <v>Technisch ontwerp / Bestek</v>
      </c>
    </row>
    <row r="3273" spans="1:27" ht="15.75" hidden="1" x14ac:dyDescent="0.25">
      <c r="A3273" s="1"/>
      <c r="B3273" s="2"/>
      <c r="C3273" s="3" t="s">
        <v>5330</v>
      </c>
      <c r="D3273" s="3" t="s">
        <v>5331</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0</v>
      </c>
      <c r="Y3273" s="4">
        <f t="shared" si="361"/>
        <v>0</v>
      </c>
      <c r="Z3273" s="5" t="str">
        <f t="shared" si="362"/>
        <v>TAAK</v>
      </c>
      <c r="AA3273" t="str">
        <f t="shared" si="363"/>
        <v>Technisch ontwerp / Bestek</v>
      </c>
    </row>
    <row r="3274" spans="1:27" ht="15.75" hidden="1" x14ac:dyDescent="0.25">
      <c r="A3274" s="1"/>
      <c r="B3274" s="2"/>
      <c r="C3274" s="3"/>
      <c r="D3274" s="3"/>
      <c r="E3274" s="6">
        <v>1</v>
      </c>
      <c r="F3274" s="3" t="s">
        <v>5331</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0</v>
      </c>
      <c r="Y3274" s="4">
        <f t="shared" si="361"/>
        <v>0</v>
      </c>
      <c r="Z3274" s="5" t="str">
        <f t="shared" si="362"/>
        <v>+STB</v>
      </c>
      <c r="AA3274" t="str">
        <f t="shared" si="363"/>
        <v>Technisch ontwerp / Bestek</v>
      </c>
    </row>
    <row r="3275" spans="1:27" ht="15.75" hidden="1" x14ac:dyDescent="0.25">
      <c r="A3275" s="1"/>
      <c r="B3275" s="2"/>
      <c r="C3275" s="3"/>
      <c r="D3275" s="3"/>
      <c r="E3275" s="6"/>
      <c r="F3275" s="3"/>
      <c r="G3275" s="7" t="s">
        <v>2175</v>
      </c>
      <c r="H3275" s="3" t="s">
        <v>5332</v>
      </c>
      <c r="I3275" s="8"/>
      <c r="J3275" s="9"/>
      <c r="K3275" s="9"/>
      <c r="L3275" s="9"/>
      <c r="M3275" s="9"/>
      <c r="N3275" s="9"/>
      <c r="O3275" s="9"/>
      <c r="P3275" s="9"/>
      <c r="Q3275" s="9"/>
      <c r="R3275" s="9"/>
      <c r="S3275" s="9"/>
      <c r="T3275" s="9"/>
      <c r="U3275" s="4">
        <f t="shared" si="358"/>
        <v>0</v>
      </c>
      <c r="V3275" s="4">
        <f t="shared" si="359"/>
        <v>0</v>
      </c>
      <c r="W3275" s="4">
        <f t="shared" si="364"/>
        <v>0</v>
      </c>
      <c r="X3275" s="4">
        <f t="shared" si="360"/>
        <v>0</v>
      </c>
      <c r="Y3275" s="4">
        <f t="shared" si="361"/>
        <v>0</v>
      </c>
      <c r="Z3275" s="5" t="str">
        <f t="shared" si="362"/>
        <v>+STB</v>
      </c>
      <c r="AA3275" t="str">
        <f t="shared" si="363"/>
        <v>Technisch ontwerp / Bestek</v>
      </c>
    </row>
    <row r="3276" spans="1:27" ht="23.25" hidden="1" x14ac:dyDescent="0.25">
      <c r="A3276" s="1"/>
      <c r="B3276" s="2"/>
      <c r="C3276" s="3"/>
      <c r="D3276" s="3"/>
      <c r="E3276" s="6"/>
      <c r="F3276" s="3"/>
      <c r="G3276" s="7"/>
      <c r="H3276" s="3"/>
      <c r="I3276" s="8" t="s">
        <v>5333</v>
      </c>
      <c r="J3276" s="9"/>
      <c r="K3276" s="9"/>
      <c r="L3276" s="9"/>
      <c r="M3276" s="9"/>
      <c r="N3276" s="9"/>
      <c r="O3276" s="9"/>
      <c r="P3276" s="9"/>
      <c r="Q3276" s="9"/>
      <c r="R3276" s="9"/>
      <c r="S3276" s="9"/>
      <c r="T3276" s="9"/>
      <c r="U3276" s="4">
        <f t="shared" si="358"/>
        <v>0</v>
      </c>
      <c r="V3276" s="4">
        <f t="shared" si="359"/>
        <v>0</v>
      </c>
      <c r="W3276" s="4">
        <f t="shared" si="364"/>
        <v>0</v>
      </c>
      <c r="X3276" s="4">
        <f t="shared" si="360"/>
        <v>0</v>
      </c>
      <c r="Y3276" s="4">
        <f t="shared" si="361"/>
        <v>0</v>
      </c>
      <c r="Z3276" s="5" t="str">
        <f t="shared" si="362"/>
        <v>+STB</v>
      </c>
      <c r="AA3276" t="str">
        <f t="shared" si="363"/>
        <v>Technisch ontwerp / Bestek</v>
      </c>
    </row>
    <row r="3277" spans="1:27" ht="15.75" hidden="1" x14ac:dyDescent="0.25">
      <c r="A3277" s="1"/>
      <c r="B3277" s="2"/>
      <c r="C3277" s="3" t="s">
        <v>5334</v>
      </c>
      <c r="D3277" s="3" t="s">
        <v>2176</v>
      </c>
      <c r="E3277" s="6"/>
      <c r="F3277" s="3"/>
      <c r="G3277" s="7"/>
      <c r="H3277" s="3"/>
      <c r="I3277" s="8"/>
      <c r="J3277" s="9"/>
      <c r="K3277" s="9"/>
      <c r="L3277" s="9"/>
      <c r="M3277" s="9"/>
      <c r="N3277" s="9"/>
      <c r="O3277" s="9"/>
      <c r="P3277" s="9"/>
      <c r="Q3277" s="9"/>
      <c r="R3277" s="9"/>
      <c r="S3277" s="9"/>
      <c r="T3277" s="9"/>
      <c r="U3277" s="4">
        <f t="shared" si="358"/>
        <v>0</v>
      </c>
      <c r="V3277" s="4">
        <f t="shared" si="359"/>
        <v>0</v>
      </c>
      <c r="W3277" s="4">
        <f t="shared" si="364"/>
        <v>0</v>
      </c>
      <c r="X3277" s="4">
        <f t="shared" si="360"/>
        <v>0</v>
      </c>
      <c r="Y3277" s="4">
        <f t="shared" si="361"/>
        <v>0</v>
      </c>
      <c r="Z3277" s="5" t="str">
        <f t="shared" si="362"/>
        <v>TAAK</v>
      </c>
      <c r="AA3277" t="str">
        <f t="shared" si="363"/>
        <v>Technisch ontwerp / Bestek</v>
      </c>
    </row>
    <row r="3278" spans="1:27" ht="15.75" hidden="1" x14ac:dyDescent="0.25">
      <c r="A3278" s="1"/>
      <c r="B3278" s="2"/>
      <c r="C3278" s="3"/>
      <c r="D3278" s="3"/>
      <c r="E3278" s="6">
        <v>1</v>
      </c>
      <c r="F3278" s="3" t="s">
        <v>5335</v>
      </c>
      <c r="G3278" s="7"/>
      <c r="H3278" s="3"/>
      <c r="I3278" s="8"/>
      <c r="J3278" s="9"/>
      <c r="K3278" s="9"/>
      <c r="L3278" s="9"/>
      <c r="M3278" s="9"/>
      <c r="N3278" s="9"/>
      <c r="O3278" s="9"/>
      <c r="P3278" s="9"/>
      <c r="Q3278" s="9"/>
      <c r="R3278" s="9"/>
      <c r="S3278" s="9"/>
      <c r="T3278" s="9"/>
      <c r="U3278" s="4">
        <f t="shared" si="358"/>
        <v>0</v>
      </c>
      <c r="V3278" s="4">
        <f t="shared" si="359"/>
        <v>0</v>
      </c>
      <c r="W3278" s="4">
        <f t="shared" si="364"/>
        <v>0</v>
      </c>
      <c r="X3278" s="4">
        <f t="shared" si="360"/>
        <v>0</v>
      </c>
      <c r="Y3278" s="4">
        <f t="shared" si="361"/>
        <v>0</v>
      </c>
      <c r="Z3278" s="5" t="str">
        <f t="shared" si="362"/>
        <v>+STB</v>
      </c>
      <c r="AA3278" t="str">
        <f t="shared" si="363"/>
        <v>Technisch ontwerp / Bestek</v>
      </c>
    </row>
    <row r="3279" spans="1:27" ht="15.75" hidden="1"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0</v>
      </c>
      <c r="V3279" s="4">
        <f t="shared" si="359"/>
        <v>0</v>
      </c>
      <c r="W3279" s="4">
        <f t="shared" si="364"/>
        <v>0</v>
      </c>
      <c r="X3279" s="4">
        <f t="shared" si="360"/>
        <v>0</v>
      </c>
      <c r="Y3279" s="4">
        <f t="shared" si="361"/>
        <v>0</v>
      </c>
      <c r="Z3279" s="5" t="str">
        <f t="shared" si="362"/>
        <v>+STB</v>
      </c>
      <c r="AA3279" t="str">
        <f t="shared" si="363"/>
        <v>Technisch ontwerp / Bestek</v>
      </c>
    </row>
    <row r="3280" spans="1:27" ht="23.25" hidden="1" x14ac:dyDescent="0.25">
      <c r="A3280" s="1"/>
      <c r="B3280" s="2"/>
      <c r="C3280" s="3"/>
      <c r="D3280" s="3"/>
      <c r="E3280" s="6"/>
      <c r="F3280" s="3"/>
      <c r="G3280" s="7"/>
      <c r="H3280" s="3"/>
      <c r="I3280" s="8" t="s">
        <v>5336</v>
      </c>
      <c r="J3280" s="9"/>
      <c r="K3280" s="9"/>
      <c r="L3280" s="9"/>
      <c r="M3280" s="9"/>
      <c r="N3280" s="9"/>
      <c r="O3280" s="9"/>
      <c r="P3280" s="9"/>
      <c r="Q3280" s="9"/>
      <c r="R3280" s="9"/>
      <c r="S3280" s="9"/>
      <c r="T3280" s="9"/>
      <c r="U3280" s="4">
        <f t="shared" si="358"/>
        <v>0</v>
      </c>
      <c r="V3280" s="4">
        <f t="shared" si="359"/>
        <v>0</v>
      </c>
      <c r="W3280" s="4">
        <f t="shared" si="364"/>
        <v>0</v>
      </c>
      <c r="X3280" s="4">
        <f t="shared" si="360"/>
        <v>0</v>
      </c>
      <c r="Y3280" s="4">
        <f t="shared" si="361"/>
        <v>0</v>
      </c>
      <c r="Z3280" s="5" t="str">
        <f t="shared" si="362"/>
        <v>+STB</v>
      </c>
      <c r="AA3280" t="str">
        <f t="shared" si="363"/>
        <v>Technisch ontwerp / Bestek</v>
      </c>
    </row>
    <row r="3281" spans="1:27" ht="15.75" hidden="1" x14ac:dyDescent="0.25">
      <c r="A3281" s="1"/>
      <c r="B3281" s="2"/>
      <c r="C3281" s="3" t="s">
        <v>5337</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0</v>
      </c>
      <c r="Y3281" s="4">
        <f t="shared" si="361"/>
        <v>0</v>
      </c>
      <c r="Z3281" s="5" t="str">
        <f t="shared" si="362"/>
        <v>TAAK</v>
      </c>
      <c r="AA3281" t="str">
        <f t="shared" si="363"/>
        <v>Technisch ontwerp / Bestek</v>
      </c>
    </row>
    <row r="3282" spans="1:27" ht="15.75" hidden="1"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0</v>
      </c>
      <c r="Y3282" s="4">
        <f t="shared" si="361"/>
        <v>0</v>
      </c>
      <c r="Z3282" s="5" t="str">
        <f t="shared" si="362"/>
        <v>+STB</v>
      </c>
      <c r="AA3282" t="str">
        <f t="shared" si="363"/>
        <v>Technisch ontwerp / Bestek</v>
      </c>
    </row>
    <row r="3283" spans="1:27" ht="15.75" hidden="1"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0</v>
      </c>
      <c r="Y3283" s="4">
        <f t="shared" si="361"/>
        <v>0</v>
      </c>
      <c r="Z3283" s="5" t="str">
        <f t="shared" si="362"/>
        <v>+STB</v>
      </c>
      <c r="AA3283" t="str">
        <f t="shared" si="363"/>
        <v>Technisch ontwerp / Bestek</v>
      </c>
    </row>
    <row r="3284" spans="1:27" ht="23.25" hidden="1" x14ac:dyDescent="0.25">
      <c r="A3284" s="1"/>
      <c r="B3284" s="2"/>
      <c r="C3284" s="3"/>
      <c r="D3284" s="3"/>
      <c r="E3284" s="6"/>
      <c r="F3284" s="3"/>
      <c r="G3284" s="7"/>
      <c r="H3284" s="3"/>
      <c r="I3284" s="8" t="s">
        <v>4953</v>
      </c>
      <c r="J3284" s="9"/>
      <c r="K3284" s="9"/>
      <c r="L3284" s="9"/>
      <c r="M3284" s="9"/>
      <c r="N3284" s="9"/>
      <c r="O3284" s="9"/>
      <c r="P3284" s="9"/>
      <c r="Q3284" s="9"/>
      <c r="R3284" s="9"/>
      <c r="S3284" s="9"/>
      <c r="T3284" s="9"/>
      <c r="U3284" s="4">
        <f t="shared" si="358"/>
        <v>0</v>
      </c>
      <c r="V3284" s="4">
        <f t="shared" si="359"/>
        <v>0</v>
      </c>
      <c r="W3284" s="4">
        <f t="shared" si="364"/>
        <v>0</v>
      </c>
      <c r="X3284" s="4">
        <f t="shared" si="360"/>
        <v>0</v>
      </c>
      <c r="Y3284" s="4">
        <f t="shared" si="361"/>
        <v>0</v>
      </c>
      <c r="Z3284" s="5" t="str">
        <f t="shared" si="362"/>
        <v>+STB</v>
      </c>
      <c r="AA3284" t="str">
        <f t="shared" si="363"/>
        <v>Technisch ontwerp / Bestek</v>
      </c>
    </row>
    <row r="3285" spans="1:27" ht="15.75" hidden="1" x14ac:dyDescent="0.25">
      <c r="A3285" s="1"/>
      <c r="B3285" s="2"/>
      <c r="C3285" s="3" t="s">
        <v>5338</v>
      </c>
      <c r="D3285" s="3" t="s">
        <v>2181</v>
      </c>
      <c r="E3285" s="6"/>
      <c r="F3285" s="3"/>
      <c r="G3285" s="7"/>
      <c r="H3285" s="3"/>
      <c r="I3285" s="8"/>
      <c r="J3285" s="9"/>
      <c r="K3285" s="9"/>
      <c r="L3285" s="9"/>
      <c r="M3285" s="9"/>
      <c r="N3285" s="9"/>
      <c r="O3285" s="9"/>
      <c r="P3285" s="9"/>
      <c r="Q3285" s="9"/>
      <c r="R3285" s="9"/>
      <c r="S3285" s="9"/>
      <c r="T3285" s="9"/>
      <c r="U3285" s="4">
        <f t="shared" si="358"/>
        <v>0</v>
      </c>
      <c r="V3285" s="4">
        <f t="shared" si="359"/>
        <v>0</v>
      </c>
      <c r="W3285" s="4">
        <f t="shared" si="364"/>
        <v>0</v>
      </c>
      <c r="X3285" s="4">
        <f t="shared" si="360"/>
        <v>0</v>
      </c>
      <c r="Y3285" s="4">
        <f t="shared" si="361"/>
        <v>0</v>
      </c>
      <c r="Z3285" s="5" t="str">
        <f t="shared" si="362"/>
        <v>TAAK</v>
      </c>
      <c r="AA3285" t="str">
        <f t="shared" si="363"/>
        <v>Technisch ontwerp / Bestek</v>
      </c>
    </row>
    <row r="3286" spans="1:27" ht="15.75" hidden="1"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0</v>
      </c>
      <c r="V3286" s="4">
        <f t="shared" si="359"/>
        <v>0</v>
      </c>
      <c r="W3286" s="4">
        <f t="shared" si="364"/>
        <v>0</v>
      </c>
      <c r="X3286" s="4">
        <f t="shared" si="360"/>
        <v>0</v>
      </c>
      <c r="Y3286" s="4">
        <f t="shared" si="361"/>
        <v>0</v>
      </c>
      <c r="Z3286" s="5" t="str">
        <f t="shared" si="362"/>
        <v>+STB</v>
      </c>
      <c r="AA3286" t="str">
        <f t="shared" si="363"/>
        <v>Technisch ontwerp / Bestek</v>
      </c>
    </row>
    <row r="3287" spans="1:27" ht="15.75" hidden="1"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0</v>
      </c>
      <c r="V3287" s="4">
        <f t="shared" si="359"/>
        <v>0</v>
      </c>
      <c r="W3287" s="4">
        <f t="shared" si="364"/>
        <v>0</v>
      </c>
      <c r="X3287" s="4">
        <f t="shared" si="360"/>
        <v>0</v>
      </c>
      <c r="Y3287" s="4">
        <f t="shared" si="361"/>
        <v>0</v>
      </c>
      <c r="Z3287" s="5" t="str">
        <f t="shared" si="362"/>
        <v>+STB</v>
      </c>
      <c r="AA3287" t="str">
        <f t="shared" si="363"/>
        <v>Technisch ontwerp / Bestek</v>
      </c>
    </row>
    <row r="3288" spans="1:27" ht="23.25" hidden="1" x14ac:dyDescent="0.25">
      <c r="A3288" s="1"/>
      <c r="B3288" s="2"/>
      <c r="C3288" s="3"/>
      <c r="D3288" s="3"/>
      <c r="E3288" s="6"/>
      <c r="F3288" s="3"/>
      <c r="G3288" s="7"/>
      <c r="H3288" s="3"/>
      <c r="I3288" s="8" t="s">
        <v>5339</v>
      </c>
      <c r="J3288" s="9"/>
      <c r="K3288" s="9"/>
      <c r="L3288" s="9"/>
      <c r="M3288" s="9"/>
      <c r="N3288" s="9"/>
      <c r="O3288" s="9"/>
      <c r="P3288" s="9"/>
      <c r="Q3288" s="9"/>
      <c r="R3288" s="9"/>
      <c r="S3288" s="9"/>
      <c r="T3288" s="9"/>
      <c r="U3288" s="4">
        <f t="shared" si="358"/>
        <v>0</v>
      </c>
      <c r="V3288" s="4">
        <f t="shared" si="359"/>
        <v>0</v>
      </c>
      <c r="W3288" s="4">
        <f t="shared" si="364"/>
        <v>0</v>
      </c>
      <c r="X3288" s="4">
        <f t="shared" si="360"/>
        <v>0</v>
      </c>
      <c r="Y3288" s="4">
        <f t="shared" si="361"/>
        <v>0</v>
      </c>
      <c r="Z3288" s="5" t="str">
        <f t="shared" si="362"/>
        <v>+STB</v>
      </c>
      <c r="AA3288" t="str">
        <f t="shared" si="363"/>
        <v>Technisch ontwerp / Bestek</v>
      </c>
    </row>
    <row r="3289" spans="1:27" ht="15.75" hidden="1"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0</v>
      </c>
      <c r="V3289" s="4">
        <f t="shared" si="359"/>
        <v>0</v>
      </c>
      <c r="W3289" s="4">
        <f t="shared" si="364"/>
        <v>0</v>
      </c>
      <c r="X3289" s="4">
        <f t="shared" si="360"/>
        <v>0</v>
      </c>
      <c r="Y3289" s="4">
        <f t="shared" si="361"/>
        <v>0</v>
      </c>
      <c r="Z3289" s="5" t="str">
        <f t="shared" si="362"/>
        <v>TAAK</v>
      </c>
      <c r="AA3289" t="str">
        <f t="shared" si="363"/>
        <v>Technisch ontwerp / Bestek</v>
      </c>
    </row>
    <row r="3290" spans="1:27" ht="15.75" hidden="1" x14ac:dyDescent="0.25">
      <c r="A3290" s="1"/>
      <c r="B3290" s="2"/>
      <c r="C3290" s="3" t="s">
        <v>5340</v>
      </c>
      <c r="D3290" s="3" t="s">
        <v>80</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0</v>
      </c>
      <c r="Y3290" s="4">
        <f t="shared" si="361"/>
        <v>0</v>
      </c>
      <c r="Z3290" s="5" t="str">
        <f t="shared" si="362"/>
        <v>TAAK</v>
      </c>
      <c r="AA3290" t="str">
        <f t="shared" si="363"/>
        <v>Technisch ontwerp / Bestek</v>
      </c>
    </row>
    <row r="3291" spans="1:27" ht="15.75" hidden="1"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0</v>
      </c>
      <c r="Y3291" s="4">
        <f t="shared" si="361"/>
        <v>0</v>
      </c>
      <c r="Z3291" s="5" t="str">
        <f t="shared" si="362"/>
        <v>+STB</v>
      </c>
      <c r="AA3291" t="str">
        <f t="shared" si="363"/>
        <v>Technisch ontwerp / Bestek</v>
      </c>
    </row>
    <row r="3292" spans="1:27" ht="15.75" hidden="1"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0</v>
      </c>
      <c r="V3292" s="4">
        <f t="shared" si="359"/>
        <v>0</v>
      </c>
      <c r="W3292" s="4">
        <f t="shared" si="364"/>
        <v>0</v>
      </c>
      <c r="X3292" s="4">
        <f t="shared" si="360"/>
        <v>0</v>
      </c>
      <c r="Y3292" s="4">
        <f t="shared" si="361"/>
        <v>0</v>
      </c>
      <c r="Z3292" s="5" t="str">
        <f t="shared" si="362"/>
        <v>+STB</v>
      </c>
      <c r="AA3292" t="str">
        <f t="shared" si="363"/>
        <v>Technisch ontwerp / Bestek</v>
      </c>
    </row>
    <row r="3293" spans="1:27" ht="15.75" hidden="1" x14ac:dyDescent="0.25">
      <c r="A3293" s="1"/>
      <c r="B3293" s="2"/>
      <c r="C3293" s="3"/>
      <c r="D3293" s="3"/>
      <c r="E3293" s="6"/>
      <c r="F3293" s="3"/>
      <c r="G3293" s="7"/>
      <c r="H3293" s="3"/>
      <c r="I3293" s="8" t="s">
        <v>3994</v>
      </c>
      <c r="J3293" s="9"/>
      <c r="K3293" s="9"/>
      <c r="L3293" s="9"/>
      <c r="M3293" s="9"/>
      <c r="N3293" s="9"/>
      <c r="O3293" s="9"/>
      <c r="P3293" s="9"/>
      <c r="Q3293" s="9"/>
      <c r="R3293" s="9"/>
      <c r="S3293" s="9"/>
      <c r="T3293" s="9"/>
      <c r="U3293" s="4">
        <f t="shared" si="358"/>
        <v>0</v>
      </c>
      <c r="V3293" s="4">
        <f t="shared" si="359"/>
        <v>0</v>
      </c>
      <c r="W3293" s="4">
        <f t="shared" si="364"/>
        <v>0</v>
      </c>
      <c r="X3293" s="4">
        <f t="shared" si="360"/>
        <v>0</v>
      </c>
      <c r="Y3293" s="4">
        <f t="shared" si="361"/>
        <v>0</v>
      </c>
      <c r="Z3293" s="5" t="str">
        <f t="shared" si="362"/>
        <v>+STB</v>
      </c>
      <c r="AA3293" t="str">
        <f t="shared" si="363"/>
        <v>Technisch ontwerp / Bestek</v>
      </c>
    </row>
    <row r="3294" spans="1:27" ht="15.75" hidden="1" x14ac:dyDescent="0.25">
      <c r="A3294" s="1"/>
      <c r="B3294" s="2"/>
      <c r="C3294" s="3" t="s">
        <v>5341</v>
      </c>
      <c r="D3294" s="3" t="s">
        <v>4968</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0</v>
      </c>
      <c r="Y3294" s="4">
        <f t="shared" si="361"/>
        <v>0</v>
      </c>
      <c r="Z3294" s="5" t="str">
        <f t="shared" si="362"/>
        <v>TAAK</v>
      </c>
      <c r="AA3294" t="str">
        <f t="shared" si="363"/>
        <v>Technisch ontwerp / Bestek</v>
      </c>
    </row>
    <row r="3295" spans="1:27" ht="15.75" hidden="1" x14ac:dyDescent="0.25">
      <c r="A3295" s="1"/>
      <c r="B3295" s="2"/>
      <c r="C3295" s="3"/>
      <c r="D3295" s="3"/>
      <c r="E3295" s="6">
        <v>1</v>
      </c>
      <c r="F3295" s="3" t="s">
        <v>4968</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0</v>
      </c>
      <c r="Y3295" s="4">
        <f t="shared" si="361"/>
        <v>0</v>
      </c>
      <c r="Z3295" s="5" t="str">
        <f t="shared" si="362"/>
        <v>+STB</v>
      </c>
      <c r="AA3295" t="str">
        <f t="shared" si="363"/>
        <v>Technisch ontwerp / Bestek</v>
      </c>
    </row>
    <row r="3296" spans="1:27" ht="15.75" hidden="1" x14ac:dyDescent="0.25">
      <c r="A3296" s="1"/>
      <c r="B3296" s="2"/>
      <c r="C3296" s="3" t="s">
        <v>5342</v>
      </c>
      <c r="D3296" s="3" t="s">
        <v>5343</v>
      </c>
      <c r="E3296" s="6"/>
      <c r="F3296" s="3"/>
      <c r="G3296" s="7"/>
      <c r="H3296" s="3"/>
      <c r="I3296" s="8"/>
      <c r="J3296" s="9"/>
      <c r="K3296" s="9"/>
      <c r="L3296" s="9"/>
      <c r="M3296" s="9"/>
      <c r="N3296" s="9"/>
      <c r="O3296" s="9"/>
      <c r="P3296" s="9"/>
      <c r="Q3296" s="9"/>
      <c r="R3296" s="9"/>
      <c r="S3296" s="9"/>
      <c r="T3296" s="9"/>
      <c r="U3296" s="4">
        <f t="shared" si="358"/>
        <v>0</v>
      </c>
      <c r="V3296" s="4">
        <f t="shared" si="359"/>
        <v>0</v>
      </c>
      <c r="W3296" s="4">
        <f t="shared" si="364"/>
        <v>0</v>
      </c>
      <c r="X3296" s="4">
        <f t="shared" si="360"/>
        <v>0</v>
      </c>
      <c r="Y3296" s="4">
        <f t="shared" si="361"/>
        <v>0</v>
      </c>
      <c r="Z3296" s="5" t="str">
        <f t="shared" si="362"/>
        <v>TAAK</v>
      </c>
      <c r="AA3296" t="str">
        <f t="shared" si="363"/>
        <v>Technisch ontwerp / Bestek</v>
      </c>
    </row>
    <row r="3297" spans="1:27" ht="15.75" hidden="1" x14ac:dyDescent="0.25">
      <c r="A3297" s="1"/>
      <c r="B3297" s="2"/>
      <c r="C3297" s="3"/>
      <c r="D3297" s="3"/>
      <c r="E3297" s="6">
        <v>1</v>
      </c>
      <c r="F3297" s="3" t="s">
        <v>5344</v>
      </c>
      <c r="G3297" s="7"/>
      <c r="H3297" s="3"/>
      <c r="I3297" s="8"/>
      <c r="J3297" s="9"/>
      <c r="K3297" s="9"/>
      <c r="L3297" s="9"/>
      <c r="M3297" s="9"/>
      <c r="N3297" s="9"/>
      <c r="O3297" s="9"/>
      <c r="P3297" s="9"/>
      <c r="Q3297" s="9"/>
      <c r="R3297" s="9"/>
      <c r="S3297" s="9"/>
      <c r="T3297" s="9"/>
      <c r="U3297" s="4">
        <f t="shared" si="358"/>
        <v>0</v>
      </c>
      <c r="V3297" s="4">
        <f t="shared" si="359"/>
        <v>0</v>
      </c>
      <c r="W3297" s="4">
        <f t="shared" si="364"/>
        <v>0</v>
      </c>
      <c r="X3297" s="4">
        <f t="shared" si="360"/>
        <v>0</v>
      </c>
      <c r="Y3297" s="4">
        <f t="shared" si="361"/>
        <v>0</v>
      </c>
      <c r="Z3297" s="5" t="str">
        <f t="shared" si="362"/>
        <v>+STB</v>
      </c>
      <c r="AA3297" t="str">
        <f t="shared" si="363"/>
        <v>Technisch ontwerp / Bestek</v>
      </c>
    </row>
    <row r="3298" spans="1:27" ht="15.75" hidden="1" x14ac:dyDescent="0.25">
      <c r="A3298" s="1"/>
      <c r="B3298" s="2"/>
      <c r="C3298" s="3"/>
      <c r="D3298" s="3"/>
      <c r="E3298" s="6"/>
      <c r="F3298" s="3"/>
      <c r="G3298" s="7" t="s">
        <v>2186</v>
      </c>
      <c r="H3298" s="3" t="s">
        <v>5345</v>
      </c>
      <c r="I3298" s="8"/>
      <c r="J3298" s="9"/>
      <c r="K3298" s="9"/>
      <c r="L3298" s="9"/>
      <c r="M3298" s="9"/>
      <c r="N3298" s="9"/>
      <c r="O3298" s="9"/>
      <c r="P3298" s="9"/>
      <c r="Q3298" s="9"/>
      <c r="R3298" s="9"/>
      <c r="S3298" s="9"/>
      <c r="T3298" s="9"/>
      <c r="U3298" s="4">
        <f t="shared" si="358"/>
        <v>0</v>
      </c>
      <c r="V3298" s="4">
        <f t="shared" si="359"/>
        <v>0</v>
      </c>
      <c r="W3298" s="4">
        <f t="shared" si="364"/>
        <v>0</v>
      </c>
      <c r="X3298" s="4">
        <f t="shared" si="360"/>
        <v>0</v>
      </c>
      <c r="Y3298" s="4">
        <f t="shared" si="361"/>
        <v>0</v>
      </c>
      <c r="Z3298" s="5" t="str">
        <f t="shared" si="362"/>
        <v>+STB</v>
      </c>
      <c r="AA3298" t="str">
        <f t="shared" si="363"/>
        <v>Technisch ontwerp / Bestek</v>
      </c>
    </row>
    <row r="3299" spans="1:27" ht="15.75" hidden="1" x14ac:dyDescent="0.25">
      <c r="A3299" s="1"/>
      <c r="B3299" s="2"/>
      <c r="C3299" s="3"/>
      <c r="D3299" s="3"/>
      <c r="E3299" s="6"/>
      <c r="F3299" s="3"/>
      <c r="G3299" s="7"/>
      <c r="H3299" s="3"/>
      <c r="I3299" s="8" t="s">
        <v>5346</v>
      </c>
      <c r="J3299" s="9"/>
      <c r="K3299" s="9"/>
      <c r="L3299" s="9"/>
      <c r="M3299" s="9"/>
      <c r="N3299" s="9"/>
      <c r="O3299" s="9"/>
      <c r="P3299" s="9"/>
      <c r="Q3299" s="9"/>
      <c r="R3299" s="9"/>
      <c r="S3299" s="9"/>
      <c r="T3299" s="9"/>
      <c r="U3299" s="4">
        <f t="shared" si="358"/>
        <v>0</v>
      </c>
      <c r="V3299" s="4">
        <f t="shared" si="359"/>
        <v>0</v>
      </c>
      <c r="W3299" s="4">
        <f t="shared" si="364"/>
        <v>0</v>
      </c>
      <c r="X3299" s="4">
        <f t="shared" si="360"/>
        <v>0</v>
      </c>
      <c r="Y3299" s="4">
        <f t="shared" si="361"/>
        <v>0</v>
      </c>
      <c r="Z3299" s="5" t="str">
        <f t="shared" si="362"/>
        <v>+STB</v>
      </c>
      <c r="AA3299" t="str">
        <f t="shared" si="363"/>
        <v>Technisch ontwerp / Bestek</v>
      </c>
    </row>
    <row r="3300" spans="1:27" ht="15.75" hidden="1" x14ac:dyDescent="0.25">
      <c r="A3300" s="1"/>
      <c r="B3300" s="2"/>
      <c r="C3300" s="3" t="s">
        <v>5347</v>
      </c>
      <c r="D3300" s="3" t="s">
        <v>5348</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0</v>
      </c>
      <c r="Y3300" s="4">
        <f t="shared" si="361"/>
        <v>0</v>
      </c>
      <c r="Z3300" s="5" t="str">
        <f t="shared" si="362"/>
        <v>TAAK</v>
      </c>
      <c r="AA3300" t="str">
        <f t="shared" si="363"/>
        <v>Technisch ontwerp / Bestek</v>
      </c>
    </row>
    <row r="3301" spans="1:27" ht="15.75" hidden="1" x14ac:dyDescent="0.25">
      <c r="A3301" s="1"/>
      <c r="B3301" s="2"/>
      <c r="C3301" s="3"/>
      <c r="D3301" s="3"/>
      <c r="E3301" s="6">
        <v>1</v>
      </c>
      <c r="F3301" s="3" t="s">
        <v>5349</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0</v>
      </c>
      <c r="Y3301" s="4">
        <f t="shared" si="361"/>
        <v>0</v>
      </c>
      <c r="Z3301" s="5" t="str">
        <f t="shared" si="362"/>
        <v>+STB</v>
      </c>
      <c r="AA3301" t="str">
        <f t="shared" si="363"/>
        <v>Technisch ontwerp / Bestek</v>
      </c>
    </row>
    <row r="3302" spans="1:27" ht="15.75" hidden="1" x14ac:dyDescent="0.25">
      <c r="A3302" s="1"/>
      <c r="B3302" s="2"/>
      <c r="C3302" s="3"/>
      <c r="D3302" s="3"/>
      <c r="E3302" s="6"/>
      <c r="F3302" s="3"/>
      <c r="G3302" s="7" t="s">
        <v>2187</v>
      </c>
      <c r="H3302" s="3" t="s">
        <v>5350</v>
      </c>
      <c r="I3302" s="8"/>
      <c r="J3302" s="9"/>
      <c r="K3302" s="9"/>
      <c r="L3302" s="9"/>
      <c r="M3302" s="9"/>
      <c r="N3302" s="9"/>
      <c r="O3302" s="9"/>
      <c r="P3302" s="9"/>
      <c r="Q3302" s="9"/>
      <c r="R3302" s="9"/>
      <c r="S3302" s="9"/>
      <c r="T3302" s="9"/>
      <c r="U3302" s="4">
        <f t="shared" si="358"/>
        <v>0</v>
      </c>
      <c r="V3302" s="4">
        <f t="shared" si="359"/>
        <v>0</v>
      </c>
      <c r="W3302" s="4">
        <f t="shared" si="364"/>
        <v>0</v>
      </c>
      <c r="X3302" s="4">
        <f t="shared" si="360"/>
        <v>0</v>
      </c>
      <c r="Y3302" s="4">
        <f t="shared" si="361"/>
        <v>0</v>
      </c>
      <c r="Z3302" s="5" t="str">
        <f t="shared" si="362"/>
        <v>+STB</v>
      </c>
      <c r="AA3302" t="str">
        <f t="shared" si="363"/>
        <v>Technisch ontwerp / Bestek</v>
      </c>
    </row>
    <row r="3303" spans="1:27" ht="15.75" hidden="1" x14ac:dyDescent="0.25">
      <c r="A3303" s="1"/>
      <c r="B3303" s="2"/>
      <c r="C3303" s="3"/>
      <c r="D3303" s="3"/>
      <c r="E3303" s="6"/>
      <c r="F3303" s="3"/>
      <c r="G3303" s="7"/>
      <c r="H3303" s="3"/>
      <c r="I3303" s="8" t="s">
        <v>5346</v>
      </c>
      <c r="J3303" s="9"/>
      <c r="K3303" s="9"/>
      <c r="L3303" s="9"/>
      <c r="M3303" s="9"/>
      <c r="N3303" s="9"/>
      <c r="O3303" s="9"/>
      <c r="P3303" s="9"/>
      <c r="Q3303" s="9"/>
      <c r="R3303" s="9"/>
      <c r="S3303" s="9"/>
      <c r="T3303" s="9"/>
      <c r="U3303" s="4">
        <f t="shared" si="358"/>
        <v>0</v>
      </c>
      <c r="V3303" s="4">
        <f t="shared" si="359"/>
        <v>0</v>
      </c>
      <c r="W3303" s="4">
        <f t="shared" si="364"/>
        <v>0</v>
      </c>
      <c r="X3303" s="4">
        <f t="shared" si="360"/>
        <v>0</v>
      </c>
      <c r="Y3303" s="4">
        <f t="shared" si="361"/>
        <v>0</v>
      </c>
      <c r="Z3303" s="5" t="str">
        <f t="shared" si="362"/>
        <v>+STB</v>
      </c>
      <c r="AA3303" t="str">
        <f t="shared" si="363"/>
        <v>Technisch ontwerp / Bestek</v>
      </c>
    </row>
    <row r="3304" spans="1:27" ht="15.75" hidden="1" x14ac:dyDescent="0.25">
      <c r="A3304" s="1"/>
      <c r="B3304" s="2"/>
      <c r="C3304" s="3" t="s">
        <v>5351</v>
      </c>
      <c r="D3304" s="3" t="s">
        <v>5352</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0</v>
      </c>
      <c r="Y3304" s="4">
        <f t="shared" si="361"/>
        <v>0</v>
      </c>
      <c r="Z3304" s="5" t="str">
        <f t="shared" si="362"/>
        <v>TAAK</v>
      </c>
      <c r="AA3304" t="str">
        <f t="shared" si="363"/>
        <v>Technisch ontwerp / Bestek</v>
      </c>
    </row>
    <row r="3305" spans="1:27" ht="15.75" hidden="1" x14ac:dyDescent="0.25">
      <c r="A3305" s="1"/>
      <c r="B3305" s="2"/>
      <c r="C3305" s="3"/>
      <c r="D3305" s="3"/>
      <c r="E3305" s="6">
        <v>1</v>
      </c>
      <c r="F3305" s="3" t="s">
        <v>5353</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0</v>
      </c>
      <c r="Y3305" s="4">
        <f t="shared" si="361"/>
        <v>0</v>
      </c>
      <c r="Z3305" s="5" t="str">
        <f t="shared" si="362"/>
        <v>+STB</v>
      </c>
      <c r="AA3305" t="str">
        <f t="shared" si="363"/>
        <v>Technisch ontwerp / Bestek</v>
      </c>
    </row>
    <row r="3306" spans="1:27" ht="15.75" hidden="1" x14ac:dyDescent="0.25">
      <c r="A3306" s="1"/>
      <c r="B3306" s="2"/>
      <c r="C3306" s="3"/>
      <c r="D3306" s="3"/>
      <c r="E3306" s="6"/>
      <c r="F3306" s="3"/>
      <c r="G3306" s="7" t="s">
        <v>2188</v>
      </c>
      <c r="H3306" s="3" t="s">
        <v>5354</v>
      </c>
      <c r="I3306" s="8"/>
      <c r="J3306" s="9"/>
      <c r="K3306" s="9"/>
      <c r="L3306" s="9"/>
      <c r="M3306" s="9"/>
      <c r="N3306" s="9"/>
      <c r="O3306" s="9"/>
      <c r="P3306" s="9"/>
      <c r="Q3306" s="9"/>
      <c r="R3306" s="9"/>
      <c r="S3306" s="9"/>
      <c r="T3306" s="9"/>
      <c r="U3306" s="4">
        <f t="shared" si="358"/>
        <v>0</v>
      </c>
      <c r="V3306" s="4">
        <f t="shared" si="359"/>
        <v>0</v>
      </c>
      <c r="W3306" s="4">
        <f t="shared" si="364"/>
        <v>0</v>
      </c>
      <c r="X3306" s="4">
        <f t="shared" si="360"/>
        <v>0</v>
      </c>
      <c r="Y3306" s="4">
        <f t="shared" si="361"/>
        <v>0</v>
      </c>
      <c r="Z3306" s="5" t="str">
        <f t="shared" si="362"/>
        <v>+STB</v>
      </c>
      <c r="AA3306" t="str">
        <f t="shared" si="363"/>
        <v>Technisch ontwerp / Bestek</v>
      </c>
    </row>
    <row r="3307" spans="1:27" ht="15.75" hidden="1" x14ac:dyDescent="0.25">
      <c r="A3307" s="1"/>
      <c r="B3307" s="2"/>
      <c r="C3307" s="3"/>
      <c r="D3307" s="3"/>
      <c r="E3307" s="6"/>
      <c r="F3307" s="3"/>
      <c r="G3307" s="7"/>
      <c r="H3307" s="3"/>
      <c r="I3307" s="8" t="s">
        <v>5346</v>
      </c>
      <c r="J3307" s="9"/>
      <c r="K3307" s="9"/>
      <c r="L3307" s="9"/>
      <c r="M3307" s="9"/>
      <c r="N3307" s="9"/>
      <c r="O3307" s="9"/>
      <c r="P3307" s="9"/>
      <c r="Q3307" s="9"/>
      <c r="R3307" s="9"/>
      <c r="S3307" s="9"/>
      <c r="T3307" s="9"/>
      <c r="U3307" s="4">
        <f t="shared" si="358"/>
        <v>0</v>
      </c>
      <c r="V3307" s="4">
        <f t="shared" si="359"/>
        <v>0</v>
      </c>
      <c r="W3307" s="4">
        <f t="shared" si="364"/>
        <v>0</v>
      </c>
      <c r="X3307" s="4">
        <f t="shared" si="360"/>
        <v>0</v>
      </c>
      <c r="Y3307" s="4">
        <f t="shared" si="361"/>
        <v>0</v>
      </c>
      <c r="Z3307" s="5" t="str">
        <f t="shared" si="362"/>
        <v>+STB</v>
      </c>
      <c r="AA3307" t="str">
        <f t="shared" si="363"/>
        <v>Technisch ontwerp / Bestek</v>
      </c>
    </row>
    <row r="3308" spans="1:27" ht="15.75" hidden="1" x14ac:dyDescent="0.25">
      <c r="A3308" s="1"/>
      <c r="B3308" s="2"/>
      <c r="C3308" s="3" t="s">
        <v>5355</v>
      </c>
      <c r="D3308" s="3" t="s">
        <v>5356</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0</v>
      </c>
      <c r="Y3308" s="4">
        <f t="shared" si="361"/>
        <v>0</v>
      </c>
      <c r="Z3308" s="5" t="str">
        <f t="shared" si="362"/>
        <v>TAAK</v>
      </c>
      <c r="AA3308" t="str">
        <f t="shared" si="363"/>
        <v>Technisch ontwerp / Bestek</v>
      </c>
    </row>
    <row r="3309" spans="1:27" ht="15.75" hidden="1" x14ac:dyDescent="0.25">
      <c r="A3309" s="1"/>
      <c r="B3309" s="2"/>
      <c r="C3309" s="3"/>
      <c r="D3309" s="3"/>
      <c r="E3309" s="6">
        <v>1</v>
      </c>
      <c r="F3309" s="3" t="s">
        <v>5357</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0</v>
      </c>
      <c r="Y3309" s="4">
        <f t="shared" si="361"/>
        <v>0</v>
      </c>
      <c r="Z3309" s="5" t="str">
        <f t="shared" si="362"/>
        <v>+STB</v>
      </c>
      <c r="AA3309" t="str">
        <f t="shared" si="363"/>
        <v>Technisch ontwerp / Bestek</v>
      </c>
    </row>
    <row r="3310" spans="1:27" ht="15.75" hidden="1" x14ac:dyDescent="0.25">
      <c r="A3310" s="1"/>
      <c r="B3310" s="2"/>
      <c r="C3310" s="3"/>
      <c r="D3310" s="3"/>
      <c r="E3310" s="6"/>
      <c r="F3310" s="3"/>
      <c r="G3310" s="7" t="s">
        <v>2189</v>
      </c>
      <c r="H3310" s="3" t="s">
        <v>5358</v>
      </c>
      <c r="I3310" s="8"/>
      <c r="J3310" s="9"/>
      <c r="K3310" s="9"/>
      <c r="L3310" s="9"/>
      <c r="M3310" s="9"/>
      <c r="N3310" s="9"/>
      <c r="O3310" s="9"/>
      <c r="P3310" s="9"/>
      <c r="Q3310" s="9"/>
      <c r="R3310" s="9"/>
      <c r="S3310" s="9"/>
      <c r="T3310" s="9"/>
      <c r="U3310" s="4">
        <f t="shared" si="358"/>
        <v>0</v>
      </c>
      <c r="V3310" s="4">
        <f t="shared" si="359"/>
        <v>0</v>
      </c>
      <c r="W3310" s="4">
        <f t="shared" si="364"/>
        <v>0</v>
      </c>
      <c r="X3310" s="4">
        <f t="shared" si="360"/>
        <v>0</v>
      </c>
      <c r="Y3310" s="4">
        <f t="shared" si="361"/>
        <v>0</v>
      </c>
      <c r="Z3310" s="5" t="str">
        <f t="shared" si="362"/>
        <v>+STB</v>
      </c>
      <c r="AA3310" t="str">
        <f t="shared" si="363"/>
        <v>Technisch ontwerp / Bestek</v>
      </c>
    </row>
    <row r="3311" spans="1:27" ht="15.75" hidden="1" x14ac:dyDescent="0.25">
      <c r="A3311" s="1"/>
      <c r="B3311" s="2"/>
      <c r="C3311" s="3"/>
      <c r="D3311" s="3"/>
      <c r="E3311" s="6"/>
      <c r="F3311" s="3"/>
      <c r="G3311" s="7"/>
      <c r="H3311" s="3"/>
      <c r="I3311" s="8" t="s">
        <v>5346</v>
      </c>
      <c r="J3311" s="9"/>
      <c r="K3311" s="9"/>
      <c r="L3311" s="9"/>
      <c r="M3311" s="9"/>
      <c r="N3311" s="9"/>
      <c r="O3311" s="9"/>
      <c r="P3311" s="9"/>
      <c r="Q3311" s="9"/>
      <c r="R3311" s="9"/>
      <c r="S3311" s="9"/>
      <c r="T3311" s="9"/>
      <c r="U3311" s="4">
        <f t="shared" si="358"/>
        <v>0</v>
      </c>
      <c r="V3311" s="4">
        <f t="shared" si="359"/>
        <v>0</v>
      </c>
      <c r="W3311" s="4">
        <f t="shared" si="364"/>
        <v>0</v>
      </c>
      <c r="X3311" s="4">
        <f t="shared" si="360"/>
        <v>0</v>
      </c>
      <c r="Y3311" s="4">
        <f t="shared" si="361"/>
        <v>0</v>
      </c>
      <c r="Z3311" s="5" t="str">
        <f t="shared" si="362"/>
        <v>+STB</v>
      </c>
      <c r="AA3311" t="str">
        <f t="shared" si="363"/>
        <v>Technisch ontwerp / Bestek</v>
      </c>
    </row>
    <row r="3312" spans="1:27" ht="15.75" hidden="1" x14ac:dyDescent="0.25">
      <c r="A3312" s="1"/>
      <c r="B3312" s="2"/>
      <c r="C3312" s="3" t="s">
        <v>5359</v>
      </c>
      <c r="D3312" s="3" t="s">
        <v>5360</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0</v>
      </c>
      <c r="Y3312" s="4">
        <f t="shared" si="361"/>
        <v>0</v>
      </c>
      <c r="Z3312" s="5" t="str">
        <f t="shared" si="362"/>
        <v>TAAK</v>
      </c>
      <c r="AA3312" t="str">
        <f t="shared" si="363"/>
        <v>Technisch ontwerp / Bestek</v>
      </c>
    </row>
    <row r="3313" spans="1:27" ht="15.75" hidden="1" x14ac:dyDescent="0.25">
      <c r="A3313" s="1"/>
      <c r="B3313" s="2"/>
      <c r="C3313" s="3"/>
      <c r="D3313" s="3"/>
      <c r="E3313" s="6">
        <v>1</v>
      </c>
      <c r="F3313" s="3" t="s">
        <v>5361</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0</v>
      </c>
      <c r="Y3313" s="4">
        <f t="shared" si="361"/>
        <v>0</v>
      </c>
      <c r="Z3313" s="5" t="str">
        <f t="shared" si="362"/>
        <v>+STB</v>
      </c>
      <c r="AA3313" t="str">
        <f t="shared" si="363"/>
        <v>Technisch ontwerp / Bestek</v>
      </c>
    </row>
    <row r="3314" spans="1:27" ht="15.75" hidden="1" x14ac:dyDescent="0.25">
      <c r="A3314" s="1"/>
      <c r="B3314" s="2"/>
      <c r="C3314" s="3"/>
      <c r="D3314" s="3"/>
      <c r="E3314" s="6"/>
      <c r="F3314" s="3"/>
      <c r="G3314" s="7" t="s">
        <v>2190</v>
      </c>
      <c r="H3314" s="3" t="s">
        <v>5362</v>
      </c>
      <c r="I3314" s="8"/>
      <c r="J3314" s="9"/>
      <c r="K3314" s="9"/>
      <c r="L3314" s="9"/>
      <c r="M3314" s="9"/>
      <c r="N3314" s="9"/>
      <c r="O3314" s="9"/>
      <c r="P3314" s="9"/>
      <c r="Q3314" s="9"/>
      <c r="R3314" s="9"/>
      <c r="S3314" s="9"/>
      <c r="T3314" s="9"/>
      <c r="U3314" s="4">
        <f t="shared" si="358"/>
        <v>0</v>
      </c>
      <c r="V3314" s="4">
        <f t="shared" si="359"/>
        <v>0</v>
      </c>
      <c r="W3314" s="4">
        <f t="shared" si="364"/>
        <v>0</v>
      </c>
      <c r="X3314" s="4">
        <f t="shared" si="360"/>
        <v>0</v>
      </c>
      <c r="Y3314" s="4">
        <f t="shared" si="361"/>
        <v>0</v>
      </c>
      <c r="Z3314" s="5" t="str">
        <f t="shared" si="362"/>
        <v>+STB</v>
      </c>
      <c r="AA3314" t="str">
        <f t="shared" si="363"/>
        <v>Technisch ontwerp / Bestek</v>
      </c>
    </row>
    <row r="3315" spans="1:27" ht="15.75" hidden="1" x14ac:dyDescent="0.25">
      <c r="A3315" s="1"/>
      <c r="B3315" s="2"/>
      <c r="C3315" s="3"/>
      <c r="D3315" s="3"/>
      <c r="E3315" s="6"/>
      <c r="F3315" s="3"/>
      <c r="G3315" s="7"/>
      <c r="H3315" s="3"/>
      <c r="I3315" s="8" t="s">
        <v>5363</v>
      </c>
      <c r="J3315" s="9"/>
      <c r="K3315" s="9"/>
      <c r="L3315" s="9"/>
      <c r="M3315" s="9"/>
      <c r="N3315" s="9"/>
      <c r="O3315" s="9"/>
      <c r="P3315" s="9"/>
      <c r="Q3315" s="9"/>
      <c r="R3315" s="9"/>
      <c r="S3315" s="9"/>
      <c r="T3315" s="9"/>
      <c r="U3315" s="4">
        <f t="shared" si="358"/>
        <v>0</v>
      </c>
      <c r="V3315" s="4">
        <f t="shared" si="359"/>
        <v>0</v>
      </c>
      <c r="W3315" s="4">
        <f t="shared" si="364"/>
        <v>0</v>
      </c>
      <c r="X3315" s="4">
        <f t="shared" si="360"/>
        <v>0</v>
      </c>
      <c r="Y3315" s="4">
        <f t="shared" si="361"/>
        <v>0</v>
      </c>
      <c r="Z3315" s="5" t="str">
        <f t="shared" si="362"/>
        <v>+STB</v>
      </c>
      <c r="AA3315" t="str">
        <f t="shared" si="363"/>
        <v>Technisch ontwerp / Bestek</v>
      </c>
    </row>
    <row r="3316" spans="1:27" ht="15.75" hidden="1" x14ac:dyDescent="0.25">
      <c r="A3316" s="1"/>
      <c r="B3316" s="2"/>
      <c r="C3316" s="3" t="s">
        <v>5364</v>
      </c>
      <c r="D3316" s="3" t="s">
        <v>5365</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0</v>
      </c>
      <c r="Y3316" s="4">
        <f t="shared" si="361"/>
        <v>0</v>
      </c>
      <c r="Z3316" s="5" t="str">
        <f t="shared" si="362"/>
        <v>TAAK</v>
      </c>
      <c r="AA3316" t="str">
        <f t="shared" si="363"/>
        <v>Technisch ontwerp / Bestek</v>
      </c>
    </row>
    <row r="3317" spans="1:27" ht="15.75" hidden="1" x14ac:dyDescent="0.25">
      <c r="A3317" s="1"/>
      <c r="B3317" s="2"/>
      <c r="C3317" s="3"/>
      <c r="D3317" s="3"/>
      <c r="E3317" s="6">
        <v>1</v>
      </c>
      <c r="F3317" s="3" t="s">
        <v>5366</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0</v>
      </c>
      <c r="Y3317" s="4">
        <f t="shared" si="361"/>
        <v>0</v>
      </c>
      <c r="Z3317" s="5" t="str">
        <f t="shared" si="362"/>
        <v>+STB</v>
      </c>
      <c r="AA3317" t="str">
        <f t="shared" si="363"/>
        <v>Technisch ontwerp / Bestek</v>
      </c>
    </row>
    <row r="3318" spans="1:27" ht="15.75" hidden="1" x14ac:dyDescent="0.25">
      <c r="A3318" s="1"/>
      <c r="B3318" s="2"/>
      <c r="C3318" s="3"/>
      <c r="D3318" s="3"/>
      <c r="E3318" s="6"/>
      <c r="F3318" s="3"/>
      <c r="G3318" s="7" t="s">
        <v>2191</v>
      </c>
      <c r="H3318" s="3" t="s">
        <v>5367</v>
      </c>
      <c r="I3318" s="8"/>
      <c r="J3318" s="9"/>
      <c r="K3318" s="9"/>
      <c r="L3318" s="9"/>
      <c r="M3318" s="9"/>
      <c r="N3318" s="9"/>
      <c r="O3318" s="9"/>
      <c r="P3318" s="9"/>
      <c r="Q3318" s="9"/>
      <c r="R3318" s="9"/>
      <c r="S3318" s="9"/>
      <c r="T3318" s="9"/>
      <c r="U3318" s="4">
        <f t="shared" si="358"/>
        <v>0</v>
      </c>
      <c r="V3318" s="4">
        <f t="shared" si="359"/>
        <v>0</v>
      </c>
      <c r="W3318" s="4">
        <f t="shared" si="364"/>
        <v>0</v>
      </c>
      <c r="X3318" s="4">
        <f t="shared" si="360"/>
        <v>0</v>
      </c>
      <c r="Y3318" s="4">
        <f t="shared" si="361"/>
        <v>0</v>
      </c>
      <c r="Z3318" s="5" t="str">
        <f t="shared" si="362"/>
        <v>+STB</v>
      </c>
      <c r="AA3318" t="str">
        <f t="shared" si="363"/>
        <v>Technisch ontwerp / Bestek</v>
      </c>
    </row>
    <row r="3319" spans="1:27" ht="15.75" hidden="1" x14ac:dyDescent="0.25">
      <c r="A3319" s="1"/>
      <c r="B3319" s="2"/>
      <c r="C3319" s="3"/>
      <c r="D3319" s="3"/>
      <c r="E3319" s="6"/>
      <c r="F3319" s="3"/>
      <c r="G3319" s="7"/>
      <c r="H3319" s="3"/>
      <c r="I3319" s="8" t="s">
        <v>5346</v>
      </c>
      <c r="J3319" s="9"/>
      <c r="K3319" s="9"/>
      <c r="L3319" s="9"/>
      <c r="M3319" s="9"/>
      <c r="N3319" s="9"/>
      <c r="O3319" s="9"/>
      <c r="P3319" s="9"/>
      <c r="Q3319" s="9"/>
      <c r="R3319" s="9"/>
      <c r="S3319" s="9"/>
      <c r="T3319" s="9"/>
      <c r="U3319" s="4">
        <f t="shared" si="358"/>
        <v>0</v>
      </c>
      <c r="V3319" s="4">
        <f t="shared" si="359"/>
        <v>0</v>
      </c>
      <c r="W3319" s="4">
        <f t="shared" si="364"/>
        <v>0</v>
      </c>
      <c r="X3319" s="4">
        <f t="shared" si="360"/>
        <v>0</v>
      </c>
      <c r="Y3319" s="4">
        <f t="shared" si="361"/>
        <v>0</v>
      </c>
      <c r="Z3319" s="5" t="str">
        <f t="shared" si="362"/>
        <v>+STB</v>
      </c>
      <c r="AA3319" t="str">
        <f t="shared" si="363"/>
        <v>Technisch ontwerp / Bestek</v>
      </c>
    </row>
    <row r="3320" spans="1:27" ht="15.75" hidden="1" x14ac:dyDescent="0.25">
      <c r="A3320" s="1"/>
      <c r="B3320" s="2"/>
      <c r="C3320" s="3" t="s">
        <v>5368</v>
      </c>
      <c r="D3320" s="3" t="s">
        <v>4990</v>
      </c>
      <c r="E3320" s="6"/>
      <c r="F3320" s="3"/>
      <c r="G3320" s="7"/>
      <c r="H3320" s="3"/>
      <c r="I3320" s="8"/>
      <c r="J3320" s="9"/>
      <c r="K3320" s="9"/>
      <c r="L3320" s="9"/>
      <c r="M3320" s="9"/>
      <c r="N3320" s="9"/>
      <c r="O3320" s="9"/>
      <c r="P3320" s="9"/>
      <c r="Q3320" s="9"/>
      <c r="R3320" s="9"/>
      <c r="S3320" s="9"/>
      <c r="T3320" s="9"/>
      <c r="U3320" s="4">
        <f t="shared" si="358"/>
        <v>0</v>
      </c>
      <c r="V3320" s="4">
        <f t="shared" si="359"/>
        <v>0</v>
      </c>
      <c r="W3320" s="4">
        <f t="shared" si="364"/>
        <v>0</v>
      </c>
      <c r="X3320" s="4">
        <f t="shared" si="360"/>
        <v>0</v>
      </c>
      <c r="Y3320" s="4">
        <f t="shared" si="361"/>
        <v>0</v>
      </c>
      <c r="Z3320" s="5" t="str">
        <f t="shared" si="362"/>
        <v>TAAK</v>
      </c>
      <c r="AA3320" t="str">
        <f t="shared" si="363"/>
        <v>Technisch ontwerp / Bestek</v>
      </c>
    </row>
    <row r="3321" spans="1:27" ht="15.75" hidden="1" x14ac:dyDescent="0.25">
      <c r="A3321" s="1"/>
      <c r="B3321" s="2"/>
      <c r="C3321" s="3"/>
      <c r="D3321" s="3"/>
      <c r="E3321" s="6">
        <v>1</v>
      </c>
      <c r="F3321" s="3" t="s">
        <v>4990</v>
      </c>
      <c r="G3321" s="7"/>
      <c r="H3321" s="3"/>
      <c r="I3321" s="8"/>
      <c r="J3321" s="9"/>
      <c r="K3321" s="9"/>
      <c r="L3321" s="9"/>
      <c r="M3321" s="9"/>
      <c r="N3321" s="9"/>
      <c r="O3321" s="9"/>
      <c r="P3321" s="9"/>
      <c r="Q3321" s="9"/>
      <c r="R3321" s="9"/>
      <c r="S3321" s="9"/>
      <c r="T3321" s="9"/>
      <c r="U3321" s="4">
        <f t="shared" si="358"/>
        <v>0</v>
      </c>
      <c r="V3321" s="4">
        <f t="shared" si="359"/>
        <v>0</v>
      </c>
      <c r="W3321" s="4">
        <f t="shared" si="364"/>
        <v>0</v>
      </c>
      <c r="X3321" s="4">
        <f t="shared" si="360"/>
        <v>0</v>
      </c>
      <c r="Y3321" s="4">
        <f t="shared" si="361"/>
        <v>0</v>
      </c>
      <c r="Z3321" s="5" t="str">
        <f t="shared" si="362"/>
        <v>+STB</v>
      </c>
      <c r="AA3321" t="str">
        <f t="shared" si="363"/>
        <v>Technisch ontwerp / Bestek</v>
      </c>
    </row>
    <row r="3322" spans="1:27" ht="15.75" hidden="1"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0</v>
      </c>
      <c r="V3322" s="4">
        <f t="shared" si="359"/>
        <v>0</v>
      </c>
      <c r="W3322" s="4">
        <f t="shared" si="364"/>
        <v>0</v>
      </c>
      <c r="X3322" s="4">
        <f t="shared" si="360"/>
        <v>0</v>
      </c>
      <c r="Y3322" s="4">
        <f t="shared" si="361"/>
        <v>0</v>
      </c>
      <c r="Z3322" s="5" t="str">
        <f t="shared" si="362"/>
        <v>+STB</v>
      </c>
      <c r="AA3322" t="str">
        <f t="shared" si="363"/>
        <v>Technisch ontwerp / Bestek</v>
      </c>
    </row>
    <row r="3323" spans="1:27" ht="15.75" hidden="1" x14ac:dyDescent="0.25">
      <c r="A3323" s="1"/>
      <c r="B3323" s="2"/>
      <c r="C3323" s="3"/>
      <c r="D3323" s="3"/>
      <c r="E3323" s="6"/>
      <c r="F3323" s="3"/>
      <c r="G3323" s="7"/>
      <c r="H3323" s="3"/>
      <c r="I3323" s="8" t="s">
        <v>5369</v>
      </c>
      <c r="J3323" s="9"/>
      <c r="K3323" s="9"/>
      <c r="L3323" s="9"/>
      <c r="M3323" s="9"/>
      <c r="N3323" s="9"/>
      <c r="O3323" s="9"/>
      <c r="P3323" s="9"/>
      <c r="Q3323" s="9"/>
      <c r="R3323" s="9"/>
      <c r="S3323" s="9"/>
      <c r="T3323" s="9"/>
      <c r="U3323" s="4">
        <f t="shared" si="358"/>
        <v>0</v>
      </c>
      <c r="V3323" s="4">
        <f t="shared" si="359"/>
        <v>0</v>
      </c>
      <c r="W3323" s="4">
        <f t="shared" si="364"/>
        <v>0</v>
      </c>
      <c r="X3323" s="4">
        <f t="shared" si="360"/>
        <v>0</v>
      </c>
      <c r="Y3323" s="4">
        <f t="shared" si="361"/>
        <v>0</v>
      </c>
      <c r="Z3323" s="5" t="str">
        <f t="shared" si="362"/>
        <v>+STB</v>
      </c>
      <c r="AA3323" t="str">
        <f t="shared" si="363"/>
        <v>Technisch ontwerp / Bestek</v>
      </c>
    </row>
    <row r="3324" spans="1:27" ht="15.75" hidden="1" x14ac:dyDescent="0.25">
      <c r="A3324" s="1"/>
      <c r="B3324" s="2"/>
      <c r="C3324" s="3" t="s">
        <v>5370</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0</v>
      </c>
      <c r="Z3324" s="5" t="str">
        <f t="shared" si="362"/>
        <v>TAAK</v>
      </c>
      <c r="AA3324" t="str">
        <f t="shared" si="363"/>
        <v>Technisch ontwerp / Bestek</v>
      </c>
    </row>
    <row r="3325" spans="1:27" ht="15.75" hidden="1"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0</v>
      </c>
      <c r="Z3325" s="5" t="str">
        <f t="shared" si="362"/>
        <v>+STB</v>
      </c>
      <c r="AA3325" t="str">
        <f t="shared" si="363"/>
        <v>Technisch ontwerp / Bestek</v>
      </c>
    </row>
    <row r="3326" spans="1:27" ht="15.75" hidden="1"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0</v>
      </c>
      <c r="Z3326" s="5" t="str">
        <f t="shared" si="362"/>
        <v>+STB</v>
      </c>
      <c r="AA3326" t="str">
        <f t="shared" si="363"/>
        <v>Technisch ontwerp / Bestek</v>
      </c>
    </row>
    <row r="3327" spans="1:27" ht="23.25" hidden="1" x14ac:dyDescent="0.25">
      <c r="A3327" s="1"/>
      <c r="B3327" s="2"/>
      <c r="C3327" s="3"/>
      <c r="D3327" s="3"/>
      <c r="E3327" s="6"/>
      <c r="F3327" s="3"/>
      <c r="G3327" s="7"/>
      <c r="H3327" s="3"/>
      <c r="I3327" s="8" t="s">
        <v>3998</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0</v>
      </c>
      <c r="Z3327" s="5" t="str">
        <f t="shared" si="362"/>
        <v>+STB</v>
      </c>
      <c r="AA3327" t="str">
        <f t="shared" si="363"/>
        <v>Technisch ontwerp / Bestek</v>
      </c>
    </row>
    <row r="3328" spans="1:27" ht="15.75" hidden="1"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0</v>
      </c>
      <c r="Z3328" s="5" t="str">
        <f t="shared" si="362"/>
        <v>+STB</v>
      </c>
      <c r="AA3328" t="str">
        <f t="shared" si="363"/>
        <v>Technisch ontwerp / Bestek</v>
      </c>
    </row>
    <row r="3329" spans="1:27" ht="15.75" hidden="1"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0</v>
      </c>
      <c r="Z3329" s="5" t="str">
        <f t="shared" si="362"/>
        <v>+STB</v>
      </c>
      <c r="AA3329" t="str">
        <f t="shared" si="363"/>
        <v>Technisch ontwerp / Bestek</v>
      </c>
    </row>
    <row r="3330" spans="1:27" ht="23.25" hidden="1" x14ac:dyDescent="0.25">
      <c r="A3330" s="1"/>
      <c r="B3330" s="2"/>
      <c r="C3330" s="3"/>
      <c r="D3330" s="3"/>
      <c r="E3330" s="6"/>
      <c r="F3330" s="3"/>
      <c r="G3330" s="7"/>
      <c r="H3330" s="3"/>
      <c r="I3330" s="8" t="s">
        <v>5371</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0</v>
      </c>
      <c r="Z3330" s="5" t="str">
        <f t="shared" si="362"/>
        <v>+STB</v>
      </c>
      <c r="AA3330" t="str">
        <f t="shared" si="363"/>
        <v>Technisch ontwerp / Bestek</v>
      </c>
    </row>
    <row r="3331" spans="1:27" ht="15.75" hidden="1" x14ac:dyDescent="0.25">
      <c r="A3331" s="1"/>
      <c r="B3331" s="2"/>
      <c r="C3331" s="3" t="s">
        <v>5372</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0</v>
      </c>
      <c r="Z3331" s="5" t="str">
        <f t="shared" si="362"/>
        <v>TAAK</v>
      </c>
      <c r="AA3331" t="str">
        <f t="shared" si="363"/>
        <v>Technisch ontwerp / Bestek</v>
      </c>
    </row>
    <row r="3332" spans="1:27" ht="15.75" hidden="1"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0</v>
      </c>
      <c r="Z3332" s="5" t="str">
        <f t="shared" si="362"/>
        <v>+STB</v>
      </c>
      <c r="AA3332" t="str">
        <f t="shared" si="363"/>
        <v>Technisch ontwerp / Bestek</v>
      </c>
    </row>
    <row r="3333" spans="1:27" ht="15.75" hidden="1"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0</v>
      </c>
      <c r="Z3333" s="5" t="str">
        <f t="shared" ref="Z3333:Z3396" si="369">IF(OR($A3333&lt;&gt;"",$B3333&lt;&gt;"",$C3333&lt;&gt;""),"TAAK","+STB")</f>
        <v>+STB</v>
      </c>
      <c r="AA3333" t="str">
        <f t="shared" ref="AA3333:AA3396" si="370">IF($A3333="",$AA3332,$A3333)</f>
        <v>Technisch ontwerp / Bestek</v>
      </c>
    </row>
    <row r="3334" spans="1:27" ht="15.75" hidden="1" x14ac:dyDescent="0.25">
      <c r="A3334" s="1"/>
      <c r="B3334" s="2"/>
      <c r="C3334" s="3"/>
      <c r="D3334" s="3"/>
      <c r="E3334" s="6"/>
      <c r="F3334" s="3"/>
      <c r="G3334" s="7"/>
      <c r="H3334" s="3"/>
      <c r="I3334" s="8" t="s">
        <v>4250</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0</v>
      </c>
      <c r="Z3334" s="5" t="str">
        <f t="shared" si="369"/>
        <v>+STB</v>
      </c>
      <c r="AA3334" t="str">
        <f t="shared" si="370"/>
        <v>Technisch ontwerp / Bestek</v>
      </c>
    </row>
    <row r="3335" spans="1:27" ht="15.75" hidden="1" x14ac:dyDescent="0.25">
      <c r="A3335" s="1"/>
      <c r="B3335" s="2"/>
      <c r="C3335" s="3" t="s">
        <v>5373</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0</v>
      </c>
      <c r="Z3335" s="5" t="str">
        <f t="shared" si="369"/>
        <v>TAAK</v>
      </c>
      <c r="AA3335" t="str">
        <f t="shared" si="370"/>
        <v>Technisch ontwerp / Bestek</v>
      </c>
    </row>
    <row r="3336" spans="1:27" ht="15.75" hidden="1"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0</v>
      </c>
      <c r="Z3336" s="5" t="str">
        <f t="shared" si="369"/>
        <v>+STB</v>
      </c>
      <c r="AA3336" t="str">
        <f t="shared" si="370"/>
        <v>Technisch ontwerp / Bestek</v>
      </c>
    </row>
    <row r="3337" spans="1:27" ht="15.75" hidden="1"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0</v>
      </c>
      <c r="Z3337" s="5" t="str">
        <f t="shared" si="369"/>
        <v>+STB</v>
      </c>
      <c r="AA3337" t="str">
        <f t="shared" si="370"/>
        <v>Technisch ontwerp / Bestek</v>
      </c>
    </row>
    <row r="3338" spans="1:27" ht="34.5" hidden="1" x14ac:dyDescent="0.25">
      <c r="A3338" s="1"/>
      <c r="B3338" s="2"/>
      <c r="C3338" s="3"/>
      <c r="D3338" s="3"/>
      <c r="E3338" s="6"/>
      <c r="F3338" s="3"/>
      <c r="G3338" s="7"/>
      <c r="H3338" s="3"/>
      <c r="I3338" s="8" t="s">
        <v>4000</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0</v>
      </c>
      <c r="Z3338" s="5" t="str">
        <f t="shared" si="369"/>
        <v>+STB</v>
      </c>
      <c r="AA3338" t="str">
        <f t="shared" si="370"/>
        <v>Technisch ontwerp / Bestek</v>
      </c>
    </row>
    <row r="3339" spans="1:27" ht="15.75" hidden="1" x14ac:dyDescent="0.25">
      <c r="A3339" s="1"/>
      <c r="B3339" s="2"/>
      <c r="C3339" s="3" t="s">
        <v>5374</v>
      </c>
      <c r="D3339" s="3" t="s">
        <v>4002</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0</v>
      </c>
      <c r="Z3339" s="5" t="str">
        <f t="shared" si="369"/>
        <v>TAAK</v>
      </c>
      <c r="AA3339" t="str">
        <f t="shared" si="370"/>
        <v>Technisch ontwerp / Bestek</v>
      </c>
    </row>
    <row r="3340" spans="1:27" ht="15.75" hidden="1" x14ac:dyDescent="0.25">
      <c r="A3340" s="1"/>
      <c r="B3340" s="2"/>
      <c r="C3340" s="3"/>
      <c r="D3340" s="3"/>
      <c r="E3340" s="6">
        <v>1</v>
      </c>
      <c r="F3340" s="3" t="s">
        <v>4002</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0</v>
      </c>
      <c r="Z3340" s="5" t="str">
        <f t="shared" si="369"/>
        <v>+STB</v>
      </c>
      <c r="AA3340" t="str">
        <f t="shared" si="370"/>
        <v>Technisch ontwerp / Bestek</v>
      </c>
    </row>
    <row r="3341" spans="1:27" ht="15.75" hidden="1"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0</v>
      </c>
      <c r="Z3341" s="5" t="str">
        <f t="shared" si="369"/>
        <v>+STB</v>
      </c>
      <c r="AA3341" t="str">
        <f t="shared" si="370"/>
        <v>Technisch ontwerp / Bestek</v>
      </c>
    </row>
    <row r="3342" spans="1:27" ht="15.75" hidden="1" x14ac:dyDescent="0.25">
      <c r="A3342" s="1"/>
      <c r="B3342" s="2"/>
      <c r="C3342" s="3"/>
      <c r="D3342" s="3"/>
      <c r="E3342" s="6"/>
      <c r="F3342" s="3"/>
      <c r="G3342" s="7"/>
      <c r="H3342" s="3"/>
      <c r="I3342" s="8" t="s">
        <v>4004</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0</v>
      </c>
      <c r="Z3342" s="5" t="str">
        <f t="shared" si="369"/>
        <v>+STB</v>
      </c>
      <c r="AA3342" t="str">
        <f t="shared" si="370"/>
        <v>Technisch ontwerp / Bestek</v>
      </c>
    </row>
    <row r="3343" spans="1:27" ht="15.75" hidden="1" x14ac:dyDescent="0.25">
      <c r="A3343" s="1"/>
      <c r="B3343" s="2"/>
      <c r="C3343" s="3" t="s">
        <v>5375</v>
      </c>
      <c r="D3343" s="3" t="s">
        <v>5376</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0</v>
      </c>
      <c r="Z3343" s="5" t="str">
        <f t="shared" si="369"/>
        <v>TAAK</v>
      </c>
      <c r="AA3343" t="str">
        <f t="shared" si="370"/>
        <v>Technisch ontwerp / Bestek</v>
      </c>
    </row>
    <row r="3344" spans="1:27" ht="15.75" hidden="1" x14ac:dyDescent="0.25">
      <c r="A3344" s="1"/>
      <c r="B3344" s="2"/>
      <c r="C3344" s="3"/>
      <c r="D3344" s="3"/>
      <c r="E3344" s="6">
        <v>1</v>
      </c>
      <c r="F3344" s="3" t="s">
        <v>5376</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0</v>
      </c>
      <c r="Z3344" s="5" t="str">
        <f t="shared" si="369"/>
        <v>+STB</v>
      </c>
      <c r="AA3344" t="str">
        <f t="shared" si="370"/>
        <v>Technisch ontwerp / Bestek</v>
      </c>
    </row>
    <row r="3345" spans="1:27" ht="15.75" hidden="1" x14ac:dyDescent="0.25">
      <c r="A3345" s="1"/>
      <c r="B3345" s="2"/>
      <c r="C3345" s="3"/>
      <c r="D3345" s="3"/>
      <c r="E3345" s="6"/>
      <c r="F3345" s="3"/>
      <c r="G3345" s="7" t="s">
        <v>2204</v>
      </c>
      <c r="H3345" s="3" t="s">
        <v>5377</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0</v>
      </c>
      <c r="Z3345" s="5" t="str">
        <f t="shared" si="369"/>
        <v>+STB</v>
      </c>
      <c r="AA3345" t="str">
        <f t="shared" si="370"/>
        <v>Technisch ontwerp / Bestek</v>
      </c>
    </row>
    <row r="3346" spans="1:27" ht="15.75" hidden="1" x14ac:dyDescent="0.25">
      <c r="A3346" s="1"/>
      <c r="B3346" s="2"/>
      <c r="C3346" s="3"/>
      <c r="D3346" s="3"/>
      <c r="E3346" s="6"/>
      <c r="F3346" s="3"/>
      <c r="G3346" s="7"/>
      <c r="H3346" s="3"/>
      <c r="I3346" s="8" t="s">
        <v>5378</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0</v>
      </c>
      <c r="Z3346" s="5" t="str">
        <f t="shared" si="369"/>
        <v>+STB</v>
      </c>
      <c r="AA3346" t="str">
        <f t="shared" si="370"/>
        <v>Technisch ontwerp / Bestek</v>
      </c>
    </row>
    <row r="3347" spans="1:27" ht="15.75" hidden="1" x14ac:dyDescent="0.25">
      <c r="A3347" s="1"/>
      <c r="B3347" s="2"/>
      <c r="C3347" s="3" t="s">
        <v>5379</v>
      </c>
      <c r="D3347" s="3" t="s">
        <v>5001</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0</v>
      </c>
      <c r="Z3347" s="5" t="str">
        <f t="shared" si="369"/>
        <v>TAAK</v>
      </c>
      <c r="AA3347" t="str">
        <f t="shared" si="370"/>
        <v>Technisch ontwerp / Bestek</v>
      </c>
    </row>
    <row r="3348" spans="1:27" ht="15.75" hidden="1" x14ac:dyDescent="0.25">
      <c r="A3348" s="1"/>
      <c r="B3348" s="2"/>
      <c r="C3348" s="3"/>
      <c r="D3348" s="3"/>
      <c r="E3348" s="6">
        <v>1</v>
      </c>
      <c r="F3348" s="3" t="s">
        <v>5001</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0</v>
      </c>
      <c r="Z3348" s="5" t="str">
        <f t="shared" si="369"/>
        <v>+STB</v>
      </c>
      <c r="AA3348" t="str">
        <f t="shared" si="370"/>
        <v>Technisch ontwerp / Bestek</v>
      </c>
    </row>
    <row r="3349" spans="1:27" ht="15.75" hidden="1"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0</v>
      </c>
      <c r="Z3349" s="5" t="str">
        <f t="shared" si="369"/>
        <v>+STB</v>
      </c>
      <c r="AA3349" t="str">
        <f t="shared" si="370"/>
        <v>Technisch ontwerp / Bestek</v>
      </c>
    </row>
    <row r="3350" spans="1:27" ht="15.75" hidden="1" x14ac:dyDescent="0.25">
      <c r="A3350" s="1"/>
      <c r="B3350" s="2"/>
      <c r="C3350" s="3"/>
      <c r="D3350" s="3"/>
      <c r="E3350" s="6"/>
      <c r="F3350" s="3"/>
      <c r="G3350" s="7"/>
      <c r="H3350" s="3"/>
      <c r="I3350" s="8" t="s">
        <v>5002</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0</v>
      </c>
      <c r="Z3350" s="5" t="str">
        <f t="shared" si="369"/>
        <v>+STB</v>
      </c>
      <c r="AA3350" t="str">
        <f t="shared" si="370"/>
        <v>Technisch ontwerp / Bestek</v>
      </c>
    </row>
    <row r="3351" spans="1:27" ht="15.75" hidden="1"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0</v>
      </c>
      <c r="Z3351" s="5" t="str">
        <f t="shared" si="369"/>
        <v>TAAK</v>
      </c>
      <c r="AA3351" t="str">
        <f t="shared" si="370"/>
        <v>Technisch ontwerp / Bestek</v>
      </c>
    </row>
    <row r="3352" spans="1:27" ht="15.75" hidden="1" x14ac:dyDescent="0.25">
      <c r="A3352" s="1"/>
      <c r="B3352" s="2"/>
      <c r="C3352" s="3" t="s">
        <v>5380</v>
      </c>
      <c r="D3352" s="3" t="s">
        <v>85</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0</v>
      </c>
      <c r="Z3352" s="5" t="str">
        <f t="shared" si="369"/>
        <v>TAAK</v>
      </c>
      <c r="AA3352" t="str">
        <f t="shared" si="370"/>
        <v>Technisch ontwerp / Bestek</v>
      </c>
    </row>
    <row r="3353" spans="1:27" ht="15.75" hidden="1"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0</v>
      </c>
      <c r="Z3353" s="5" t="str">
        <f t="shared" si="369"/>
        <v>+STB</v>
      </c>
      <c r="AA3353" t="str">
        <f t="shared" si="370"/>
        <v>Technisch ontwerp / Bestek</v>
      </c>
    </row>
    <row r="3354" spans="1:27" ht="15.75" hidden="1"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0</v>
      </c>
      <c r="Z3354" s="5" t="str">
        <f t="shared" si="369"/>
        <v>+STB</v>
      </c>
      <c r="AA3354" t="str">
        <f t="shared" si="370"/>
        <v>Technisch ontwerp / Bestek</v>
      </c>
    </row>
    <row r="3355" spans="1:27" ht="23.25" hidden="1" x14ac:dyDescent="0.25">
      <c r="A3355" s="1"/>
      <c r="B3355" s="2"/>
      <c r="C3355" s="3"/>
      <c r="D3355" s="3"/>
      <c r="E3355" s="6"/>
      <c r="F3355" s="3"/>
      <c r="G3355" s="7"/>
      <c r="H3355" s="3"/>
      <c r="I3355" s="8" t="s">
        <v>4012</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0</v>
      </c>
      <c r="Z3355" s="5" t="str">
        <f t="shared" si="369"/>
        <v>+STB</v>
      </c>
      <c r="AA3355" t="str">
        <f t="shared" si="370"/>
        <v>Technisch ontwerp / Bestek</v>
      </c>
    </row>
    <row r="3356" spans="1:27" ht="15.75" hidden="1"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0</v>
      </c>
      <c r="Z3356" s="5" t="str">
        <f t="shared" si="369"/>
        <v>+STB</v>
      </c>
      <c r="AA3356" t="str">
        <f t="shared" si="370"/>
        <v>Technisch ontwerp / Bestek</v>
      </c>
    </row>
    <row r="3357" spans="1:27" ht="15.75" hidden="1"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0</v>
      </c>
      <c r="Z3357" s="5" t="str">
        <f t="shared" si="369"/>
        <v>+STB</v>
      </c>
      <c r="AA3357" t="str">
        <f t="shared" si="370"/>
        <v>Technisch ontwerp / Bestek</v>
      </c>
    </row>
    <row r="3358" spans="1:27" ht="15.75" hidden="1" x14ac:dyDescent="0.25">
      <c r="A3358" s="1"/>
      <c r="B3358" s="2"/>
      <c r="C3358" s="3"/>
      <c r="D3358" s="3"/>
      <c r="E3358" s="6"/>
      <c r="F3358" s="3"/>
      <c r="G3358" s="7"/>
      <c r="H3358" s="3"/>
      <c r="I3358" s="8" t="s">
        <v>4013</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0</v>
      </c>
      <c r="Z3358" s="5" t="str">
        <f t="shared" si="369"/>
        <v>+STB</v>
      </c>
      <c r="AA3358" t="str">
        <f t="shared" si="370"/>
        <v>Technisch ontwerp / Bestek</v>
      </c>
    </row>
    <row r="3359" spans="1:27" ht="15.75" hidden="1" x14ac:dyDescent="0.25">
      <c r="A3359" s="1"/>
      <c r="B3359" s="2"/>
      <c r="C3359" s="3" t="s">
        <v>5381</v>
      </c>
      <c r="D3359" s="3" t="s">
        <v>86</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0</v>
      </c>
      <c r="Z3359" s="5" t="str">
        <f t="shared" si="369"/>
        <v>TAAK</v>
      </c>
      <c r="AA3359" t="str">
        <f t="shared" si="370"/>
        <v>Technisch ontwerp / Bestek</v>
      </c>
    </row>
    <row r="3360" spans="1:27" ht="15.75" hidden="1"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0</v>
      </c>
      <c r="Z3360" s="5" t="str">
        <f t="shared" si="369"/>
        <v>+STB</v>
      </c>
      <c r="AA3360" t="str">
        <f t="shared" si="370"/>
        <v>Technisch ontwerp / Bestek</v>
      </c>
    </row>
    <row r="3361" spans="1:27" ht="15.75" hidden="1"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0</v>
      </c>
      <c r="Z3361" s="5" t="str">
        <f t="shared" si="369"/>
        <v>+STB</v>
      </c>
      <c r="AA3361" t="str">
        <f t="shared" si="370"/>
        <v>Technisch ontwerp / Bestek</v>
      </c>
    </row>
    <row r="3362" spans="1:27" ht="34.5" hidden="1" x14ac:dyDescent="0.25">
      <c r="A3362" s="1"/>
      <c r="B3362" s="2"/>
      <c r="C3362" s="3"/>
      <c r="D3362" s="3"/>
      <c r="E3362" s="6"/>
      <c r="F3362" s="3"/>
      <c r="G3362" s="7"/>
      <c r="H3362" s="3"/>
      <c r="I3362" s="8" t="s">
        <v>4015</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0</v>
      </c>
      <c r="Z3362" s="5" t="str">
        <f t="shared" si="369"/>
        <v>+STB</v>
      </c>
      <c r="AA3362" t="str">
        <f t="shared" si="370"/>
        <v>Technisch ontwerp / Bestek</v>
      </c>
    </row>
    <row r="3363" spans="1:27" ht="15.75" hidden="1"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0</v>
      </c>
      <c r="Z3363" s="5" t="str">
        <f t="shared" si="369"/>
        <v>+STB</v>
      </c>
      <c r="AA3363" t="str">
        <f t="shared" si="370"/>
        <v>Technisch ontwerp / Bestek</v>
      </c>
    </row>
    <row r="3364" spans="1:27" ht="23.25" hidden="1" x14ac:dyDescent="0.25">
      <c r="A3364" s="1"/>
      <c r="B3364" s="2"/>
      <c r="C3364" s="3"/>
      <c r="D3364" s="3"/>
      <c r="E3364" s="6"/>
      <c r="F3364" s="3"/>
      <c r="G3364" s="7"/>
      <c r="H3364" s="3"/>
      <c r="I3364" s="8" t="s">
        <v>4016</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0</v>
      </c>
      <c r="Z3364" s="5" t="str">
        <f t="shared" si="369"/>
        <v>+STB</v>
      </c>
      <c r="AA3364" t="str">
        <f t="shared" si="370"/>
        <v>Technisch ontwerp / Bestek</v>
      </c>
    </row>
    <row r="3365" spans="1:27" ht="15.75" hidden="1"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0</v>
      </c>
      <c r="Z3365" s="5" t="str">
        <f t="shared" si="369"/>
        <v>+STB</v>
      </c>
      <c r="AA3365" t="str">
        <f t="shared" si="370"/>
        <v>Technisch ontwerp / Bestek</v>
      </c>
    </row>
    <row r="3366" spans="1:27" ht="15.75" hidden="1"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0</v>
      </c>
      <c r="Z3366" s="5" t="str">
        <f t="shared" si="369"/>
        <v>+STB</v>
      </c>
      <c r="AA3366" t="str">
        <f t="shared" si="370"/>
        <v>Technisch ontwerp / Bestek</v>
      </c>
    </row>
    <row r="3367" spans="1:27" ht="23.25" hidden="1" x14ac:dyDescent="0.25">
      <c r="A3367" s="1"/>
      <c r="B3367" s="2"/>
      <c r="C3367" s="3"/>
      <c r="D3367" s="3"/>
      <c r="E3367" s="6"/>
      <c r="F3367" s="3"/>
      <c r="G3367" s="7"/>
      <c r="H3367" s="3"/>
      <c r="I3367" s="8" t="s">
        <v>4018</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0</v>
      </c>
      <c r="Z3367" s="5" t="str">
        <f t="shared" si="369"/>
        <v>+STB</v>
      </c>
      <c r="AA3367" t="str">
        <f t="shared" si="370"/>
        <v>Technisch ontwerp / Bestek</v>
      </c>
    </row>
    <row r="3368" spans="1:27" ht="15.75" hidden="1"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0</v>
      </c>
      <c r="Z3368" s="5" t="str">
        <f t="shared" si="369"/>
        <v>+STB</v>
      </c>
      <c r="AA3368" t="str">
        <f t="shared" si="370"/>
        <v>Technisch ontwerp / Bestek</v>
      </c>
    </row>
    <row r="3369" spans="1:27" ht="15.75" hidden="1" x14ac:dyDescent="0.25">
      <c r="A3369" s="1"/>
      <c r="B3369" s="2"/>
      <c r="C3369" s="3"/>
      <c r="D3369" s="3"/>
      <c r="E3369" s="6"/>
      <c r="F3369" s="3"/>
      <c r="G3369" s="7"/>
      <c r="H3369" s="3"/>
      <c r="I3369" s="8" t="s">
        <v>4019</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0</v>
      </c>
      <c r="Z3369" s="5" t="str">
        <f t="shared" si="369"/>
        <v>+STB</v>
      </c>
      <c r="AA3369" t="str">
        <f t="shared" si="370"/>
        <v>Technisch ontwerp / Bestek</v>
      </c>
    </row>
    <row r="3370" spans="1:27" ht="15.75" hidden="1"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0</v>
      </c>
      <c r="Z3370" s="5" t="str">
        <f t="shared" si="369"/>
        <v>+STB</v>
      </c>
      <c r="AA3370" t="str">
        <f t="shared" si="370"/>
        <v>Technisch ontwerp / Bestek</v>
      </c>
    </row>
    <row r="3371" spans="1:27" ht="34.5" hidden="1" x14ac:dyDescent="0.25">
      <c r="A3371" s="1"/>
      <c r="B3371" s="2"/>
      <c r="C3371" s="3"/>
      <c r="D3371" s="3"/>
      <c r="E3371" s="6"/>
      <c r="F3371" s="3"/>
      <c r="G3371" s="7"/>
      <c r="H3371" s="3"/>
      <c r="I3371" s="8" t="s">
        <v>4017</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0</v>
      </c>
      <c r="Z3371" s="5" t="str">
        <f t="shared" si="369"/>
        <v>+STB</v>
      </c>
      <c r="AA3371" t="str">
        <f t="shared" si="370"/>
        <v>Technisch ontwerp / Bestek</v>
      </c>
    </row>
    <row r="3372" spans="1:27" ht="15.75" hidden="1" x14ac:dyDescent="0.25">
      <c r="A3372" s="1"/>
      <c r="B3372" s="2"/>
      <c r="C3372" s="3" t="s">
        <v>5382</v>
      </c>
      <c r="D3372" s="3" t="s">
        <v>5383</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0</v>
      </c>
      <c r="Z3372" s="5" t="str">
        <f t="shared" si="369"/>
        <v>TAAK</v>
      </c>
      <c r="AA3372" t="str">
        <f t="shared" si="370"/>
        <v>Technisch ontwerp / Bestek</v>
      </c>
    </row>
    <row r="3373" spans="1:27" ht="15.75" hidden="1" x14ac:dyDescent="0.25">
      <c r="A3373" s="1"/>
      <c r="B3373" s="2"/>
      <c r="C3373" s="3"/>
      <c r="D3373" s="3"/>
      <c r="E3373" s="6">
        <v>1</v>
      </c>
      <c r="F3373" s="3" t="s">
        <v>5384</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0</v>
      </c>
      <c r="Z3373" s="5" t="str">
        <f t="shared" si="369"/>
        <v>+STB</v>
      </c>
      <c r="AA3373" t="str">
        <f t="shared" si="370"/>
        <v>Technisch ontwerp / Bestek</v>
      </c>
    </row>
    <row r="3374" spans="1:27" ht="15.75" hidden="1" x14ac:dyDescent="0.25">
      <c r="A3374" s="1"/>
      <c r="B3374" s="2"/>
      <c r="C3374" s="3"/>
      <c r="D3374" s="3"/>
      <c r="E3374" s="6"/>
      <c r="F3374" s="3"/>
      <c r="G3374" s="7" t="s">
        <v>5385</v>
      </c>
      <c r="H3374" s="3" t="s">
        <v>5386</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0</v>
      </c>
      <c r="Z3374" s="5" t="str">
        <f t="shared" si="369"/>
        <v>+STB</v>
      </c>
      <c r="AA3374" t="str">
        <f t="shared" si="370"/>
        <v>Technisch ontwerp / Bestek</v>
      </c>
    </row>
    <row r="3375" spans="1:27" ht="45.75" hidden="1" x14ac:dyDescent="0.25">
      <c r="A3375" s="1"/>
      <c r="B3375" s="2"/>
      <c r="C3375" s="3"/>
      <c r="D3375" s="3"/>
      <c r="E3375" s="6"/>
      <c r="F3375" s="3"/>
      <c r="G3375" s="7"/>
      <c r="H3375" s="3"/>
      <c r="I3375" s="8" t="s">
        <v>5387</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0</v>
      </c>
      <c r="Z3375" s="5" t="str">
        <f t="shared" si="369"/>
        <v>+STB</v>
      </c>
      <c r="AA3375" t="str">
        <f t="shared" si="370"/>
        <v>Technisch ontwerp / Bestek</v>
      </c>
    </row>
    <row r="3376" spans="1:27" ht="15.75" hidden="1" x14ac:dyDescent="0.25">
      <c r="A3376" s="1"/>
      <c r="B3376" s="2"/>
      <c r="C3376" s="3"/>
      <c r="D3376" s="3"/>
      <c r="E3376" s="6">
        <v>2</v>
      </c>
      <c r="F3376" s="3" t="s">
        <v>4026</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0</v>
      </c>
      <c r="Z3376" s="5" t="str">
        <f t="shared" si="369"/>
        <v>+STB</v>
      </c>
      <c r="AA3376" t="str">
        <f t="shared" si="370"/>
        <v>Technisch ontwerp / Bestek</v>
      </c>
    </row>
    <row r="3377" spans="1:27" ht="15.75" hidden="1" x14ac:dyDescent="0.25">
      <c r="A3377" s="1"/>
      <c r="B3377" s="2"/>
      <c r="C3377" s="3"/>
      <c r="D3377" s="3"/>
      <c r="E3377" s="6"/>
      <c r="F3377" s="3"/>
      <c r="G3377" s="7" t="s">
        <v>5388</v>
      </c>
      <c r="H3377" s="3" t="s">
        <v>5389</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0</v>
      </c>
      <c r="Z3377" s="5" t="str">
        <f t="shared" si="369"/>
        <v>+STB</v>
      </c>
      <c r="AA3377" t="str">
        <f t="shared" si="370"/>
        <v>Technisch ontwerp / Bestek</v>
      </c>
    </row>
    <row r="3378" spans="1:27" ht="34.5" hidden="1" x14ac:dyDescent="0.25">
      <c r="A3378" s="1"/>
      <c r="B3378" s="2"/>
      <c r="C3378" s="3"/>
      <c r="D3378" s="3"/>
      <c r="E3378" s="6"/>
      <c r="F3378" s="3"/>
      <c r="G3378" s="7"/>
      <c r="H3378" s="3"/>
      <c r="I3378" s="8" t="s">
        <v>5390</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0</v>
      </c>
      <c r="Z3378" s="5" t="str">
        <f t="shared" si="369"/>
        <v>+STB</v>
      </c>
      <c r="AA3378" t="str">
        <f t="shared" si="370"/>
        <v>Technisch ontwerp / Bestek</v>
      </c>
    </row>
    <row r="3379" spans="1:27" ht="15.75" hidden="1"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0</v>
      </c>
      <c r="V3379" s="4">
        <f t="shared" si="366"/>
        <v>0</v>
      </c>
      <c r="W3379" s="4">
        <f t="shared" si="371"/>
        <v>0</v>
      </c>
      <c r="X3379" s="4">
        <f t="shared" si="367"/>
        <v>0</v>
      </c>
      <c r="Y3379" s="4">
        <f t="shared" si="368"/>
        <v>0</v>
      </c>
      <c r="Z3379" s="5" t="str">
        <f t="shared" si="369"/>
        <v>TAAK</v>
      </c>
      <c r="AA3379" t="str">
        <f t="shared" si="370"/>
        <v>Technisch ontwerp / Bestek</v>
      </c>
    </row>
    <row r="3380" spans="1:27" ht="15.75" hidden="1" x14ac:dyDescent="0.25">
      <c r="A3380" s="1"/>
      <c r="B3380" s="2"/>
      <c r="C3380" s="3" t="s">
        <v>5391</v>
      </c>
      <c r="D3380" s="3" t="s">
        <v>5392</v>
      </c>
      <c r="E3380" s="6"/>
      <c r="F3380" s="3"/>
      <c r="G3380" s="7"/>
      <c r="H3380" s="3"/>
      <c r="I3380" s="8"/>
      <c r="J3380" s="9"/>
      <c r="K3380" s="9"/>
      <c r="L3380" s="9"/>
      <c r="M3380" s="9"/>
      <c r="N3380" s="9"/>
      <c r="O3380" s="9"/>
      <c r="P3380" s="9"/>
      <c r="Q3380" s="9"/>
      <c r="R3380" s="9"/>
      <c r="S3380" s="9"/>
      <c r="T3380" s="9"/>
      <c r="U3380" s="4">
        <f t="shared" si="365"/>
        <v>0</v>
      </c>
      <c r="V3380" s="4">
        <f t="shared" si="366"/>
        <v>0</v>
      </c>
      <c r="W3380" s="4">
        <f t="shared" si="371"/>
        <v>0</v>
      </c>
      <c r="X3380" s="4">
        <f t="shared" si="367"/>
        <v>0</v>
      </c>
      <c r="Y3380" s="4">
        <f t="shared" si="368"/>
        <v>0</v>
      </c>
      <c r="Z3380" s="5" t="str">
        <f t="shared" si="369"/>
        <v>TAAK</v>
      </c>
      <c r="AA3380" t="str">
        <f t="shared" si="370"/>
        <v>Technisch ontwerp / Bestek</v>
      </c>
    </row>
    <row r="3381" spans="1:27" ht="15.75" hidden="1" x14ac:dyDescent="0.25">
      <c r="A3381" s="1"/>
      <c r="B3381" s="2"/>
      <c r="C3381" s="3"/>
      <c r="D3381" s="3"/>
      <c r="E3381" s="6">
        <v>1</v>
      </c>
      <c r="F3381" s="3" t="s">
        <v>5392</v>
      </c>
      <c r="G3381" s="7"/>
      <c r="H3381" s="3"/>
      <c r="I3381" s="8"/>
      <c r="J3381" s="9"/>
      <c r="K3381" s="9"/>
      <c r="L3381" s="9"/>
      <c r="M3381" s="9"/>
      <c r="N3381" s="9"/>
      <c r="O3381" s="9"/>
      <c r="P3381" s="9"/>
      <c r="Q3381" s="9"/>
      <c r="R3381" s="9"/>
      <c r="S3381" s="9"/>
      <c r="T3381" s="9"/>
      <c r="U3381" s="4">
        <f t="shared" si="365"/>
        <v>0</v>
      </c>
      <c r="V3381" s="4">
        <f t="shared" si="366"/>
        <v>0</v>
      </c>
      <c r="W3381" s="4">
        <f t="shared" si="371"/>
        <v>0</v>
      </c>
      <c r="X3381" s="4">
        <f t="shared" si="367"/>
        <v>0</v>
      </c>
      <c r="Y3381" s="4">
        <f t="shared" si="368"/>
        <v>0</v>
      </c>
      <c r="Z3381" s="5" t="str">
        <f t="shared" si="369"/>
        <v>+STB</v>
      </c>
      <c r="AA3381" t="str">
        <f t="shared" si="370"/>
        <v>Technisch ontwerp / Bestek</v>
      </c>
    </row>
    <row r="3382" spans="1:27" ht="15.75" hidden="1" x14ac:dyDescent="0.25">
      <c r="A3382" s="1"/>
      <c r="B3382" s="2"/>
      <c r="C3382" s="3" t="s">
        <v>5393</v>
      </c>
      <c r="D3382" s="3" t="s">
        <v>5394</v>
      </c>
      <c r="E3382" s="6"/>
      <c r="F3382" s="3"/>
      <c r="G3382" s="7"/>
      <c r="H3382" s="3"/>
      <c r="I3382" s="8"/>
      <c r="J3382" s="9"/>
      <c r="K3382" s="9"/>
      <c r="L3382" s="9"/>
      <c r="M3382" s="9"/>
      <c r="N3382" s="9"/>
      <c r="O3382" s="9"/>
      <c r="P3382" s="9"/>
      <c r="Q3382" s="9"/>
      <c r="R3382" s="9"/>
      <c r="S3382" s="9"/>
      <c r="T3382" s="9"/>
      <c r="U3382" s="4">
        <f t="shared" si="365"/>
        <v>0</v>
      </c>
      <c r="V3382" s="4">
        <f t="shared" si="366"/>
        <v>0</v>
      </c>
      <c r="W3382" s="4">
        <f t="shared" si="371"/>
        <v>0</v>
      </c>
      <c r="X3382" s="4">
        <f t="shared" si="367"/>
        <v>0</v>
      </c>
      <c r="Y3382" s="4">
        <f t="shared" si="368"/>
        <v>0</v>
      </c>
      <c r="Z3382" s="5" t="str">
        <f t="shared" si="369"/>
        <v>TAAK</v>
      </c>
      <c r="AA3382" t="str">
        <f t="shared" si="370"/>
        <v>Technisch ontwerp / Bestek</v>
      </c>
    </row>
    <row r="3383" spans="1:27" ht="15.75" hidden="1" x14ac:dyDescent="0.25">
      <c r="A3383" s="1"/>
      <c r="B3383" s="2"/>
      <c r="C3383" s="3"/>
      <c r="D3383" s="3"/>
      <c r="E3383" s="6">
        <v>1</v>
      </c>
      <c r="F3383" s="3" t="s">
        <v>5395</v>
      </c>
      <c r="G3383" s="7"/>
      <c r="H3383" s="3"/>
      <c r="I3383" s="8"/>
      <c r="J3383" s="9"/>
      <c r="K3383" s="9"/>
      <c r="L3383" s="9"/>
      <c r="M3383" s="9"/>
      <c r="N3383" s="9"/>
      <c r="O3383" s="9"/>
      <c r="P3383" s="9"/>
      <c r="Q3383" s="9"/>
      <c r="R3383" s="9"/>
      <c r="S3383" s="9"/>
      <c r="T3383" s="9"/>
      <c r="U3383" s="4">
        <f t="shared" si="365"/>
        <v>0</v>
      </c>
      <c r="V3383" s="4">
        <f t="shared" si="366"/>
        <v>0</v>
      </c>
      <c r="W3383" s="4">
        <f t="shared" si="371"/>
        <v>0</v>
      </c>
      <c r="X3383" s="4">
        <f t="shared" si="367"/>
        <v>0</v>
      </c>
      <c r="Y3383" s="4">
        <f t="shared" si="368"/>
        <v>0</v>
      </c>
      <c r="Z3383" s="5" t="str">
        <f t="shared" si="369"/>
        <v>+STB</v>
      </c>
      <c r="AA3383" t="str">
        <f t="shared" si="370"/>
        <v>Technisch ontwerp / Bestek</v>
      </c>
    </row>
    <row r="3384" spans="1:27" ht="15.75" hidden="1" x14ac:dyDescent="0.25">
      <c r="A3384" s="1"/>
      <c r="B3384" s="2"/>
      <c r="C3384" s="3"/>
      <c r="D3384" s="3"/>
      <c r="E3384" s="6"/>
      <c r="F3384" s="3"/>
      <c r="G3384" s="7" t="s">
        <v>2222</v>
      </c>
      <c r="H3384" s="3" t="s">
        <v>5396</v>
      </c>
      <c r="I3384" s="8"/>
      <c r="J3384" s="9"/>
      <c r="K3384" s="9"/>
      <c r="L3384" s="9"/>
      <c r="M3384" s="9"/>
      <c r="N3384" s="9"/>
      <c r="O3384" s="9"/>
      <c r="P3384" s="9"/>
      <c r="Q3384" s="9"/>
      <c r="R3384" s="9"/>
      <c r="S3384" s="9"/>
      <c r="T3384" s="9"/>
      <c r="U3384" s="4">
        <f t="shared" si="365"/>
        <v>0</v>
      </c>
      <c r="V3384" s="4">
        <f t="shared" si="366"/>
        <v>0</v>
      </c>
      <c r="W3384" s="4">
        <f t="shared" si="371"/>
        <v>0</v>
      </c>
      <c r="X3384" s="4">
        <f t="shared" si="367"/>
        <v>0</v>
      </c>
      <c r="Y3384" s="4">
        <f t="shared" si="368"/>
        <v>0</v>
      </c>
      <c r="Z3384" s="5" t="str">
        <f t="shared" si="369"/>
        <v>+STB</v>
      </c>
      <c r="AA3384" t="str">
        <f t="shared" si="370"/>
        <v>Technisch ontwerp / Bestek</v>
      </c>
    </row>
    <row r="3385" spans="1:27" ht="15.75" hidden="1" x14ac:dyDescent="0.25">
      <c r="A3385" s="1"/>
      <c r="B3385" s="2"/>
      <c r="C3385" s="3"/>
      <c r="D3385" s="3"/>
      <c r="E3385" s="6"/>
      <c r="F3385" s="3"/>
      <c r="G3385" s="7"/>
      <c r="H3385" s="3"/>
      <c r="I3385" s="8" t="s">
        <v>4618</v>
      </c>
      <c r="J3385" s="9"/>
      <c r="K3385" s="9"/>
      <c r="L3385" s="9"/>
      <c r="M3385" s="9"/>
      <c r="N3385" s="9"/>
      <c r="O3385" s="9"/>
      <c r="P3385" s="9"/>
      <c r="Q3385" s="9"/>
      <c r="R3385" s="9"/>
      <c r="S3385" s="9"/>
      <c r="T3385" s="9"/>
      <c r="U3385" s="4">
        <f t="shared" si="365"/>
        <v>0</v>
      </c>
      <c r="V3385" s="4">
        <f t="shared" si="366"/>
        <v>0</v>
      </c>
      <c r="W3385" s="4">
        <f t="shared" si="371"/>
        <v>0</v>
      </c>
      <c r="X3385" s="4">
        <f t="shared" si="367"/>
        <v>0</v>
      </c>
      <c r="Y3385" s="4">
        <f t="shared" si="368"/>
        <v>0</v>
      </c>
      <c r="Z3385" s="5" t="str">
        <f t="shared" si="369"/>
        <v>+STB</v>
      </c>
      <c r="AA3385" t="str">
        <f t="shared" si="370"/>
        <v>Technisch ontwerp / Bestek</v>
      </c>
    </row>
    <row r="3386" spans="1:27" ht="15.75" hidden="1" x14ac:dyDescent="0.25">
      <c r="A3386" s="1"/>
      <c r="B3386" s="2"/>
      <c r="C3386" s="3" t="s">
        <v>5397</v>
      </c>
      <c r="D3386" s="3" t="s">
        <v>5398</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0</v>
      </c>
      <c r="Y3386" s="4">
        <f t="shared" si="368"/>
        <v>0</v>
      </c>
      <c r="Z3386" s="5" t="str">
        <f t="shared" si="369"/>
        <v>TAAK</v>
      </c>
      <c r="AA3386" t="str">
        <f t="shared" si="370"/>
        <v>Technisch ontwerp / Bestek</v>
      </c>
    </row>
    <row r="3387" spans="1:27" ht="15.75" hidden="1" x14ac:dyDescent="0.25">
      <c r="A3387" s="1"/>
      <c r="B3387" s="2"/>
      <c r="C3387" s="3"/>
      <c r="D3387" s="3"/>
      <c r="E3387" s="6">
        <v>1</v>
      </c>
      <c r="F3387" s="3" t="s">
        <v>5399</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0</v>
      </c>
      <c r="Y3387" s="4">
        <f t="shared" si="368"/>
        <v>0</v>
      </c>
      <c r="Z3387" s="5" t="str">
        <f t="shared" si="369"/>
        <v>+STB</v>
      </c>
      <c r="AA3387" t="str">
        <f t="shared" si="370"/>
        <v>Technisch ontwerp / Bestek</v>
      </c>
    </row>
    <row r="3388" spans="1:27" ht="15.75" hidden="1" x14ac:dyDescent="0.25">
      <c r="A3388" s="1"/>
      <c r="B3388" s="2"/>
      <c r="C3388" s="3"/>
      <c r="D3388" s="3"/>
      <c r="E3388" s="6"/>
      <c r="F3388" s="3"/>
      <c r="G3388" s="7" t="s">
        <v>2223</v>
      </c>
      <c r="H3388" s="3" t="s">
        <v>5400</v>
      </c>
      <c r="I3388" s="8"/>
      <c r="J3388" s="9"/>
      <c r="K3388" s="9"/>
      <c r="L3388" s="9"/>
      <c r="M3388" s="9"/>
      <c r="N3388" s="9"/>
      <c r="O3388" s="9"/>
      <c r="P3388" s="9"/>
      <c r="Q3388" s="9"/>
      <c r="R3388" s="9"/>
      <c r="S3388" s="9"/>
      <c r="T3388" s="9"/>
      <c r="U3388" s="4">
        <f t="shared" si="365"/>
        <v>0</v>
      </c>
      <c r="V3388" s="4">
        <f t="shared" si="366"/>
        <v>0</v>
      </c>
      <c r="W3388" s="4">
        <f t="shared" si="371"/>
        <v>0</v>
      </c>
      <c r="X3388" s="4">
        <f t="shared" si="367"/>
        <v>0</v>
      </c>
      <c r="Y3388" s="4">
        <f t="shared" si="368"/>
        <v>0</v>
      </c>
      <c r="Z3388" s="5" t="str">
        <f t="shared" si="369"/>
        <v>+STB</v>
      </c>
      <c r="AA3388" t="str">
        <f t="shared" si="370"/>
        <v>Technisch ontwerp / Bestek</v>
      </c>
    </row>
    <row r="3389" spans="1:27" ht="15.75" hidden="1" x14ac:dyDescent="0.25">
      <c r="A3389" s="1"/>
      <c r="B3389" s="2"/>
      <c r="C3389" s="3"/>
      <c r="D3389" s="3"/>
      <c r="E3389" s="6"/>
      <c r="F3389" s="3"/>
      <c r="G3389" s="7"/>
      <c r="H3389" s="3"/>
      <c r="I3389" s="8" t="s">
        <v>4618</v>
      </c>
      <c r="J3389" s="9"/>
      <c r="K3389" s="9"/>
      <c r="L3389" s="9"/>
      <c r="M3389" s="9"/>
      <c r="N3389" s="9"/>
      <c r="O3389" s="9"/>
      <c r="P3389" s="9"/>
      <c r="Q3389" s="9"/>
      <c r="R3389" s="9"/>
      <c r="S3389" s="9"/>
      <c r="T3389" s="9"/>
      <c r="U3389" s="4">
        <f t="shared" si="365"/>
        <v>0</v>
      </c>
      <c r="V3389" s="4">
        <f t="shared" si="366"/>
        <v>0</v>
      </c>
      <c r="W3389" s="4">
        <f t="shared" si="371"/>
        <v>0</v>
      </c>
      <c r="X3389" s="4">
        <f t="shared" si="367"/>
        <v>0</v>
      </c>
      <c r="Y3389" s="4">
        <f t="shared" si="368"/>
        <v>0</v>
      </c>
      <c r="Z3389" s="5" t="str">
        <f t="shared" si="369"/>
        <v>+STB</v>
      </c>
      <c r="AA3389" t="str">
        <f t="shared" si="370"/>
        <v>Technisch ontwerp / Bestek</v>
      </c>
    </row>
    <row r="3390" spans="1:27" ht="15.75" hidden="1" x14ac:dyDescent="0.25">
      <c r="A3390" s="1"/>
      <c r="B3390" s="2"/>
      <c r="C3390" s="3" t="s">
        <v>5401</v>
      </c>
      <c r="D3390" s="3" t="s">
        <v>5402</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0</v>
      </c>
      <c r="Y3390" s="4">
        <f t="shared" si="368"/>
        <v>0</v>
      </c>
      <c r="Z3390" s="5" t="str">
        <f t="shared" si="369"/>
        <v>TAAK</v>
      </c>
      <c r="AA3390" t="str">
        <f t="shared" si="370"/>
        <v>Technisch ontwerp / Bestek</v>
      </c>
    </row>
    <row r="3391" spans="1:27" ht="15.75" hidden="1" x14ac:dyDescent="0.25">
      <c r="A3391" s="1"/>
      <c r="B3391" s="2"/>
      <c r="C3391" s="3"/>
      <c r="D3391" s="3"/>
      <c r="E3391" s="6">
        <v>1</v>
      </c>
      <c r="F3391" s="3" t="s">
        <v>5403</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0</v>
      </c>
      <c r="Y3391" s="4">
        <f t="shared" si="368"/>
        <v>0</v>
      </c>
      <c r="Z3391" s="5" t="str">
        <f t="shared" si="369"/>
        <v>+STB</v>
      </c>
      <c r="AA3391" t="str">
        <f t="shared" si="370"/>
        <v>Technisch ontwerp / Bestek</v>
      </c>
    </row>
    <row r="3392" spans="1:27" ht="15.75" hidden="1" x14ac:dyDescent="0.25">
      <c r="A3392" s="1"/>
      <c r="B3392" s="2"/>
      <c r="C3392" s="3"/>
      <c r="D3392" s="3"/>
      <c r="E3392" s="6"/>
      <c r="F3392" s="3"/>
      <c r="G3392" s="7" t="s">
        <v>2224</v>
      </c>
      <c r="H3392" s="3" t="s">
        <v>5404</v>
      </c>
      <c r="I3392" s="8"/>
      <c r="J3392" s="9"/>
      <c r="K3392" s="9"/>
      <c r="L3392" s="9"/>
      <c r="M3392" s="9"/>
      <c r="N3392" s="9"/>
      <c r="O3392" s="9"/>
      <c r="P3392" s="9"/>
      <c r="Q3392" s="9"/>
      <c r="R3392" s="9"/>
      <c r="S3392" s="9"/>
      <c r="T3392" s="9"/>
      <c r="U3392" s="4">
        <f t="shared" si="365"/>
        <v>0</v>
      </c>
      <c r="V3392" s="4">
        <f t="shared" si="366"/>
        <v>0</v>
      </c>
      <c r="W3392" s="4">
        <f t="shared" si="371"/>
        <v>0</v>
      </c>
      <c r="X3392" s="4">
        <f t="shared" si="367"/>
        <v>0</v>
      </c>
      <c r="Y3392" s="4">
        <f t="shared" si="368"/>
        <v>0</v>
      </c>
      <c r="Z3392" s="5" t="str">
        <f t="shared" si="369"/>
        <v>+STB</v>
      </c>
      <c r="AA3392" t="str">
        <f t="shared" si="370"/>
        <v>Technisch ontwerp / Bestek</v>
      </c>
    </row>
    <row r="3393" spans="1:27" ht="15.75" hidden="1" x14ac:dyDescent="0.25">
      <c r="A3393" s="1"/>
      <c r="B3393" s="2"/>
      <c r="C3393" s="3"/>
      <c r="D3393" s="3"/>
      <c r="E3393" s="6"/>
      <c r="F3393" s="3"/>
      <c r="G3393" s="7"/>
      <c r="H3393" s="3"/>
      <c r="I3393" s="8" t="s">
        <v>4618</v>
      </c>
      <c r="J3393" s="9"/>
      <c r="K3393" s="9"/>
      <c r="L3393" s="9"/>
      <c r="M3393" s="9"/>
      <c r="N3393" s="9"/>
      <c r="O3393" s="9"/>
      <c r="P3393" s="9"/>
      <c r="Q3393" s="9"/>
      <c r="R3393" s="9"/>
      <c r="S3393" s="9"/>
      <c r="T3393" s="9"/>
      <c r="U3393" s="4">
        <f t="shared" si="365"/>
        <v>0</v>
      </c>
      <c r="V3393" s="4">
        <f t="shared" si="366"/>
        <v>0</v>
      </c>
      <c r="W3393" s="4">
        <f t="shared" si="371"/>
        <v>0</v>
      </c>
      <c r="X3393" s="4">
        <f t="shared" si="367"/>
        <v>0</v>
      </c>
      <c r="Y3393" s="4">
        <f t="shared" si="368"/>
        <v>0</v>
      </c>
      <c r="Z3393" s="5" t="str">
        <f t="shared" si="369"/>
        <v>+STB</v>
      </c>
      <c r="AA3393" t="str">
        <f t="shared" si="370"/>
        <v>Technisch ontwerp / Bestek</v>
      </c>
    </row>
    <row r="3394" spans="1:27" ht="15.75" hidden="1" x14ac:dyDescent="0.25">
      <c r="A3394" s="1"/>
      <c r="B3394" s="2"/>
      <c r="C3394" s="3" t="s">
        <v>5405</v>
      </c>
      <c r="D3394" s="3" t="s">
        <v>5406</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0</v>
      </c>
      <c r="Y3394" s="4">
        <f t="shared" si="368"/>
        <v>0</v>
      </c>
      <c r="Z3394" s="5" t="str">
        <f t="shared" si="369"/>
        <v>TAAK</v>
      </c>
      <c r="AA3394" t="str">
        <f t="shared" si="370"/>
        <v>Technisch ontwerp / Bestek</v>
      </c>
    </row>
    <row r="3395" spans="1:27" ht="15.75" hidden="1" x14ac:dyDescent="0.25">
      <c r="A3395" s="1"/>
      <c r="B3395" s="2"/>
      <c r="C3395" s="3"/>
      <c r="D3395" s="3"/>
      <c r="E3395" s="6">
        <v>1</v>
      </c>
      <c r="F3395" s="3" t="s">
        <v>5407</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0</v>
      </c>
      <c r="Y3395" s="4">
        <f t="shared" si="368"/>
        <v>0</v>
      </c>
      <c r="Z3395" s="5" t="str">
        <f t="shared" si="369"/>
        <v>+STB</v>
      </c>
      <c r="AA3395" t="str">
        <f t="shared" si="370"/>
        <v>Technisch ontwerp / Bestek</v>
      </c>
    </row>
    <row r="3396" spans="1:27" ht="15.75" hidden="1" x14ac:dyDescent="0.25">
      <c r="A3396" s="1"/>
      <c r="B3396" s="2"/>
      <c r="C3396" s="3"/>
      <c r="D3396" s="3"/>
      <c r="E3396" s="6"/>
      <c r="F3396" s="3"/>
      <c r="G3396" s="7" t="s">
        <v>2225</v>
      </c>
      <c r="H3396" s="3" t="s">
        <v>5408</v>
      </c>
      <c r="I3396" s="8"/>
      <c r="J3396" s="9"/>
      <c r="K3396" s="9"/>
      <c r="L3396" s="9"/>
      <c r="M3396" s="9"/>
      <c r="N3396" s="9"/>
      <c r="O3396" s="9"/>
      <c r="P3396" s="9"/>
      <c r="Q3396" s="9"/>
      <c r="R3396" s="9"/>
      <c r="S3396" s="9"/>
      <c r="T3396" s="9"/>
      <c r="U3396" s="4">
        <f t="shared" si="365"/>
        <v>0</v>
      </c>
      <c r="V3396" s="4">
        <f t="shared" si="366"/>
        <v>0</v>
      </c>
      <c r="W3396" s="4">
        <f t="shared" si="371"/>
        <v>0</v>
      </c>
      <c r="X3396" s="4">
        <f t="shared" si="367"/>
        <v>0</v>
      </c>
      <c r="Y3396" s="4">
        <f t="shared" si="368"/>
        <v>0</v>
      </c>
      <c r="Z3396" s="5" t="str">
        <f t="shared" si="369"/>
        <v>+STB</v>
      </c>
      <c r="AA3396" t="str">
        <f t="shared" si="370"/>
        <v>Technisch ontwerp / Bestek</v>
      </c>
    </row>
    <row r="3397" spans="1:27" ht="15.75" hidden="1" x14ac:dyDescent="0.25">
      <c r="A3397" s="1"/>
      <c r="B3397" s="2"/>
      <c r="C3397" s="3"/>
      <c r="D3397" s="3"/>
      <c r="E3397" s="6"/>
      <c r="F3397" s="3"/>
      <c r="G3397" s="7"/>
      <c r="H3397" s="3"/>
      <c r="I3397" s="8" t="s">
        <v>4618</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0</v>
      </c>
      <c r="Y3397" s="4">
        <f t="shared" ref="Y3397:Y3460" si="375">$X3397+IF($A3398&lt;&gt;"",0,$Y3398)</f>
        <v>0</v>
      </c>
      <c r="Z3397" s="5" t="str">
        <f t="shared" ref="Z3397:Z3460" si="376">IF(OR($A3397&lt;&gt;"",$B3397&lt;&gt;"",$C3397&lt;&gt;""),"TAAK","+STB")</f>
        <v>+STB</v>
      </c>
      <c r="AA3397" t="str">
        <f t="shared" ref="AA3397:AA3460" si="377">IF($A3397="",$AA3396,$A3397)</f>
        <v>Technisch ontwerp / Bestek</v>
      </c>
    </row>
    <row r="3398" spans="1:27" ht="15.75" hidden="1" x14ac:dyDescent="0.25">
      <c r="A3398" s="1"/>
      <c r="B3398" s="2"/>
      <c r="C3398" s="3" t="s">
        <v>5409</v>
      </c>
      <c r="D3398" s="3" t="s">
        <v>5410</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0</v>
      </c>
      <c r="Y3398" s="4">
        <f t="shared" si="375"/>
        <v>0</v>
      </c>
      <c r="Z3398" s="5" t="str">
        <f t="shared" si="376"/>
        <v>TAAK</v>
      </c>
      <c r="AA3398" t="str">
        <f t="shared" si="377"/>
        <v>Technisch ontwerp / Bestek</v>
      </c>
    </row>
    <row r="3399" spans="1:27" ht="15.75" hidden="1" x14ac:dyDescent="0.25">
      <c r="A3399" s="1"/>
      <c r="B3399" s="2"/>
      <c r="C3399" s="3"/>
      <c r="D3399" s="3"/>
      <c r="E3399" s="6">
        <v>1</v>
      </c>
      <c r="F3399" s="3" t="s">
        <v>5411</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0</v>
      </c>
      <c r="Y3399" s="4">
        <f t="shared" si="375"/>
        <v>0</v>
      </c>
      <c r="Z3399" s="5" t="str">
        <f t="shared" si="376"/>
        <v>+STB</v>
      </c>
      <c r="AA3399" t="str">
        <f t="shared" si="377"/>
        <v>Technisch ontwerp / Bestek</v>
      </c>
    </row>
    <row r="3400" spans="1:27" ht="15.75" hidden="1" x14ac:dyDescent="0.25">
      <c r="A3400" s="1"/>
      <c r="B3400" s="2"/>
      <c r="C3400" s="3"/>
      <c r="D3400" s="3"/>
      <c r="E3400" s="6"/>
      <c r="F3400" s="3"/>
      <c r="G3400" s="7" t="s">
        <v>2226</v>
      </c>
      <c r="H3400" s="3" t="s">
        <v>5412</v>
      </c>
      <c r="I3400" s="8"/>
      <c r="J3400" s="9"/>
      <c r="K3400" s="9"/>
      <c r="L3400" s="9"/>
      <c r="M3400" s="9"/>
      <c r="N3400" s="9"/>
      <c r="O3400" s="9"/>
      <c r="P3400" s="9"/>
      <c r="Q3400" s="9"/>
      <c r="R3400" s="9"/>
      <c r="S3400" s="9"/>
      <c r="T3400" s="9"/>
      <c r="U3400" s="4">
        <f t="shared" si="372"/>
        <v>0</v>
      </c>
      <c r="V3400" s="4">
        <f t="shared" si="373"/>
        <v>0</v>
      </c>
      <c r="W3400" s="4">
        <f t="shared" si="378"/>
        <v>0</v>
      </c>
      <c r="X3400" s="4">
        <f t="shared" si="374"/>
        <v>0</v>
      </c>
      <c r="Y3400" s="4">
        <f t="shared" si="375"/>
        <v>0</v>
      </c>
      <c r="Z3400" s="5" t="str">
        <f t="shared" si="376"/>
        <v>+STB</v>
      </c>
      <c r="AA3400" t="str">
        <f t="shared" si="377"/>
        <v>Technisch ontwerp / Bestek</v>
      </c>
    </row>
    <row r="3401" spans="1:27" ht="15.75" hidden="1" x14ac:dyDescent="0.25">
      <c r="A3401" s="1"/>
      <c r="B3401" s="2"/>
      <c r="C3401" s="3"/>
      <c r="D3401" s="3"/>
      <c r="E3401" s="6"/>
      <c r="F3401" s="3"/>
      <c r="G3401" s="7"/>
      <c r="H3401" s="3"/>
      <c r="I3401" s="8" t="s">
        <v>4618</v>
      </c>
      <c r="J3401" s="9"/>
      <c r="K3401" s="9"/>
      <c r="L3401" s="9"/>
      <c r="M3401" s="9"/>
      <c r="N3401" s="9"/>
      <c r="O3401" s="9"/>
      <c r="P3401" s="9"/>
      <c r="Q3401" s="9"/>
      <c r="R3401" s="9"/>
      <c r="S3401" s="9"/>
      <c r="T3401" s="9"/>
      <c r="U3401" s="4">
        <f t="shared" si="372"/>
        <v>0</v>
      </c>
      <c r="V3401" s="4">
        <f t="shared" si="373"/>
        <v>0</v>
      </c>
      <c r="W3401" s="4">
        <f t="shared" si="378"/>
        <v>0</v>
      </c>
      <c r="X3401" s="4">
        <f t="shared" si="374"/>
        <v>0</v>
      </c>
      <c r="Y3401" s="4">
        <f t="shared" si="375"/>
        <v>0</v>
      </c>
      <c r="Z3401" s="5" t="str">
        <f t="shared" si="376"/>
        <v>+STB</v>
      </c>
      <c r="AA3401" t="str">
        <f t="shared" si="377"/>
        <v>Technisch ontwerp / Bestek</v>
      </c>
    </row>
    <row r="3402" spans="1:27" ht="15.75" hidden="1" x14ac:dyDescent="0.25">
      <c r="A3402" s="1"/>
      <c r="B3402" s="2"/>
      <c r="C3402" s="3" t="s">
        <v>5413</v>
      </c>
      <c r="D3402" s="3" t="s">
        <v>5414</v>
      </c>
      <c r="E3402" s="6"/>
      <c r="F3402" s="3"/>
      <c r="G3402" s="7"/>
      <c r="H3402" s="3"/>
      <c r="I3402" s="8"/>
      <c r="J3402" s="9"/>
      <c r="K3402" s="9"/>
      <c r="L3402" s="9"/>
      <c r="M3402" s="9"/>
      <c r="N3402" s="9"/>
      <c r="O3402" s="9"/>
      <c r="P3402" s="9"/>
      <c r="Q3402" s="9"/>
      <c r="R3402" s="9"/>
      <c r="S3402" s="9"/>
      <c r="T3402" s="9"/>
      <c r="U3402" s="4">
        <f t="shared" si="372"/>
        <v>0</v>
      </c>
      <c r="V3402" s="4">
        <f t="shared" si="373"/>
        <v>0</v>
      </c>
      <c r="W3402" s="4">
        <f t="shared" si="378"/>
        <v>0</v>
      </c>
      <c r="X3402" s="4">
        <f t="shared" si="374"/>
        <v>0</v>
      </c>
      <c r="Y3402" s="4">
        <f t="shared" si="375"/>
        <v>0</v>
      </c>
      <c r="Z3402" s="5" t="str">
        <f t="shared" si="376"/>
        <v>TAAK</v>
      </c>
      <c r="AA3402" t="str">
        <f t="shared" si="377"/>
        <v>Technisch ontwerp / Bestek</v>
      </c>
    </row>
    <row r="3403" spans="1:27" ht="15.75" hidden="1" x14ac:dyDescent="0.25">
      <c r="A3403" s="1"/>
      <c r="B3403" s="2"/>
      <c r="C3403" s="3"/>
      <c r="D3403" s="3"/>
      <c r="E3403" s="6">
        <v>1</v>
      </c>
      <c r="F3403" s="3" t="s">
        <v>5032</v>
      </c>
      <c r="G3403" s="7"/>
      <c r="H3403" s="3"/>
      <c r="I3403" s="8"/>
      <c r="J3403" s="9"/>
      <c r="K3403" s="9"/>
      <c r="L3403" s="9"/>
      <c r="M3403" s="9"/>
      <c r="N3403" s="9"/>
      <c r="O3403" s="9"/>
      <c r="P3403" s="9"/>
      <c r="Q3403" s="9"/>
      <c r="R3403" s="9"/>
      <c r="S3403" s="9"/>
      <c r="T3403" s="9"/>
      <c r="U3403" s="4">
        <f t="shared" si="372"/>
        <v>0</v>
      </c>
      <c r="V3403" s="4">
        <f t="shared" si="373"/>
        <v>0</v>
      </c>
      <c r="W3403" s="4">
        <f t="shared" si="378"/>
        <v>0</v>
      </c>
      <c r="X3403" s="4">
        <f t="shared" si="374"/>
        <v>0</v>
      </c>
      <c r="Y3403" s="4">
        <f t="shared" si="375"/>
        <v>0</v>
      </c>
      <c r="Z3403" s="5" t="str">
        <f t="shared" si="376"/>
        <v>+STB</v>
      </c>
      <c r="AA3403" t="str">
        <f t="shared" si="377"/>
        <v>Technisch ontwerp / Bestek</v>
      </c>
    </row>
    <row r="3404" spans="1:27" ht="15.75" hidden="1"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0</v>
      </c>
      <c r="V3404" s="4">
        <f t="shared" si="373"/>
        <v>0</v>
      </c>
      <c r="W3404" s="4">
        <f t="shared" si="378"/>
        <v>0</v>
      </c>
      <c r="X3404" s="4">
        <f t="shared" si="374"/>
        <v>0</v>
      </c>
      <c r="Y3404" s="4">
        <f t="shared" si="375"/>
        <v>0</v>
      </c>
      <c r="Z3404" s="5" t="str">
        <f t="shared" si="376"/>
        <v>+STB</v>
      </c>
      <c r="AA3404" t="str">
        <f t="shared" si="377"/>
        <v>Technisch ontwerp / Bestek</v>
      </c>
    </row>
    <row r="3405" spans="1:27" ht="15.75" hidden="1" x14ac:dyDescent="0.25">
      <c r="A3405" s="1"/>
      <c r="B3405" s="2"/>
      <c r="C3405" s="3"/>
      <c r="D3405" s="3"/>
      <c r="E3405" s="6"/>
      <c r="F3405" s="3"/>
      <c r="G3405" s="7"/>
      <c r="H3405" s="3"/>
      <c r="I3405" s="8" t="s">
        <v>4031</v>
      </c>
      <c r="J3405" s="9"/>
      <c r="K3405" s="9"/>
      <c r="L3405" s="9"/>
      <c r="M3405" s="9"/>
      <c r="N3405" s="9"/>
      <c r="O3405" s="9"/>
      <c r="P3405" s="9"/>
      <c r="Q3405" s="9"/>
      <c r="R3405" s="9"/>
      <c r="S3405" s="9"/>
      <c r="T3405" s="9"/>
      <c r="U3405" s="4">
        <f t="shared" si="372"/>
        <v>0</v>
      </c>
      <c r="V3405" s="4">
        <f t="shared" si="373"/>
        <v>0</v>
      </c>
      <c r="W3405" s="4">
        <f t="shared" si="378"/>
        <v>0</v>
      </c>
      <c r="X3405" s="4">
        <f t="shared" si="374"/>
        <v>0</v>
      </c>
      <c r="Y3405" s="4">
        <f t="shared" si="375"/>
        <v>0</v>
      </c>
      <c r="Z3405" s="5" t="str">
        <f t="shared" si="376"/>
        <v>+STB</v>
      </c>
      <c r="AA3405" t="str">
        <f t="shared" si="377"/>
        <v>Technisch ontwerp / Bestek</v>
      </c>
    </row>
    <row r="3406" spans="1:27" ht="15.75" hidden="1" x14ac:dyDescent="0.25">
      <c r="A3406" s="1"/>
      <c r="B3406" s="2"/>
      <c r="C3406" s="3"/>
      <c r="D3406" s="3"/>
      <c r="E3406" s="6">
        <v>2</v>
      </c>
      <c r="F3406" s="3" t="s">
        <v>5415</v>
      </c>
      <c r="G3406" s="7"/>
      <c r="H3406" s="3"/>
      <c r="I3406" s="8"/>
      <c r="J3406" s="9"/>
      <c r="K3406" s="9"/>
      <c r="L3406" s="9"/>
      <c r="M3406" s="9"/>
      <c r="N3406" s="9"/>
      <c r="O3406" s="9"/>
      <c r="P3406" s="9"/>
      <c r="Q3406" s="9"/>
      <c r="R3406" s="9"/>
      <c r="S3406" s="9"/>
      <c r="T3406" s="9"/>
      <c r="U3406" s="4">
        <f t="shared" si="372"/>
        <v>0</v>
      </c>
      <c r="V3406" s="4">
        <f t="shared" si="373"/>
        <v>0</v>
      </c>
      <c r="W3406" s="4">
        <f t="shared" si="378"/>
        <v>0</v>
      </c>
      <c r="X3406" s="4">
        <f t="shared" si="374"/>
        <v>0</v>
      </c>
      <c r="Y3406" s="4">
        <f t="shared" si="375"/>
        <v>0</v>
      </c>
      <c r="Z3406" s="5" t="str">
        <f t="shared" si="376"/>
        <v>+STB</v>
      </c>
      <c r="AA3406" t="str">
        <f t="shared" si="377"/>
        <v>Technisch ontwerp / Bestek</v>
      </c>
    </row>
    <row r="3407" spans="1:27" ht="15.75" hidden="1" x14ac:dyDescent="0.25">
      <c r="A3407" s="1"/>
      <c r="B3407" s="2"/>
      <c r="C3407" s="3"/>
      <c r="D3407" s="3"/>
      <c r="E3407" s="6"/>
      <c r="F3407" s="3"/>
      <c r="G3407" s="7" t="s">
        <v>5416</v>
      </c>
      <c r="H3407" s="3" t="s">
        <v>5417</v>
      </c>
      <c r="I3407" s="8"/>
      <c r="J3407" s="9"/>
      <c r="K3407" s="9"/>
      <c r="L3407" s="9"/>
      <c r="M3407" s="9"/>
      <c r="N3407" s="9"/>
      <c r="O3407" s="9"/>
      <c r="P3407" s="9"/>
      <c r="Q3407" s="9"/>
      <c r="R3407" s="9"/>
      <c r="S3407" s="9"/>
      <c r="T3407" s="9"/>
      <c r="U3407" s="4">
        <f t="shared" si="372"/>
        <v>0</v>
      </c>
      <c r="V3407" s="4">
        <f t="shared" si="373"/>
        <v>0</v>
      </c>
      <c r="W3407" s="4">
        <f t="shared" si="378"/>
        <v>0</v>
      </c>
      <c r="X3407" s="4">
        <f t="shared" si="374"/>
        <v>0</v>
      </c>
      <c r="Y3407" s="4">
        <f t="shared" si="375"/>
        <v>0</v>
      </c>
      <c r="Z3407" s="5" t="str">
        <f t="shared" si="376"/>
        <v>+STB</v>
      </c>
      <c r="AA3407" t="str">
        <f t="shared" si="377"/>
        <v>Technisch ontwerp / Bestek</v>
      </c>
    </row>
    <row r="3408" spans="1:27" ht="15.75" hidden="1" x14ac:dyDescent="0.25">
      <c r="A3408" s="1"/>
      <c r="B3408" s="2"/>
      <c r="C3408" s="3"/>
      <c r="D3408" s="3"/>
      <c r="E3408" s="6"/>
      <c r="F3408" s="3"/>
      <c r="G3408" s="7"/>
      <c r="H3408" s="3"/>
      <c r="I3408" s="8" t="s">
        <v>4633</v>
      </c>
      <c r="J3408" s="9"/>
      <c r="K3408" s="9"/>
      <c r="L3408" s="9"/>
      <c r="M3408" s="9"/>
      <c r="N3408" s="9"/>
      <c r="O3408" s="9"/>
      <c r="P3408" s="9"/>
      <c r="Q3408" s="9"/>
      <c r="R3408" s="9"/>
      <c r="S3408" s="9"/>
      <c r="T3408" s="9"/>
      <c r="U3408" s="4">
        <f t="shared" si="372"/>
        <v>0</v>
      </c>
      <c r="V3408" s="4">
        <f t="shared" si="373"/>
        <v>0</v>
      </c>
      <c r="W3408" s="4">
        <f t="shared" si="378"/>
        <v>0</v>
      </c>
      <c r="X3408" s="4">
        <f t="shared" si="374"/>
        <v>0</v>
      </c>
      <c r="Y3408" s="4">
        <f t="shared" si="375"/>
        <v>0</v>
      </c>
      <c r="Z3408" s="5" t="str">
        <f t="shared" si="376"/>
        <v>+STB</v>
      </c>
      <c r="AA3408" t="str">
        <f t="shared" si="377"/>
        <v>Technisch ontwerp / Bestek</v>
      </c>
    </row>
    <row r="3409" spans="1:27" ht="15.75" hidden="1"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0</v>
      </c>
      <c r="V3409" s="4">
        <f t="shared" si="373"/>
        <v>0</v>
      </c>
      <c r="W3409" s="4">
        <f t="shared" si="378"/>
        <v>0</v>
      </c>
      <c r="X3409" s="4">
        <f t="shared" si="374"/>
        <v>0</v>
      </c>
      <c r="Y3409" s="4">
        <f t="shared" si="375"/>
        <v>0</v>
      </c>
      <c r="Z3409" s="5" t="str">
        <f t="shared" si="376"/>
        <v>TAAK</v>
      </c>
      <c r="AA3409" t="str">
        <f t="shared" si="377"/>
        <v>Technisch ontwerp / Bestek</v>
      </c>
    </row>
    <row r="3410" spans="1:27" ht="15.75" hidden="1" x14ac:dyDescent="0.25">
      <c r="A3410" s="1"/>
      <c r="B3410" s="2"/>
      <c r="C3410" s="3" t="s">
        <v>5418</v>
      </c>
      <c r="D3410" s="3" t="s">
        <v>2229</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0</v>
      </c>
      <c r="Y3410" s="4">
        <f t="shared" si="375"/>
        <v>0</v>
      </c>
      <c r="Z3410" s="5" t="str">
        <f t="shared" si="376"/>
        <v>TAAK</v>
      </c>
      <c r="AA3410" t="str">
        <f t="shared" si="377"/>
        <v>Technisch ontwerp / Bestek</v>
      </c>
    </row>
    <row r="3411" spans="1:27" ht="15.75" hidden="1"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0</v>
      </c>
      <c r="Y3411" s="4">
        <f t="shared" si="375"/>
        <v>0</v>
      </c>
      <c r="Z3411" s="5" t="str">
        <f t="shared" si="376"/>
        <v>+STB</v>
      </c>
      <c r="AA3411" t="str">
        <f t="shared" si="377"/>
        <v>Technisch ontwerp / Bestek</v>
      </c>
    </row>
    <row r="3412" spans="1:27" ht="15.75" hidden="1"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0</v>
      </c>
      <c r="V3412" s="4">
        <f t="shared" si="373"/>
        <v>0</v>
      </c>
      <c r="W3412" s="4">
        <f t="shared" si="378"/>
        <v>0</v>
      </c>
      <c r="X3412" s="4">
        <f t="shared" si="374"/>
        <v>0</v>
      </c>
      <c r="Y3412" s="4">
        <f t="shared" si="375"/>
        <v>0</v>
      </c>
      <c r="Z3412" s="5" t="str">
        <f t="shared" si="376"/>
        <v>+STB</v>
      </c>
      <c r="AA3412" t="str">
        <f t="shared" si="377"/>
        <v>Technisch ontwerp / Bestek</v>
      </c>
    </row>
    <row r="3413" spans="1:27" ht="23.25" hidden="1" x14ac:dyDescent="0.25">
      <c r="A3413" s="1"/>
      <c r="B3413" s="2"/>
      <c r="C3413" s="3"/>
      <c r="D3413" s="3"/>
      <c r="E3413" s="6"/>
      <c r="F3413" s="3"/>
      <c r="G3413" s="7"/>
      <c r="H3413" s="3"/>
      <c r="I3413" s="8" t="s">
        <v>4033</v>
      </c>
      <c r="J3413" s="9"/>
      <c r="K3413" s="9"/>
      <c r="L3413" s="9"/>
      <c r="M3413" s="9"/>
      <c r="N3413" s="9"/>
      <c r="O3413" s="9"/>
      <c r="P3413" s="9"/>
      <c r="Q3413" s="9"/>
      <c r="R3413" s="9"/>
      <c r="S3413" s="9"/>
      <c r="T3413" s="9"/>
      <c r="U3413" s="4">
        <f t="shared" si="372"/>
        <v>0</v>
      </c>
      <c r="V3413" s="4">
        <f t="shared" si="373"/>
        <v>0</v>
      </c>
      <c r="W3413" s="4">
        <f t="shared" si="378"/>
        <v>0</v>
      </c>
      <c r="X3413" s="4">
        <f t="shared" si="374"/>
        <v>0</v>
      </c>
      <c r="Y3413" s="4">
        <f t="shared" si="375"/>
        <v>0</v>
      </c>
      <c r="Z3413" s="5" t="str">
        <f t="shared" si="376"/>
        <v>+STB</v>
      </c>
      <c r="AA3413" t="str">
        <f t="shared" si="377"/>
        <v>Technisch ontwerp / Bestek</v>
      </c>
    </row>
    <row r="3414" spans="1:27" ht="15.75" hidden="1" x14ac:dyDescent="0.25">
      <c r="A3414" s="1"/>
      <c r="B3414" s="2"/>
      <c r="C3414" s="3" t="s">
        <v>5419</v>
      </c>
      <c r="D3414" s="3" t="s">
        <v>4269</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0</v>
      </c>
      <c r="Y3414" s="4">
        <f t="shared" si="375"/>
        <v>0</v>
      </c>
      <c r="Z3414" s="5" t="str">
        <f t="shared" si="376"/>
        <v>TAAK</v>
      </c>
      <c r="AA3414" t="str">
        <f t="shared" si="377"/>
        <v>Technisch ontwerp / Bestek</v>
      </c>
    </row>
    <row r="3415" spans="1:27" ht="15.75" hidden="1" x14ac:dyDescent="0.25">
      <c r="A3415" s="1"/>
      <c r="B3415" s="2"/>
      <c r="C3415" s="3"/>
      <c r="D3415" s="3"/>
      <c r="E3415" s="6">
        <v>1</v>
      </c>
      <c r="F3415" s="3" t="s">
        <v>4269</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0</v>
      </c>
      <c r="Y3415" s="4">
        <f t="shared" si="375"/>
        <v>0</v>
      </c>
      <c r="Z3415" s="5" t="str">
        <f t="shared" si="376"/>
        <v>+STB</v>
      </c>
      <c r="AA3415" t="str">
        <f t="shared" si="377"/>
        <v>Technisch ontwerp / Bestek</v>
      </c>
    </row>
    <row r="3416" spans="1:27" ht="15.75" hidden="1" x14ac:dyDescent="0.25">
      <c r="A3416" s="1"/>
      <c r="B3416" s="2"/>
      <c r="C3416" s="3"/>
      <c r="D3416" s="3"/>
      <c r="E3416" s="6"/>
      <c r="F3416" s="3"/>
      <c r="G3416" s="7" t="s">
        <v>5420</v>
      </c>
      <c r="H3416" s="3" t="s">
        <v>5421</v>
      </c>
      <c r="I3416" s="8"/>
      <c r="J3416" s="9"/>
      <c r="K3416" s="9"/>
      <c r="L3416" s="9"/>
      <c r="M3416" s="9"/>
      <c r="N3416" s="9"/>
      <c r="O3416" s="9"/>
      <c r="P3416" s="9"/>
      <c r="Q3416" s="9"/>
      <c r="R3416" s="9"/>
      <c r="S3416" s="9"/>
      <c r="T3416" s="9"/>
      <c r="U3416" s="4">
        <f t="shared" si="372"/>
        <v>0</v>
      </c>
      <c r="V3416" s="4">
        <f t="shared" si="373"/>
        <v>0</v>
      </c>
      <c r="W3416" s="4">
        <f t="shared" si="378"/>
        <v>0</v>
      </c>
      <c r="X3416" s="4">
        <f t="shared" si="374"/>
        <v>0</v>
      </c>
      <c r="Y3416" s="4">
        <f t="shared" si="375"/>
        <v>0</v>
      </c>
      <c r="Z3416" s="5" t="str">
        <f t="shared" si="376"/>
        <v>+STB</v>
      </c>
      <c r="AA3416" t="str">
        <f t="shared" si="377"/>
        <v>Technisch ontwerp / Bestek</v>
      </c>
    </row>
    <row r="3417" spans="1:27" ht="23.25" hidden="1" x14ac:dyDescent="0.25">
      <c r="A3417" s="1"/>
      <c r="B3417" s="2"/>
      <c r="C3417" s="3"/>
      <c r="D3417" s="3"/>
      <c r="E3417" s="6"/>
      <c r="F3417" s="3"/>
      <c r="G3417" s="7"/>
      <c r="H3417" s="3"/>
      <c r="I3417" s="8" t="s">
        <v>4272</v>
      </c>
      <c r="J3417" s="9"/>
      <c r="K3417" s="9"/>
      <c r="L3417" s="9"/>
      <c r="M3417" s="9"/>
      <c r="N3417" s="9"/>
      <c r="O3417" s="9"/>
      <c r="P3417" s="9"/>
      <c r="Q3417" s="9"/>
      <c r="R3417" s="9"/>
      <c r="S3417" s="9"/>
      <c r="T3417" s="9"/>
      <c r="U3417" s="4">
        <f t="shared" si="372"/>
        <v>0</v>
      </c>
      <c r="V3417" s="4">
        <f t="shared" si="373"/>
        <v>0</v>
      </c>
      <c r="W3417" s="4">
        <f t="shared" si="378"/>
        <v>0</v>
      </c>
      <c r="X3417" s="4">
        <f t="shared" si="374"/>
        <v>0</v>
      </c>
      <c r="Y3417" s="4">
        <f t="shared" si="375"/>
        <v>0</v>
      </c>
      <c r="Z3417" s="5" t="str">
        <f t="shared" si="376"/>
        <v>+STB</v>
      </c>
      <c r="AA3417" t="str">
        <f t="shared" si="377"/>
        <v>Technisch ontwerp / Bestek</v>
      </c>
    </row>
    <row r="3418" spans="1:27" ht="15.75" hidden="1" x14ac:dyDescent="0.25">
      <c r="A3418" s="1"/>
      <c r="B3418" s="2"/>
      <c r="C3418" s="3" t="s">
        <v>5422</v>
      </c>
      <c r="D3418" s="3" t="s">
        <v>95</v>
      </c>
      <c r="E3418" s="6"/>
      <c r="F3418" s="3"/>
      <c r="G3418" s="7"/>
      <c r="H3418" s="3"/>
      <c r="I3418" s="8"/>
      <c r="J3418" s="9"/>
      <c r="K3418" s="9"/>
      <c r="L3418" s="9"/>
      <c r="M3418" s="9"/>
      <c r="N3418" s="9"/>
      <c r="O3418" s="9"/>
      <c r="P3418" s="9"/>
      <c r="Q3418" s="9"/>
      <c r="R3418" s="9"/>
      <c r="S3418" s="9"/>
      <c r="T3418" s="9"/>
      <c r="U3418" s="4">
        <f t="shared" si="372"/>
        <v>0</v>
      </c>
      <c r="V3418" s="4">
        <f t="shared" si="373"/>
        <v>0</v>
      </c>
      <c r="W3418" s="4">
        <f t="shared" si="378"/>
        <v>0</v>
      </c>
      <c r="X3418" s="4">
        <f t="shared" si="374"/>
        <v>0</v>
      </c>
      <c r="Y3418" s="4">
        <f t="shared" si="375"/>
        <v>0</v>
      </c>
      <c r="Z3418" s="5" t="str">
        <f t="shared" si="376"/>
        <v>TAAK</v>
      </c>
      <c r="AA3418" t="str">
        <f t="shared" si="377"/>
        <v>Technisch ontwerp / Bestek</v>
      </c>
    </row>
    <row r="3419" spans="1:27" ht="15.75" hidden="1"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0</v>
      </c>
      <c r="V3419" s="4">
        <f t="shared" si="373"/>
        <v>0</v>
      </c>
      <c r="W3419" s="4">
        <f t="shared" si="378"/>
        <v>0</v>
      </c>
      <c r="X3419" s="4">
        <f t="shared" si="374"/>
        <v>0</v>
      </c>
      <c r="Y3419" s="4">
        <f t="shared" si="375"/>
        <v>0</v>
      </c>
      <c r="Z3419" s="5" t="str">
        <f t="shared" si="376"/>
        <v>+STB</v>
      </c>
      <c r="AA3419" t="str">
        <f t="shared" si="377"/>
        <v>Technisch ontwerp / Bestek</v>
      </c>
    </row>
    <row r="3420" spans="1:27" ht="15.75" hidden="1"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0</v>
      </c>
      <c r="V3420" s="4">
        <f t="shared" si="373"/>
        <v>0</v>
      </c>
      <c r="W3420" s="4">
        <f t="shared" si="378"/>
        <v>0</v>
      </c>
      <c r="X3420" s="4">
        <f t="shared" si="374"/>
        <v>0</v>
      </c>
      <c r="Y3420" s="4">
        <f t="shared" si="375"/>
        <v>0</v>
      </c>
      <c r="Z3420" s="5" t="str">
        <f t="shared" si="376"/>
        <v>+STB</v>
      </c>
      <c r="AA3420" t="str">
        <f t="shared" si="377"/>
        <v>Technisch ontwerp / Bestek</v>
      </c>
    </row>
    <row r="3421" spans="1:27" ht="15.75" hidden="1" x14ac:dyDescent="0.25">
      <c r="A3421" s="1"/>
      <c r="B3421" s="2"/>
      <c r="C3421" s="3"/>
      <c r="D3421" s="3"/>
      <c r="E3421" s="6"/>
      <c r="F3421" s="3"/>
      <c r="G3421" s="7"/>
      <c r="H3421" s="3"/>
      <c r="I3421" s="8" t="s">
        <v>4041</v>
      </c>
      <c r="J3421" s="9"/>
      <c r="K3421" s="9"/>
      <c r="L3421" s="9"/>
      <c r="M3421" s="9"/>
      <c r="N3421" s="9"/>
      <c r="O3421" s="9"/>
      <c r="P3421" s="9"/>
      <c r="Q3421" s="9"/>
      <c r="R3421" s="9"/>
      <c r="S3421" s="9"/>
      <c r="T3421" s="9"/>
      <c r="U3421" s="4">
        <f t="shared" si="372"/>
        <v>0</v>
      </c>
      <c r="V3421" s="4">
        <f t="shared" si="373"/>
        <v>0</v>
      </c>
      <c r="W3421" s="4">
        <f t="shared" si="378"/>
        <v>0</v>
      </c>
      <c r="X3421" s="4">
        <f t="shared" si="374"/>
        <v>0</v>
      </c>
      <c r="Y3421" s="4">
        <f t="shared" si="375"/>
        <v>0</v>
      </c>
      <c r="Z3421" s="5" t="str">
        <f t="shared" si="376"/>
        <v>+STB</v>
      </c>
      <c r="AA3421" t="str">
        <f t="shared" si="377"/>
        <v>Technisch ontwerp / Bestek</v>
      </c>
    </row>
    <row r="3422" spans="1:27" ht="15.75" hidden="1" x14ac:dyDescent="0.25">
      <c r="A3422" s="1"/>
      <c r="B3422" s="2"/>
      <c r="C3422" s="3" t="s">
        <v>5423</v>
      </c>
      <c r="D3422" s="3" t="s">
        <v>97</v>
      </c>
      <c r="E3422" s="6"/>
      <c r="F3422" s="3"/>
      <c r="G3422" s="7"/>
      <c r="H3422" s="3"/>
      <c r="I3422" s="8"/>
      <c r="J3422" s="9"/>
      <c r="K3422" s="9"/>
      <c r="L3422" s="9"/>
      <c r="M3422" s="9"/>
      <c r="N3422" s="9"/>
      <c r="O3422" s="9"/>
      <c r="P3422" s="9"/>
      <c r="Q3422" s="9"/>
      <c r="R3422" s="9"/>
      <c r="S3422" s="9"/>
      <c r="T3422" s="9"/>
      <c r="U3422" s="4">
        <f t="shared" si="372"/>
        <v>0</v>
      </c>
      <c r="V3422" s="4">
        <f t="shared" si="373"/>
        <v>0</v>
      </c>
      <c r="W3422" s="4">
        <f t="shared" si="378"/>
        <v>0</v>
      </c>
      <c r="X3422" s="4">
        <f t="shared" si="374"/>
        <v>0</v>
      </c>
      <c r="Y3422" s="4">
        <f t="shared" si="375"/>
        <v>0</v>
      </c>
      <c r="Z3422" s="5" t="str">
        <f t="shared" si="376"/>
        <v>TAAK</v>
      </c>
      <c r="AA3422" t="str">
        <f t="shared" si="377"/>
        <v>Technisch ontwerp / Bestek</v>
      </c>
    </row>
    <row r="3423" spans="1:27" ht="15.75" hidden="1"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0</v>
      </c>
      <c r="V3423" s="4">
        <f t="shared" si="373"/>
        <v>0</v>
      </c>
      <c r="W3423" s="4">
        <f t="shared" si="378"/>
        <v>0</v>
      </c>
      <c r="X3423" s="4">
        <f t="shared" si="374"/>
        <v>0</v>
      </c>
      <c r="Y3423" s="4">
        <f t="shared" si="375"/>
        <v>0</v>
      </c>
      <c r="Z3423" s="5" t="str">
        <f t="shared" si="376"/>
        <v>+STB</v>
      </c>
      <c r="AA3423" t="str">
        <f t="shared" si="377"/>
        <v>Technisch ontwerp / Bestek</v>
      </c>
    </row>
    <row r="3424" spans="1:27" ht="15.75" hidden="1"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0</v>
      </c>
      <c r="V3424" s="4">
        <f t="shared" si="373"/>
        <v>0</v>
      </c>
      <c r="W3424" s="4">
        <f t="shared" si="378"/>
        <v>0</v>
      </c>
      <c r="X3424" s="4">
        <f t="shared" si="374"/>
        <v>0</v>
      </c>
      <c r="Y3424" s="4">
        <f t="shared" si="375"/>
        <v>0</v>
      </c>
      <c r="Z3424" s="5" t="str">
        <f t="shared" si="376"/>
        <v>+STB</v>
      </c>
      <c r="AA3424" t="str">
        <f t="shared" si="377"/>
        <v>Technisch ontwerp / Bestek</v>
      </c>
    </row>
    <row r="3425" spans="1:27" ht="15.75" hidden="1" x14ac:dyDescent="0.25">
      <c r="A3425" s="1"/>
      <c r="B3425" s="2"/>
      <c r="C3425" s="3"/>
      <c r="D3425" s="3"/>
      <c r="E3425" s="6"/>
      <c r="F3425" s="3"/>
      <c r="G3425" s="7"/>
      <c r="H3425" s="3"/>
      <c r="I3425" s="8" t="s">
        <v>4036</v>
      </c>
      <c r="J3425" s="9"/>
      <c r="K3425" s="9"/>
      <c r="L3425" s="9"/>
      <c r="M3425" s="9"/>
      <c r="N3425" s="9"/>
      <c r="O3425" s="9"/>
      <c r="P3425" s="9"/>
      <c r="Q3425" s="9"/>
      <c r="R3425" s="9"/>
      <c r="S3425" s="9"/>
      <c r="T3425" s="9"/>
      <c r="U3425" s="4">
        <f t="shared" si="372"/>
        <v>0</v>
      </c>
      <c r="V3425" s="4">
        <f t="shared" si="373"/>
        <v>0</v>
      </c>
      <c r="W3425" s="4">
        <f t="shared" si="378"/>
        <v>0</v>
      </c>
      <c r="X3425" s="4">
        <f t="shared" si="374"/>
        <v>0</v>
      </c>
      <c r="Y3425" s="4">
        <f t="shared" si="375"/>
        <v>0</v>
      </c>
      <c r="Z3425" s="5" t="str">
        <f t="shared" si="376"/>
        <v>+STB</v>
      </c>
      <c r="AA3425" t="str">
        <f t="shared" si="377"/>
        <v>Technisch ontwerp / Bestek</v>
      </c>
    </row>
    <row r="3426" spans="1:27" ht="15.75" hidden="1" x14ac:dyDescent="0.25">
      <c r="A3426" s="1"/>
      <c r="B3426" s="2"/>
      <c r="C3426" s="3" t="s">
        <v>5424</v>
      </c>
      <c r="D3426" s="3" t="s">
        <v>98</v>
      </c>
      <c r="E3426" s="6"/>
      <c r="F3426" s="3"/>
      <c r="G3426" s="7"/>
      <c r="H3426" s="3"/>
      <c r="I3426" s="8"/>
      <c r="J3426" s="9"/>
      <c r="K3426" s="9"/>
      <c r="L3426" s="9"/>
      <c r="M3426" s="9"/>
      <c r="N3426" s="9"/>
      <c r="O3426" s="9"/>
      <c r="P3426" s="9"/>
      <c r="Q3426" s="9"/>
      <c r="R3426" s="9"/>
      <c r="S3426" s="9"/>
      <c r="T3426" s="9"/>
      <c r="U3426" s="4">
        <f t="shared" si="372"/>
        <v>0</v>
      </c>
      <c r="V3426" s="4">
        <f t="shared" si="373"/>
        <v>0</v>
      </c>
      <c r="W3426" s="4">
        <f t="shared" si="378"/>
        <v>0</v>
      </c>
      <c r="X3426" s="4">
        <f t="shared" si="374"/>
        <v>0</v>
      </c>
      <c r="Y3426" s="4">
        <f t="shared" si="375"/>
        <v>0</v>
      </c>
      <c r="Z3426" s="5" t="str">
        <f t="shared" si="376"/>
        <v>TAAK</v>
      </c>
      <c r="AA3426" t="str">
        <f t="shared" si="377"/>
        <v>Technisch ontwerp / Bestek</v>
      </c>
    </row>
    <row r="3427" spans="1:27" ht="15.75" hidden="1"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0</v>
      </c>
      <c r="V3427" s="4">
        <f t="shared" si="373"/>
        <v>0</v>
      </c>
      <c r="W3427" s="4">
        <f t="shared" si="378"/>
        <v>0</v>
      </c>
      <c r="X3427" s="4">
        <f t="shared" si="374"/>
        <v>0</v>
      </c>
      <c r="Y3427" s="4">
        <f t="shared" si="375"/>
        <v>0</v>
      </c>
      <c r="Z3427" s="5" t="str">
        <f t="shared" si="376"/>
        <v>+STB</v>
      </c>
      <c r="AA3427" t="str">
        <f t="shared" si="377"/>
        <v>Technisch ontwerp / Bestek</v>
      </c>
    </row>
    <row r="3428" spans="1:27" ht="15.75" hidden="1" x14ac:dyDescent="0.25">
      <c r="A3428" s="1"/>
      <c r="B3428" s="2"/>
      <c r="C3428" s="3" t="s">
        <v>5425</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0</v>
      </c>
      <c r="Y3428" s="4">
        <f t="shared" si="375"/>
        <v>0</v>
      </c>
      <c r="Z3428" s="5" t="str">
        <f t="shared" si="376"/>
        <v>TAAK</v>
      </c>
      <c r="AA3428" t="str">
        <f t="shared" si="377"/>
        <v>Technisch ontwerp / Bestek</v>
      </c>
    </row>
    <row r="3429" spans="1:27" ht="15.75" hidden="1"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0</v>
      </c>
      <c r="Y3429" s="4">
        <f t="shared" si="375"/>
        <v>0</v>
      </c>
      <c r="Z3429" s="5" t="str">
        <f t="shared" si="376"/>
        <v>+STB</v>
      </c>
      <c r="AA3429" t="str">
        <f t="shared" si="377"/>
        <v>Technisch ontwerp / Bestek</v>
      </c>
    </row>
    <row r="3430" spans="1:27" ht="15.75" hidden="1"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0</v>
      </c>
      <c r="Y3430" s="4">
        <f t="shared" si="375"/>
        <v>0</v>
      </c>
      <c r="Z3430" s="5" t="str">
        <f t="shared" si="376"/>
        <v>+STB</v>
      </c>
      <c r="AA3430" t="str">
        <f t="shared" si="377"/>
        <v>Technisch ontwerp / Bestek</v>
      </c>
    </row>
    <row r="3431" spans="1:27" ht="15.75" hidden="1" x14ac:dyDescent="0.25">
      <c r="A3431" s="1"/>
      <c r="B3431" s="2"/>
      <c r="C3431" s="3"/>
      <c r="D3431" s="3"/>
      <c r="E3431" s="6"/>
      <c r="F3431" s="3"/>
      <c r="G3431" s="7"/>
      <c r="H3431" s="3"/>
      <c r="I3431" s="8" t="s">
        <v>4036</v>
      </c>
      <c r="J3431" s="9"/>
      <c r="K3431" s="9"/>
      <c r="L3431" s="9"/>
      <c r="M3431" s="9"/>
      <c r="N3431" s="9"/>
      <c r="O3431" s="9"/>
      <c r="P3431" s="9"/>
      <c r="Q3431" s="9"/>
      <c r="R3431" s="9"/>
      <c r="S3431" s="9"/>
      <c r="T3431" s="9"/>
      <c r="U3431" s="4">
        <f t="shared" si="372"/>
        <v>0</v>
      </c>
      <c r="V3431" s="4">
        <f t="shared" si="373"/>
        <v>0</v>
      </c>
      <c r="W3431" s="4">
        <f t="shared" si="378"/>
        <v>0</v>
      </c>
      <c r="X3431" s="4">
        <f t="shared" si="374"/>
        <v>0</v>
      </c>
      <c r="Y3431" s="4">
        <f t="shared" si="375"/>
        <v>0</v>
      </c>
      <c r="Z3431" s="5" t="str">
        <f t="shared" si="376"/>
        <v>+STB</v>
      </c>
      <c r="AA3431" t="str">
        <f t="shared" si="377"/>
        <v>Technisch ontwerp / Bestek</v>
      </c>
    </row>
    <row r="3432" spans="1:27" ht="15.75" hidden="1" x14ac:dyDescent="0.25">
      <c r="A3432" s="1"/>
      <c r="B3432" s="2"/>
      <c r="C3432" s="3" t="s">
        <v>5426</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0</v>
      </c>
      <c r="Y3432" s="4">
        <f t="shared" si="375"/>
        <v>0</v>
      </c>
      <c r="Z3432" s="5" t="str">
        <f t="shared" si="376"/>
        <v>TAAK</v>
      </c>
      <c r="AA3432" t="str">
        <f t="shared" si="377"/>
        <v>Technisch ontwerp / Bestek</v>
      </c>
    </row>
    <row r="3433" spans="1:27" ht="15.75" hidden="1"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0</v>
      </c>
      <c r="Y3433" s="4">
        <f t="shared" si="375"/>
        <v>0</v>
      </c>
      <c r="Z3433" s="5" t="str">
        <f t="shared" si="376"/>
        <v>+STB</v>
      </c>
      <c r="AA3433" t="str">
        <f t="shared" si="377"/>
        <v>Technisch ontwerp / Bestek</v>
      </c>
    </row>
    <row r="3434" spans="1:27" ht="15.75" hidden="1" x14ac:dyDescent="0.25">
      <c r="A3434" s="1"/>
      <c r="B3434" s="2"/>
      <c r="C3434" s="3" t="s">
        <v>5427</v>
      </c>
      <c r="D3434" s="3" t="s">
        <v>99</v>
      </c>
      <c r="E3434" s="6"/>
      <c r="F3434" s="3"/>
      <c r="G3434" s="7"/>
      <c r="H3434" s="3"/>
      <c r="I3434" s="8"/>
      <c r="J3434" s="9"/>
      <c r="K3434" s="9"/>
      <c r="L3434" s="9"/>
      <c r="M3434" s="9"/>
      <c r="N3434" s="9"/>
      <c r="O3434" s="9"/>
      <c r="P3434" s="9"/>
      <c r="Q3434" s="9"/>
      <c r="R3434" s="9"/>
      <c r="S3434" s="9"/>
      <c r="T3434" s="9"/>
      <c r="U3434" s="4">
        <f t="shared" si="372"/>
        <v>0</v>
      </c>
      <c r="V3434" s="4">
        <f t="shared" si="373"/>
        <v>0</v>
      </c>
      <c r="W3434" s="4">
        <f t="shared" si="378"/>
        <v>0</v>
      </c>
      <c r="X3434" s="4">
        <f t="shared" si="374"/>
        <v>0</v>
      </c>
      <c r="Y3434" s="4">
        <f t="shared" si="375"/>
        <v>0</v>
      </c>
      <c r="Z3434" s="5" t="str">
        <f t="shared" si="376"/>
        <v>TAAK</v>
      </c>
      <c r="AA3434" t="str">
        <f t="shared" si="377"/>
        <v>Technisch ontwerp / Bestek</v>
      </c>
    </row>
    <row r="3435" spans="1:27" ht="15.75" hidden="1"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0</v>
      </c>
      <c r="V3435" s="4">
        <f t="shared" si="373"/>
        <v>0</v>
      </c>
      <c r="W3435" s="4">
        <f t="shared" si="378"/>
        <v>0</v>
      </c>
      <c r="X3435" s="4">
        <f t="shared" si="374"/>
        <v>0</v>
      </c>
      <c r="Y3435" s="4">
        <f t="shared" si="375"/>
        <v>0</v>
      </c>
      <c r="Z3435" s="5" t="str">
        <f t="shared" si="376"/>
        <v>+STB</v>
      </c>
      <c r="AA3435" t="str">
        <f t="shared" si="377"/>
        <v>Technisch ontwerp / Bestek</v>
      </c>
    </row>
    <row r="3436" spans="1:27" ht="15.75" hidden="1"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0</v>
      </c>
      <c r="V3436" s="4">
        <f t="shared" si="373"/>
        <v>0</v>
      </c>
      <c r="W3436" s="4">
        <f t="shared" si="378"/>
        <v>0</v>
      </c>
      <c r="X3436" s="4">
        <f t="shared" si="374"/>
        <v>0</v>
      </c>
      <c r="Y3436" s="4">
        <f t="shared" si="375"/>
        <v>0</v>
      </c>
      <c r="Z3436" s="5" t="str">
        <f t="shared" si="376"/>
        <v>+STB</v>
      </c>
      <c r="AA3436" t="str">
        <f t="shared" si="377"/>
        <v>Technisch ontwerp / Bestek</v>
      </c>
    </row>
    <row r="3437" spans="1:27" ht="15.75" hidden="1" x14ac:dyDescent="0.25">
      <c r="A3437" s="1"/>
      <c r="B3437" s="2"/>
      <c r="C3437" s="3"/>
      <c r="D3437" s="3"/>
      <c r="E3437" s="6"/>
      <c r="F3437" s="3"/>
      <c r="G3437" s="7"/>
      <c r="H3437" s="3"/>
      <c r="I3437" s="8" t="s">
        <v>4041</v>
      </c>
      <c r="J3437" s="9"/>
      <c r="K3437" s="9"/>
      <c r="L3437" s="9"/>
      <c r="M3437" s="9"/>
      <c r="N3437" s="9"/>
      <c r="O3437" s="9"/>
      <c r="P3437" s="9"/>
      <c r="Q3437" s="9"/>
      <c r="R3437" s="9"/>
      <c r="S3437" s="9"/>
      <c r="T3437" s="9"/>
      <c r="U3437" s="4">
        <f t="shared" si="372"/>
        <v>0</v>
      </c>
      <c r="V3437" s="4">
        <f t="shared" si="373"/>
        <v>0</v>
      </c>
      <c r="W3437" s="4">
        <f t="shared" si="378"/>
        <v>0</v>
      </c>
      <c r="X3437" s="4">
        <f t="shared" si="374"/>
        <v>0</v>
      </c>
      <c r="Y3437" s="4">
        <f t="shared" si="375"/>
        <v>0</v>
      </c>
      <c r="Z3437" s="5" t="str">
        <f t="shared" si="376"/>
        <v>+STB</v>
      </c>
      <c r="AA3437" t="str">
        <f t="shared" si="377"/>
        <v>Technisch ontwerp / Bestek</v>
      </c>
    </row>
    <row r="3438" spans="1:27" ht="15.75" hidden="1" x14ac:dyDescent="0.25">
      <c r="A3438" s="1"/>
      <c r="B3438" s="2"/>
      <c r="C3438" s="3" t="s">
        <v>5428</v>
      </c>
      <c r="D3438" s="3" t="s">
        <v>100</v>
      </c>
      <c r="E3438" s="6"/>
      <c r="F3438" s="3"/>
      <c r="G3438" s="7"/>
      <c r="H3438" s="3"/>
      <c r="I3438" s="8"/>
      <c r="J3438" s="9"/>
      <c r="K3438" s="9"/>
      <c r="L3438" s="9"/>
      <c r="M3438" s="9"/>
      <c r="N3438" s="9"/>
      <c r="O3438" s="9"/>
      <c r="P3438" s="9"/>
      <c r="Q3438" s="9"/>
      <c r="R3438" s="9"/>
      <c r="S3438" s="9"/>
      <c r="T3438" s="9"/>
      <c r="U3438" s="4">
        <f t="shared" si="372"/>
        <v>0</v>
      </c>
      <c r="V3438" s="4">
        <f t="shared" si="373"/>
        <v>0</v>
      </c>
      <c r="W3438" s="4">
        <f t="shared" si="378"/>
        <v>0</v>
      </c>
      <c r="X3438" s="4">
        <f t="shared" si="374"/>
        <v>0</v>
      </c>
      <c r="Y3438" s="4">
        <f t="shared" si="375"/>
        <v>0</v>
      </c>
      <c r="Z3438" s="5" t="str">
        <f t="shared" si="376"/>
        <v>TAAK</v>
      </c>
      <c r="AA3438" t="str">
        <f t="shared" si="377"/>
        <v>Technisch ontwerp / Bestek</v>
      </c>
    </row>
    <row r="3439" spans="1:27" ht="15.75" hidden="1"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0</v>
      </c>
      <c r="V3439" s="4">
        <f t="shared" si="373"/>
        <v>0</v>
      </c>
      <c r="W3439" s="4">
        <f t="shared" si="378"/>
        <v>0</v>
      </c>
      <c r="X3439" s="4">
        <f t="shared" si="374"/>
        <v>0</v>
      </c>
      <c r="Y3439" s="4">
        <f t="shared" si="375"/>
        <v>0</v>
      </c>
      <c r="Z3439" s="5" t="str">
        <f t="shared" si="376"/>
        <v>+STB</v>
      </c>
      <c r="AA3439" t="str">
        <f t="shared" si="377"/>
        <v>Technisch ontwerp / Bestek</v>
      </c>
    </row>
    <row r="3440" spans="1:27" ht="15.75" hidden="1"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0</v>
      </c>
      <c r="V3440" s="4">
        <f t="shared" si="373"/>
        <v>0</v>
      </c>
      <c r="W3440" s="4">
        <f t="shared" si="378"/>
        <v>0</v>
      </c>
      <c r="X3440" s="4">
        <f t="shared" si="374"/>
        <v>0</v>
      </c>
      <c r="Y3440" s="4">
        <f t="shared" si="375"/>
        <v>0</v>
      </c>
      <c r="Z3440" s="5" t="str">
        <f t="shared" si="376"/>
        <v>+STB</v>
      </c>
      <c r="AA3440" t="str">
        <f t="shared" si="377"/>
        <v>Technisch ontwerp / Bestek</v>
      </c>
    </row>
    <row r="3441" spans="1:27" ht="15.75" hidden="1" x14ac:dyDescent="0.25">
      <c r="A3441" s="1"/>
      <c r="B3441" s="2"/>
      <c r="C3441" s="3"/>
      <c r="D3441" s="3"/>
      <c r="E3441" s="6"/>
      <c r="F3441" s="3"/>
      <c r="G3441" s="7"/>
      <c r="H3441" s="3"/>
      <c r="I3441" s="8" t="s">
        <v>4041</v>
      </c>
      <c r="J3441" s="9"/>
      <c r="K3441" s="9"/>
      <c r="L3441" s="9"/>
      <c r="M3441" s="9"/>
      <c r="N3441" s="9"/>
      <c r="O3441" s="9"/>
      <c r="P3441" s="9"/>
      <c r="Q3441" s="9"/>
      <c r="R3441" s="9"/>
      <c r="S3441" s="9"/>
      <c r="T3441" s="9"/>
      <c r="U3441" s="4">
        <f t="shared" si="372"/>
        <v>0</v>
      </c>
      <c r="V3441" s="4">
        <f t="shared" si="373"/>
        <v>0</v>
      </c>
      <c r="W3441" s="4">
        <f t="shared" si="378"/>
        <v>0</v>
      </c>
      <c r="X3441" s="4">
        <f t="shared" si="374"/>
        <v>0</v>
      </c>
      <c r="Y3441" s="4">
        <f t="shared" si="375"/>
        <v>0</v>
      </c>
      <c r="Z3441" s="5" t="str">
        <f t="shared" si="376"/>
        <v>+STB</v>
      </c>
      <c r="AA3441" t="str">
        <f t="shared" si="377"/>
        <v>Technisch ontwerp / Bestek</v>
      </c>
    </row>
    <row r="3442" spans="1:27" ht="15.75" hidden="1" x14ac:dyDescent="0.25">
      <c r="A3442" s="1"/>
      <c r="B3442" s="2"/>
      <c r="C3442" s="3" t="s">
        <v>5429</v>
      </c>
      <c r="D3442" s="3" t="s">
        <v>101</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0</v>
      </c>
      <c r="Y3442" s="4">
        <f t="shared" si="375"/>
        <v>0</v>
      </c>
      <c r="Z3442" s="5" t="str">
        <f t="shared" si="376"/>
        <v>TAAK</v>
      </c>
      <c r="AA3442" t="str">
        <f t="shared" si="377"/>
        <v>Technisch ontwerp / Bestek</v>
      </c>
    </row>
    <row r="3443" spans="1:27" ht="15.75" hidden="1"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0</v>
      </c>
      <c r="Y3443" s="4">
        <f t="shared" si="375"/>
        <v>0</v>
      </c>
      <c r="Z3443" s="5" t="str">
        <f t="shared" si="376"/>
        <v>+STB</v>
      </c>
      <c r="AA3443" t="str">
        <f t="shared" si="377"/>
        <v>Technisch ontwerp / Bestek</v>
      </c>
    </row>
    <row r="3444" spans="1:27" ht="15.75" hidden="1"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0</v>
      </c>
      <c r="V3444" s="4">
        <f t="shared" si="373"/>
        <v>0</v>
      </c>
      <c r="W3444" s="4">
        <f t="shared" si="378"/>
        <v>0</v>
      </c>
      <c r="X3444" s="4">
        <f t="shared" si="374"/>
        <v>0</v>
      </c>
      <c r="Y3444" s="4">
        <f t="shared" si="375"/>
        <v>0</v>
      </c>
      <c r="Z3444" s="5" t="str">
        <f t="shared" si="376"/>
        <v>+STB</v>
      </c>
      <c r="AA3444" t="str">
        <f t="shared" si="377"/>
        <v>Technisch ontwerp / Bestek</v>
      </c>
    </row>
    <row r="3445" spans="1:27" ht="15.75" hidden="1" x14ac:dyDescent="0.25">
      <c r="A3445" s="1"/>
      <c r="B3445" s="2"/>
      <c r="C3445" s="3"/>
      <c r="D3445" s="3"/>
      <c r="E3445" s="6"/>
      <c r="F3445" s="3"/>
      <c r="G3445" s="7"/>
      <c r="H3445" s="3"/>
      <c r="I3445" s="8" t="s">
        <v>4041</v>
      </c>
      <c r="J3445" s="9"/>
      <c r="K3445" s="9"/>
      <c r="L3445" s="9"/>
      <c r="M3445" s="9"/>
      <c r="N3445" s="9"/>
      <c r="O3445" s="9"/>
      <c r="P3445" s="9"/>
      <c r="Q3445" s="9"/>
      <c r="R3445" s="9"/>
      <c r="S3445" s="9"/>
      <c r="T3445" s="9"/>
      <c r="U3445" s="4">
        <f t="shared" si="372"/>
        <v>0</v>
      </c>
      <c r="V3445" s="4">
        <f t="shared" si="373"/>
        <v>0</v>
      </c>
      <c r="W3445" s="4">
        <f t="shared" si="378"/>
        <v>0</v>
      </c>
      <c r="X3445" s="4">
        <f t="shared" si="374"/>
        <v>0</v>
      </c>
      <c r="Y3445" s="4">
        <f t="shared" si="375"/>
        <v>0</v>
      </c>
      <c r="Z3445" s="5" t="str">
        <f t="shared" si="376"/>
        <v>+STB</v>
      </c>
      <c r="AA3445" t="str">
        <f t="shared" si="377"/>
        <v>Technisch ontwerp / Bestek</v>
      </c>
    </row>
    <row r="3446" spans="1:27" ht="15.75" hidden="1" x14ac:dyDescent="0.25">
      <c r="A3446" s="1"/>
      <c r="B3446" s="2"/>
      <c r="C3446" s="3" t="s">
        <v>5430</v>
      </c>
      <c r="D3446" s="3" t="s">
        <v>4286</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0</v>
      </c>
      <c r="Y3446" s="4">
        <f t="shared" si="375"/>
        <v>0</v>
      </c>
      <c r="Z3446" s="5" t="str">
        <f t="shared" si="376"/>
        <v>TAAK</v>
      </c>
      <c r="AA3446" t="str">
        <f t="shared" si="377"/>
        <v>Technisch ontwerp / Bestek</v>
      </c>
    </row>
    <row r="3447" spans="1:27" ht="15.75" hidden="1"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0</v>
      </c>
      <c r="Y3447" s="4">
        <f t="shared" si="375"/>
        <v>0</v>
      </c>
      <c r="Z3447" s="5" t="str">
        <f t="shared" si="376"/>
        <v>+STB</v>
      </c>
      <c r="AA3447" t="str">
        <f t="shared" si="377"/>
        <v>Technisch ontwerp / Bestek</v>
      </c>
    </row>
    <row r="3448" spans="1:27" ht="15.75" hidden="1" x14ac:dyDescent="0.25">
      <c r="A3448" s="1"/>
      <c r="B3448" s="2"/>
      <c r="C3448" s="3"/>
      <c r="D3448" s="3"/>
      <c r="E3448" s="6"/>
      <c r="F3448" s="3"/>
      <c r="G3448" s="7" t="s">
        <v>2244</v>
      </c>
      <c r="H3448" s="3" t="s">
        <v>5431</v>
      </c>
      <c r="I3448" s="8"/>
      <c r="J3448" s="9"/>
      <c r="K3448" s="9"/>
      <c r="L3448" s="9"/>
      <c r="M3448" s="9"/>
      <c r="N3448" s="9"/>
      <c r="O3448" s="9"/>
      <c r="P3448" s="9"/>
      <c r="Q3448" s="9"/>
      <c r="R3448" s="9"/>
      <c r="S3448" s="9"/>
      <c r="T3448" s="9"/>
      <c r="U3448" s="4">
        <f t="shared" si="372"/>
        <v>0</v>
      </c>
      <c r="V3448" s="4">
        <f t="shared" si="373"/>
        <v>0</v>
      </c>
      <c r="W3448" s="4">
        <f t="shared" si="378"/>
        <v>0</v>
      </c>
      <c r="X3448" s="4">
        <f t="shared" si="374"/>
        <v>0</v>
      </c>
      <c r="Y3448" s="4">
        <f t="shared" si="375"/>
        <v>0</v>
      </c>
      <c r="Z3448" s="5" t="str">
        <f t="shared" si="376"/>
        <v>+STB</v>
      </c>
      <c r="AA3448" t="str">
        <f t="shared" si="377"/>
        <v>Technisch ontwerp / Bestek</v>
      </c>
    </row>
    <row r="3449" spans="1:27" ht="23.25" hidden="1" x14ac:dyDescent="0.25">
      <c r="A3449" s="1"/>
      <c r="B3449" s="2"/>
      <c r="C3449" s="3"/>
      <c r="D3449" s="3"/>
      <c r="E3449" s="6"/>
      <c r="F3449" s="3"/>
      <c r="G3449" s="7"/>
      <c r="H3449" s="3"/>
      <c r="I3449" s="8" t="s">
        <v>4288</v>
      </c>
      <c r="J3449" s="9"/>
      <c r="K3449" s="9"/>
      <c r="L3449" s="9"/>
      <c r="M3449" s="9"/>
      <c r="N3449" s="9"/>
      <c r="O3449" s="9"/>
      <c r="P3449" s="9"/>
      <c r="Q3449" s="9"/>
      <c r="R3449" s="9"/>
      <c r="S3449" s="9"/>
      <c r="T3449" s="9"/>
      <c r="U3449" s="4">
        <f t="shared" si="372"/>
        <v>0</v>
      </c>
      <c r="V3449" s="4">
        <f t="shared" si="373"/>
        <v>0</v>
      </c>
      <c r="W3449" s="4">
        <f t="shared" si="378"/>
        <v>0</v>
      </c>
      <c r="X3449" s="4">
        <f t="shared" si="374"/>
        <v>0</v>
      </c>
      <c r="Y3449" s="4">
        <f t="shared" si="375"/>
        <v>0</v>
      </c>
      <c r="Z3449" s="5" t="str">
        <f t="shared" si="376"/>
        <v>+STB</v>
      </c>
      <c r="AA3449" t="str">
        <f t="shared" si="377"/>
        <v>Technisch ontwerp / Bestek</v>
      </c>
    </row>
    <row r="3450" spans="1:27" ht="15.75" hidden="1"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0</v>
      </c>
      <c r="Y3450" s="4">
        <f t="shared" si="375"/>
        <v>0</v>
      </c>
      <c r="Z3450" s="5" t="str">
        <f t="shared" si="376"/>
        <v>+STB</v>
      </c>
      <c r="AA3450" t="str">
        <f t="shared" si="377"/>
        <v>Technisch ontwerp / Bestek</v>
      </c>
    </row>
    <row r="3451" spans="1:27" ht="15.75" hidden="1"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0</v>
      </c>
      <c r="V3451" s="4">
        <f t="shared" si="373"/>
        <v>0</v>
      </c>
      <c r="W3451" s="4">
        <f t="shared" si="378"/>
        <v>0</v>
      </c>
      <c r="X3451" s="4">
        <f t="shared" si="374"/>
        <v>0</v>
      </c>
      <c r="Y3451" s="4">
        <f t="shared" si="375"/>
        <v>0</v>
      </c>
      <c r="Z3451" s="5" t="str">
        <f t="shared" si="376"/>
        <v>+STB</v>
      </c>
      <c r="AA3451" t="str">
        <f t="shared" si="377"/>
        <v>Technisch ontwerp / Bestek</v>
      </c>
    </row>
    <row r="3452" spans="1:27" ht="23.25" hidden="1" x14ac:dyDescent="0.25">
      <c r="A3452" s="1"/>
      <c r="B3452" s="2"/>
      <c r="C3452" s="3"/>
      <c r="D3452" s="3"/>
      <c r="E3452" s="6"/>
      <c r="F3452" s="3"/>
      <c r="G3452" s="7"/>
      <c r="H3452" s="3"/>
      <c r="I3452" s="8" t="s">
        <v>4289</v>
      </c>
      <c r="J3452" s="9"/>
      <c r="K3452" s="9"/>
      <c r="L3452" s="9"/>
      <c r="M3452" s="9"/>
      <c r="N3452" s="9"/>
      <c r="O3452" s="9"/>
      <c r="P3452" s="9"/>
      <c r="Q3452" s="9"/>
      <c r="R3452" s="9"/>
      <c r="S3452" s="9"/>
      <c r="T3452" s="9"/>
      <c r="U3452" s="4">
        <f t="shared" si="372"/>
        <v>0</v>
      </c>
      <c r="V3452" s="4">
        <f t="shared" si="373"/>
        <v>0</v>
      </c>
      <c r="W3452" s="4">
        <f t="shared" si="378"/>
        <v>0</v>
      </c>
      <c r="X3452" s="4">
        <f t="shared" si="374"/>
        <v>0</v>
      </c>
      <c r="Y3452" s="4">
        <f t="shared" si="375"/>
        <v>0</v>
      </c>
      <c r="Z3452" s="5" t="str">
        <f t="shared" si="376"/>
        <v>+STB</v>
      </c>
      <c r="AA3452" t="str">
        <f t="shared" si="377"/>
        <v>Technisch ontwerp / Bestek</v>
      </c>
    </row>
    <row r="3453" spans="1:27" ht="15.75" hidden="1" x14ac:dyDescent="0.25">
      <c r="A3453" s="1"/>
      <c r="B3453" s="2"/>
      <c r="C3453" s="3" t="s">
        <v>5432</v>
      </c>
      <c r="D3453" s="3" t="s">
        <v>102</v>
      </c>
      <c r="E3453" s="6"/>
      <c r="F3453" s="3"/>
      <c r="G3453" s="7"/>
      <c r="H3453" s="3"/>
      <c r="I3453" s="8"/>
      <c r="J3453" s="9"/>
      <c r="K3453" s="9"/>
      <c r="L3453" s="9"/>
      <c r="M3453" s="9"/>
      <c r="N3453" s="9"/>
      <c r="O3453" s="9"/>
      <c r="P3453" s="9"/>
      <c r="Q3453" s="9"/>
      <c r="R3453" s="9"/>
      <c r="S3453" s="9"/>
      <c r="T3453" s="9"/>
      <c r="U3453" s="4">
        <f t="shared" si="372"/>
        <v>0</v>
      </c>
      <c r="V3453" s="4">
        <f t="shared" si="373"/>
        <v>0</v>
      </c>
      <c r="W3453" s="4">
        <f t="shared" si="378"/>
        <v>0</v>
      </c>
      <c r="X3453" s="4">
        <f t="shared" si="374"/>
        <v>0</v>
      </c>
      <c r="Y3453" s="4">
        <f t="shared" si="375"/>
        <v>0</v>
      </c>
      <c r="Z3453" s="5" t="str">
        <f t="shared" si="376"/>
        <v>TAAK</v>
      </c>
      <c r="AA3453" t="str">
        <f t="shared" si="377"/>
        <v>Technisch ontwerp / Bestek</v>
      </c>
    </row>
    <row r="3454" spans="1:27" ht="15.75" hidden="1" x14ac:dyDescent="0.25">
      <c r="A3454" s="1"/>
      <c r="B3454" s="2"/>
      <c r="C3454" s="3"/>
      <c r="D3454" s="3"/>
      <c r="E3454" s="6">
        <v>1</v>
      </c>
      <c r="F3454" s="3" t="s">
        <v>4046</v>
      </c>
      <c r="G3454" s="7"/>
      <c r="H3454" s="3"/>
      <c r="I3454" s="8"/>
      <c r="J3454" s="9"/>
      <c r="K3454" s="9"/>
      <c r="L3454" s="9"/>
      <c r="M3454" s="9"/>
      <c r="N3454" s="9"/>
      <c r="O3454" s="9"/>
      <c r="P3454" s="9"/>
      <c r="Q3454" s="9"/>
      <c r="R3454" s="9"/>
      <c r="S3454" s="9"/>
      <c r="T3454" s="9"/>
      <c r="U3454" s="4">
        <f t="shared" si="372"/>
        <v>0</v>
      </c>
      <c r="V3454" s="4">
        <f t="shared" si="373"/>
        <v>0</v>
      </c>
      <c r="W3454" s="4">
        <f t="shared" si="378"/>
        <v>0</v>
      </c>
      <c r="X3454" s="4">
        <f t="shared" si="374"/>
        <v>0</v>
      </c>
      <c r="Y3454" s="4">
        <f t="shared" si="375"/>
        <v>0</v>
      </c>
      <c r="Z3454" s="5" t="str">
        <f t="shared" si="376"/>
        <v>+STB</v>
      </c>
      <c r="AA3454" t="str">
        <f t="shared" si="377"/>
        <v>Technisch ontwerp / Bestek</v>
      </c>
    </row>
    <row r="3455" spans="1:27" ht="15.75" hidden="1" x14ac:dyDescent="0.25">
      <c r="A3455" s="1"/>
      <c r="B3455" s="2"/>
      <c r="C3455" s="3"/>
      <c r="D3455" s="3"/>
      <c r="E3455" s="6"/>
      <c r="F3455" s="3"/>
      <c r="G3455" s="7" t="s">
        <v>2247</v>
      </c>
      <c r="H3455" s="3" t="s">
        <v>5433</v>
      </c>
      <c r="I3455" s="8"/>
      <c r="J3455" s="9"/>
      <c r="K3455" s="9"/>
      <c r="L3455" s="9"/>
      <c r="M3455" s="9"/>
      <c r="N3455" s="9"/>
      <c r="O3455" s="9"/>
      <c r="P3455" s="9"/>
      <c r="Q3455" s="9"/>
      <c r="R3455" s="9"/>
      <c r="S3455" s="9"/>
      <c r="T3455" s="9"/>
      <c r="U3455" s="4">
        <f t="shared" si="372"/>
        <v>0</v>
      </c>
      <c r="V3455" s="4">
        <f t="shared" si="373"/>
        <v>0</v>
      </c>
      <c r="W3455" s="4">
        <f t="shared" si="378"/>
        <v>0</v>
      </c>
      <c r="X3455" s="4">
        <f t="shared" si="374"/>
        <v>0</v>
      </c>
      <c r="Y3455" s="4">
        <f t="shared" si="375"/>
        <v>0</v>
      </c>
      <c r="Z3455" s="5" t="str">
        <f t="shared" si="376"/>
        <v>+STB</v>
      </c>
      <c r="AA3455" t="str">
        <f t="shared" si="377"/>
        <v>Technisch ontwerp / Bestek</v>
      </c>
    </row>
    <row r="3456" spans="1:27" ht="23.25" hidden="1" x14ac:dyDescent="0.25">
      <c r="A3456" s="1"/>
      <c r="B3456" s="2"/>
      <c r="C3456" s="3"/>
      <c r="D3456" s="3"/>
      <c r="E3456" s="6"/>
      <c r="F3456" s="3"/>
      <c r="G3456" s="7"/>
      <c r="H3456" s="3"/>
      <c r="I3456" s="8" t="s">
        <v>4048</v>
      </c>
      <c r="J3456" s="9"/>
      <c r="K3456" s="9"/>
      <c r="L3456" s="9"/>
      <c r="M3456" s="9"/>
      <c r="N3456" s="9"/>
      <c r="O3456" s="9"/>
      <c r="P3456" s="9"/>
      <c r="Q3456" s="9"/>
      <c r="R3456" s="9"/>
      <c r="S3456" s="9"/>
      <c r="T3456" s="9"/>
      <c r="U3456" s="4">
        <f t="shared" si="372"/>
        <v>0</v>
      </c>
      <c r="V3456" s="4">
        <f t="shared" si="373"/>
        <v>0</v>
      </c>
      <c r="W3456" s="4">
        <f t="shared" si="378"/>
        <v>0</v>
      </c>
      <c r="X3456" s="4">
        <f t="shared" si="374"/>
        <v>0</v>
      </c>
      <c r="Y3456" s="4">
        <f t="shared" si="375"/>
        <v>0</v>
      </c>
      <c r="Z3456" s="5" t="str">
        <f t="shared" si="376"/>
        <v>+STB</v>
      </c>
      <c r="AA3456" t="str">
        <f t="shared" si="377"/>
        <v>Technisch ontwerp / Bestek</v>
      </c>
    </row>
    <row r="3457" spans="1:27" ht="15.75" hidden="1" x14ac:dyDescent="0.25">
      <c r="A3457" s="1"/>
      <c r="B3457" s="2"/>
      <c r="C3457" s="3"/>
      <c r="D3457" s="3"/>
      <c r="E3457" s="6">
        <v>2</v>
      </c>
      <c r="F3457" s="3" t="s">
        <v>4049</v>
      </c>
      <c r="G3457" s="7"/>
      <c r="H3457" s="3"/>
      <c r="I3457" s="8"/>
      <c r="J3457" s="9"/>
      <c r="K3457" s="9"/>
      <c r="L3457" s="9"/>
      <c r="M3457" s="9"/>
      <c r="N3457" s="9"/>
      <c r="O3457" s="9"/>
      <c r="P3457" s="9"/>
      <c r="Q3457" s="9"/>
      <c r="R3457" s="9"/>
      <c r="S3457" s="9"/>
      <c r="T3457" s="9"/>
      <c r="U3457" s="4">
        <f t="shared" si="372"/>
        <v>0</v>
      </c>
      <c r="V3457" s="4">
        <f t="shared" si="373"/>
        <v>0</v>
      </c>
      <c r="W3457" s="4">
        <f t="shared" si="378"/>
        <v>0</v>
      </c>
      <c r="X3457" s="4">
        <f t="shared" si="374"/>
        <v>0</v>
      </c>
      <c r="Y3457" s="4">
        <f t="shared" si="375"/>
        <v>0</v>
      </c>
      <c r="Z3457" s="5" t="str">
        <f t="shared" si="376"/>
        <v>+STB</v>
      </c>
      <c r="AA3457" t="str">
        <f t="shared" si="377"/>
        <v>Technisch ontwerp / Bestek</v>
      </c>
    </row>
    <row r="3458" spans="1:27" ht="15.75" hidden="1" x14ac:dyDescent="0.25">
      <c r="A3458" s="1"/>
      <c r="B3458" s="2"/>
      <c r="C3458" s="3"/>
      <c r="D3458" s="3"/>
      <c r="E3458" s="6"/>
      <c r="F3458" s="3"/>
      <c r="G3458" s="7" t="s">
        <v>2248</v>
      </c>
      <c r="H3458" s="3" t="s">
        <v>5434</v>
      </c>
      <c r="I3458" s="8"/>
      <c r="J3458" s="9"/>
      <c r="K3458" s="9"/>
      <c r="L3458" s="9"/>
      <c r="M3458" s="9"/>
      <c r="N3458" s="9"/>
      <c r="O3458" s="9"/>
      <c r="P3458" s="9"/>
      <c r="Q3458" s="9"/>
      <c r="R3458" s="9"/>
      <c r="S3458" s="9"/>
      <c r="T3458" s="9"/>
      <c r="U3458" s="4">
        <f t="shared" si="372"/>
        <v>0</v>
      </c>
      <c r="V3458" s="4">
        <f t="shared" si="373"/>
        <v>0</v>
      </c>
      <c r="W3458" s="4">
        <f t="shared" si="378"/>
        <v>0</v>
      </c>
      <c r="X3458" s="4">
        <f t="shared" si="374"/>
        <v>0</v>
      </c>
      <c r="Y3458" s="4">
        <f t="shared" si="375"/>
        <v>0</v>
      </c>
      <c r="Z3458" s="5" t="str">
        <f t="shared" si="376"/>
        <v>+STB</v>
      </c>
      <c r="AA3458" t="str">
        <f t="shared" si="377"/>
        <v>Technisch ontwerp / Bestek</v>
      </c>
    </row>
    <row r="3459" spans="1:27" ht="23.25" hidden="1" x14ac:dyDescent="0.25">
      <c r="A3459" s="1"/>
      <c r="B3459" s="2"/>
      <c r="C3459" s="3"/>
      <c r="D3459" s="3"/>
      <c r="E3459" s="6"/>
      <c r="F3459" s="3"/>
      <c r="G3459" s="7"/>
      <c r="H3459" s="3"/>
      <c r="I3459" s="8" t="s">
        <v>4048</v>
      </c>
      <c r="J3459" s="9"/>
      <c r="K3459" s="9"/>
      <c r="L3459" s="9"/>
      <c r="M3459" s="9"/>
      <c r="N3459" s="9"/>
      <c r="O3459" s="9"/>
      <c r="P3459" s="9"/>
      <c r="Q3459" s="9"/>
      <c r="R3459" s="9"/>
      <c r="S3459" s="9"/>
      <c r="T3459" s="9"/>
      <c r="U3459" s="4">
        <f t="shared" si="372"/>
        <v>0</v>
      </c>
      <c r="V3459" s="4">
        <f t="shared" si="373"/>
        <v>0</v>
      </c>
      <c r="W3459" s="4">
        <f t="shared" si="378"/>
        <v>0</v>
      </c>
      <c r="X3459" s="4">
        <f t="shared" si="374"/>
        <v>0</v>
      </c>
      <c r="Y3459" s="4">
        <f t="shared" si="375"/>
        <v>0</v>
      </c>
      <c r="Z3459" s="5" t="str">
        <f t="shared" si="376"/>
        <v>+STB</v>
      </c>
      <c r="AA3459" t="str">
        <f t="shared" si="377"/>
        <v>Technisch ontwerp / Bestek</v>
      </c>
    </row>
    <row r="3460" spans="1:27" ht="15.75" hidden="1" x14ac:dyDescent="0.25">
      <c r="A3460" s="1"/>
      <c r="B3460" s="2"/>
      <c r="C3460" s="3" t="s">
        <v>5435</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0</v>
      </c>
      <c r="Z3460" s="5" t="str">
        <f t="shared" si="376"/>
        <v>TAAK</v>
      </c>
      <c r="AA3460" t="str">
        <f t="shared" si="377"/>
        <v>Technisch ontwerp / Bestek</v>
      </c>
    </row>
    <row r="3461" spans="1:27" ht="15.75" hidden="1"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0</v>
      </c>
      <c r="Z3461" s="5" t="str">
        <f t="shared" ref="Z3461:Z3524" si="383">IF(OR($A3461&lt;&gt;"",$B3461&lt;&gt;"",$C3461&lt;&gt;""),"TAAK","+STB")</f>
        <v>+STB</v>
      </c>
      <c r="AA3461" t="str">
        <f t="shared" ref="AA3461:AA3524" si="384">IF($A3461="",$AA3460,$A3461)</f>
        <v>Technisch ontwerp / Bestek</v>
      </c>
    </row>
    <row r="3462" spans="1:27" ht="15.75" hidden="1"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0</v>
      </c>
      <c r="Z3462" s="5" t="str">
        <f t="shared" si="383"/>
        <v>+STB</v>
      </c>
      <c r="AA3462" t="str">
        <f t="shared" si="384"/>
        <v>Technisch ontwerp / Bestek</v>
      </c>
    </row>
    <row r="3463" spans="1:27" ht="15.75" hidden="1" x14ac:dyDescent="0.25">
      <c r="A3463" s="1"/>
      <c r="B3463" s="2"/>
      <c r="C3463" s="3"/>
      <c r="D3463" s="3"/>
      <c r="E3463" s="6"/>
      <c r="F3463" s="3"/>
      <c r="G3463" s="7"/>
      <c r="H3463" s="3"/>
      <c r="I3463" s="8" t="s">
        <v>4041</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0</v>
      </c>
      <c r="Z3463" s="5" t="str">
        <f t="shared" si="383"/>
        <v>+STB</v>
      </c>
      <c r="AA3463" t="str">
        <f t="shared" si="384"/>
        <v>Technisch ontwerp / Bestek</v>
      </c>
    </row>
    <row r="3464" spans="1:27" ht="15.75" hidden="1" x14ac:dyDescent="0.25">
      <c r="A3464" s="1"/>
      <c r="B3464" s="2"/>
      <c r="C3464" s="3" t="s">
        <v>5436</v>
      </c>
      <c r="D3464" s="3" t="s">
        <v>2251</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0</v>
      </c>
      <c r="Z3464" s="5" t="str">
        <f t="shared" si="383"/>
        <v>TAAK</v>
      </c>
      <c r="AA3464" t="str">
        <f t="shared" si="384"/>
        <v>Technisch ontwerp / Bestek</v>
      </c>
    </row>
    <row r="3465" spans="1:27" ht="15.75" hidden="1"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0</v>
      </c>
      <c r="Z3465" s="5" t="str">
        <f t="shared" si="383"/>
        <v>+STB</v>
      </c>
      <c r="AA3465" t="str">
        <f t="shared" si="384"/>
        <v>Technisch ontwerp / Bestek</v>
      </c>
    </row>
    <row r="3466" spans="1:27" ht="15.75" hidden="1"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0</v>
      </c>
      <c r="Z3466" s="5" t="str">
        <f t="shared" si="383"/>
        <v>+STB</v>
      </c>
      <c r="AA3466" t="str">
        <f t="shared" si="384"/>
        <v>Technisch ontwerp / Bestek</v>
      </c>
    </row>
    <row r="3467" spans="1:27" ht="23.25" hidden="1" x14ac:dyDescent="0.25">
      <c r="A3467" s="1"/>
      <c r="B3467" s="2"/>
      <c r="C3467" s="3"/>
      <c r="D3467" s="3"/>
      <c r="E3467" s="6"/>
      <c r="F3467" s="3"/>
      <c r="G3467" s="7"/>
      <c r="H3467" s="3"/>
      <c r="I3467" s="8" t="s">
        <v>5054</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0</v>
      </c>
      <c r="Z3467" s="5" t="str">
        <f t="shared" si="383"/>
        <v>+STB</v>
      </c>
      <c r="AA3467" t="str">
        <f t="shared" si="384"/>
        <v>Technisch ontwerp / Bestek</v>
      </c>
    </row>
    <row r="3468" spans="1:27" ht="15.75" hidden="1"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0</v>
      </c>
      <c r="Z3468" s="5" t="str">
        <f t="shared" si="383"/>
        <v>+STB</v>
      </c>
      <c r="AA3468" t="str">
        <f t="shared" si="384"/>
        <v>Technisch ontwerp / Bestek</v>
      </c>
    </row>
    <row r="3469" spans="1:27" ht="15.75" hidden="1"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0</v>
      </c>
      <c r="Z3469" s="5" t="str">
        <f t="shared" si="383"/>
        <v>+STB</v>
      </c>
      <c r="AA3469" t="str">
        <f t="shared" si="384"/>
        <v>Technisch ontwerp / Bestek</v>
      </c>
    </row>
    <row r="3470" spans="1:27" ht="15.75" hidden="1" x14ac:dyDescent="0.25">
      <c r="A3470" s="1"/>
      <c r="B3470" s="2"/>
      <c r="C3470" s="3"/>
      <c r="D3470" s="3"/>
      <c r="E3470" s="6"/>
      <c r="F3470" s="3"/>
      <c r="G3470" s="7"/>
      <c r="H3470" s="3"/>
      <c r="I3470" s="8" t="s">
        <v>4041</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0</v>
      </c>
      <c r="Z3470" s="5" t="str">
        <f t="shared" si="383"/>
        <v>+STB</v>
      </c>
      <c r="AA3470" t="str">
        <f t="shared" si="384"/>
        <v>Technisch ontwerp / Bestek</v>
      </c>
    </row>
    <row r="3471" spans="1:27" ht="15.75" hidden="1" x14ac:dyDescent="0.25">
      <c r="A3471" s="1"/>
      <c r="B3471" s="2"/>
      <c r="C3471" s="3" t="s">
        <v>5437</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0</v>
      </c>
      <c r="Z3471" s="5" t="str">
        <f t="shared" si="383"/>
        <v>TAAK</v>
      </c>
      <c r="AA3471" t="str">
        <f t="shared" si="384"/>
        <v>Technisch ontwerp / Bestek</v>
      </c>
    </row>
    <row r="3472" spans="1:27" ht="15.75" hidden="1"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0</v>
      </c>
      <c r="Z3472" s="5" t="str">
        <f t="shared" si="383"/>
        <v>+STB</v>
      </c>
      <c r="AA3472" t="str">
        <f t="shared" si="384"/>
        <v>Technisch ontwerp / Bestek</v>
      </c>
    </row>
    <row r="3473" spans="1:27" ht="15.75" hidden="1"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0</v>
      </c>
      <c r="Z3473" s="5" t="str">
        <f t="shared" si="383"/>
        <v>+STB</v>
      </c>
      <c r="AA3473" t="str">
        <f t="shared" si="384"/>
        <v>Technisch ontwerp / Bestek</v>
      </c>
    </row>
    <row r="3474" spans="1:27" ht="15.75" hidden="1" x14ac:dyDescent="0.25">
      <c r="A3474" s="1"/>
      <c r="B3474" s="2"/>
      <c r="C3474" s="3"/>
      <c r="D3474" s="3"/>
      <c r="E3474" s="6"/>
      <c r="F3474" s="3"/>
      <c r="G3474" s="7"/>
      <c r="H3474" s="3"/>
      <c r="I3474" s="8" t="s">
        <v>5056</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0</v>
      </c>
      <c r="Z3474" s="5" t="str">
        <f t="shared" si="383"/>
        <v>+STB</v>
      </c>
      <c r="AA3474" t="str">
        <f t="shared" si="384"/>
        <v>Technisch ontwerp / Bestek</v>
      </c>
    </row>
    <row r="3475" spans="1:27" ht="15.75" hidden="1"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0</v>
      </c>
      <c r="V3475" s="4">
        <f t="shared" si="380"/>
        <v>0</v>
      </c>
      <c r="W3475" s="4">
        <f t="shared" si="385"/>
        <v>0</v>
      </c>
      <c r="X3475" s="4">
        <f t="shared" si="381"/>
        <v>0</v>
      </c>
      <c r="Y3475" s="4">
        <f t="shared" si="382"/>
        <v>0</v>
      </c>
      <c r="Z3475" s="5" t="str">
        <f t="shared" si="383"/>
        <v>TAAK</v>
      </c>
      <c r="AA3475" t="str">
        <f t="shared" si="384"/>
        <v>Technisch ontwerp / Bestek</v>
      </c>
    </row>
    <row r="3476" spans="1:27" ht="15.75" hidden="1" x14ac:dyDescent="0.25">
      <c r="A3476" s="1"/>
      <c r="B3476" s="2"/>
      <c r="C3476" s="3" t="s">
        <v>5438</v>
      </c>
      <c r="D3476" s="3" t="s">
        <v>4145</v>
      </c>
      <c r="E3476" s="6"/>
      <c r="F3476" s="3"/>
      <c r="G3476" s="7"/>
      <c r="H3476" s="3"/>
      <c r="I3476" s="8"/>
      <c r="J3476" s="9"/>
      <c r="K3476" s="9"/>
      <c r="L3476" s="9"/>
      <c r="M3476" s="9"/>
      <c r="N3476" s="9"/>
      <c r="O3476" s="9"/>
      <c r="P3476" s="9"/>
      <c r="Q3476" s="9"/>
      <c r="R3476" s="9"/>
      <c r="S3476" s="9"/>
      <c r="T3476" s="9"/>
      <c r="U3476" s="4">
        <f t="shared" si="379"/>
        <v>0</v>
      </c>
      <c r="V3476" s="4">
        <f t="shared" si="380"/>
        <v>0</v>
      </c>
      <c r="W3476" s="4">
        <f t="shared" si="385"/>
        <v>0</v>
      </c>
      <c r="X3476" s="4">
        <f t="shared" si="381"/>
        <v>0</v>
      </c>
      <c r="Y3476" s="4">
        <f t="shared" si="382"/>
        <v>0</v>
      </c>
      <c r="Z3476" s="5" t="str">
        <f t="shared" si="383"/>
        <v>TAAK</v>
      </c>
      <c r="AA3476" t="str">
        <f t="shared" si="384"/>
        <v>Technisch ontwerp / Bestek</v>
      </c>
    </row>
    <row r="3477" spans="1:27" ht="15.75" hidden="1" x14ac:dyDescent="0.25">
      <c r="A3477" s="1"/>
      <c r="B3477" s="2"/>
      <c r="C3477" s="3"/>
      <c r="D3477" s="3"/>
      <c r="E3477" s="6">
        <v>1</v>
      </c>
      <c r="F3477" s="3" t="s">
        <v>4145</v>
      </c>
      <c r="G3477" s="7"/>
      <c r="H3477" s="3"/>
      <c r="I3477" s="8"/>
      <c r="J3477" s="9"/>
      <c r="K3477" s="9"/>
      <c r="L3477" s="9"/>
      <c r="M3477" s="9"/>
      <c r="N3477" s="9"/>
      <c r="O3477" s="9"/>
      <c r="P3477" s="9"/>
      <c r="Q3477" s="9"/>
      <c r="R3477" s="9"/>
      <c r="S3477" s="9"/>
      <c r="T3477" s="9"/>
      <c r="U3477" s="4">
        <f t="shared" si="379"/>
        <v>0</v>
      </c>
      <c r="V3477" s="4">
        <f t="shared" si="380"/>
        <v>0</v>
      </c>
      <c r="W3477" s="4">
        <f t="shared" si="385"/>
        <v>0</v>
      </c>
      <c r="X3477" s="4">
        <f t="shared" si="381"/>
        <v>0</v>
      </c>
      <c r="Y3477" s="4">
        <f t="shared" si="382"/>
        <v>0</v>
      </c>
      <c r="Z3477" s="5" t="str">
        <f t="shared" si="383"/>
        <v>+STB</v>
      </c>
      <c r="AA3477" t="str">
        <f t="shared" si="384"/>
        <v>Technisch ontwerp / Bestek</v>
      </c>
    </row>
    <row r="3478" spans="1:27" ht="15.75" hidden="1" x14ac:dyDescent="0.25">
      <c r="A3478" s="1"/>
      <c r="B3478" s="2"/>
      <c r="C3478" s="3" t="s">
        <v>5439</v>
      </c>
      <c r="D3478" s="3" t="s">
        <v>4146</v>
      </c>
      <c r="E3478" s="6"/>
      <c r="F3478" s="3"/>
      <c r="G3478" s="7"/>
      <c r="H3478" s="3"/>
      <c r="I3478" s="8"/>
      <c r="J3478" s="9"/>
      <c r="K3478" s="9"/>
      <c r="L3478" s="9"/>
      <c r="M3478" s="9"/>
      <c r="N3478" s="9"/>
      <c r="O3478" s="9"/>
      <c r="P3478" s="9"/>
      <c r="Q3478" s="9"/>
      <c r="R3478" s="9"/>
      <c r="S3478" s="9"/>
      <c r="T3478" s="9"/>
      <c r="U3478" s="4">
        <f t="shared" si="379"/>
        <v>0</v>
      </c>
      <c r="V3478" s="4">
        <f t="shared" si="380"/>
        <v>0</v>
      </c>
      <c r="W3478" s="4">
        <f t="shared" si="385"/>
        <v>0</v>
      </c>
      <c r="X3478" s="4">
        <f t="shared" si="381"/>
        <v>0</v>
      </c>
      <c r="Y3478" s="4">
        <f t="shared" si="382"/>
        <v>0</v>
      </c>
      <c r="Z3478" s="5" t="str">
        <f t="shared" si="383"/>
        <v>TAAK</v>
      </c>
      <c r="AA3478" t="str">
        <f t="shared" si="384"/>
        <v>Technisch ontwerp / Bestek</v>
      </c>
    </row>
    <row r="3479" spans="1:27" ht="15.75" hidden="1" x14ac:dyDescent="0.25">
      <c r="A3479" s="1"/>
      <c r="B3479" s="2"/>
      <c r="C3479" s="3"/>
      <c r="D3479" s="3"/>
      <c r="E3479" s="6">
        <v>1</v>
      </c>
      <c r="F3479" s="3" t="s">
        <v>4146</v>
      </c>
      <c r="G3479" s="7"/>
      <c r="H3479" s="3"/>
      <c r="I3479" s="8"/>
      <c r="J3479" s="9"/>
      <c r="K3479" s="9"/>
      <c r="L3479" s="9"/>
      <c r="M3479" s="9"/>
      <c r="N3479" s="9"/>
      <c r="O3479" s="9"/>
      <c r="P3479" s="9"/>
      <c r="Q3479" s="9"/>
      <c r="R3479" s="9"/>
      <c r="S3479" s="9"/>
      <c r="T3479" s="9"/>
      <c r="U3479" s="4">
        <f t="shared" si="379"/>
        <v>0</v>
      </c>
      <c r="V3479" s="4">
        <f t="shared" si="380"/>
        <v>0</v>
      </c>
      <c r="W3479" s="4">
        <f t="shared" si="385"/>
        <v>0</v>
      </c>
      <c r="X3479" s="4">
        <f t="shared" si="381"/>
        <v>0</v>
      </c>
      <c r="Y3479" s="4">
        <f t="shared" si="382"/>
        <v>0</v>
      </c>
      <c r="Z3479" s="5" t="str">
        <f t="shared" si="383"/>
        <v>+STB</v>
      </c>
      <c r="AA3479" t="str">
        <f t="shared" si="384"/>
        <v>Technisch ontwerp / Bestek</v>
      </c>
    </row>
    <row r="3480" spans="1:27" ht="15.75" hidden="1"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0</v>
      </c>
      <c r="V3480" s="4">
        <f t="shared" si="380"/>
        <v>0</v>
      </c>
      <c r="W3480" s="4">
        <f t="shared" si="385"/>
        <v>0</v>
      </c>
      <c r="X3480" s="4">
        <f t="shared" si="381"/>
        <v>0</v>
      </c>
      <c r="Y3480" s="4">
        <f t="shared" si="382"/>
        <v>0</v>
      </c>
      <c r="Z3480" s="5" t="str">
        <f t="shared" si="383"/>
        <v>+STB</v>
      </c>
      <c r="AA3480" t="str">
        <f t="shared" si="384"/>
        <v>Technisch ontwerp / Bestek</v>
      </c>
    </row>
    <row r="3481" spans="1:27" ht="23.25" hidden="1" x14ac:dyDescent="0.25">
      <c r="A3481" s="1"/>
      <c r="B3481" s="2"/>
      <c r="C3481" s="3"/>
      <c r="D3481" s="3"/>
      <c r="E3481" s="6"/>
      <c r="F3481" s="3"/>
      <c r="G3481" s="7"/>
      <c r="H3481" s="3"/>
      <c r="I3481" s="8" t="s">
        <v>4053</v>
      </c>
      <c r="J3481" s="9"/>
      <c r="K3481" s="9"/>
      <c r="L3481" s="9"/>
      <c r="M3481" s="9"/>
      <c r="N3481" s="9"/>
      <c r="O3481" s="9"/>
      <c r="P3481" s="9"/>
      <c r="Q3481" s="9"/>
      <c r="R3481" s="9"/>
      <c r="S3481" s="9"/>
      <c r="T3481" s="9"/>
      <c r="U3481" s="4">
        <f t="shared" si="379"/>
        <v>0</v>
      </c>
      <c r="V3481" s="4">
        <f t="shared" si="380"/>
        <v>0</v>
      </c>
      <c r="W3481" s="4">
        <f t="shared" si="385"/>
        <v>0</v>
      </c>
      <c r="X3481" s="4">
        <f t="shared" si="381"/>
        <v>0</v>
      </c>
      <c r="Y3481" s="4">
        <f t="shared" si="382"/>
        <v>0</v>
      </c>
      <c r="Z3481" s="5" t="str">
        <f t="shared" si="383"/>
        <v>+STB</v>
      </c>
      <c r="AA3481" t="str">
        <f t="shared" si="384"/>
        <v>Technisch ontwerp / Bestek</v>
      </c>
    </row>
    <row r="3482" spans="1:27" ht="15.75" hidden="1" x14ac:dyDescent="0.25">
      <c r="A3482" s="1"/>
      <c r="B3482" s="2"/>
      <c r="C3482" s="3" t="s">
        <v>5440</v>
      </c>
      <c r="D3482" s="3" t="s">
        <v>4147</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0</v>
      </c>
      <c r="Y3482" s="4">
        <f t="shared" si="382"/>
        <v>0</v>
      </c>
      <c r="Z3482" s="5" t="str">
        <f t="shared" si="383"/>
        <v>TAAK</v>
      </c>
      <c r="AA3482" t="str">
        <f t="shared" si="384"/>
        <v>Technisch ontwerp / Bestek</v>
      </c>
    </row>
    <row r="3483" spans="1:27" ht="15.75" hidden="1" x14ac:dyDescent="0.25">
      <c r="A3483" s="1"/>
      <c r="B3483" s="2"/>
      <c r="C3483" s="3"/>
      <c r="D3483" s="3"/>
      <c r="E3483" s="6">
        <v>1</v>
      </c>
      <c r="F3483" s="3" t="s">
        <v>4147</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0</v>
      </c>
      <c r="Y3483" s="4">
        <f t="shared" si="382"/>
        <v>0</v>
      </c>
      <c r="Z3483" s="5" t="str">
        <f t="shared" si="383"/>
        <v>+STB</v>
      </c>
      <c r="AA3483" t="str">
        <f t="shared" si="384"/>
        <v>Technisch ontwerp / Bestek</v>
      </c>
    </row>
    <row r="3484" spans="1:27" ht="15.75" hidden="1"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0</v>
      </c>
      <c r="V3484" s="4">
        <f t="shared" si="380"/>
        <v>0</v>
      </c>
      <c r="W3484" s="4">
        <f t="shared" si="385"/>
        <v>0</v>
      </c>
      <c r="X3484" s="4">
        <f t="shared" si="381"/>
        <v>0</v>
      </c>
      <c r="Y3484" s="4">
        <f t="shared" si="382"/>
        <v>0</v>
      </c>
      <c r="Z3484" s="5" t="str">
        <f t="shared" si="383"/>
        <v>+STB</v>
      </c>
      <c r="AA3484" t="str">
        <f t="shared" si="384"/>
        <v>Technisch ontwerp / Bestek</v>
      </c>
    </row>
    <row r="3485" spans="1:27" ht="23.25" hidden="1" x14ac:dyDescent="0.25">
      <c r="A3485" s="1"/>
      <c r="B3485" s="2"/>
      <c r="C3485" s="3"/>
      <c r="D3485" s="3"/>
      <c r="E3485" s="6"/>
      <c r="F3485" s="3"/>
      <c r="G3485" s="7"/>
      <c r="H3485" s="3"/>
      <c r="I3485" s="8" t="s">
        <v>4053</v>
      </c>
      <c r="J3485" s="9"/>
      <c r="K3485" s="9"/>
      <c r="L3485" s="9"/>
      <c r="M3485" s="9"/>
      <c r="N3485" s="9"/>
      <c r="O3485" s="9"/>
      <c r="P3485" s="9"/>
      <c r="Q3485" s="9"/>
      <c r="R3485" s="9"/>
      <c r="S3485" s="9"/>
      <c r="T3485" s="9"/>
      <c r="U3485" s="4">
        <f t="shared" si="379"/>
        <v>0</v>
      </c>
      <c r="V3485" s="4">
        <f t="shared" si="380"/>
        <v>0</v>
      </c>
      <c r="W3485" s="4">
        <f t="shared" si="385"/>
        <v>0</v>
      </c>
      <c r="X3485" s="4">
        <f t="shared" si="381"/>
        <v>0</v>
      </c>
      <c r="Y3485" s="4">
        <f t="shared" si="382"/>
        <v>0</v>
      </c>
      <c r="Z3485" s="5" t="str">
        <f t="shared" si="383"/>
        <v>+STB</v>
      </c>
      <c r="AA3485" t="str">
        <f t="shared" si="384"/>
        <v>Technisch ontwerp / Bestek</v>
      </c>
    </row>
    <row r="3486" spans="1:27" ht="15.75" hidden="1" x14ac:dyDescent="0.25">
      <c r="A3486" s="1"/>
      <c r="B3486" s="2"/>
      <c r="C3486" s="3" t="s">
        <v>5441</v>
      </c>
      <c r="D3486" s="3" t="s">
        <v>4148</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0</v>
      </c>
      <c r="Y3486" s="4">
        <f t="shared" si="382"/>
        <v>0</v>
      </c>
      <c r="Z3486" s="5" t="str">
        <f t="shared" si="383"/>
        <v>TAAK</v>
      </c>
      <c r="AA3486" t="str">
        <f t="shared" si="384"/>
        <v>Technisch ontwerp / Bestek</v>
      </c>
    </row>
    <row r="3487" spans="1:27" ht="15.75" hidden="1" x14ac:dyDescent="0.25">
      <c r="A3487" s="1"/>
      <c r="B3487" s="2"/>
      <c r="C3487" s="3"/>
      <c r="D3487" s="3"/>
      <c r="E3487" s="6">
        <v>1</v>
      </c>
      <c r="F3487" s="3" t="s">
        <v>4148</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0</v>
      </c>
      <c r="Y3487" s="4">
        <f t="shared" si="382"/>
        <v>0</v>
      </c>
      <c r="Z3487" s="5" t="str">
        <f t="shared" si="383"/>
        <v>+STB</v>
      </c>
      <c r="AA3487" t="str">
        <f t="shared" si="384"/>
        <v>Technisch ontwerp / Bestek</v>
      </c>
    </row>
    <row r="3488" spans="1:27" ht="15.75" hidden="1"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0</v>
      </c>
      <c r="V3488" s="4">
        <f t="shared" si="380"/>
        <v>0</v>
      </c>
      <c r="W3488" s="4">
        <f t="shared" si="385"/>
        <v>0</v>
      </c>
      <c r="X3488" s="4">
        <f t="shared" si="381"/>
        <v>0</v>
      </c>
      <c r="Y3488" s="4">
        <f t="shared" si="382"/>
        <v>0</v>
      </c>
      <c r="Z3488" s="5" t="str">
        <f t="shared" si="383"/>
        <v>+STB</v>
      </c>
      <c r="AA3488" t="str">
        <f t="shared" si="384"/>
        <v>Technisch ontwerp / Bestek</v>
      </c>
    </row>
    <row r="3489" spans="1:27" ht="23.25" hidden="1" x14ac:dyDescent="0.25">
      <c r="A3489" s="1"/>
      <c r="B3489" s="2"/>
      <c r="C3489" s="3"/>
      <c r="D3489" s="3"/>
      <c r="E3489" s="6"/>
      <c r="F3489" s="3"/>
      <c r="G3489" s="7"/>
      <c r="H3489" s="3"/>
      <c r="I3489" s="8" t="s">
        <v>4053</v>
      </c>
      <c r="J3489" s="9"/>
      <c r="K3489" s="9"/>
      <c r="L3489" s="9"/>
      <c r="M3489" s="9"/>
      <c r="N3489" s="9"/>
      <c r="O3489" s="9"/>
      <c r="P3489" s="9"/>
      <c r="Q3489" s="9"/>
      <c r="R3489" s="9"/>
      <c r="S3489" s="9"/>
      <c r="T3489" s="9"/>
      <c r="U3489" s="4">
        <f t="shared" si="379"/>
        <v>0</v>
      </c>
      <c r="V3489" s="4">
        <f t="shared" si="380"/>
        <v>0</v>
      </c>
      <c r="W3489" s="4">
        <f t="shared" si="385"/>
        <v>0</v>
      </c>
      <c r="X3489" s="4">
        <f t="shared" si="381"/>
        <v>0</v>
      </c>
      <c r="Y3489" s="4">
        <f t="shared" si="382"/>
        <v>0</v>
      </c>
      <c r="Z3489" s="5" t="str">
        <f t="shared" si="383"/>
        <v>+STB</v>
      </c>
      <c r="AA3489" t="str">
        <f t="shared" si="384"/>
        <v>Technisch ontwerp / Bestek</v>
      </c>
    </row>
    <row r="3490" spans="1:27" ht="15.75" hidden="1" x14ac:dyDescent="0.25">
      <c r="A3490" s="1"/>
      <c r="B3490" s="2"/>
      <c r="C3490" s="3" t="s">
        <v>5442</v>
      </c>
      <c r="D3490" s="3" t="s">
        <v>4149</v>
      </c>
      <c r="E3490" s="6"/>
      <c r="F3490" s="3"/>
      <c r="G3490" s="7"/>
      <c r="H3490" s="3"/>
      <c r="I3490" s="8"/>
      <c r="J3490" s="9"/>
      <c r="K3490" s="9"/>
      <c r="L3490" s="9"/>
      <c r="M3490" s="9"/>
      <c r="N3490" s="9"/>
      <c r="O3490" s="9"/>
      <c r="P3490" s="9"/>
      <c r="Q3490" s="9"/>
      <c r="R3490" s="9"/>
      <c r="S3490" s="9"/>
      <c r="T3490" s="9"/>
      <c r="U3490" s="4">
        <f t="shared" si="379"/>
        <v>0</v>
      </c>
      <c r="V3490" s="4">
        <f t="shared" si="380"/>
        <v>0</v>
      </c>
      <c r="W3490" s="4">
        <f t="shared" si="385"/>
        <v>0</v>
      </c>
      <c r="X3490" s="4">
        <f t="shared" si="381"/>
        <v>0</v>
      </c>
      <c r="Y3490" s="4">
        <f t="shared" si="382"/>
        <v>0</v>
      </c>
      <c r="Z3490" s="5" t="str">
        <f t="shared" si="383"/>
        <v>TAAK</v>
      </c>
      <c r="AA3490" t="str">
        <f t="shared" si="384"/>
        <v>Technisch ontwerp / Bestek</v>
      </c>
    </row>
    <row r="3491" spans="1:27" ht="15.75" hidden="1" x14ac:dyDescent="0.25">
      <c r="A3491" s="1"/>
      <c r="B3491" s="2"/>
      <c r="C3491" s="3"/>
      <c r="D3491" s="3"/>
      <c r="E3491" s="6">
        <v>1</v>
      </c>
      <c r="F3491" s="3" t="s">
        <v>4149</v>
      </c>
      <c r="G3491" s="7"/>
      <c r="H3491" s="3"/>
      <c r="I3491" s="8"/>
      <c r="J3491" s="9"/>
      <c r="K3491" s="9"/>
      <c r="L3491" s="9"/>
      <c r="M3491" s="9"/>
      <c r="N3491" s="9"/>
      <c r="O3491" s="9"/>
      <c r="P3491" s="9"/>
      <c r="Q3491" s="9"/>
      <c r="R3491" s="9"/>
      <c r="S3491" s="9"/>
      <c r="T3491" s="9"/>
      <c r="U3491" s="4">
        <f t="shared" si="379"/>
        <v>0</v>
      </c>
      <c r="V3491" s="4">
        <f t="shared" si="380"/>
        <v>0</v>
      </c>
      <c r="W3491" s="4">
        <f t="shared" si="385"/>
        <v>0</v>
      </c>
      <c r="X3491" s="4">
        <f t="shared" si="381"/>
        <v>0</v>
      </c>
      <c r="Y3491" s="4">
        <f t="shared" si="382"/>
        <v>0</v>
      </c>
      <c r="Z3491" s="5" t="str">
        <f t="shared" si="383"/>
        <v>+STB</v>
      </c>
      <c r="AA3491" t="str">
        <f t="shared" si="384"/>
        <v>Technisch ontwerp / Bestek</v>
      </c>
    </row>
    <row r="3492" spans="1:27" ht="15.75" hidden="1"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0</v>
      </c>
      <c r="V3492" s="4">
        <f t="shared" si="380"/>
        <v>0</v>
      </c>
      <c r="W3492" s="4">
        <f t="shared" si="385"/>
        <v>0</v>
      </c>
      <c r="X3492" s="4">
        <f t="shared" si="381"/>
        <v>0</v>
      </c>
      <c r="Y3492" s="4">
        <f t="shared" si="382"/>
        <v>0</v>
      </c>
      <c r="Z3492" s="5" t="str">
        <f t="shared" si="383"/>
        <v>+STB</v>
      </c>
      <c r="AA3492" t="str">
        <f t="shared" si="384"/>
        <v>Technisch ontwerp / Bestek</v>
      </c>
    </row>
    <row r="3493" spans="1:27" ht="23.25" hidden="1" x14ac:dyDescent="0.25">
      <c r="A3493" s="1"/>
      <c r="B3493" s="2"/>
      <c r="C3493" s="3"/>
      <c r="D3493" s="3"/>
      <c r="E3493" s="6"/>
      <c r="F3493" s="3"/>
      <c r="G3493" s="7"/>
      <c r="H3493" s="3"/>
      <c r="I3493" s="8" t="s">
        <v>4053</v>
      </c>
      <c r="J3493" s="9"/>
      <c r="K3493" s="9"/>
      <c r="L3493" s="9"/>
      <c r="M3493" s="9"/>
      <c r="N3493" s="9"/>
      <c r="O3493" s="9"/>
      <c r="P3493" s="9"/>
      <c r="Q3493" s="9"/>
      <c r="R3493" s="9"/>
      <c r="S3493" s="9"/>
      <c r="T3493" s="9"/>
      <c r="U3493" s="4">
        <f t="shared" si="379"/>
        <v>0</v>
      </c>
      <c r="V3493" s="4">
        <f t="shared" si="380"/>
        <v>0</v>
      </c>
      <c r="W3493" s="4">
        <f t="shared" si="385"/>
        <v>0</v>
      </c>
      <c r="X3493" s="4">
        <f t="shared" si="381"/>
        <v>0</v>
      </c>
      <c r="Y3493" s="4">
        <f t="shared" si="382"/>
        <v>0</v>
      </c>
      <c r="Z3493" s="5" t="str">
        <f t="shared" si="383"/>
        <v>+STB</v>
      </c>
      <c r="AA3493" t="str">
        <f t="shared" si="384"/>
        <v>Technisch ontwerp / Bestek</v>
      </c>
    </row>
    <row r="3494" spans="1:27" ht="15.75" hidden="1" x14ac:dyDescent="0.25">
      <c r="A3494" s="1"/>
      <c r="B3494" s="2"/>
      <c r="C3494" s="3" t="s">
        <v>5443</v>
      </c>
      <c r="D3494" s="3" t="s">
        <v>4150</v>
      </c>
      <c r="E3494" s="6"/>
      <c r="F3494" s="3"/>
      <c r="G3494" s="7"/>
      <c r="H3494" s="3"/>
      <c r="I3494" s="8"/>
      <c r="J3494" s="9"/>
      <c r="K3494" s="9"/>
      <c r="L3494" s="9"/>
      <c r="M3494" s="9"/>
      <c r="N3494" s="9"/>
      <c r="O3494" s="9"/>
      <c r="P3494" s="9"/>
      <c r="Q3494" s="9"/>
      <c r="R3494" s="9"/>
      <c r="S3494" s="9"/>
      <c r="T3494" s="9"/>
      <c r="U3494" s="4">
        <f t="shared" si="379"/>
        <v>0</v>
      </c>
      <c r="V3494" s="4">
        <f t="shared" si="380"/>
        <v>0</v>
      </c>
      <c r="W3494" s="4">
        <f t="shared" si="385"/>
        <v>0</v>
      </c>
      <c r="X3494" s="4">
        <f t="shared" si="381"/>
        <v>0</v>
      </c>
      <c r="Y3494" s="4">
        <f t="shared" si="382"/>
        <v>0</v>
      </c>
      <c r="Z3494" s="5" t="str">
        <f t="shared" si="383"/>
        <v>TAAK</v>
      </c>
      <c r="AA3494" t="str">
        <f t="shared" si="384"/>
        <v>Technisch ontwerp / Bestek</v>
      </c>
    </row>
    <row r="3495" spans="1:27" ht="15.75" hidden="1" x14ac:dyDescent="0.25">
      <c r="A3495" s="1"/>
      <c r="B3495" s="2"/>
      <c r="C3495" s="3"/>
      <c r="D3495" s="3"/>
      <c r="E3495" s="6">
        <v>1</v>
      </c>
      <c r="F3495" s="3" t="s">
        <v>4150</v>
      </c>
      <c r="G3495" s="7"/>
      <c r="H3495" s="3"/>
      <c r="I3495" s="8"/>
      <c r="J3495" s="9"/>
      <c r="K3495" s="9"/>
      <c r="L3495" s="9"/>
      <c r="M3495" s="9"/>
      <c r="N3495" s="9"/>
      <c r="O3495" s="9"/>
      <c r="P3495" s="9"/>
      <c r="Q3495" s="9"/>
      <c r="R3495" s="9"/>
      <c r="S3495" s="9"/>
      <c r="T3495" s="9"/>
      <c r="U3495" s="4">
        <f t="shared" si="379"/>
        <v>0</v>
      </c>
      <c r="V3495" s="4">
        <f t="shared" si="380"/>
        <v>0</v>
      </c>
      <c r="W3495" s="4">
        <f t="shared" si="385"/>
        <v>0</v>
      </c>
      <c r="X3495" s="4">
        <f t="shared" si="381"/>
        <v>0</v>
      </c>
      <c r="Y3495" s="4">
        <f t="shared" si="382"/>
        <v>0</v>
      </c>
      <c r="Z3495" s="5" t="str">
        <f t="shared" si="383"/>
        <v>+STB</v>
      </c>
      <c r="AA3495" t="str">
        <f t="shared" si="384"/>
        <v>Technisch ontwerp / Bestek</v>
      </c>
    </row>
    <row r="3496" spans="1:27" ht="15.75" hidden="1"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0</v>
      </c>
      <c r="V3496" s="4">
        <f t="shared" si="380"/>
        <v>0</v>
      </c>
      <c r="W3496" s="4">
        <f t="shared" si="385"/>
        <v>0</v>
      </c>
      <c r="X3496" s="4">
        <f t="shared" si="381"/>
        <v>0</v>
      </c>
      <c r="Y3496" s="4">
        <f t="shared" si="382"/>
        <v>0</v>
      </c>
      <c r="Z3496" s="5" t="str">
        <f t="shared" si="383"/>
        <v>+STB</v>
      </c>
      <c r="AA3496" t="str">
        <f t="shared" si="384"/>
        <v>Technisch ontwerp / Bestek</v>
      </c>
    </row>
    <row r="3497" spans="1:27" ht="23.25" hidden="1" x14ac:dyDescent="0.25">
      <c r="A3497" s="1"/>
      <c r="B3497" s="2"/>
      <c r="C3497" s="3"/>
      <c r="D3497" s="3"/>
      <c r="E3497" s="6"/>
      <c r="F3497" s="3"/>
      <c r="G3497" s="7"/>
      <c r="H3497" s="3"/>
      <c r="I3497" s="8" t="s">
        <v>4053</v>
      </c>
      <c r="J3497" s="9"/>
      <c r="K3497" s="9"/>
      <c r="L3497" s="9"/>
      <c r="M3497" s="9"/>
      <c r="N3497" s="9"/>
      <c r="O3497" s="9"/>
      <c r="P3497" s="9"/>
      <c r="Q3497" s="9"/>
      <c r="R3497" s="9"/>
      <c r="S3497" s="9"/>
      <c r="T3497" s="9"/>
      <c r="U3497" s="4">
        <f t="shared" si="379"/>
        <v>0</v>
      </c>
      <c r="V3497" s="4">
        <f t="shared" si="380"/>
        <v>0</v>
      </c>
      <c r="W3497" s="4">
        <f t="shared" si="385"/>
        <v>0</v>
      </c>
      <c r="X3497" s="4">
        <f t="shared" si="381"/>
        <v>0</v>
      </c>
      <c r="Y3497" s="4">
        <f t="shared" si="382"/>
        <v>0</v>
      </c>
      <c r="Z3497" s="5" t="str">
        <f t="shared" si="383"/>
        <v>+STB</v>
      </c>
      <c r="AA3497" t="str">
        <f t="shared" si="384"/>
        <v>Technisch ontwerp / Bestek</v>
      </c>
    </row>
    <row r="3498" spans="1:27" ht="15.75" hidden="1" x14ac:dyDescent="0.25">
      <c r="A3498" s="1"/>
      <c r="B3498" s="2"/>
      <c r="C3498" s="3" t="s">
        <v>5444</v>
      </c>
      <c r="D3498" s="3" t="s">
        <v>4152</v>
      </c>
      <c r="E3498" s="6"/>
      <c r="F3498" s="3"/>
      <c r="G3498" s="7"/>
      <c r="H3498" s="3"/>
      <c r="I3498" s="8"/>
      <c r="J3498" s="9"/>
      <c r="K3498" s="9"/>
      <c r="L3498" s="9"/>
      <c r="M3498" s="9"/>
      <c r="N3498" s="9"/>
      <c r="O3498" s="9"/>
      <c r="P3498" s="9"/>
      <c r="Q3498" s="9"/>
      <c r="R3498" s="9"/>
      <c r="S3498" s="9"/>
      <c r="T3498" s="9"/>
      <c r="U3498" s="4">
        <f t="shared" si="379"/>
        <v>0</v>
      </c>
      <c r="V3498" s="4">
        <f t="shared" si="380"/>
        <v>0</v>
      </c>
      <c r="W3498" s="4">
        <f t="shared" si="385"/>
        <v>0</v>
      </c>
      <c r="X3498" s="4">
        <f t="shared" si="381"/>
        <v>0</v>
      </c>
      <c r="Y3498" s="4">
        <f t="shared" si="382"/>
        <v>0</v>
      </c>
      <c r="Z3498" s="5" t="str">
        <f t="shared" si="383"/>
        <v>TAAK</v>
      </c>
      <c r="AA3498" t="str">
        <f t="shared" si="384"/>
        <v>Technisch ontwerp / Bestek</v>
      </c>
    </row>
    <row r="3499" spans="1:27" ht="15.75" hidden="1" x14ac:dyDescent="0.25">
      <c r="A3499" s="1"/>
      <c r="B3499" s="2"/>
      <c r="C3499" s="3"/>
      <c r="D3499" s="3"/>
      <c r="E3499" s="6">
        <v>1</v>
      </c>
      <c r="F3499" s="3" t="s">
        <v>5445</v>
      </c>
      <c r="G3499" s="7"/>
      <c r="H3499" s="3"/>
      <c r="I3499" s="8"/>
      <c r="J3499" s="9"/>
      <c r="K3499" s="9"/>
      <c r="L3499" s="9"/>
      <c r="M3499" s="9"/>
      <c r="N3499" s="9"/>
      <c r="O3499" s="9"/>
      <c r="P3499" s="9"/>
      <c r="Q3499" s="9"/>
      <c r="R3499" s="9"/>
      <c r="S3499" s="9"/>
      <c r="T3499" s="9"/>
      <c r="U3499" s="4">
        <f t="shared" si="379"/>
        <v>0</v>
      </c>
      <c r="V3499" s="4">
        <f t="shared" si="380"/>
        <v>0</v>
      </c>
      <c r="W3499" s="4">
        <f t="shared" si="385"/>
        <v>0</v>
      </c>
      <c r="X3499" s="4">
        <f t="shared" si="381"/>
        <v>0</v>
      </c>
      <c r="Y3499" s="4">
        <f t="shared" si="382"/>
        <v>0</v>
      </c>
      <c r="Z3499" s="5" t="str">
        <f t="shared" si="383"/>
        <v>+STB</v>
      </c>
      <c r="AA3499" t="str">
        <f t="shared" si="384"/>
        <v>Technisch ontwerp / Bestek</v>
      </c>
    </row>
    <row r="3500" spans="1:27" ht="15.75" hidden="1"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0</v>
      </c>
      <c r="V3500" s="4">
        <f t="shared" si="380"/>
        <v>0</v>
      </c>
      <c r="W3500" s="4">
        <f t="shared" si="385"/>
        <v>0</v>
      </c>
      <c r="X3500" s="4">
        <f t="shared" si="381"/>
        <v>0</v>
      </c>
      <c r="Y3500" s="4">
        <f t="shared" si="382"/>
        <v>0</v>
      </c>
      <c r="Z3500" s="5" t="str">
        <f t="shared" si="383"/>
        <v>+STB</v>
      </c>
      <c r="AA3500" t="str">
        <f t="shared" si="384"/>
        <v>Technisch ontwerp / Bestek</v>
      </c>
    </row>
    <row r="3501" spans="1:27" ht="23.25" hidden="1" x14ac:dyDescent="0.25">
      <c r="A3501" s="1"/>
      <c r="B3501" s="2"/>
      <c r="C3501" s="3"/>
      <c r="D3501" s="3"/>
      <c r="E3501" s="6"/>
      <c r="F3501" s="3"/>
      <c r="G3501" s="7"/>
      <c r="H3501" s="3"/>
      <c r="I3501" s="8" t="s">
        <v>4053</v>
      </c>
      <c r="J3501" s="9"/>
      <c r="K3501" s="9"/>
      <c r="L3501" s="9"/>
      <c r="M3501" s="9"/>
      <c r="N3501" s="9"/>
      <c r="O3501" s="9"/>
      <c r="P3501" s="9"/>
      <c r="Q3501" s="9"/>
      <c r="R3501" s="9"/>
      <c r="S3501" s="9"/>
      <c r="T3501" s="9"/>
      <c r="U3501" s="4">
        <f t="shared" si="379"/>
        <v>0</v>
      </c>
      <c r="V3501" s="4">
        <f t="shared" si="380"/>
        <v>0</v>
      </c>
      <c r="W3501" s="4">
        <f t="shared" si="385"/>
        <v>0</v>
      </c>
      <c r="X3501" s="4">
        <f t="shared" si="381"/>
        <v>0</v>
      </c>
      <c r="Y3501" s="4">
        <f t="shared" si="382"/>
        <v>0</v>
      </c>
      <c r="Z3501" s="5" t="str">
        <f t="shared" si="383"/>
        <v>+STB</v>
      </c>
      <c r="AA3501" t="str">
        <f t="shared" si="384"/>
        <v>Technisch ontwerp / Bestek</v>
      </c>
    </row>
    <row r="3502" spans="1:27" ht="15.75" hidden="1" x14ac:dyDescent="0.25">
      <c r="A3502" s="1"/>
      <c r="B3502" s="2"/>
      <c r="C3502" s="3" t="s">
        <v>5446</v>
      </c>
      <c r="D3502" s="3" t="s">
        <v>107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0</v>
      </c>
      <c r="Y3502" s="4">
        <f t="shared" si="382"/>
        <v>0</v>
      </c>
      <c r="Z3502" s="5" t="str">
        <f t="shared" si="383"/>
        <v>TAAK</v>
      </c>
      <c r="AA3502" t="str">
        <f t="shared" si="384"/>
        <v>Technisch ontwerp / Bestek</v>
      </c>
    </row>
    <row r="3503" spans="1:27" ht="15.75" hidden="1"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0</v>
      </c>
      <c r="Y3503" s="4">
        <f t="shared" si="382"/>
        <v>0</v>
      </c>
      <c r="Z3503" s="5" t="str">
        <f t="shared" si="383"/>
        <v>+STB</v>
      </c>
      <c r="AA3503" t="str">
        <f t="shared" si="384"/>
        <v>Technisch ontwerp / Bestek</v>
      </c>
    </row>
    <row r="3504" spans="1:27" ht="15.75" hidden="1"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0</v>
      </c>
      <c r="V3504" s="4">
        <f t="shared" si="380"/>
        <v>0</v>
      </c>
      <c r="W3504" s="4">
        <f t="shared" si="385"/>
        <v>0</v>
      </c>
      <c r="X3504" s="4">
        <f t="shared" si="381"/>
        <v>0</v>
      </c>
      <c r="Y3504" s="4">
        <f t="shared" si="382"/>
        <v>0</v>
      </c>
      <c r="Z3504" s="5" t="str">
        <f t="shared" si="383"/>
        <v>+STB</v>
      </c>
      <c r="AA3504" t="str">
        <f t="shared" si="384"/>
        <v>Technisch ontwerp / Bestek</v>
      </c>
    </row>
    <row r="3505" spans="1:27" ht="23.25" hidden="1" x14ac:dyDescent="0.25">
      <c r="A3505" s="1"/>
      <c r="B3505" s="2"/>
      <c r="C3505" s="3"/>
      <c r="D3505" s="3"/>
      <c r="E3505" s="6"/>
      <c r="F3505" s="3"/>
      <c r="G3505" s="7"/>
      <c r="H3505" s="3"/>
      <c r="I3505" s="8" t="s">
        <v>4309</v>
      </c>
      <c r="J3505" s="9"/>
      <c r="K3505" s="9"/>
      <c r="L3505" s="9"/>
      <c r="M3505" s="9"/>
      <c r="N3505" s="9"/>
      <c r="O3505" s="9"/>
      <c r="P3505" s="9"/>
      <c r="Q3505" s="9"/>
      <c r="R3505" s="9"/>
      <c r="S3505" s="9"/>
      <c r="T3505" s="9"/>
      <c r="U3505" s="4">
        <f t="shared" si="379"/>
        <v>0</v>
      </c>
      <c r="V3505" s="4">
        <f t="shared" si="380"/>
        <v>0</v>
      </c>
      <c r="W3505" s="4">
        <f t="shared" si="385"/>
        <v>0</v>
      </c>
      <c r="X3505" s="4">
        <f t="shared" si="381"/>
        <v>0</v>
      </c>
      <c r="Y3505" s="4">
        <f t="shared" si="382"/>
        <v>0</v>
      </c>
      <c r="Z3505" s="5" t="str">
        <f t="shared" si="383"/>
        <v>+STB</v>
      </c>
      <c r="AA3505" t="str">
        <f t="shared" si="384"/>
        <v>Technisch ontwerp / Bestek</v>
      </c>
    </row>
    <row r="3506" spans="1:27" ht="15.75" hidden="1" x14ac:dyDescent="0.25">
      <c r="A3506" s="1"/>
      <c r="B3506" s="2"/>
      <c r="C3506" s="3" t="s">
        <v>5447</v>
      </c>
      <c r="D3506" s="3" t="s">
        <v>5448</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0</v>
      </c>
      <c r="Y3506" s="4">
        <f t="shared" si="382"/>
        <v>0</v>
      </c>
      <c r="Z3506" s="5" t="str">
        <f t="shared" si="383"/>
        <v>TAAK</v>
      </c>
      <c r="AA3506" t="str">
        <f t="shared" si="384"/>
        <v>Technisch ontwerp / Bestek</v>
      </c>
    </row>
    <row r="3507" spans="1:27" ht="15.75" hidden="1" x14ac:dyDescent="0.25">
      <c r="A3507" s="1"/>
      <c r="B3507" s="2"/>
      <c r="C3507" s="3"/>
      <c r="D3507" s="3"/>
      <c r="E3507" s="6">
        <v>1</v>
      </c>
      <c r="F3507" s="3" t="s">
        <v>5449</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0</v>
      </c>
      <c r="Y3507" s="4">
        <f t="shared" si="382"/>
        <v>0</v>
      </c>
      <c r="Z3507" s="5" t="str">
        <f t="shared" si="383"/>
        <v>+STB</v>
      </c>
      <c r="AA3507" t="str">
        <f t="shared" si="384"/>
        <v>Technisch ontwerp / Bestek</v>
      </c>
    </row>
    <row r="3508" spans="1:27" ht="15.75" hidden="1" x14ac:dyDescent="0.25">
      <c r="A3508" s="1"/>
      <c r="B3508" s="2"/>
      <c r="C3508" s="3"/>
      <c r="D3508" s="3"/>
      <c r="E3508" s="6"/>
      <c r="F3508" s="3"/>
      <c r="G3508" s="7" t="s">
        <v>5450</v>
      </c>
      <c r="H3508" s="3" t="s">
        <v>5451</v>
      </c>
      <c r="I3508" s="8"/>
      <c r="J3508" s="9"/>
      <c r="K3508" s="9"/>
      <c r="L3508" s="9"/>
      <c r="M3508" s="9"/>
      <c r="N3508" s="9"/>
      <c r="O3508" s="9"/>
      <c r="P3508" s="9"/>
      <c r="Q3508" s="9"/>
      <c r="R3508" s="9"/>
      <c r="S3508" s="9"/>
      <c r="T3508" s="9"/>
      <c r="U3508" s="4">
        <f t="shared" si="379"/>
        <v>0</v>
      </c>
      <c r="V3508" s="4">
        <f t="shared" si="380"/>
        <v>0</v>
      </c>
      <c r="W3508" s="4">
        <f t="shared" si="385"/>
        <v>0</v>
      </c>
      <c r="X3508" s="4">
        <f t="shared" si="381"/>
        <v>0</v>
      </c>
      <c r="Y3508" s="4">
        <f t="shared" si="382"/>
        <v>0</v>
      </c>
      <c r="Z3508" s="5" t="str">
        <f t="shared" si="383"/>
        <v>+STB</v>
      </c>
      <c r="AA3508" t="str">
        <f t="shared" si="384"/>
        <v>Technisch ontwerp / Bestek</v>
      </c>
    </row>
    <row r="3509" spans="1:27" ht="15.75" hidden="1" x14ac:dyDescent="0.25">
      <c r="A3509" s="1"/>
      <c r="B3509" s="2"/>
      <c r="C3509" s="3"/>
      <c r="D3509" s="3"/>
      <c r="E3509" s="6"/>
      <c r="F3509" s="3"/>
      <c r="G3509" s="7"/>
      <c r="H3509" s="3"/>
      <c r="I3509" s="8" t="s">
        <v>4686</v>
      </c>
      <c r="J3509" s="9"/>
      <c r="K3509" s="9"/>
      <c r="L3509" s="9"/>
      <c r="M3509" s="9"/>
      <c r="N3509" s="9"/>
      <c r="O3509" s="9"/>
      <c r="P3509" s="9"/>
      <c r="Q3509" s="9"/>
      <c r="R3509" s="9"/>
      <c r="S3509" s="9"/>
      <c r="T3509" s="9"/>
      <c r="U3509" s="4">
        <f t="shared" si="379"/>
        <v>0</v>
      </c>
      <c r="V3509" s="4">
        <f t="shared" si="380"/>
        <v>0</v>
      </c>
      <c r="W3509" s="4">
        <f t="shared" si="385"/>
        <v>0</v>
      </c>
      <c r="X3509" s="4">
        <f t="shared" si="381"/>
        <v>0</v>
      </c>
      <c r="Y3509" s="4">
        <f t="shared" si="382"/>
        <v>0</v>
      </c>
      <c r="Z3509" s="5" t="str">
        <f t="shared" si="383"/>
        <v>+STB</v>
      </c>
      <c r="AA3509" t="str">
        <f t="shared" si="384"/>
        <v>Technisch ontwerp / Bestek</v>
      </c>
    </row>
    <row r="3510" spans="1:27" ht="15.75" hidden="1" x14ac:dyDescent="0.25">
      <c r="A3510" s="1"/>
      <c r="B3510" s="2"/>
      <c r="C3510" s="3" t="s">
        <v>5452</v>
      </c>
      <c r="D3510" s="3" t="s">
        <v>5069</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0</v>
      </c>
      <c r="Y3510" s="4">
        <f t="shared" si="382"/>
        <v>0</v>
      </c>
      <c r="Z3510" s="5" t="str">
        <f t="shared" si="383"/>
        <v>TAAK</v>
      </c>
      <c r="AA3510" t="str">
        <f t="shared" si="384"/>
        <v>Technisch ontwerp / Bestek</v>
      </c>
    </row>
    <row r="3511" spans="1:27" ht="15.75" hidden="1" x14ac:dyDescent="0.25">
      <c r="A3511" s="1"/>
      <c r="B3511" s="2"/>
      <c r="C3511" s="3"/>
      <c r="D3511" s="3"/>
      <c r="E3511" s="6">
        <v>1</v>
      </c>
      <c r="F3511" s="3" t="s">
        <v>5070</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0</v>
      </c>
      <c r="Y3511" s="4">
        <f t="shared" si="382"/>
        <v>0</v>
      </c>
      <c r="Z3511" s="5" t="str">
        <f t="shared" si="383"/>
        <v>+STB</v>
      </c>
      <c r="AA3511" t="str">
        <f t="shared" si="384"/>
        <v>Technisch ontwerp / Bestek</v>
      </c>
    </row>
    <row r="3512" spans="1:27" ht="15.75" hidden="1" x14ac:dyDescent="0.25">
      <c r="A3512" s="1"/>
      <c r="B3512" s="2"/>
      <c r="C3512" s="3"/>
      <c r="D3512" s="3"/>
      <c r="E3512" s="6"/>
      <c r="F3512" s="3"/>
      <c r="G3512" s="7" t="s">
        <v>5453</v>
      </c>
      <c r="H3512" s="3" t="s">
        <v>5454</v>
      </c>
      <c r="I3512" s="8"/>
      <c r="J3512" s="9"/>
      <c r="K3512" s="9"/>
      <c r="L3512" s="9"/>
      <c r="M3512" s="9"/>
      <c r="N3512" s="9"/>
      <c r="O3512" s="9"/>
      <c r="P3512" s="9"/>
      <c r="Q3512" s="9"/>
      <c r="R3512" s="9"/>
      <c r="S3512" s="9"/>
      <c r="T3512" s="9"/>
      <c r="U3512" s="4">
        <f t="shared" si="379"/>
        <v>0</v>
      </c>
      <c r="V3512" s="4">
        <f t="shared" si="380"/>
        <v>0</v>
      </c>
      <c r="W3512" s="4">
        <f t="shared" si="385"/>
        <v>0</v>
      </c>
      <c r="X3512" s="4">
        <f t="shared" si="381"/>
        <v>0</v>
      </c>
      <c r="Y3512" s="4">
        <f t="shared" si="382"/>
        <v>0</v>
      </c>
      <c r="Z3512" s="5" t="str">
        <f t="shared" si="383"/>
        <v>+STB</v>
      </c>
      <c r="AA3512" t="str">
        <f t="shared" si="384"/>
        <v>Technisch ontwerp / Bestek</v>
      </c>
    </row>
    <row r="3513" spans="1:27" ht="23.25" hidden="1" x14ac:dyDescent="0.25">
      <c r="A3513" s="1"/>
      <c r="B3513" s="2"/>
      <c r="C3513" s="3"/>
      <c r="D3513" s="3"/>
      <c r="E3513" s="6"/>
      <c r="F3513" s="3"/>
      <c r="G3513" s="7"/>
      <c r="H3513" s="3"/>
      <c r="I3513" s="8" t="s">
        <v>4692</v>
      </c>
      <c r="J3513" s="9"/>
      <c r="K3513" s="9"/>
      <c r="L3513" s="9"/>
      <c r="M3513" s="9"/>
      <c r="N3513" s="9"/>
      <c r="O3513" s="9"/>
      <c r="P3513" s="9"/>
      <c r="Q3513" s="9"/>
      <c r="R3513" s="9"/>
      <c r="S3513" s="9"/>
      <c r="T3513" s="9"/>
      <c r="U3513" s="4">
        <f t="shared" si="379"/>
        <v>0</v>
      </c>
      <c r="V3513" s="4">
        <f t="shared" si="380"/>
        <v>0</v>
      </c>
      <c r="W3513" s="4">
        <f t="shared" si="385"/>
        <v>0</v>
      </c>
      <c r="X3513" s="4">
        <f t="shared" si="381"/>
        <v>0</v>
      </c>
      <c r="Y3513" s="4">
        <f t="shared" si="382"/>
        <v>0</v>
      </c>
      <c r="Z3513" s="5" t="str">
        <f t="shared" si="383"/>
        <v>+STB</v>
      </c>
      <c r="AA3513" t="str">
        <f t="shared" si="384"/>
        <v>Technisch ontwerp / Bestek</v>
      </c>
    </row>
    <row r="3514" spans="1:27" ht="15.75" hidden="1" x14ac:dyDescent="0.25">
      <c r="A3514" s="1"/>
      <c r="B3514" s="2"/>
      <c r="C3514" s="3" t="s">
        <v>5455</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0</v>
      </c>
      <c r="Y3514" s="4">
        <f t="shared" si="382"/>
        <v>0</v>
      </c>
      <c r="Z3514" s="5" t="str">
        <f t="shared" si="383"/>
        <v>TAAK</v>
      </c>
      <c r="AA3514" t="str">
        <f t="shared" si="384"/>
        <v>Technisch ontwerp / Bestek</v>
      </c>
    </row>
    <row r="3515" spans="1:27" ht="15.75" hidden="1"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0</v>
      </c>
      <c r="Y3515" s="4">
        <f t="shared" si="382"/>
        <v>0</v>
      </c>
      <c r="Z3515" s="5" t="str">
        <f t="shared" si="383"/>
        <v>+STB</v>
      </c>
      <c r="AA3515" t="str">
        <f t="shared" si="384"/>
        <v>Technisch ontwerp / Bestek</v>
      </c>
    </row>
    <row r="3516" spans="1:27" ht="15.75" hidden="1"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0</v>
      </c>
      <c r="Y3516" s="4">
        <f t="shared" si="382"/>
        <v>0</v>
      </c>
      <c r="Z3516" s="5" t="str">
        <f t="shared" si="383"/>
        <v>+STB</v>
      </c>
      <c r="AA3516" t="str">
        <f t="shared" si="384"/>
        <v>Technisch ontwerp / Bestek</v>
      </c>
    </row>
    <row r="3517" spans="1:27" ht="23.25" hidden="1" x14ac:dyDescent="0.25">
      <c r="A3517" s="1"/>
      <c r="B3517" s="2"/>
      <c r="C3517" s="3"/>
      <c r="D3517" s="3"/>
      <c r="E3517" s="6"/>
      <c r="F3517" s="3"/>
      <c r="G3517" s="7"/>
      <c r="H3517" s="3"/>
      <c r="I3517" s="8" t="s">
        <v>5456</v>
      </c>
      <c r="J3517" s="9"/>
      <c r="K3517" s="9"/>
      <c r="L3517" s="9"/>
      <c r="M3517" s="9"/>
      <c r="N3517" s="9"/>
      <c r="O3517" s="9"/>
      <c r="P3517" s="9"/>
      <c r="Q3517" s="9"/>
      <c r="R3517" s="9"/>
      <c r="S3517" s="9"/>
      <c r="T3517" s="9"/>
      <c r="U3517" s="4">
        <f t="shared" si="379"/>
        <v>0</v>
      </c>
      <c r="V3517" s="4">
        <f t="shared" si="380"/>
        <v>0</v>
      </c>
      <c r="W3517" s="4">
        <f t="shared" si="385"/>
        <v>0</v>
      </c>
      <c r="X3517" s="4">
        <f t="shared" si="381"/>
        <v>0</v>
      </c>
      <c r="Y3517" s="4">
        <f t="shared" si="382"/>
        <v>0</v>
      </c>
      <c r="Z3517" s="5" t="str">
        <f t="shared" si="383"/>
        <v>+STB</v>
      </c>
      <c r="AA3517" t="str">
        <f t="shared" si="384"/>
        <v>Technisch ontwerp / Bestek</v>
      </c>
    </row>
    <row r="3518" spans="1:27" ht="15.75" hidden="1" x14ac:dyDescent="0.25">
      <c r="A3518" s="1"/>
      <c r="B3518" s="2"/>
      <c r="C3518" s="3" t="s">
        <v>5457</v>
      </c>
      <c r="D3518" s="3" t="s">
        <v>2274</v>
      </c>
      <c r="E3518" s="6"/>
      <c r="F3518" s="3"/>
      <c r="G3518" s="7"/>
      <c r="H3518" s="3"/>
      <c r="I3518" s="8"/>
      <c r="J3518" s="9"/>
      <c r="K3518" s="9"/>
      <c r="L3518" s="9"/>
      <c r="M3518" s="9"/>
      <c r="N3518" s="9"/>
      <c r="O3518" s="9"/>
      <c r="P3518" s="9"/>
      <c r="Q3518" s="9"/>
      <c r="R3518" s="9"/>
      <c r="S3518" s="9"/>
      <c r="T3518" s="9"/>
      <c r="U3518" s="4">
        <f t="shared" si="379"/>
        <v>0</v>
      </c>
      <c r="V3518" s="4">
        <f t="shared" si="380"/>
        <v>0</v>
      </c>
      <c r="W3518" s="4">
        <f t="shared" si="385"/>
        <v>0</v>
      </c>
      <c r="X3518" s="4">
        <f t="shared" si="381"/>
        <v>0</v>
      </c>
      <c r="Y3518" s="4">
        <f t="shared" si="382"/>
        <v>0</v>
      </c>
      <c r="Z3518" s="5" t="str">
        <f t="shared" si="383"/>
        <v>TAAK</v>
      </c>
      <c r="AA3518" t="str">
        <f t="shared" si="384"/>
        <v>Technisch ontwerp / Bestek</v>
      </c>
    </row>
    <row r="3519" spans="1:27" ht="15.75" hidden="1"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0</v>
      </c>
      <c r="V3519" s="4">
        <f t="shared" si="380"/>
        <v>0</v>
      </c>
      <c r="W3519" s="4">
        <f t="shared" si="385"/>
        <v>0</v>
      </c>
      <c r="X3519" s="4">
        <f t="shared" si="381"/>
        <v>0</v>
      </c>
      <c r="Y3519" s="4">
        <f t="shared" si="382"/>
        <v>0</v>
      </c>
      <c r="Z3519" s="5" t="str">
        <f t="shared" si="383"/>
        <v>+STB</v>
      </c>
      <c r="AA3519" t="str">
        <f t="shared" si="384"/>
        <v>Technisch ontwerp / Bestek</v>
      </c>
    </row>
    <row r="3520" spans="1:27" ht="15.75" hidden="1" x14ac:dyDescent="0.25">
      <c r="A3520" s="1"/>
      <c r="B3520" s="2"/>
      <c r="C3520" s="3" t="s">
        <v>5458</v>
      </c>
      <c r="D3520" s="3" t="s">
        <v>2275</v>
      </c>
      <c r="E3520" s="6"/>
      <c r="F3520" s="3"/>
      <c r="G3520" s="7"/>
      <c r="H3520" s="3"/>
      <c r="I3520" s="8"/>
      <c r="J3520" s="9"/>
      <c r="K3520" s="9"/>
      <c r="L3520" s="9"/>
      <c r="M3520" s="9"/>
      <c r="N3520" s="9"/>
      <c r="O3520" s="9"/>
      <c r="P3520" s="9"/>
      <c r="Q3520" s="9"/>
      <c r="R3520" s="9"/>
      <c r="S3520" s="9"/>
      <c r="T3520" s="9"/>
      <c r="U3520" s="4">
        <f t="shared" si="379"/>
        <v>0</v>
      </c>
      <c r="V3520" s="4">
        <f t="shared" si="380"/>
        <v>0</v>
      </c>
      <c r="W3520" s="4">
        <f t="shared" si="385"/>
        <v>0</v>
      </c>
      <c r="X3520" s="4">
        <f t="shared" si="381"/>
        <v>0</v>
      </c>
      <c r="Y3520" s="4">
        <f t="shared" si="382"/>
        <v>0</v>
      </c>
      <c r="Z3520" s="5" t="str">
        <f t="shared" si="383"/>
        <v>TAAK</v>
      </c>
      <c r="AA3520" t="str">
        <f t="shared" si="384"/>
        <v>Technisch ontwerp / Bestek</v>
      </c>
    </row>
    <row r="3521" spans="1:27" ht="15.75" hidden="1"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0</v>
      </c>
      <c r="V3521" s="4">
        <f t="shared" si="380"/>
        <v>0</v>
      </c>
      <c r="W3521" s="4">
        <f t="shared" si="385"/>
        <v>0</v>
      </c>
      <c r="X3521" s="4">
        <f t="shared" si="381"/>
        <v>0</v>
      </c>
      <c r="Y3521" s="4">
        <f t="shared" si="382"/>
        <v>0</v>
      </c>
      <c r="Z3521" s="5" t="str">
        <f t="shared" si="383"/>
        <v>+STB</v>
      </c>
      <c r="AA3521" t="str">
        <f t="shared" si="384"/>
        <v>Technisch ontwerp / Bestek</v>
      </c>
    </row>
    <row r="3522" spans="1:27" ht="15.75" hidden="1"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0</v>
      </c>
      <c r="V3522" s="4">
        <f t="shared" si="380"/>
        <v>0</v>
      </c>
      <c r="W3522" s="4">
        <f t="shared" si="385"/>
        <v>0</v>
      </c>
      <c r="X3522" s="4">
        <f t="shared" si="381"/>
        <v>0</v>
      </c>
      <c r="Y3522" s="4">
        <f t="shared" si="382"/>
        <v>0</v>
      </c>
      <c r="Z3522" s="5" t="str">
        <f t="shared" si="383"/>
        <v>+STB</v>
      </c>
      <c r="AA3522" t="str">
        <f t="shared" si="384"/>
        <v>Technisch ontwerp / Bestek</v>
      </c>
    </row>
    <row r="3523" spans="1:27" ht="23.25" hidden="1" x14ac:dyDescent="0.25">
      <c r="A3523" s="1"/>
      <c r="B3523" s="2"/>
      <c r="C3523" s="3"/>
      <c r="D3523" s="3"/>
      <c r="E3523" s="6"/>
      <c r="F3523" s="3"/>
      <c r="G3523" s="7"/>
      <c r="H3523" s="3"/>
      <c r="I3523" s="8" t="s">
        <v>4667</v>
      </c>
      <c r="J3523" s="9"/>
      <c r="K3523" s="9"/>
      <c r="L3523" s="9"/>
      <c r="M3523" s="9"/>
      <c r="N3523" s="9"/>
      <c r="O3523" s="9"/>
      <c r="P3523" s="9"/>
      <c r="Q3523" s="9"/>
      <c r="R3523" s="9"/>
      <c r="S3523" s="9"/>
      <c r="T3523" s="9"/>
      <c r="U3523" s="4">
        <f t="shared" si="379"/>
        <v>0</v>
      </c>
      <c r="V3523" s="4">
        <f t="shared" si="380"/>
        <v>0</v>
      </c>
      <c r="W3523" s="4">
        <f t="shared" si="385"/>
        <v>0</v>
      </c>
      <c r="X3523" s="4">
        <f t="shared" si="381"/>
        <v>0</v>
      </c>
      <c r="Y3523" s="4">
        <f t="shared" si="382"/>
        <v>0</v>
      </c>
      <c r="Z3523" s="5" t="str">
        <f t="shared" si="383"/>
        <v>+STB</v>
      </c>
      <c r="AA3523" t="str">
        <f t="shared" si="384"/>
        <v>Technisch ontwerp / Bestek</v>
      </c>
    </row>
    <row r="3524" spans="1:27" ht="15.75" hidden="1" x14ac:dyDescent="0.25">
      <c r="A3524" s="1"/>
      <c r="B3524" s="2"/>
      <c r="C3524" s="3" t="s">
        <v>5459</v>
      </c>
      <c r="D3524" s="3" t="s">
        <v>2278</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0</v>
      </c>
      <c r="Y3524" s="4">
        <f t="shared" si="382"/>
        <v>0</v>
      </c>
      <c r="Z3524" s="5" t="str">
        <f t="shared" si="383"/>
        <v>TAAK</v>
      </c>
      <c r="AA3524" t="str">
        <f t="shared" si="384"/>
        <v>Technisch ontwerp / Bestek</v>
      </c>
    </row>
    <row r="3525" spans="1:27" ht="15.75" hidden="1"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0</v>
      </c>
      <c r="Y3525" s="4">
        <f t="shared" ref="Y3525:Y3588" si="389">$X3525+IF($A3526&lt;&gt;"",0,$Y3526)</f>
        <v>0</v>
      </c>
      <c r="Z3525" s="5" t="str">
        <f t="shared" ref="Z3525:Z3588" si="390">IF(OR($A3525&lt;&gt;"",$B3525&lt;&gt;"",$C3525&lt;&gt;""),"TAAK","+STB")</f>
        <v>+STB</v>
      </c>
      <c r="AA3525" t="str">
        <f t="shared" ref="AA3525:AA3588" si="391">IF($A3525="",$AA3524,$A3525)</f>
        <v>Technisch ontwerp / Bestek</v>
      </c>
    </row>
    <row r="3526" spans="1:27" ht="15.75" hidden="1"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0</v>
      </c>
      <c r="Y3526" s="4">
        <f t="shared" si="389"/>
        <v>0</v>
      </c>
      <c r="Z3526" s="5" t="str">
        <f t="shared" si="390"/>
        <v>+STB</v>
      </c>
      <c r="AA3526" t="str">
        <f t="shared" si="391"/>
        <v>Technisch ontwerp / Bestek</v>
      </c>
    </row>
    <row r="3527" spans="1:27" ht="23.25" hidden="1" x14ac:dyDescent="0.25">
      <c r="A3527" s="1"/>
      <c r="B3527" s="2"/>
      <c r="C3527" s="3"/>
      <c r="D3527" s="3"/>
      <c r="E3527" s="6"/>
      <c r="F3527" s="3"/>
      <c r="G3527" s="7"/>
      <c r="H3527" s="3"/>
      <c r="I3527" s="8" t="s">
        <v>4667</v>
      </c>
      <c r="J3527" s="9"/>
      <c r="K3527" s="9"/>
      <c r="L3527" s="9"/>
      <c r="M3527" s="9"/>
      <c r="N3527" s="9"/>
      <c r="O3527" s="9"/>
      <c r="P3527" s="9"/>
      <c r="Q3527" s="9"/>
      <c r="R3527" s="9"/>
      <c r="S3527" s="9"/>
      <c r="T3527" s="9"/>
      <c r="U3527" s="4">
        <f t="shared" si="386"/>
        <v>0</v>
      </c>
      <c r="V3527" s="4">
        <f t="shared" si="387"/>
        <v>0</v>
      </c>
      <c r="W3527" s="4">
        <f t="shared" si="392"/>
        <v>0</v>
      </c>
      <c r="X3527" s="4">
        <f t="shared" si="388"/>
        <v>0</v>
      </c>
      <c r="Y3527" s="4">
        <f t="shared" si="389"/>
        <v>0</v>
      </c>
      <c r="Z3527" s="5" t="str">
        <f t="shared" si="390"/>
        <v>+STB</v>
      </c>
      <c r="AA3527" t="str">
        <f t="shared" si="391"/>
        <v>Technisch ontwerp / Bestek</v>
      </c>
    </row>
    <row r="3528" spans="1:27" ht="15.75" hidden="1" x14ac:dyDescent="0.25">
      <c r="A3528" s="1"/>
      <c r="B3528" s="2"/>
      <c r="C3528" s="3" t="s">
        <v>5460</v>
      </c>
      <c r="D3528" s="3" t="s">
        <v>2281</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0</v>
      </c>
      <c r="Y3528" s="4">
        <f t="shared" si="389"/>
        <v>0</v>
      </c>
      <c r="Z3528" s="5" t="str">
        <f t="shared" si="390"/>
        <v>TAAK</v>
      </c>
      <c r="AA3528" t="str">
        <f t="shared" si="391"/>
        <v>Technisch ontwerp / Bestek</v>
      </c>
    </row>
    <row r="3529" spans="1:27" ht="15.75" hidden="1"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0</v>
      </c>
      <c r="Y3529" s="4">
        <f t="shared" si="389"/>
        <v>0</v>
      </c>
      <c r="Z3529" s="5" t="str">
        <f t="shared" si="390"/>
        <v>+STB</v>
      </c>
      <c r="AA3529" t="str">
        <f t="shared" si="391"/>
        <v>Technisch ontwerp / Bestek</v>
      </c>
    </row>
    <row r="3530" spans="1:27" ht="15.75" hidden="1"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0</v>
      </c>
      <c r="V3530" s="4">
        <f t="shared" si="387"/>
        <v>0</v>
      </c>
      <c r="W3530" s="4">
        <f t="shared" si="392"/>
        <v>0</v>
      </c>
      <c r="X3530" s="4">
        <f t="shared" si="388"/>
        <v>0</v>
      </c>
      <c r="Y3530" s="4">
        <f t="shared" si="389"/>
        <v>0</v>
      </c>
      <c r="Z3530" s="5" t="str">
        <f t="shared" si="390"/>
        <v>+STB</v>
      </c>
      <c r="AA3530" t="str">
        <f t="shared" si="391"/>
        <v>Technisch ontwerp / Bestek</v>
      </c>
    </row>
    <row r="3531" spans="1:27" ht="23.25" hidden="1" x14ac:dyDescent="0.25">
      <c r="A3531" s="1"/>
      <c r="B3531" s="2"/>
      <c r="C3531" s="3"/>
      <c r="D3531" s="3"/>
      <c r="E3531" s="6"/>
      <c r="F3531" s="3"/>
      <c r="G3531" s="7"/>
      <c r="H3531" s="3"/>
      <c r="I3531" s="8" t="s">
        <v>4667</v>
      </c>
      <c r="J3531" s="9"/>
      <c r="K3531" s="9"/>
      <c r="L3531" s="9"/>
      <c r="M3531" s="9"/>
      <c r="N3531" s="9"/>
      <c r="O3531" s="9"/>
      <c r="P3531" s="9"/>
      <c r="Q3531" s="9"/>
      <c r="R3531" s="9"/>
      <c r="S3531" s="9"/>
      <c r="T3531" s="9"/>
      <c r="U3531" s="4">
        <f t="shared" si="386"/>
        <v>0</v>
      </c>
      <c r="V3531" s="4">
        <f t="shared" si="387"/>
        <v>0</v>
      </c>
      <c r="W3531" s="4">
        <f t="shared" si="392"/>
        <v>0</v>
      </c>
      <c r="X3531" s="4">
        <f t="shared" si="388"/>
        <v>0</v>
      </c>
      <c r="Y3531" s="4">
        <f t="shared" si="389"/>
        <v>0</v>
      </c>
      <c r="Z3531" s="5" t="str">
        <f t="shared" si="390"/>
        <v>+STB</v>
      </c>
      <c r="AA3531" t="str">
        <f t="shared" si="391"/>
        <v>Technisch ontwerp / Bestek</v>
      </c>
    </row>
    <row r="3532" spans="1:27" ht="15.75" hidden="1" x14ac:dyDescent="0.25">
      <c r="A3532" s="1"/>
      <c r="B3532" s="2"/>
      <c r="C3532" s="3" t="s">
        <v>5461</v>
      </c>
      <c r="D3532" s="3" t="s">
        <v>2284</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0</v>
      </c>
      <c r="Y3532" s="4">
        <f t="shared" si="389"/>
        <v>0</v>
      </c>
      <c r="Z3532" s="5" t="str">
        <f t="shared" si="390"/>
        <v>TAAK</v>
      </c>
      <c r="AA3532" t="str">
        <f t="shared" si="391"/>
        <v>Technisch ontwerp / Bestek</v>
      </c>
    </row>
    <row r="3533" spans="1:27" ht="15.75" hidden="1"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0</v>
      </c>
      <c r="Y3533" s="4">
        <f t="shared" si="389"/>
        <v>0</v>
      </c>
      <c r="Z3533" s="5" t="str">
        <f t="shared" si="390"/>
        <v>+STB</v>
      </c>
      <c r="AA3533" t="str">
        <f t="shared" si="391"/>
        <v>Technisch ontwerp / Bestek</v>
      </c>
    </row>
    <row r="3534" spans="1:27" ht="15.75" hidden="1"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0</v>
      </c>
      <c r="V3534" s="4">
        <f t="shared" si="387"/>
        <v>0</v>
      </c>
      <c r="W3534" s="4">
        <f t="shared" si="392"/>
        <v>0</v>
      </c>
      <c r="X3534" s="4">
        <f t="shared" si="388"/>
        <v>0</v>
      </c>
      <c r="Y3534" s="4">
        <f t="shared" si="389"/>
        <v>0</v>
      </c>
      <c r="Z3534" s="5" t="str">
        <f t="shared" si="390"/>
        <v>+STB</v>
      </c>
      <c r="AA3534" t="str">
        <f t="shared" si="391"/>
        <v>Technisch ontwerp / Bestek</v>
      </c>
    </row>
    <row r="3535" spans="1:27" ht="23.25" hidden="1" x14ac:dyDescent="0.25">
      <c r="A3535" s="1"/>
      <c r="B3535" s="2"/>
      <c r="C3535" s="3"/>
      <c r="D3535" s="3"/>
      <c r="E3535" s="6"/>
      <c r="F3535" s="3"/>
      <c r="G3535" s="7"/>
      <c r="H3535" s="3"/>
      <c r="I3535" s="8" t="s">
        <v>4667</v>
      </c>
      <c r="J3535" s="9"/>
      <c r="K3535" s="9"/>
      <c r="L3535" s="9"/>
      <c r="M3535" s="9"/>
      <c r="N3535" s="9"/>
      <c r="O3535" s="9"/>
      <c r="P3535" s="9"/>
      <c r="Q3535" s="9"/>
      <c r="R3535" s="9"/>
      <c r="S3535" s="9"/>
      <c r="T3535" s="9"/>
      <c r="U3535" s="4">
        <f t="shared" si="386"/>
        <v>0</v>
      </c>
      <c r="V3535" s="4">
        <f t="shared" si="387"/>
        <v>0</v>
      </c>
      <c r="W3535" s="4">
        <f t="shared" si="392"/>
        <v>0</v>
      </c>
      <c r="X3535" s="4">
        <f t="shared" si="388"/>
        <v>0</v>
      </c>
      <c r="Y3535" s="4">
        <f t="shared" si="389"/>
        <v>0</v>
      </c>
      <c r="Z3535" s="5" t="str">
        <f t="shared" si="390"/>
        <v>+STB</v>
      </c>
      <c r="AA3535" t="str">
        <f t="shared" si="391"/>
        <v>Technisch ontwerp / Bestek</v>
      </c>
    </row>
    <row r="3536" spans="1:27" ht="15.75" hidden="1" x14ac:dyDescent="0.25">
      <c r="A3536" s="1"/>
      <c r="B3536" s="2"/>
      <c r="C3536" s="3" t="s">
        <v>5462</v>
      </c>
      <c r="D3536" s="3" t="s">
        <v>2287</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0</v>
      </c>
      <c r="Y3536" s="4">
        <f t="shared" si="389"/>
        <v>0</v>
      </c>
      <c r="Z3536" s="5" t="str">
        <f t="shared" si="390"/>
        <v>TAAK</v>
      </c>
      <c r="AA3536" t="str">
        <f t="shared" si="391"/>
        <v>Technisch ontwerp / Bestek</v>
      </c>
    </row>
    <row r="3537" spans="1:27" ht="15.75" hidden="1"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0</v>
      </c>
      <c r="Y3537" s="4">
        <f t="shared" si="389"/>
        <v>0</v>
      </c>
      <c r="Z3537" s="5" t="str">
        <f t="shared" si="390"/>
        <v>+STB</v>
      </c>
      <c r="AA3537" t="str">
        <f t="shared" si="391"/>
        <v>Technisch ontwerp / Bestek</v>
      </c>
    </row>
    <row r="3538" spans="1:27" ht="15.75" hidden="1"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0</v>
      </c>
      <c r="V3538" s="4">
        <f t="shared" si="387"/>
        <v>0</v>
      </c>
      <c r="W3538" s="4">
        <f t="shared" si="392"/>
        <v>0</v>
      </c>
      <c r="X3538" s="4">
        <f t="shared" si="388"/>
        <v>0</v>
      </c>
      <c r="Y3538" s="4">
        <f t="shared" si="389"/>
        <v>0</v>
      </c>
      <c r="Z3538" s="5" t="str">
        <f t="shared" si="390"/>
        <v>+STB</v>
      </c>
      <c r="AA3538" t="str">
        <f t="shared" si="391"/>
        <v>Technisch ontwerp / Bestek</v>
      </c>
    </row>
    <row r="3539" spans="1:27" ht="23.25" hidden="1" x14ac:dyDescent="0.25">
      <c r="A3539" s="1"/>
      <c r="B3539" s="2"/>
      <c r="C3539" s="3"/>
      <c r="D3539" s="3"/>
      <c r="E3539" s="6"/>
      <c r="F3539" s="3"/>
      <c r="G3539" s="7"/>
      <c r="H3539" s="3"/>
      <c r="I3539" s="8" t="s">
        <v>4667</v>
      </c>
      <c r="J3539" s="9"/>
      <c r="K3539" s="9"/>
      <c r="L3539" s="9"/>
      <c r="M3539" s="9"/>
      <c r="N3539" s="9"/>
      <c r="O3539" s="9"/>
      <c r="P3539" s="9"/>
      <c r="Q3539" s="9"/>
      <c r="R3539" s="9"/>
      <c r="S3539" s="9"/>
      <c r="T3539" s="9"/>
      <c r="U3539" s="4">
        <f t="shared" si="386"/>
        <v>0</v>
      </c>
      <c r="V3539" s="4">
        <f t="shared" si="387"/>
        <v>0</v>
      </c>
      <c r="W3539" s="4">
        <f t="shared" si="392"/>
        <v>0</v>
      </c>
      <c r="X3539" s="4">
        <f t="shared" si="388"/>
        <v>0</v>
      </c>
      <c r="Y3539" s="4">
        <f t="shared" si="389"/>
        <v>0</v>
      </c>
      <c r="Z3539" s="5" t="str">
        <f t="shared" si="390"/>
        <v>+STB</v>
      </c>
      <c r="AA3539" t="str">
        <f t="shared" si="391"/>
        <v>Technisch ontwerp / Bestek</v>
      </c>
    </row>
    <row r="3540" spans="1:27" ht="15.75" hidden="1" x14ac:dyDescent="0.25">
      <c r="A3540" s="1"/>
      <c r="B3540" s="2"/>
      <c r="C3540" s="3" t="s">
        <v>5463</v>
      </c>
      <c r="D3540" s="3" t="s">
        <v>2290</v>
      </c>
      <c r="E3540" s="6"/>
      <c r="F3540" s="3"/>
      <c r="G3540" s="7"/>
      <c r="H3540" s="3"/>
      <c r="I3540" s="8"/>
      <c r="J3540" s="9"/>
      <c r="K3540" s="9"/>
      <c r="L3540" s="9"/>
      <c r="M3540" s="9"/>
      <c r="N3540" s="9"/>
      <c r="O3540" s="9"/>
      <c r="P3540" s="9"/>
      <c r="Q3540" s="9"/>
      <c r="R3540" s="9"/>
      <c r="S3540" s="9"/>
      <c r="T3540" s="9"/>
      <c r="U3540" s="4">
        <f t="shared" si="386"/>
        <v>0</v>
      </c>
      <c r="V3540" s="4">
        <f t="shared" si="387"/>
        <v>0</v>
      </c>
      <c r="W3540" s="4">
        <f t="shared" si="392"/>
        <v>0</v>
      </c>
      <c r="X3540" s="4">
        <f t="shared" si="388"/>
        <v>0</v>
      </c>
      <c r="Y3540" s="4">
        <f t="shared" si="389"/>
        <v>0</v>
      </c>
      <c r="Z3540" s="5" t="str">
        <f t="shared" si="390"/>
        <v>TAAK</v>
      </c>
      <c r="AA3540" t="str">
        <f t="shared" si="391"/>
        <v>Technisch ontwerp / Bestek</v>
      </c>
    </row>
    <row r="3541" spans="1:27" ht="15.75" hidden="1"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0</v>
      </c>
      <c r="V3541" s="4">
        <f t="shared" si="387"/>
        <v>0</v>
      </c>
      <c r="W3541" s="4">
        <f t="shared" si="392"/>
        <v>0</v>
      </c>
      <c r="X3541" s="4">
        <f t="shared" si="388"/>
        <v>0</v>
      </c>
      <c r="Y3541" s="4">
        <f t="shared" si="389"/>
        <v>0</v>
      </c>
      <c r="Z3541" s="5" t="str">
        <f t="shared" si="390"/>
        <v>+STB</v>
      </c>
      <c r="AA3541" t="str">
        <f t="shared" si="391"/>
        <v>Technisch ontwerp / Bestek</v>
      </c>
    </row>
    <row r="3542" spans="1:27" ht="15.75" hidden="1"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0</v>
      </c>
      <c r="V3542" s="4">
        <f t="shared" si="387"/>
        <v>0</v>
      </c>
      <c r="W3542" s="4">
        <f t="shared" si="392"/>
        <v>0</v>
      </c>
      <c r="X3542" s="4">
        <f t="shared" si="388"/>
        <v>0</v>
      </c>
      <c r="Y3542" s="4">
        <f t="shared" si="389"/>
        <v>0</v>
      </c>
      <c r="Z3542" s="5" t="str">
        <f t="shared" si="390"/>
        <v>+STB</v>
      </c>
      <c r="AA3542" t="str">
        <f t="shared" si="391"/>
        <v>Technisch ontwerp / Bestek</v>
      </c>
    </row>
    <row r="3543" spans="1:27" ht="23.25" hidden="1" x14ac:dyDescent="0.25">
      <c r="A3543" s="1"/>
      <c r="B3543" s="2"/>
      <c r="C3543" s="3"/>
      <c r="D3543" s="3"/>
      <c r="E3543" s="6"/>
      <c r="F3543" s="3"/>
      <c r="G3543" s="7"/>
      <c r="H3543" s="3"/>
      <c r="I3543" s="8" t="s">
        <v>4673</v>
      </c>
      <c r="J3543" s="9"/>
      <c r="K3543" s="9"/>
      <c r="L3543" s="9"/>
      <c r="M3543" s="9"/>
      <c r="N3543" s="9"/>
      <c r="O3543" s="9"/>
      <c r="P3543" s="9"/>
      <c r="Q3543" s="9"/>
      <c r="R3543" s="9"/>
      <c r="S3543" s="9"/>
      <c r="T3543" s="9"/>
      <c r="U3543" s="4">
        <f t="shared" si="386"/>
        <v>0</v>
      </c>
      <c r="V3543" s="4">
        <f t="shared" si="387"/>
        <v>0</v>
      </c>
      <c r="W3543" s="4">
        <f t="shared" si="392"/>
        <v>0</v>
      </c>
      <c r="X3543" s="4">
        <f t="shared" si="388"/>
        <v>0</v>
      </c>
      <c r="Y3543" s="4">
        <f t="shared" si="389"/>
        <v>0</v>
      </c>
      <c r="Z3543" s="5" t="str">
        <f t="shared" si="390"/>
        <v>+STB</v>
      </c>
      <c r="AA3543" t="str">
        <f t="shared" si="391"/>
        <v>Technisch ontwerp / Bestek</v>
      </c>
    </row>
    <row r="3544" spans="1:27" ht="15.75" hidden="1"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0</v>
      </c>
      <c r="V3544" s="4">
        <f t="shared" si="387"/>
        <v>0</v>
      </c>
      <c r="W3544" s="4">
        <f t="shared" si="392"/>
        <v>0</v>
      </c>
      <c r="X3544" s="4">
        <f t="shared" si="388"/>
        <v>0</v>
      </c>
      <c r="Y3544" s="4">
        <f t="shared" si="389"/>
        <v>0</v>
      </c>
      <c r="Z3544" s="5" t="str">
        <f t="shared" si="390"/>
        <v>+STB</v>
      </c>
      <c r="AA3544" t="str">
        <f t="shared" si="391"/>
        <v>Technisch ontwerp / Bestek</v>
      </c>
    </row>
    <row r="3545" spans="1:27" ht="15.75" hidden="1"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0</v>
      </c>
      <c r="V3545" s="4">
        <f t="shared" si="387"/>
        <v>0</v>
      </c>
      <c r="W3545" s="4">
        <f t="shared" si="392"/>
        <v>0</v>
      </c>
      <c r="X3545" s="4">
        <f t="shared" si="388"/>
        <v>0</v>
      </c>
      <c r="Y3545" s="4">
        <f t="shared" si="389"/>
        <v>0</v>
      </c>
      <c r="Z3545" s="5" t="str">
        <f t="shared" si="390"/>
        <v>+STB</v>
      </c>
      <c r="AA3545" t="str">
        <f t="shared" si="391"/>
        <v>Technisch ontwerp / Bestek</v>
      </c>
    </row>
    <row r="3546" spans="1:27" ht="34.5" hidden="1" x14ac:dyDescent="0.25">
      <c r="A3546" s="1"/>
      <c r="B3546" s="2"/>
      <c r="C3546" s="3"/>
      <c r="D3546" s="3"/>
      <c r="E3546" s="6"/>
      <c r="F3546" s="3"/>
      <c r="G3546" s="7"/>
      <c r="H3546" s="3"/>
      <c r="I3546" s="8" t="s">
        <v>5464</v>
      </c>
      <c r="J3546" s="9"/>
      <c r="K3546" s="9"/>
      <c r="L3546" s="9"/>
      <c r="M3546" s="9"/>
      <c r="N3546" s="9"/>
      <c r="O3546" s="9"/>
      <c r="P3546" s="9"/>
      <c r="Q3546" s="9"/>
      <c r="R3546" s="9"/>
      <c r="S3546" s="9"/>
      <c r="T3546" s="9"/>
      <c r="U3546" s="4">
        <f t="shared" si="386"/>
        <v>0</v>
      </c>
      <c r="V3546" s="4">
        <f t="shared" si="387"/>
        <v>0</v>
      </c>
      <c r="W3546" s="4">
        <f t="shared" si="392"/>
        <v>0</v>
      </c>
      <c r="X3546" s="4">
        <f t="shared" si="388"/>
        <v>0</v>
      </c>
      <c r="Y3546" s="4">
        <f t="shared" si="389"/>
        <v>0</v>
      </c>
      <c r="Z3546" s="5" t="str">
        <f t="shared" si="390"/>
        <v>+STB</v>
      </c>
      <c r="AA3546" t="str">
        <f t="shared" si="391"/>
        <v>Technisch ontwerp / Bestek</v>
      </c>
    </row>
    <row r="3547" spans="1:27" ht="15.75" hidden="1" x14ac:dyDescent="0.25">
      <c r="A3547" s="1"/>
      <c r="B3547" s="2"/>
      <c r="C3547" s="3" t="s">
        <v>5465</v>
      </c>
      <c r="D3547" s="3" t="s">
        <v>5466</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0</v>
      </c>
      <c r="Z3547" s="5" t="str">
        <f t="shared" si="390"/>
        <v>TAAK</v>
      </c>
      <c r="AA3547" t="str">
        <f t="shared" si="391"/>
        <v>Technisch ontwerp / Bestek</v>
      </c>
    </row>
    <row r="3548" spans="1:27" ht="15.75" hidden="1" x14ac:dyDescent="0.25">
      <c r="A3548" s="1"/>
      <c r="B3548" s="2"/>
      <c r="C3548" s="3"/>
      <c r="D3548" s="3"/>
      <c r="E3548" s="6">
        <v>1</v>
      </c>
      <c r="F3548" s="3" t="s">
        <v>5466</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0</v>
      </c>
      <c r="Z3548" s="5" t="str">
        <f t="shared" si="390"/>
        <v>+STB</v>
      </c>
      <c r="AA3548" t="str">
        <f t="shared" si="391"/>
        <v>Technisch ontwerp / Bestek</v>
      </c>
    </row>
    <row r="3549" spans="1:27" ht="15.75" hidden="1" x14ac:dyDescent="0.25">
      <c r="A3549" s="1"/>
      <c r="B3549" s="2"/>
      <c r="C3549" s="3"/>
      <c r="D3549" s="3"/>
      <c r="E3549" s="6"/>
      <c r="F3549" s="3"/>
      <c r="G3549" s="7" t="s">
        <v>5467</v>
      </c>
      <c r="H3549" s="3" t="s">
        <v>5468</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0</v>
      </c>
      <c r="Z3549" s="5" t="str">
        <f t="shared" si="390"/>
        <v>+STB</v>
      </c>
      <c r="AA3549" t="str">
        <f t="shared" si="391"/>
        <v>Technisch ontwerp / Bestek</v>
      </c>
    </row>
    <row r="3550" spans="1:27" ht="45.75" hidden="1" x14ac:dyDescent="0.25">
      <c r="A3550" s="1"/>
      <c r="B3550" s="2"/>
      <c r="C3550" s="3"/>
      <c r="D3550" s="3"/>
      <c r="E3550" s="6"/>
      <c r="F3550" s="3"/>
      <c r="G3550" s="7"/>
      <c r="H3550" s="3"/>
      <c r="I3550" s="8" t="s">
        <v>5469</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0</v>
      </c>
      <c r="Z3550" s="5" t="str">
        <f t="shared" si="390"/>
        <v>+STB</v>
      </c>
      <c r="AA3550" t="str">
        <f t="shared" si="391"/>
        <v>Technisch ontwerp / Bestek</v>
      </c>
    </row>
    <row r="3551" spans="1:27" ht="15.75" hidden="1" x14ac:dyDescent="0.25">
      <c r="A3551" s="1"/>
      <c r="B3551" s="2"/>
      <c r="C3551" s="3" t="s">
        <v>5470</v>
      </c>
      <c r="D3551" s="3" t="s">
        <v>2296</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0</v>
      </c>
      <c r="Z3551" s="5" t="str">
        <f t="shared" si="390"/>
        <v>TAAK</v>
      </c>
      <c r="AA3551" t="str">
        <f t="shared" si="391"/>
        <v>Technisch ontwerp / Bestek</v>
      </c>
    </row>
    <row r="3552" spans="1:27" ht="15.75" hidden="1"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0</v>
      </c>
      <c r="Z3552" s="5" t="str">
        <f t="shared" si="390"/>
        <v>+STB</v>
      </c>
      <c r="AA3552" t="str">
        <f t="shared" si="391"/>
        <v>Technisch ontwerp / Bestek</v>
      </c>
    </row>
    <row r="3553" spans="1:27" ht="15.75" hidden="1"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0</v>
      </c>
      <c r="Z3553" s="5" t="str">
        <f t="shared" si="390"/>
        <v>+STB</v>
      </c>
      <c r="AA3553" t="str">
        <f t="shared" si="391"/>
        <v>Technisch ontwerp / Bestek</v>
      </c>
    </row>
    <row r="3554" spans="1:27" ht="23.25" hidden="1" x14ac:dyDescent="0.25">
      <c r="A3554" s="1"/>
      <c r="B3554" s="2"/>
      <c r="C3554" s="3"/>
      <c r="D3554" s="3"/>
      <c r="E3554" s="6"/>
      <c r="F3554" s="3"/>
      <c r="G3554" s="7"/>
      <c r="H3554" s="3"/>
      <c r="I3554" s="8" t="s">
        <v>5090</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0</v>
      </c>
      <c r="Z3554" s="5" t="str">
        <f t="shared" si="390"/>
        <v>+STB</v>
      </c>
      <c r="AA3554" t="str">
        <f t="shared" si="391"/>
        <v>Technisch ontwerp / Bestek</v>
      </c>
    </row>
    <row r="3555" spans="1:27" ht="15.75" hidden="1"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0</v>
      </c>
      <c r="Z3555" s="5" t="str">
        <f t="shared" si="390"/>
        <v>+STB</v>
      </c>
      <c r="AA3555" t="str">
        <f t="shared" si="391"/>
        <v>Technisch ontwerp / Bestek</v>
      </c>
    </row>
    <row r="3556" spans="1:27" ht="15.75" hidden="1"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0</v>
      </c>
      <c r="Z3556" s="5" t="str">
        <f t="shared" si="390"/>
        <v>+STB</v>
      </c>
      <c r="AA3556" t="str">
        <f t="shared" si="391"/>
        <v>Technisch ontwerp / Bestek</v>
      </c>
    </row>
    <row r="3557" spans="1:27" ht="23.25" hidden="1" x14ac:dyDescent="0.25">
      <c r="A3557" s="1"/>
      <c r="B3557" s="2"/>
      <c r="C3557" s="3"/>
      <c r="D3557" s="3"/>
      <c r="E3557" s="6"/>
      <c r="F3557" s="3"/>
      <c r="G3557" s="7"/>
      <c r="H3557" s="3"/>
      <c r="I3557" s="8" t="s">
        <v>4306</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0</v>
      </c>
      <c r="Z3557" s="5" t="str">
        <f t="shared" si="390"/>
        <v>+STB</v>
      </c>
      <c r="AA3557" t="str">
        <f t="shared" si="391"/>
        <v>Technisch ontwerp / Bestek</v>
      </c>
    </row>
    <row r="3558" spans="1:27" ht="15.75" hidden="1"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0</v>
      </c>
      <c r="Z3558" s="5" t="str">
        <f t="shared" si="390"/>
        <v>+STB</v>
      </c>
      <c r="AA3558" t="str">
        <f t="shared" si="391"/>
        <v>Technisch ontwerp / Bestek</v>
      </c>
    </row>
    <row r="3559" spans="1:27" ht="15.75" hidden="1"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0</v>
      </c>
      <c r="Z3559" s="5" t="str">
        <f t="shared" si="390"/>
        <v>+STB</v>
      </c>
      <c r="AA3559" t="str">
        <f t="shared" si="391"/>
        <v>Technisch ontwerp / Bestek</v>
      </c>
    </row>
    <row r="3560" spans="1:27" ht="34.5" hidden="1" x14ac:dyDescent="0.25">
      <c r="A3560" s="1"/>
      <c r="B3560" s="2"/>
      <c r="C3560" s="3"/>
      <c r="D3560" s="3"/>
      <c r="E3560" s="6"/>
      <c r="F3560" s="3"/>
      <c r="G3560" s="7"/>
      <c r="H3560" s="3"/>
      <c r="I3560" s="8" t="s">
        <v>4307</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0</v>
      </c>
      <c r="Z3560" s="5" t="str">
        <f t="shared" si="390"/>
        <v>+STB</v>
      </c>
      <c r="AA3560" t="str">
        <f t="shared" si="391"/>
        <v>Technisch ontwerp / Bestek</v>
      </c>
    </row>
    <row r="3561" spans="1:27" ht="15.75" hidden="1"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0</v>
      </c>
      <c r="V3561" s="4">
        <f t="shared" si="387"/>
        <v>0</v>
      </c>
      <c r="W3561" s="4">
        <f t="shared" si="392"/>
        <v>0</v>
      </c>
      <c r="X3561" s="4">
        <f t="shared" si="388"/>
        <v>0</v>
      </c>
      <c r="Y3561" s="4">
        <f t="shared" si="389"/>
        <v>0</v>
      </c>
      <c r="Z3561" s="5" t="str">
        <f t="shared" si="390"/>
        <v>TAAK</v>
      </c>
      <c r="AA3561" t="str">
        <f t="shared" si="391"/>
        <v>Technisch ontwerp / Bestek</v>
      </c>
    </row>
    <row r="3562" spans="1:27" ht="15.75" hidden="1" x14ac:dyDescent="0.25">
      <c r="A3562" s="1"/>
      <c r="B3562" s="2"/>
      <c r="C3562" s="3" t="s">
        <v>5471</v>
      </c>
      <c r="D3562" s="3" t="s">
        <v>5095</v>
      </c>
      <c r="E3562" s="6"/>
      <c r="F3562" s="3"/>
      <c r="G3562" s="7"/>
      <c r="H3562" s="3"/>
      <c r="I3562" s="8"/>
      <c r="J3562" s="9"/>
      <c r="K3562" s="9"/>
      <c r="L3562" s="9"/>
      <c r="M3562" s="9"/>
      <c r="N3562" s="9"/>
      <c r="O3562" s="9"/>
      <c r="P3562" s="9"/>
      <c r="Q3562" s="9"/>
      <c r="R3562" s="9"/>
      <c r="S3562" s="9"/>
      <c r="T3562" s="9"/>
      <c r="U3562" s="4">
        <f t="shared" si="386"/>
        <v>0</v>
      </c>
      <c r="V3562" s="4">
        <f t="shared" si="387"/>
        <v>0</v>
      </c>
      <c r="W3562" s="4">
        <f t="shared" si="392"/>
        <v>0</v>
      </c>
      <c r="X3562" s="4">
        <f t="shared" si="388"/>
        <v>0</v>
      </c>
      <c r="Y3562" s="4">
        <f t="shared" si="389"/>
        <v>0</v>
      </c>
      <c r="Z3562" s="5" t="str">
        <f t="shared" si="390"/>
        <v>TAAK</v>
      </c>
      <c r="AA3562" t="str">
        <f t="shared" si="391"/>
        <v>Technisch ontwerp / Bestek</v>
      </c>
    </row>
    <row r="3563" spans="1:27" ht="15.75" hidden="1" x14ac:dyDescent="0.25">
      <c r="A3563" s="1"/>
      <c r="B3563" s="2"/>
      <c r="C3563" s="3"/>
      <c r="D3563" s="3"/>
      <c r="E3563" s="6">
        <v>1</v>
      </c>
      <c r="F3563" s="3" t="s">
        <v>5095</v>
      </c>
      <c r="G3563" s="7"/>
      <c r="H3563" s="3"/>
      <c r="I3563" s="8"/>
      <c r="J3563" s="9"/>
      <c r="K3563" s="9"/>
      <c r="L3563" s="9"/>
      <c r="M3563" s="9"/>
      <c r="N3563" s="9"/>
      <c r="O3563" s="9"/>
      <c r="P3563" s="9"/>
      <c r="Q3563" s="9"/>
      <c r="R3563" s="9"/>
      <c r="S3563" s="9"/>
      <c r="T3563" s="9"/>
      <c r="U3563" s="4">
        <f t="shared" si="386"/>
        <v>0</v>
      </c>
      <c r="V3563" s="4">
        <f t="shared" si="387"/>
        <v>0</v>
      </c>
      <c r="W3563" s="4">
        <f t="shared" si="392"/>
        <v>0</v>
      </c>
      <c r="X3563" s="4">
        <f t="shared" si="388"/>
        <v>0</v>
      </c>
      <c r="Y3563" s="4">
        <f t="shared" si="389"/>
        <v>0</v>
      </c>
      <c r="Z3563" s="5" t="str">
        <f t="shared" si="390"/>
        <v>+STB</v>
      </c>
      <c r="AA3563" t="str">
        <f t="shared" si="391"/>
        <v>Technisch ontwerp / Bestek</v>
      </c>
    </row>
    <row r="3564" spans="1:27" ht="15.75" hidden="1"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0</v>
      </c>
      <c r="V3564" s="4">
        <f t="shared" si="387"/>
        <v>0</v>
      </c>
      <c r="W3564" s="4">
        <f t="shared" si="392"/>
        <v>0</v>
      </c>
      <c r="X3564" s="4">
        <f t="shared" si="388"/>
        <v>0</v>
      </c>
      <c r="Y3564" s="4">
        <f t="shared" si="389"/>
        <v>0</v>
      </c>
      <c r="Z3564" s="5" t="str">
        <f t="shared" si="390"/>
        <v>+STB</v>
      </c>
      <c r="AA3564" t="str">
        <f t="shared" si="391"/>
        <v>Technisch ontwerp / Bestek</v>
      </c>
    </row>
    <row r="3565" spans="1:27" ht="23.25" hidden="1" x14ac:dyDescent="0.25">
      <c r="A3565" s="1"/>
      <c r="B3565" s="2"/>
      <c r="C3565" s="3"/>
      <c r="D3565" s="3"/>
      <c r="E3565" s="6"/>
      <c r="F3565" s="3"/>
      <c r="G3565" s="7"/>
      <c r="H3565" s="3"/>
      <c r="I3565" s="8" t="s">
        <v>5096</v>
      </c>
      <c r="J3565" s="9"/>
      <c r="K3565" s="9"/>
      <c r="L3565" s="9"/>
      <c r="M3565" s="9"/>
      <c r="N3565" s="9"/>
      <c r="O3565" s="9"/>
      <c r="P3565" s="9"/>
      <c r="Q3565" s="9"/>
      <c r="R3565" s="9"/>
      <c r="S3565" s="9"/>
      <c r="T3565" s="9"/>
      <c r="U3565" s="4">
        <f t="shared" si="386"/>
        <v>0</v>
      </c>
      <c r="V3565" s="4">
        <f t="shared" si="387"/>
        <v>0</v>
      </c>
      <c r="W3565" s="4">
        <f t="shared" si="392"/>
        <v>0</v>
      </c>
      <c r="X3565" s="4">
        <f t="shared" si="388"/>
        <v>0</v>
      </c>
      <c r="Y3565" s="4">
        <f t="shared" si="389"/>
        <v>0</v>
      </c>
      <c r="Z3565" s="5" t="str">
        <f t="shared" si="390"/>
        <v>+STB</v>
      </c>
      <c r="AA3565" t="str">
        <f t="shared" si="391"/>
        <v>Technisch ontwerp / Bestek</v>
      </c>
    </row>
    <row r="3566" spans="1:27" ht="15.75" hidden="1" x14ac:dyDescent="0.25">
      <c r="A3566" s="1"/>
      <c r="B3566" s="2"/>
      <c r="C3566" s="3" t="s">
        <v>5472</v>
      </c>
      <c r="D3566" s="3" t="s">
        <v>5473</v>
      </c>
      <c r="E3566" s="6"/>
      <c r="F3566" s="3"/>
      <c r="G3566" s="7"/>
      <c r="H3566" s="3"/>
      <c r="I3566" s="8"/>
      <c r="J3566" s="9"/>
      <c r="K3566" s="9"/>
      <c r="L3566" s="9"/>
      <c r="M3566" s="9"/>
      <c r="N3566" s="9"/>
      <c r="O3566" s="9"/>
      <c r="P3566" s="9"/>
      <c r="Q3566" s="9"/>
      <c r="R3566" s="9"/>
      <c r="S3566" s="9"/>
      <c r="T3566" s="9"/>
      <c r="U3566" s="4">
        <f t="shared" si="386"/>
        <v>0</v>
      </c>
      <c r="V3566" s="4">
        <f t="shared" si="387"/>
        <v>0</v>
      </c>
      <c r="W3566" s="4">
        <f t="shared" si="392"/>
        <v>0</v>
      </c>
      <c r="X3566" s="4">
        <f t="shared" si="388"/>
        <v>0</v>
      </c>
      <c r="Y3566" s="4">
        <f t="shared" si="389"/>
        <v>0</v>
      </c>
      <c r="Z3566" s="5" t="str">
        <f t="shared" si="390"/>
        <v>TAAK</v>
      </c>
      <c r="AA3566" t="str">
        <f t="shared" si="391"/>
        <v>Technisch ontwerp / Bestek</v>
      </c>
    </row>
    <row r="3567" spans="1:27" ht="15.75" hidden="1" x14ac:dyDescent="0.25">
      <c r="A3567" s="1"/>
      <c r="B3567" s="2"/>
      <c r="C3567" s="3"/>
      <c r="D3567" s="3"/>
      <c r="E3567" s="6">
        <v>1</v>
      </c>
      <c r="F3567" s="3" t="s">
        <v>5474</v>
      </c>
      <c r="G3567" s="7"/>
      <c r="H3567" s="3"/>
      <c r="I3567" s="8"/>
      <c r="J3567" s="9"/>
      <c r="K3567" s="9"/>
      <c r="L3567" s="9"/>
      <c r="M3567" s="9"/>
      <c r="N3567" s="9"/>
      <c r="O3567" s="9"/>
      <c r="P3567" s="9"/>
      <c r="Q3567" s="9"/>
      <c r="R3567" s="9"/>
      <c r="S3567" s="9"/>
      <c r="T3567" s="9"/>
      <c r="U3567" s="4">
        <f t="shared" si="386"/>
        <v>0</v>
      </c>
      <c r="V3567" s="4">
        <f t="shared" si="387"/>
        <v>0</v>
      </c>
      <c r="W3567" s="4">
        <f t="shared" si="392"/>
        <v>0</v>
      </c>
      <c r="X3567" s="4">
        <f t="shared" si="388"/>
        <v>0</v>
      </c>
      <c r="Y3567" s="4">
        <f t="shared" si="389"/>
        <v>0</v>
      </c>
      <c r="Z3567" s="5" t="str">
        <f t="shared" si="390"/>
        <v>+STB</v>
      </c>
      <c r="AA3567" t="str">
        <f t="shared" si="391"/>
        <v>Technisch ontwerp / Bestek</v>
      </c>
    </row>
    <row r="3568" spans="1:27" ht="15.75" hidden="1"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0</v>
      </c>
      <c r="V3568" s="4">
        <f t="shared" si="387"/>
        <v>0</v>
      </c>
      <c r="W3568" s="4">
        <f t="shared" si="392"/>
        <v>0</v>
      </c>
      <c r="X3568" s="4">
        <f t="shared" si="388"/>
        <v>0</v>
      </c>
      <c r="Y3568" s="4">
        <f t="shared" si="389"/>
        <v>0</v>
      </c>
      <c r="Z3568" s="5" t="str">
        <f t="shared" si="390"/>
        <v>+STB</v>
      </c>
      <c r="AA3568" t="str">
        <f t="shared" si="391"/>
        <v>Technisch ontwerp / Bestek</v>
      </c>
    </row>
    <row r="3569" spans="1:27" ht="15.75" hidden="1" x14ac:dyDescent="0.25">
      <c r="A3569" s="1"/>
      <c r="B3569" s="2"/>
      <c r="C3569" s="3"/>
      <c r="D3569" s="3"/>
      <c r="E3569" s="6"/>
      <c r="F3569" s="3"/>
      <c r="G3569" s="7"/>
      <c r="H3569" s="3"/>
      <c r="I3569" s="8" t="s">
        <v>4154</v>
      </c>
      <c r="J3569" s="9"/>
      <c r="K3569" s="9"/>
      <c r="L3569" s="9"/>
      <c r="M3569" s="9"/>
      <c r="N3569" s="9"/>
      <c r="O3569" s="9"/>
      <c r="P3569" s="9"/>
      <c r="Q3569" s="9"/>
      <c r="R3569" s="9"/>
      <c r="S3569" s="9"/>
      <c r="T3569" s="9"/>
      <c r="U3569" s="4">
        <f t="shared" si="386"/>
        <v>0</v>
      </c>
      <c r="V3569" s="4">
        <f t="shared" si="387"/>
        <v>0</v>
      </c>
      <c r="W3569" s="4">
        <f t="shared" si="392"/>
        <v>0</v>
      </c>
      <c r="X3569" s="4">
        <f t="shared" si="388"/>
        <v>0</v>
      </c>
      <c r="Y3569" s="4">
        <f t="shared" si="389"/>
        <v>0</v>
      </c>
      <c r="Z3569" s="5" t="str">
        <f t="shared" si="390"/>
        <v>+STB</v>
      </c>
      <c r="AA3569" t="str">
        <f t="shared" si="391"/>
        <v>Technisch ontwerp / Bestek</v>
      </c>
    </row>
    <row r="3570" spans="1:27" ht="15.75" hidden="1" x14ac:dyDescent="0.25">
      <c r="A3570" s="1"/>
      <c r="B3570" s="2"/>
      <c r="C3570" s="3" t="s">
        <v>5475</v>
      </c>
      <c r="D3570" s="3" t="s">
        <v>5102</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row>
    <row r="3571" spans="1:27" ht="15.75" hidden="1" x14ac:dyDescent="0.25">
      <c r="A3571" s="1"/>
      <c r="B3571" s="2"/>
      <c r="C3571" s="3"/>
      <c r="D3571" s="3"/>
      <c r="E3571" s="6">
        <v>1</v>
      </c>
      <c r="F3571" s="3" t="s">
        <v>5103</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row>
    <row r="3572" spans="1:27" ht="15.75" hidden="1" x14ac:dyDescent="0.25">
      <c r="A3572" s="1"/>
      <c r="B3572" s="2"/>
      <c r="C3572" s="3"/>
      <c r="D3572" s="3"/>
      <c r="E3572" s="6"/>
      <c r="F3572" s="3"/>
      <c r="G3572" s="7" t="s">
        <v>2307</v>
      </c>
      <c r="H3572" s="3" t="s">
        <v>5476</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row>
    <row r="3573" spans="1:27" ht="23.25" hidden="1" x14ac:dyDescent="0.25">
      <c r="A3573" s="1"/>
      <c r="B3573" s="2"/>
      <c r="C3573" s="3"/>
      <c r="D3573" s="3"/>
      <c r="E3573" s="6"/>
      <c r="F3573" s="3"/>
      <c r="G3573" s="7"/>
      <c r="H3573" s="3"/>
      <c r="I3573" s="8" t="s">
        <v>5477</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row>
    <row r="3574" spans="1:27" ht="15.75" hidden="1" x14ac:dyDescent="0.25">
      <c r="A3574" s="1"/>
      <c r="B3574" s="2"/>
      <c r="C3574" s="3" t="s">
        <v>5478</v>
      </c>
      <c r="D3574" s="3" t="s">
        <v>5479</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5.75" hidden="1" x14ac:dyDescent="0.25">
      <c r="A3575" s="1"/>
      <c r="B3575" s="2"/>
      <c r="C3575" s="3"/>
      <c r="D3575" s="3"/>
      <c r="E3575" s="6">
        <v>1</v>
      </c>
      <c r="F3575" s="3" t="s">
        <v>5479</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5.75" hidden="1" x14ac:dyDescent="0.25">
      <c r="A3576" s="1"/>
      <c r="B3576" s="2"/>
      <c r="C3576" s="3"/>
      <c r="D3576" s="3"/>
      <c r="E3576" s="6"/>
      <c r="F3576" s="3"/>
      <c r="G3576" s="7" t="s">
        <v>2308</v>
      </c>
      <c r="H3576" s="3" t="s">
        <v>5480</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3.25" hidden="1" x14ac:dyDescent="0.25">
      <c r="A3577" s="1"/>
      <c r="B3577" s="2"/>
      <c r="C3577" s="3"/>
      <c r="D3577" s="3"/>
      <c r="E3577" s="6"/>
      <c r="F3577" s="3"/>
      <c r="G3577" s="7"/>
      <c r="H3577" s="3"/>
      <c r="I3577" s="8" t="s">
        <v>5481</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5.75" hidden="1"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hidden="1" x14ac:dyDescent="0.25">
      <c r="A3579" s="1"/>
      <c r="B3579" s="2"/>
      <c r="C3579" s="3" t="s">
        <v>5482</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hidden="1"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hidden="1"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hidden="1"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hidden="1" x14ac:dyDescent="0.25">
      <c r="A3583" s="1"/>
      <c r="B3583" s="2"/>
      <c r="C3583" s="3"/>
      <c r="D3583" s="3"/>
      <c r="E3583" s="6"/>
      <c r="F3583" s="3"/>
      <c r="G3583" s="7" t="s">
        <v>2310</v>
      </c>
      <c r="H3583" s="3" t="s">
        <v>5483</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hidden="1" x14ac:dyDescent="0.25">
      <c r="A3584" s="1"/>
      <c r="B3584" s="2"/>
      <c r="C3584" s="3"/>
      <c r="D3584" s="3"/>
      <c r="E3584" s="6"/>
      <c r="F3584" s="3"/>
      <c r="G3584" s="7"/>
      <c r="H3584" s="3"/>
      <c r="I3584" s="8" t="s">
        <v>4320</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hidden="1"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hidden="1"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hidden="1" x14ac:dyDescent="0.25">
      <c r="A3587" s="1"/>
      <c r="B3587" s="2"/>
      <c r="C3587" s="3"/>
      <c r="D3587" s="3"/>
      <c r="E3587" s="6"/>
      <c r="F3587" s="3"/>
      <c r="G3587" s="7" t="s">
        <v>2312</v>
      </c>
      <c r="H3587" s="3" t="s">
        <v>5484</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hidden="1" x14ac:dyDescent="0.25">
      <c r="A3588" s="1"/>
      <c r="B3588" s="2"/>
      <c r="C3588" s="3"/>
      <c r="D3588" s="3"/>
      <c r="E3588" s="6"/>
      <c r="F3588" s="3"/>
      <c r="G3588" s="7"/>
      <c r="H3588" s="3"/>
      <c r="I3588" s="8" t="s">
        <v>4322</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hidden="1"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hidden="1"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hidden="1" x14ac:dyDescent="0.25">
      <c r="A3591" s="1"/>
      <c r="B3591" s="2"/>
      <c r="C3591" s="3"/>
      <c r="D3591" s="3"/>
      <c r="E3591" s="6"/>
      <c r="F3591" s="3"/>
      <c r="G3591" s="7" t="s">
        <v>2314</v>
      </c>
      <c r="H3591" s="3" t="s">
        <v>5485</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hidden="1" x14ac:dyDescent="0.25">
      <c r="A3592" s="1"/>
      <c r="B3592" s="2"/>
      <c r="C3592" s="3"/>
      <c r="D3592" s="3"/>
      <c r="E3592" s="6"/>
      <c r="F3592" s="3"/>
      <c r="G3592" s="7"/>
      <c r="H3592" s="3"/>
      <c r="I3592" s="8" t="s">
        <v>4324</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hidden="1"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hidden="1"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hidden="1" x14ac:dyDescent="0.25">
      <c r="A3595" s="1"/>
      <c r="B3595" s="2"/>
      <c r="C3595" s="3"/>
      <c r="D3595" s="3"/>
      <c r="E3595" s="6"/>
      <c r="F3595" s="3"/>
      <c r="G3595" s="7" t="s">
        <v>2316</v>
      </c>
      <c r="H3595" s="3" t="s">
        <v>5486</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hidden="1" x14ac:dyDescent="0.25">
      <c r="A3596" s="1"/>
      <c r="B3596" s="2"/>
      <c r="C3596" s="3"/>
      <c r="D3596" s="3"/>
      <c r="E3596" s="6"/>
      <c r="F3596" s="3"/>
      <c r="G3596" s="7"/>
      <c r="H3596" s="3"/>
      <c r="I3596" s="8" t="s">
        <v>4326</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hidden="1"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hidden="1"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hidden="1" x14ac:dyDescent="0.25">
      <c r="A3599" s="1"/>
      <c r="B3599" s="2"/>
      <c r="C3599" s="3"/>
      <c r="D3599" s="3"/>
      <c r="E3599" s="6"/>
      <c r="F3599" s="3"/>
      <c r="G3599" s="7" t="s">
        <v>2318</v>
      </c>
      <c r="H3599" s="3" t="s">
        <v>5487</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hidden="1" x14ac:dyDescent="0.25">
      <c r="A3600" s="1"/>
      <c r="B3600" s="2"/>
      <c r="C3600" s="3"/>
      <c r="D3600" s="3"/>
      <c r="E3600" s="6"/>
      <c r="F3600" s="3"/>
      <c r="G3600" s="7"/>
      <c r="H3600" s="3"/>
      <c r="I3600" s="8" t="s">
        <v>4328</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hidden="1"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hidden="1"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hidden="1" x14ac:dyDescent="0.25">
      <c r="A3603" s="1"/>
      <c r="B3603" s="2"/>
      <c r="C3603" s="3"/>
      <c r="D3603" s="3"/>
      <c r="E3603" s="6"/>
      <c r="F3603" s="3"/>
      <c r="G3603" s="7" t="s">
        <v>2320</v>
      </c>
      <c r="H3603" s="3" t="s">
        <v>5488</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hidden="1" x14ac:dyDescent="0.25">
      <c r="A3604" s="1"/>
      <c r="B3604" s="2"/>
      <c r="C3604" s="3"/>
      <c r="D3604" s="3"/>
      <c r="E3604" s="6"/>
      <c r="F3604" s="3"/>
      <c r="G3604" s="7"/>
      <c r="H3604" s="3"/>
      <c r="I3604" s="8" t="s">
        <v>4330</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hidden="1"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hidden="1"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hidden="1" x14ac:dyDescent="0.25">
      <c r="A3607" s="1"/>
      <c r="B3607" s="2"/>
      <c r="C3607" s="3"/>
      <c r="D3607" s="3"/>
      <c r="E3607" s="6"/>
      <c r="F3607" s="3"/>
      <c r="G3607" s="7" t="s">
        <v>2322</v>
      </c>
      <c r="H3607" s="3" t="s">
        <v>5489</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hidden="1" x14ac:dyDescent="0.25">
      <c r="A3608" s="1"/>
      <c r="B3608" s="2"/>
      <c r="C3608" s="3"/>
      <c r="D3608" s="3"/>
      <c r="E3608" s="6"/>
      <c r="F3608" s="3"/>
      <c r="G3608" s="7"/>
      <c r="H3608" s="3"/>
      <c r="I3608" s="8" t="s">
        <v>4332</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hidden="1" x14ac:dyDescent="0.25">
      <c r="A3609" s="1"/>
      <c r="B3609" s="2"/>
      <c r="C3609" s="3" t="s">
        <v>5490</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hidden="1"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hidden="1"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hidden="1" x14ac:dyDescent="0.25">
      <c r="A3612" s="1"/>
      <c r="B3612" s="2"/>
      <c r="C3612" s="3"/>
      <c r="D3612" s="3"/>
      <c r="E3612" s="6"/>
      <c r="F3612" s="3"/>
      <c r="G3612" s="7"/>
      <c r="H3612" s="3"/>
      <c r="I3612" s="8" t="s">
        <v>4334</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hidden="1" x14ac:dyDescent="0.25">
      <c r="A3613" s="1"/>
      <c r="B3613" s="2"/>
      <c r="C3613" s="3" t="s">
        <v>5491</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hidden="1"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hidden="1"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hidden="1" x14ac:dyDescent="0.25">
      <c r="A3616" s="1"/>
      <c r="B3616" s="2"/>
      <c r="C3616" s="3"/>
      <c r="D3616" s="3"/>
      <c r="E3616" s="6"/>
      <c r="F3616" s="3"/>
      <c r="G3616" s="7"/>
      <c r="H3616" s="3"/>
      <c r="I3616" s="8" t="s">
        <v>4336</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hidden="1" x14ac:dyDescent="0.25">
      <c r="A3617" s="1"/>
      <c r="B3617" s="2"/>
      <c r="C3617" s="3" t="s">
        <v>5492</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hidden="1"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hidden="1"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hidden="1"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hidden="1"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hidden="1" x14ac:dyDescent="0.25">
      <c r="A3622" s="1"/>
      <c r="B3622" s="2"/>
      <c r="C3622" s="3"/>
      <c r="D3622" s="3"/>
      <c r="E3622" s="6"/>
      <c r="F3622" s="3"/>
      <c r="G3622" s="7"/>
      <c r="H3622" s="3"/>
      <c r="I3622" s="8" t="s">
        <v>4338</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hidden="1"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hidden="1"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hidden="1"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hidden="1" x14ac:dyDescent="0.25">
      <c r="A3626" s="1"/>
      <c r="B3626" s="2"/>
      <c r="C3626" s="3"/>
      <c r="D3626" s="3"/>
      <c r="E3626" s="6"/>
      <c r="F3626" s="3"/>
      <c r="G3626" s="7"/>
      <c r="H3626" s="3"/>
      <c r="I3626" s="8" t="s">
        <v>4339</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hidden="1"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hidden="1"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hidden="1"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hidden="1" x14ac:dyDescent="0.25">
      <c r="A3630" s="1"/>
      <c r="B3630" s="2"/>
      <c r="C3630" s="3"/>
      <c r="D3630" s="3"/>
      <c r="E3630" s="6"/>
      <c r="F3630" s="3"/>
      <c r="G3630" s="7"/>
      <c r="H3630" s="3"/>
      <c r="I3630" s="8" t="s">
        <v>4340</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hidden="1"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hidden="1"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hidden="1"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hidden="1" x14ac:dyDescent="0.25">
      <c r="A3634" s="1"/>
      <c r="B3634" s="2"/>
      <c r="C3634" s="3"/>
      <c r="D3634" s="3"/>
      <c r="E3634" s="6"/>
      <c r="F3634" s="3"/>
      <c r="G3634" s="7"/>
      <c r="H3634" s="3"/>
      <c r="I3634" s="8" t="s">
        <v>4341</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hidden="1"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hidden="1"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hidden="1"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hidden="1" x14ac:dyDescent="0.25">
      <c r="A3638" s="1"/>
      <c r="B3638" s="2"/>
      <c r="C3638" s="3"/>
      <c r="D3638" s="3"/>
      <c r="E3638" s="6"/>
      <c r="F3638" s="3"/>
      <c r="G3638" s="7"/>
      <c r="H3638" s="3"/>
      <c r="I3638" s="8" t="s">
        <v>4342</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hidden="1"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hidden="1"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hidden="1"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hidden="1" x14ac:dyDescent="0.25">
      <c r="A3642" s="1"/>
      <c r="B3642" s="2"/>
      <c r="C3642" s="3"/>
      <c r="D3642" s="3"/>
      <c r="E3642" s="6"/>
      <c r="F3642" s="3"/>
      <c r="G3642" s="7"/>
      <c r="H3642" s="3"/>
      <c r="I3642" s="8" t="s">
        <v>4343</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hidden="1"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hidden="1"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hidden="1"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hidden="1" x14ac:dyDescent="0.25">
      <c r="A3646" s="1"/>
      <c r="B3646" s="2"/>
      <c r="C3646" s="3"/>
      <c r="D3646" s="3"/>
      <c r="E3646" s="6"/>
      <c r="F3646" s="3"/>
      <c r="G3646" s="7"/>
      <c r="H3646" s="3"/>
      <c r="I3646" s="8" t="s">
        <v>4344</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hidden="1" x14ac:dyDescent="0.25">
      <c r="A3647" s="1"/>
      <c r="B3647" s="2"/>
      <c r="C3647" s="3" t="s">
        <v>5493</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hidden="1"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hidden="1"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hidden="1" x14ac:dyDescent="0.25">
      <c r="A3650" s="1"/>
      <c r="B3650" s="2"/>
      <c r="C3650" s="3"/>
      <c r="D3650" s="3"/>
      <c r="E3650" s="6"/>
      <c r="F3650" s="3"/>
      <c r="G3650" s="7"/>
      <c r="H3650" s="3"/>
      <c r="I3650" s="8" t="s">
        <v>4346</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hidden="1" x14ac:dyDescent="0.25">
      <c r="A3651" s="1"/>
      <c r="B3651" s="2"/>
      <c r="C3651" s="3" t="s">
        <v>5494</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hidden="1"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hidden="1"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hidden="1"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hidden="1"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hidden="1" x14ac:dyDescent="0.25">
      <c r="A3656" s="1"/>
      <c r="B3656" s="2"/>
      <c r="C3656" s="3"/>
      <c r="D3656" s="3"/>
      <c r="E3656" s="6"/>
      <c r="F3656" s="3"/>
      <c r="G3656" s="7"/>
      <c r="H3656" s="3"/>
      <c r="I3656" s="8" t="s">
        <v>4348</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hidden="1"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hidden="1"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hidden="1"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hidden="1" x14ac:dyDescent="0.25">
      <c r="A3660" s="1"/>
      <c r="B3660" s="2"/>
      <c r="C3660" s="3"/>
      <c r="D3660" s="3"/>
      <c r="E3660" s="6"/>
      <c r="F3660" s="3"/>
      <c r="G3660" s="7"/>
      <c r="H3660" s="3"/>
      <c r="I3660" s="8" t="s">
        <v>4348</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hidden="1"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hidden="1"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hidden="1"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hidden="1" x14ac:dyDescent="0.25">
      <c r="A3664" s="1"/>
      <c r="B3664" s="2"/>
      <c r="C3664" s="3"/>
      <c r="D3664" s="3"/>
      <c r="E3664" s="6"/>
      <c r="F3664" s="3"/>
      <c r="G3664" s="7"/>
      <c r="H3664" s="3"/>
      <c r="I3664" s="8" t="s">
        <v>4348</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hidden="1"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hidden="1"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hidden="1"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hidden="1" x14ac:dyDescent="0.25">
      <c r="A3668" s="1"/>
      <c r="B3668" s="2"/>
      <c r="C3668" s="3"/>
      <c r="D3668" s="3"/>
      <c r="E3668" s="6"/>
      <c r="F3668" s="3"/>
      <c r="G3668" s="7"/>
      <c r="H3668" s="3"/>
      <c r="I3668" s="8" t="s">
        <v>4348</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hidden="1"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hidden="1"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hidden="1"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hidden="1" x14ac:dyDescent="0.25">
      <c r="A3672" s="1"/>
      <c r="B3672" s="2"/>
      <c r="C3672" s="3"/>
      <c r="D3672" s="3"/>
      <c r="E3672" s="6"/>
      <c r="F3672" s="3"/>
      <c r="G3672" s="7"/>
      <c r="H3672" s="3"/>
      <c r="I3672" s="8" t="s">
        <v>4348</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hidden="1"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hidden="1"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hidden="1"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hidden="1" x14ac:dyDescent="0.25">
      <c r="A3676" s="1"/>
      <c r="B3676" s="2"/>
      <c r="C3676" s="3"/>
      <c r="D3676" s="3"/>
      <c r="E3676" s="6"/>
      <c r="F3676" s="3"/>
      <c r="G3676" s="7"/>
      <c r="H3676" s="3"/>
      <c r="I3676" s="8" t="s">
        <v>4348</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hidden="1"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hidden="1"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hidden="1"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hidden="1" x14ac:dyDescent="0.25">
      <c r="A3680" s="1"/>
      <c r="B3680" s="2"/>
      <c r="C3680" s="3"/>
      <c r="D3680" s="3"/>
      <c r="E3680" s="6"/>
      <c r="F3680" s="3"/>
      <c r="G3680" s="7"/>
      <c r="H3680" s="3"/>
      <c r="I3680" s="8" t="s">
        <v>4348</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hidden="1" x14ac:dyDescent="0.25">
      <c r="A3681" s="1"/>
      <c r="B3681" s="2"/>
      <c r="C3681" s="3" t="s">
        <v>5495</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hidden="1"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hidden="1"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hidden="1" x14ac:dyDescent="0.25">
      <c r="A3684" s="1"/>
      <c r="B3684" s="2"/>
      <c r="C3684" s="3"/>
      <c r="D3684" s="3"/>
      <c r="E3684" s="6"/>
      <c r="F3684" s="3"/>
      <c r="G3684" s="7"/>
      <c r="H3684" s="3"/>
      <c r="I3684" s="8" t="s">
        <v>4348</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hidden="1" x14ac:dyDescent="0.25">
      <c r="A3685" s="1"/>
      <c r="B3685" s="2"/>
      <c r="C3685" s="3" t="s">
        <v>5496</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hidden="1"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hidden="1"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hidden="1" x14ac:dyDescent="0.25">
      <c r="A3688" s="1"/>
      <c r="B3688" s="2"/>
      <c r="C3688" s="3"/>
      <c r="D3688" s="3"/>
      <c r="E3688" s="6">
        <v>1</v>
      </c>
      <c r="F3688" s="3" t="s">
        <v>4351</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hidden="1"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hidden="1" x14ac:dyDescent="0.25">
      <c r="A3690" s="1"/>
      <c r="B3690" s="2"/>
      <c r="C3690" s="3"/>
      <c r="D3690" s="3"/>
      <c r="E3690" s="6"/>
      <c r="F3690" s="3"/>
      <c r="G3690" s="7"/>
      <c r="H3690" s="3"/>
      <c r="I3690" s="8" t="s">
        <v>4352</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hidden="1" x14ac:dyDescent="0.25">
      <c r="A3691" s="1"/>
      <c r="B3691" s="2"/>
      <c r="C3691" s="3"/>
      <c r="D3691" s="3"/>
      <c r="E3691" s="6">
        <v>2</v>
      </c>
      <c r="F3691" s="3" t="s">
        <v>4353</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hidden="1"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hidden="1" x14ac:dyDescent="0.25">
      <c r="A3693" s="1"/>
      <c r="B3693" s="2"/>
      <c r="C3693" s="3"/>
      <c r="D3693" s="3"/>
      <c r="E3693" s="6"/>
      <c r="F3693" s="3"/>
      <c r="G3693" s="7"/>
      <c r="H3693" s="3"/>
      <c r="I3693" s="8" t="s">
        <v>4352</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hidden="1"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hidden="1"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hidden="1"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hidden="1" x14ac:dyDescent="0.25">
      <c r="A3697" s="1"/>
      <c r="B3697" s="2"/>
      <c r="C3697" s="3"/>
      <c r="D3697" s="3"/>
      <c r="E3697" s="6"/>
      <c r="F3697" s="3"/>
      <c r="G3697" s="7"/>
      <c r="H3697" s="3"/>
      <c r="I3697" s="8" t="s">
        <v>4352</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hidden="1"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hidden="1"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hidden="1" x14ac:dyDescent="0.25">
      <c r="A3700" s="1"/>
      <c r="B3700" s="2"/>
      <c r="C3700" s="3"/>
      <c r="D3700" s="3"/>
      <c r="E3700" s="6"/>
      <c r="F3700" s="3"/>
      <c r="G3700" s="7"/>
      <c r="H3700" s="3"/>
      <c r="I3700" s="8" t="s">
        <v>4352</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hidden="1"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hidden="1"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hidden="1"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hidden="1" x14ac:dyDescent="0.25">
      <c r="A3704" s="1"/>
      <c r="B3704" s="2"/>
      <c r="C3704" s="3"/>
      <c r="D3704" s="3"/>
      <c r="E3704" s="6"/>
      <c r="F3704" s="3"/>
      <c r="G3704" s="7"/>
      <c r="H3704" s="3"/>
      <c r="I3704" s="8" t="s">
        <v>4352</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hidden="1"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hidden="1"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hidden="1" x14ac:dyDescent="0.25">
      <c r="A3707" s="1"/>
      <c r="B3707" s="2"/>
      <c r="C3707" s="3"/>
      <c r="D3707" s="3"/>
      <c r="E3707" s="6"/>
      <c r="F3707" s="3"/>
      <c r="G3707" s="7"/>
      <c r="H3707" s="3"/>
      <c r="I3707" s="8" t="s">
        <v>4352</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hidden="1"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hidden="1"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hidden="1"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hidden="1" x14ac:dyDescent="0.25">
      <c r="A3711" s="1"/>
      <c r="B3711" s="2"/>
      <c r="C3711" s="3"/>
      <c r="D3711" s="3"/>
      <c r="E3711" s="6"/>
      <c r="F3711" s="3"/>
      <c r="G3711" s="7"/>
      <c r="H3711" s="3"/>
      <c r="I3711" s="8" t="s">
        <v>4352</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hidden="1"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hidden="1"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hidden="1" x14ac:dyDescent="0.25">
      <c r="A3714" s="1"/>
      <c r="B3714" s="2"/>
      <c r="C3714" s="3"/>
      <c r="D3714" s="3"/>
      <c r="E3714" s="6"/>
      <c r="F3714" s="3"/>
      <c r="G3714" s="7"/>
      <c r="H3714" s="3"/>
      <c r="I3714" s="8" t="s">
        <v>4352</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hidden="1"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hidden="1"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hidden="1"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hidden="1" x14ac:dyDescent="0.25">
      <c r="A3718" s="1"/>
      <c r="B3718" s="2"/>
      <c r="C3718" s="3"/>
      <c r="D3718" s="3"/>
      <c r="E3718" s="6"/>
      <c r="F3718" s="3"/>
      <c r="G3718" s="7"/>
      <c r="H3718" s="3"/>
      <c r="I3718" s="8" t="s">
        <v>4352</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hidden="1"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hidden="1"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hidden="1" x14ac:dyDescent="0.25">
      <c r="A3721" s="1"/>
      <c r="B3721" s="2"/>
      <c r="C3721" s="3"/>
      <c r="D3721" s="3"/>
      <c r="E3721" s="6"/>
      <c r="F3721" s="3"/>
      <c r="G3721" s="7"/>
      <c r="H3721" s="3"/>
      <c r="I3721" s="8" t="s">
        <v>4352</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hidden="1"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hidden="1"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hidden="1"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hidden="1" x14ac:dyDescent="0.25">
      <c r="A3725" s="1"/>
      <c r="B3725" s="2"/>
      <c r="C3725" s="3"/>
      <c r="D3725" s="3"/>
      <c r="E3725" s="6"/>
      <c r="F3725" s="3"/>
      <c r="G3725" s="7"/>
      <c r="H3725" s="3"/>
      <c r="I3725" s="8" t="s">
        <v>4352</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hidden="1"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hidden="1"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hidden="1" x14ac:dyDescent="0.25">
      <c r="A3728" s="1"/>
      <c r="B3728" s="2"/>
      <c r="C3728" s="3"/>
      <c r="D3728" s="3"/>
      <c r="E3728" s="6"/>
      <c r="F3728" s="3"/>
      <c r="G3728" s="7"/>
      <c r="H3728" s="3"/>
      <c r="I3728" s="8" t="s">
        <v>4352</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hidden="1"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hidden="1"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hidden="1"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hidden="1" x14ac:dyDescent="0.25">
      <c r="A3732" s="1"/>
      <c r="B3732" s="2"/>
      <c r="C3732" s="3"/>
      <c r="D3732" s="3"/>
      <c r="E3732" s="6"/>
      <c r="F3732" s="3"/>
      <c r="G3732" s="7"/>
      <c r="H3732" s="3"/>
      <c r="I3732" s="8" t="s">
        <v>4352</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hidden="1"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hidden="1"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hidden="1" x14ac:dyDescent="0.25">
      <c r="A3735" s="1"/>
      <c r="B3735" s="2"/>
      <c r="C3735" s="3"/>
      <c r="D3735" s="3"/>
      <c r="E3735" s="6"/>
      <c r="F3735" s="3"/>
      <c r="G3735" s="7"/>
      <c r="H3735" s="3"/>
      <c r="I3735" s="8" t="s">
        <v>4352</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hidden="1" x14ac:dyDescent="0.25">
      <c r="A3736" s="1"/>
      <c r="B3736" s="2"/>
      <c r="C3736" s="3" t="s">
        <v>5497</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hidden="1"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hidden="1"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hidden="1" x14ac:dyDescent="0.25">
      <c r="A3739" s="1"/>
      <c r="B3739" s="2"/>
      <c r="C3739" s="3"/>
      <c r="D3739" s="3"/>
      <c r="E3739" s="6"/>
      <c r="F3739" s="3"/>
      <c r="G3739" s="7"/>
      <c r="H3739" s="3"/>
      <c r="I3739" s="8" t="s">
        <v>4352</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hidden="1"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hidden="1"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hidden="1" x14ac:dyDescent="0.25">
      <c r="A3742" s="1"/>
      <c r="B3742" s="2"/>
      <c r="C3742" s="3"/>
      <c r="D3742" s="3"/>
      <c r="E3742" s="6"/>
      <c r="F3742" s="3"/>
      <c r="G3742" s="7"/>
      <c r="H3742" s="3"/>
      <c r="I3742" s="8" t="s">
        <v>4352</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hidden="1"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TAAK</v>
      </c>
      <c r="AA3743" t="str">
        <f t="shared" si="412"/>
        <v>Prijs- en contractvorming</v>
      </c>
    </row>
    <row r="3744" spans="1:27" ht="15.75" hidden="1"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TAAK</v>
      </c>
      <c r="AA3744" t="str">
        <f t="shared" si="412"/>
        <v>Prijs- en contractvorming</v>
      </c>
    </row>
    <row r="3745" spans="1:27" ht="15.75" hidden="1" x14ac:dyDescent="0.25">
      <c r="A3745" s="1"/>
      <c r="B3745" s="2"/>
      <c r="C3745" s="3" t="s">
        <v>5498</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+STB</v>
      </c>
      <c r="AA3747" t="str">
        <f t="shared" si="412"/>
        <v>Prijs- en contractvorming</v>
      </c>
    </row>
    <row r="3748" spans="1:27" ht="34.5" hidden="1" x14ac:dyDescent="0.25">
      <c r="A3748" s="1"/>
      <c r="B3748" s="2"/>
      <c r="C3748" s="3"/>
      <c r="D3748" s="3"/>
      <c r="E3748" s="6"/>
      <c r="F3748" s="3"/>
      <c r="G3748" s="7"/>
      <c r="H3748" s="3"/>
      <c r="I3748" s="8" t="s">
        <v>3891</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75" hidden="1" x14ac:dyDescent="0.25">
      <c r="A3749" s="1"/>
      <c r="B3749" s="2"/>
      <c r="C3749" s="3" t="s">
        <v>5499</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+STB</v>
      </c>
      <c r="AA3751" t="str">
        <f t="shared" si="412"/>
        <v>Prijs- en contractvorming</v>
      </c>
    </row>
    <row r="3752" spans="1:27" ht="15.75" hidden="1" x14ac:dyDescent="0.25">
      <c r="A3752" s="1"/>
      <c r="B3752" s="2"/>
      <c r="C3752" s="3"/>
      <c r="D3752" s="3"/>
      <c r="E3752" s="6"/>
      <c r="F3752" s="3"/>
      <c r="G3752" s="7"/>
      <c r="H3752" s="3"/>
      <c r="I3752" s="8" t="s">
        <v>5500</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75" hidden="1"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TAAK</v>
      </c>
      <c r="AA3753" t="str">
        <f t="shared" si="412"/>
        <v>Prijs- en contractvorming</v>
      </c>
    </row>
    <row r="3754" spans="1:27" ht="15.75" hidden="1" x14ac:dyDescent="0.25">
      <c r="A3754" s="1"/>
      <c r="B3754" s="2"/>
      <c r="C3754" s="3" t="s">
        <v>5501</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+STB</v>
      </c>
      <c r="AA3755" t="str">
        <f t="shared" si="412"/>
        <v>Prijs- en contractvorming</v>
      </c>
    </row>
    <row r="3756" spans="1:27" ht="15.75" hidden="1" x14ac:dyDescent="0.25">
      <c r="A3756" s="1"/>
      <c r="B3756" s="2"/>
      <c r="C3756" s="3"/>
      <c r="D3756" s="3"/>
      <c r="E3756" s="6"/>
      <c r="F3756" s="3"/>
      <c r="G3756" s="7" t="s">
        <v>2425</v>
      </c>
      <c r="H3756" s="3" t="s">
        <v>5502</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+STB</v>
      </c>
      <c r="AA3756" t="str">
        <f t="shared" si="412"/>
        <v>Prijs- en contractvorming</v>
      </c>
    </row>
    <row r="3757" spans="1:27" ht="15.75" hidden="1" x14ac:dyDescent="0.25">
      <c r="A3757" s="1"/>
      <c r="B3757" s="2"/>
      <c r="C3757" s="3"/>
      <c r="D3757" s="3"/>
      <c r="E3757" s="6"/>
      <c r="F3757" s="3"/>
      <c r="G3757" s="7"/>
      <c r="H3757" s="3"/>
      <c r="I3757" s="8" t="s">
        <v>3895</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75" hidden="1" x14ac:dyDescent="0.25">
      <c r="A3759" s="1"/>
      <c r="B3759" s="2"/>
      <c r="C3759" s="3"/>
      <c r="D3759" s="3"/>
      <c r="E3759" s="6"/>
      <c r="F3759" s="3"/>
      <c r="G3759" s="7" t="s">
        <v>2426</v>
      </c>
      <c r="H3759" s="3" t="s">
        <v>5503</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75" hidden="1" x14ac:dyDescent="0.25">
      <c r="A3760" s="1"/>
      <c r="B3760" s="2"/>
      <c r="C3760" s="3"/>
      <c r="D3760" s="3"/>
      <c r="E3760" s="6"/>
      <c r="F3760" s="3"/>
      <c r="G3760" s="7"/>
      <c r="H3760" s="3"/>
      <c r="I3760" s="8" t="s">
        <v>3896</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75" hidden="1" x14ac:dyDescent="0.25">
      <c r="A3762" s="1"/>
      <c r="B3762" s="2"/>
      <c r="C3762" s="3"/>
      <c r="D3762" s="3"/>
      <c r="E3762" s="6"/>
      <c r="F3762" s="3"/>
      <c r="G3762" s="7" t="s">
        <v>2427</v>
      </c>
      <c r="H3762" s="3" t="s">
        <v>5504</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75" hidden="1" x14ac:dyDescent="0.25">
      <c r="A3763" s="1"/>
      <c r="B3763" s="2"/>
      <c r="C3763" s="3"/>
      <c r="D3763" s="3"/>
      <c r="E3763" s="6"/>
      <c r="F3763" s="3"/>
      <c r="G3763" s="7"/>
      <c r="H3763" s="3"/>
      <c r="I3763" s="8" t="s">
        <v>5505</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75" hidden="1" x14ac:dyDescent="0.25">
      <c r="A3764" s="1"/>
      <c r="B3764" s="2"/>
      <c r="C3764" s="3"/>
      <c r="D3764" s="3"/>
      <c r="E3764" s="6"/>
      <c r="F3764" s="3"/>
      <c r="G3764" s="7" t="s">
        <v>2428</v>
      </c>
      <c r="H3764" s="3" t="s">
        <v>5506</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75" hidden="1" x14ac:dyDescent="0.25">
      <c r="A3765" s="1"/>
      <c r="B3765" s="2"/>
      <c r="C3765" s="3"/>
      <c r="D3765" s="3"/>
      <c r="E3765" s="6"/>
      <c r="F3765" s="3"/>
      <c r="G3765" s="7"/>
      <c r="H3765" s="3"/>
      <c r="I3765" s="8" t="s">
        <v>3898</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75" hidden="1" x14ac:dyDescent="0.25">
      <c r="A3767" s="1"/>
      <c r="B3767" s="2"/>
      <c r="C3767" s="3"/>
      <c r="D3767" s="3"/>
      <c r="E3767" s="6"/>
      <c r="F3767" s="3"/>
      <c r="G3767" s="7" t="s">
        <v>2429</v>
      </c>
      <c r="H3767" s="3" t="s">
        <v>5507</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75" hidden="1" x14ac:dyDescent="0.25">
      <c r="A3768" s="1"/>
      <c r="B3768" s="2"/>
      <c r="C3768" s="3"/>
      <c r="D3768" s="3"/>
      <c r="E3768" s="6"/>
      <c r="F3768" s="3"/>
      <c r="G3768" s="7"/>
      <c r="H3768" s="3"/>
      <c r="I3768" s="8" t="s">
        <v>3898</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75" hidden="1" x14ac:dyDescent="0.25">
      <c r="A3769" s="1"/>
      <c r="B3769" s="2"/>
      <c r="C3769" s="3" t="s">
        <v>5508</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75" hidden="1" x14ac:dyDescent="0.25">
      <c r="A3771" s="1"/>
      <c r="B3771" s="2"/>
      <c r="C3771" s="3"/>
      <c r="D3771" s="3"/>
      <c r="E3771" s="6"/>
      <c r="F3771" s="3"/>
      <c r="G3771" s="7" t="s">
        <v>2430</v>
      </c>
      <c r="H3771" s="3" t="s">
        <v>5509</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+STB</v>
      </c>
      <c r="AA3771" t="str">
        <f t="shared" si="412"/>
        <v>Prijs- en contractvorming</v>
      </c>
    </row>
    <row r="3772" spans="1:27" ht="15.75" hidden="1" x14ac:dyDescent="0.25">
      <c r="A3772" s="1"/>
      <c r="B3772" s="2"/>
      <c r="C3772" s="3"/>
      <c r="D3772" s="3"/>
      <c r="E3772" s="6"/>
      <c r="F3772" s="3"/>
      <c r="G3772" s="7"/>
      <c r="H3772" s="3"/>
      <c r="I3772" s="8" t="s">
        <v>3907</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75" hidden="1" x14ac:dyDescent="0.25">
      <c r="A3773" s="1"/>
      <c r="B3773" s="2"/>
      <c r="C3773" s="3"/>
      <c r="D3773" s="3"/>
      <c r="E3773" s="6"/>
      <c r="F3773" s="3"/>
      <c r="G3773" s="7" t="s">
        <v>2431</v>
      </c>
      <c r="H3773" s="3" t="s">
        <v>5510</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75" hidden="1" x14ac:dyDescent="0.25">
      <c r="A3774" s="1"/>
      <c r="B3774" s="2"/>
      <c r="C3774" s="3"/>
      <c r="D3774" s="3"/>
      <c r="E3774" s="6"/>
      <c r="F3774" s="3"/>
      <c r="G3774" s="7"/>
      <c r="H3774" s="3"/>
      <c r="I3774" s="8" t="s">
        <v>3898</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75" hidden="1" x14ac:dyDescent="0.25">
      <c r="A3775" s="1"/>
      <c r="B3775" s="2"/>
      <c r="C3775" s="3" t="s">
        <v>5511</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TAAK</v>
      </c>
      <c r="AA3775" t="str">
        <f t="shared" si="412"/>
        <v>Prijs- en contractvorming</v>
      </c>
    </row>
    <row r="3776" spans="1:27" ht="15.75" hidden="1"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75" hidden="1" x14ac:dyDescent="0.25">
      <c r="A3777" s="1"/>
      <c r="B3777" s="2"/>
      <c r="C3777" s="3"/>
      <c r="D3777" s="3"/>
      <c r="E3777" s="6"/>
      <c r="F3777" s="3"/>
      <c r="G3777" s="7" t="s">
        <v>2432</v>
      </c>
      <c r="H3777" s="3" t="s">
        <v>5512</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+STB</v>
      </c>
      <c r="AA3777" t="str">
        <f t="shared" si="412"/>
        <v>Prijs- en contractvorming</v>
      </c>
    </row>
    <row r="3778" spans="1:27" ht="15.75" hidden="1" x14ac:dyDescent="0.25">
      <c r="A3778" s="1"/>
      <c r="B3778" s="2"/>
      <c r="C3778" s="3"/>
      <c r="D3778" s="3"/>
      <c r="E3778" s="6"/>
      <c r="F3778" s="3"/>
      <c r="G3778" s="7"/>
      <c r="H3778" s="3"/>
      <c r="I3778" s="8" t="s">
        <v>3902</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75" hidden="1" x14ac:dyDescent="0.25">
      <c r="A3779" s="1"/>
      <c r="B3779" s="2"/>
      <c r="C3779" s="3" t="s">
        <v>5513</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TAAK</v>
      </c>
      <c r="AA3779" t="str">
        <f t="shared" si="412"/>
        <v>Prijs- en contractvorming</v>
      </c>
    </row>
    <row r="3780" spans="1:27" ht="15.75" hidden="1"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75" hidden="1" x14ac:dyDescent="0.25">
      <c r="A3781" s="1"/>
      <c r="B3781" s="2"/>
      <c r="C3781" s="3"/>
      <c r="D3781" s="3"/>
      <c r="E3781" s="6"/>
      <c r="F3781" s="3"/>
      <c r="G3781" s="7" t="s">
        <v>2433</v>
      </c>
      <c r="H3781" s="3" t="s">
        <v>5514</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75" hidden="1" x14ac:dyDescent="0.25">
      <c r="A3782" s="1"/>
      <c r="B3782" s="2"/>
      <c r="C3782" s="3"/>
      <c r="D3782" s="3"/>
      <c r="E3782" s="6"/>
      <c r="F3782" s="3"/>
      <c r="G3782" s="7"/>
      <c r="H3782" s="3"/>
      <c r="I3782" s="8" t="s">
        <v>3898</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0</v>
      </c>
      <c r="Z3782" s="5" t="str">
        <f t="shared" si="418"/>
        <v>+STB</v>
      </c>
      <c r="AA3782" t="str">
        <f t="shared" si="419"/>
        <v>Prijs- en contractvorming</v>
      </c>
    </row>
    <row r="3783" spans="1:27" ht="15.75" hidden="1" x14ac:dyDescent="0.25">
      <c r="A3783" s="1"/>
      <c r="B3783" s="2"/>
      <c r="C3783" s="3" t="s">
        <v>5515</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0</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0</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+STB</v>
      </c>
      <c r="AA3785" t="str">
        <f t="shared" si="419"/>
        <v>Prijs- en contractvorming</v>
      </c>
    </row>
    <row r="3786" spans="1:27" ht="15.75" hidden="1" x14ac:dyDescent="0.25">
      <c r="A3786" s="1"/>
      <c r="B3786" s="2"/>
      <c r="C3786" s="3"/>
      <c r="D3786" s="3"/>
      <c r="E3786" s="6"/>
      <c r="F3786" s="3"/>
      <c r="G3786" s="7"/>
      <c r="H3786" s="3"/>
      <c r="I3786" s="8" t="s">
        <v>5516</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75" hidden="1" x14ac:dyDescent="0.25">
      <c r="A3787" s="1"/>
      <c r="B3787" s="2"/>
      <c r="C3787" s="3" t="s">
        <v>5517</v>
      </c>
      <c r="D3787" s="3" t="s">
        <v>197</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TAAK</v>
      </c>
      <c r="AA3787" t="str">
        <f t="shared" si="419"/>
        <v>Prijs- en contractvorming</v>
      </c>
    </row>
    <row r="3788" spans="1:27" ht="15.75" hidden="1"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75" hidden="1"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+STB</v>
      </c>
      <c r="AA3789" t="str">
        <f t="shared" si="419"/>
        <v>Prijs- en contractvorming</v>
      </c>
    </row>
    <row r="3790" spans="1:27" ht="15.75" hidden="1" x14ac:dyDescent="0.25">
      <c r="A3790" s="1"/>
      <c r="B3790" s="2"/>
      <c r="C3790" s="3"/>
      <c r="D3790" s="3"/>
      <c r="E3790" s="6"/>
      <c r="F3790" s="3"/>
      <c r="G3790" s="7"/>
      <c r="H3790" s="3"/>
      <c r="I3790" s="8" t="s">
        <v>5518</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75" hidden="1" x14ac:dyDescent="0.25">
      <c r="A3791" s="1"/>
      <c r="B3791" s="2"/>
      <c r="C3791" s="3"/>
      <c r="D3791" s="3"/>
      <c r="E3791" s="6">
        <v>2</v>
      </c>
      <c r="F3791" s="3" t="s">
        <v>5519</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75" hidden="1"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23.25" hidden="1" x14ac:dyDescent="0.25">
      <c r="A3793" s="1"/>
      <c r="B3793" s="2"/>
      <c r="C3793" s="3"/>
      <c r="D3793" s="3"/>
      <c r="E3793" s="6"/>
      <c r="F3793" s="3"/>
      <c r="G3793" s="7"/>
      <c r="H3793" s="3"/>
      <c r="I3793" s="8" t="s">
        <v>5520</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75" hidden="1"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15.75" hidden="1" x14ac:dyDescent="0.25">
      <c r="A3795" s="1"/>
      <c r="B3795" s="2"/>
      <c r="C3795" s="3"/>
      <c r="D3795" s="3"/>
      <c r="E3795" s="6"/>
      <c r="F3795" s="3"/>
      <c r="G3795" s="7"/>
      <c r="H3795" s="3"/>
      <c r="I3795" s="8" t="s">
        <v>5521</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75" hidden="1"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75" hidden="1"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23.25" hidden="1" x14ac:dyDescent="0.25">
      <c r="A3798" s="1"/>
      <c r="B3798" s="2"/>
      <c r="C3798" s="3"/>
      <c r="D3798" s="3"/>
      <c r="E3798" s="6"/>
      <c r="F3798" s="3"/>
      <c r="G3798" s="7"/>
      <c r="H3798" s="3"/>
      <c r="I3798" s="8" t="s">
        <v>5522</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75" hidden="1"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15.75" hidden="1"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75" hidden="1" x14ac:dyDescent="0.25">
      <c r="A3801" s="1"/>
      <c r="B3801" s="2"/>
      <c r="C3801" s="3"/>
      <c r="D3801" s="3"/>
      <c r="E3801" s="6"/>
      <c r="F3801" s="3"/>
      <c r="G3801" s="7"/>
      <c r="H3801" s="3"/>
      <c r="I3801" s="8" t="s">
        <v>5523</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75" hidden="1" x14ac:dyDescent="0.25">
      <c r="A3802" s="1"/>
      <c r="B3802" s="2"/>
      <c r="C3802" s="3" t="s">
        <v>5524</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TAAK</v>
      </c>
      <c r="AA3802" t="str">
        <f t="shared" si="419"/>
        <v>Prijs- en contractvorming</v>
      </c>
    </row>
    <row r="3803" spans="1:27" ht="15.75" hidden="1"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75" hidden="1"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+STB</v>
      </c>
      <c r="AA3804" t="str">
        <f t="shared" si="419"/>
        <v>Prijs- en contractvorming</v>
      </c>
    </row>
    <row r="3805" spans="1:27" ht="15.75" hidden="1" x14ac:dyDescent="0.25">
      <c r="A3805" s="1"/>
      <c r="B3805" s="2"/>
      <c r="C3805" s="3"/>
      <c r="D3805" s="3"/>
      <c r="E3805" s="6"/>
      <c r="F3805" s="3"/>
      <c r="G3805" s="7"/>
      <c r="H3805" s="3"/>
      <c r="I3805" s="8" t="s">
        <v>5518</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75" hidden="1"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75" hidden="1"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23.25" hidden="1" x14ac:dyDescent="0.25">
      <c r="A3808" s="1"/>
      <c r="B3808" s="2"/>
      <c r="C3808" s="3"/>
      <c r="D3808" s="3"/>
      <c r="E3808" s="6"/>
      <c r="F3808" s="3"/>
      <c r="G3808" s="7"/>
      <c r="H3808" s="3"/>
      <c r="I3808" s="8" t="s">
        <v>5520</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75" hidden="1"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15.75" hidden="1" x14ac:dyDescent="0.25">
      <c r="A3810" s="1"/>
      <c r="B3810" s="2"/>
      <c r="C3810" s="3"/>
      <c r="D3810" s="3"/>
      <c r="E3810" s="6"/>
      <c r="F3810" s="3"/>
      <c r="G3810" s="7"/>
      <c r="H3810" s="3"/>
      <c r="I3810" s="8" t="s">
        <v>5521</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75" hidden="1"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75" hidden="1"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23.25" hidden="1" x14ac:dyDescent="0.25">
      <c r="A3813" s="1"/>
      <c r="B3813" s="2"/>
      <c r="C3813" s="3"/>
      <c r="D3813" s="3"/>
      <c r="E3813" s="6"/>
      <c r="F3813" s="3"/>
      <c r="G3813" s="7"/>
      <c r="H3813" s="3"/>
      <c r="I3813" s="8" t="s">
        <v>5525</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75" hidden="1"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15.75" hidden="1"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75" hidden="1" x14ac:dyDescent="0.25">
      <c r="A3816" s="1"/>
      <c r="B3816" s="2"/>
      <c r="C3816" s="3"/>
      <c r="D3816" s="3"/>
      <c r="E3816" s="6"/>
      <c r="F3816" s="3"/>
      <c r="G3816" s="7"/>
      <c r="H3816" s="3"/>
      <c r="I3816" s="8" t="s">
        <v>5523</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75" hidden="1" x14ac:dyDescent="0.25">
      <c r="A3817" s="1"/>
      <c r="B3817" s="2"/>
      <c r="C3817" s="3" t="s">
        <v>5526</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TAAK</v>
      </c>
      <c r="AA3817" t="str">
        <f t="shared" si="419"/>
        <v>Prijs- en contractvorming</v>
      </c>
    </row>
    <row r="3818" spans="1:27" ht="15.75" hidden="1"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75" hidden="1"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+STB</v>
      </c>
      <c r="AA3819" t="str">
        <f t="shared" si="419"/>
        <v>Prijs- en contractvorming</v>
      </c>
    </row>
    <row r="3820" spans="1:27" ht="15.75" hidden="1" x14ac:dyDescent="0.25">
      <c r="A3820" s="1"/>
      <c r="B3820" s="2"/>
      <c r="C3820" s="3"/>
      <c r="D3820" s="3"/>
      <c r="E3820" s="6"/>
      <c r="F3820" s="3"/>
      <c r="G3820" s="7"/>
      <c r="H3820" s="3"/>
      <c r="I3820" s="8" t="s">
        <v>5518</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75" hidden="1"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75" hidden="1"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23.25" hidden="1" x14ac:dyDescent="0.25">
      <c r="A3823" s="1"/>
      <c r="B3823" s="2"/>
      <c r="C3823" s="3"/>
      <c r="D3823" s="3"/>
      <c r="E3823" s="6"/>
      <c r="F3823" s="3"/>
      <c r="G3823" s="7"/>
      <c r="H3823" s="3"/>
      <c r="I3823" s="8" t="s">
        <v>5520</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75" hidden="1"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15.75" hidden="1" x14ac:dyDescent="0.25">
      <c r="A3825" s="1"/>
      <c r="B3825" s="2"/>
      <c r="C3825" s="3"/>
      <c r="D3825" s="3"/>
      <c r="E3825" s="6"/>
      <c r="F3825" s="3"/>
      <c r="G3825" s="7"/>
      <c r="H3825" s="3"/>
      <c r="I3825" s="8" t="s">
        <v>5521</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75" hidden="1"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75" hidden="1"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23.25" hidden="1" x14ac:dyDescent="0.25">
      <c r="A3828" s="1"/>
      <c r="B3828" s="2"/>
      <c r="C3828" s="3"/>
      <c r="D3828" s="3"/>
      <c r="E3828" s="6"/>
      <c r="F3828" s="3"/>
      <c r="G3828" s="7"/>
      <c r="H3828" s="3"/>
      <c r="I3828" s="8" t="s">
        <v>5527</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75" hidden="1"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15.75" hidden="1"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75" hidden="1" x14ac:dyDescent="0.25">
      <c r="A3831" s="1"/>
      <c r="B3831" s="2"/>
      <c r="C3831" s="3"/>
      <c r="D3831" s="3"/>
      <c r="E3831" s="6"/>
      <c r="F3831" s="3"/>
      <c r="G3831" s="7"/>
      <c r="H3831" s="3"/>
      <c r="I3831" s="8" t="s">
        <v>5523</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75" hidden="1" x14ac:dyDescent="0.25">
      <c r="A3832" s="1"/>
      <c r="B3832" s="2"/>
      <c r="C3832" s="3" t="s">
        <v>5528</v>
      </c>
      <c r="D3832" s="3" t="s">
        <v>199</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TAAK</v>
      </c>
      <c r="AA3832" t="str">
        <f t="shared" si="419"/>
        <v>Prijs- en contractvorming</v>
      </c>
    </row>
    <row r="3833" spans="1:27" ht="15.75" hidden="1"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75" hidden="1"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+STB</v>
      </c>
      <c r="AA3834" t="str">
        <f t="shared" si="419"/>
        <v>Prijs- en contractvorming</v>
      </c>
    </row>
    <row r="3835" spans="1:27" ht="15.75" hidden="1" x14ac:dyDescent="0.25">
      <c r="A3835" s="1"/>
      <c r="B3835" s="2"/>
      <c r="C3835" s="3"/>
      <c r="D3835" s="3"/>
      <c r="E3835" s="6"/>
      <c r="F3835" s="3"/>
      <c r="G3835" s="7"/>
      <c r="H3835" s="3"/>
      <c r="I3835" s="8" t="s">
        <v>5518</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75" hidden="1"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75" hidden="1"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23.25" hidden="1" x14ac:dyDescent="0.25">
      <c r="A3838" s="1"/>
      <c r="B3838" s="2"/>
      <c r="C3838" s="3"/>
      <c r="D3838" s="3"/>
      <c r="E3838" s="6"/>
      <c r="F3838" s="3"/>
      <c r="G3838" s="7"/>
      <c r="H3838" s="3"/>
      <c r="I3838" s="8" t="s">
        <v>5520</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75" hidden="1"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15.75" hidden="1" x14ac:dyDescent="0.25">
      <c r="A3840" s="1"/>
      <c r="B3840" s="2"/>
      <c r="C3840" s="3"/>
      <c r="D3840" s="3"/>
      <c r="E3840" s="6"/>
      <c r="F3840" s="3"/>
      <c r="G3840" s="7"/>
      <c r="H3840" s="3"/>
      <c r="I3840" s="8" t="s">
        <v>5521</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75" hidden="1"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75" hidden="1"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23.25" hidden="1" x14ac:dyDescent="0.25">
      <c r="A3843" s="1"/>
      <c r="B3843" s="2"/>
      <c r="C3843" s="3"/>
      <c r="D3843" s="3"/>
      <c r="E3843" s="6"/>
      <c r="F3843" s="3"/>
      <c r="G3843" s="7"/>
      <c r="H3843" s="3"/>
      <c r="I3843" s="8" t="s">
        <v>5529</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75" hidden="1"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15.75" hidden="1"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75" hidden="1" x14ac:dyDescent="0.25">
      <c r="A3846" s="1"/>
      <c r="B3846" s="2"/>
      <c r="C3846" s="3"/>
      <c r="D3846" s="3"/>
      <c r="E3846" s="6"/>
      <c r="F3846" s="3"/>
      <c r="G3846" s="7"/>
      <c r="H3846" s="3"/>
      <c r="I3846" s="8" t="s">
        <v>5523</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0</v>
      </c>
      <c r="Z3846" s="5" t="str">
        <f t="shared" si="425"/>
        <v>+STB</v>
      </c>
      <c r="AA3846" t="str">
        <f t="shared" si="426"/>
        <v>Prijs- en contractvorming</v>
      </c>
    </row>
    <row r="3847" spans="1:27" ht="15.75" hidden="1" x14ac:dyDescent="0.25">
      <c r="A3847" s="1"/>
      <c r="B3847" s="2"/>
      <c r="C3847" s="3" t="s">
        <v>5530</v>
      </c>
      <c r="D3847" s="3" t="s">
        <v>200</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0</v>
      </c>
      <c r="Z3847" s="5" t="str">
        <f t="shared" si="425"/>
        <v>TAAK</v>
      </c>
      <c r="AA3847" t="str">
        <f t="shared" si="426"/>
        <v>Prijs- en contractvorming</v>
      </c>
    </row>
    <row r="3848" spans="1:27" ht="15.75" hidden="1"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0</v>
      </c>
      <c r="Z3848" s="5" t="str">
        <f t="shared" si="425"/>
        <v>+STB</v>
      </c>
      <c r="AA3848" t="str">
        <f t="shared" si="426"/>
        <v>Prijs- en contractvorming</v>
      </c>
    </row>
    <row r="3849" spans="1:27" ht="15.75" hidden="1"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+STB</v>
      </c>
      <c r="AA3849" t="str">
        <f t="shared" si="426"/>
        <v>Prijs- en contractvorming</v>
      </c>
    </row>
    <row r="3850" spans="1:27" ht="15.75" hidden="1" x14ac:dyDescent="0.25">
      <c r="A3850" s="1"/>
      <c r="B3850" s="2"/>
      <c r="C3850" s="3"/>
      <c r="D3850" s="3"/>
      <c r="E3850" s="6"/>
      <c r="F3850" s="3"/>
      <c r="G3850" s="7"/>
      <c r="H3850" s="3"/>
      <c r="I3850" s="8" t="s">
        <v>5518</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75" hidden="1"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75" hidden="1"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23.25" hidden="1" x14ac:dyDescent="0.25">
      <c r="A3853" s="1"/>
      <c r="B3853" s="2"/>
      <c r="C3853" s="3"/>
      <c r="D3853" s="3"/>
      <c r="E3853" s="6"/>
      <c r="F3853" s="3"/>
      <c r="G3853" s="7"/>
      <c r="H3853" s="3"/>
      <c r="I3853" s="8" t="s">
        <v>5520</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75" hidden="1"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15.75" hidden="1" x14ac:dyDescent="0.25">
      <c r="A3855" s="1"/>
      <c r="B3855" s="2"/>
      <c r="C3855" s="3"/>
      <c r="D3855" s="3"/>
      <c r="E3855" s="6"/>
      <c r="F3855" s="3"/>
      <c r="G3855" s="7"/>
      <c r="H3855" s="3"/>
      <c r="I3855" s="8" t="s">
        <v>5521</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75" hidden="1"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75" hidden="1"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23.25" hidden="1" x14ac:dyDescent="0.25">
      <c r="A3858" s="1"/>
      <c r="B3858" s="2"/>
      <c r="C3858" s="3"/>
      <c r="D3858" s="3"/>
      <c r="E3858" s="6"/>
      <c r="F3858" s="3"/>
      <c r="G3858" s="7"/>
      <c r="H3858" s="3"/>
      <c r="I3858" s="8" t="s">
        <v>5527</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75" hidden="1"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15.75" hidden="1"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75" hidden="1" x14ac:dyDescent="0.25">
      <c r="A3861" s="1"/>
      <c r="B3861" s="2"/>
      <c r="C3861" s="3"/>
      <c r="D3861" s="3"/>
      <c r="E3861" s="6"/>
      <c r="F3861" s="3"/>
      <c r="G3861" s="7"/>
      <c r="H3861" s="3"/>
      <c r="I3861" s="8" t="s">
        <v>5523</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75" hidden="1" x14ac:dyDescent="0.25">
      <c r="A3862" s="1"/>
      <c r="B3862" s="2"/>
      <c r="C3862" s="3" t="s">
        <v>5531</v>
      </c>
      <c r="D3862" s="3" t="s">
        <v>5532</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TAAK</v>
      </c>
      <c r="AA3862" t="str">
        <f t="shared" si="426"/>
        <v>Prijs- en contractvorming</v>
      </c>
    </row>
    <row r="3863" spans="1:27" ht="15.75" hidden="1"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75" hidden="1"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+STB</v>
      </c>
      <c r="AA3864" t="str">
        <f t="shared" si="426"/>
        <v>Prijs- en contractvorming</v>
      </c>
    </row>
    <row r="3865" spans="1:27" ht="45.75" hidden="1" x14ac:dyDescent="0.25">
      <c r="A3865" s="1"/>
      <c r="B3865" s="2"/>
      <c r="C3865" s="3"/>
      <c r="D3865" s="3"/>
      <c r="E3865" s="6"/>
      <c r="F3865" s="3"/>
      <c r="G3865" s="7"/>
      <c r="H3865" s="3"/>
      <c r="I3865" s="8" t="s">
        <v>5533</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75" hidden="1" x14ac:dyDescent="0.25">
      <c r="A3866" s="1"/>
      <c r="B3866" s="2"/>
      <c r="C3866" s="3"/>
      <c r="D3866" s="3"/>
      <c r="E3866" s="6">
        <v>2</v>
      </c>
      <c r="F3866" s="3" t="s">
        <v>5534</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15.75" hidden="1"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75" hidden="1" x14ac:dyDescent="0.25">
      <c r="A3868" s="1"/>
      <c r="B3868" s="2"/>
      <c r="C3868" s="3"/>
      <c r="D3868" s="3"/>
      <c r="E3868" s="6"/>
      <c r="F3868" s="3"/>
      <c r="G3868" s="7"/>
      <c r="H3868" s="3"/>
      <c r="I3868" s="8" t="s">
        <v>5535</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75" hidden="1"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34.5" hidden="1" x14ac:dyDescent="0.25">
      <c r="A3870" s="1"/>
      <c r="B3870" s="2"/>
      <c r="C3870" s="3"/>
      <c r="D3870" s="3"/>
      <c r="E3870" s="6"/>
      <c r="F3870" s="3"/>
      <c r="G3870" s="7"/>
      <c r="H3870" s="3"/>
      <c r="I3870" s="8" t="s">
        <v>5536</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75" hidden="1"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15.75" hidden="1"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23.25" hidden="1" x14ac:dyDescent="0.25">
      <c r="A3873" s="1"/>
      <c r="B3873" s="2"/>
      <c r="C3873" s="3"/>
      <c r="D3873" s="3"/>
      <c r="E3873" s="6"/>
      <c r="F3873" s="3"/>
      <c r="G3873" s="7"/>
      <c r="H3873" s="3"/>
      <c r="I3873" s="8" t="s">
        <v>5537</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75" hidden="1"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3.25" hidden="1" x14ac:dyDescent="0.25">
      <c r="A3875" s="1"/>
      <c r="B3875" s="2"/>
      <c r="C3875" s="3"/>
      <c r="D3875" s="3"/>
      <c r="E3875" s="6"/>
      <c r="F3875" s="3"/>
      <c r="G3875" s="7"/>
      <c r="H3875" s="3"/>
      <c r="I3875" s="8" t="s">
        <v>5538</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75" hidden="1"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15.75" hidden="1"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75" hidden="1" x14ac:dyDescent="0.25">
      <c r="A3878" s="1"/>
      <c r="B3878" s="2"/>
      <c r="C3878" s="3"/>
      <c r="D3878" s="3"/>
      <c r="E3878" s="6"/>
      <c r="F3878" s="3"/>
      <c r="G3878" s="7"/>
      <c r="H3878" s="3"/>
      <c r="I3878" s="8" t="s">
        <v>5539</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75" hidden="1"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75" hidden="1" x14ac:dyDescent="0.25">
      <c r="A3880" s="1"/>
      <c r="B3880" s="2"/>
      <c r="C3880" s="3"/>
      <c r="D3880" s="3"/>
      <c r="E3880" s="6"/>
      <c r="F3880" s="3"/>
      <c r="G3880" s="7"/>
      <c r="H3880" s="3"/>
      <c r="I3880" s="8" t="s">
        <v>5540</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75" hidden="1"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75" hidden="1"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23.25" hidden="1" x14ac:dyDescent="0.25">
      <c r="A3883" s="1"/>
      <c r="B3883" s="2"/>
      <c r="C3883" s="3"/>
      <c r="D3883" s="3"/>
      <c r="E3883" s="6"/>
      <c r="F3883" s="3"/>
      <c r="G3883" s="7"/>
      <c r="H3883" s="3"/>
      <c r="I3883" s="8" t="s">
        <v>5541</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75" hidden="1"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15.75" hidden="1"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75" hidden="1" x14ac:dyDescent="0.25">
      <c r="A3886" s="1"/>
      <c r="B3886" s="2"/>
      <c r="C3886" s="3"/>
      <c r="D3886" s="3"/>
      <c r="E3886" s="6"/>
      <c r="F3886" s="3"/>
      <c r="G3886" s="7"/>
      <c r="H3886" s="3"/>
      <c r="I3886" s="8" t="s">
        <v>5542</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75" hidden="1"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TAAK</v>
      </c>
      <c r="AA3887" t="str">
        <f t="shared" si="426"/>
        <v>Prijs- en contractvorming</v>
      </c>
    </row>
    <row r="3888" spans="1:27" ht="15.75" hidden="1" x14ac:dyDescent="0.25">
      <c r="A3888" s="1"/>
      <c r="B3888" s="2"/>
      <c r="C3888" s="3" t="s">
        <v>5543</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TAAK</v>
      </c>
      <c r="AA3888" t="str">
        <f t="shared" si="426"/>
        <v>Prijs- en contractvorming</v>
      </c>
    </row>
    <row r="3889" spans="1:27" ht="15.75" hidden="1"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+STB</v>
      </c>
      <c r="AA3889" t="str">
        <f t="shared" si="426"/>
        <v>Prijs- en contractvorming</v>
      </c>
    </row>
    <row r="3890" spans="1:27" ht="15.75" hidden="1"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+STB</v>
      </c>
      <c r="AA3890" t="str">
        <f t="shared" si="426"/>
        <v>Prijs- en contractvorming</v>
      </c>
    </row>
    <row r="3891" spans="1:27" ht="158.25" hidden="1" x14ac:dyDescent="0.25">
      <c r="A3891" s="1"/>
      <c r="B3891" s="2"/>
      <c r="C3891" s="3"/>
      <c r="D3891" s="3"/>
      <c r="E3891" s="6"/>
      <c r="F3891" s="3"/>
      <c r="G3891" s="7"/>
      <c r="H3891" s="3"/>
      <c r="I3891" s="8" t="s">
        <v>4101</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75" hidden="1"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75" hidden="1" x14ac:dyDescent="0.25">
      <c r="A3893" s="1"/>
      <c r="B3893" s="2"/>
      <c r="C3893" s="3" t="s">
        <v>5544</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75" hidden="1"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75" hidden="1"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3.25" hidden="1" x14ac:dyDescent="0.25">
      <c r="A3896" s="1"/>
      <c r="B3896" s="2"/>
      <c r="C3896" s="3"/>
      <c r="D3896" s="3"/>
      <c r="E3896" s="6"/>
      <c r="F3896" s="3"/>
      <c r="G3896" s="7"/>
      <c r="H3896" s="3"/>
      <c r="I3896" s="8" t="s">
        <v>5545</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75" hidden="1" x14ac:dyDescent="0.25">
      <c r="A3897" s="1"/>
      <c r="B3897" s="2"/>
      <c r="C3897" s="3" t="s">
        <v>5546</v>
      </c>
      <c r="D3897" s="3" t="s">
        <v>5547</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75" hidden="1"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75" hidden="1"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4.5" hidden="1" x14ac:dyDescent="0.25">
      <c r="A3900" s="1"/>
      <c r="B3900" s="2"/>
      <c r="C3900" s="3"/>
      <c r="D3900" s="3"/>
      <c r="E3900" s="6"/>
      <c r="F3900" s="3"/>
      <c r="G3900" s="7"/>
      <c r="H3900" s="3"/>
      <c r="I3900" s="8" t="s">
        <v>5548</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75" hidden="1"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75" hidden="1" x14ac:dyDescent="0.25">
      <c r="A3902" s="1"/>
      <c r="B3902" s="2"/>
      <c r="C3902" s="3" t="s">
        <v>5549</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75" hidden="1"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75" hidden="1" x14ac:dyDescent="0.25">
      <c r="A3904" s="1"/>
      <c r="B3904" s="2"/>
      <c r="C3904" s="3"/>
      <c r="D3904" s="3"/>
      <c r="E3904" s="6"/>
      <c r="F3904" s="3"/>
      <c r="G3904" s="7" t="s">
        <v>2537</v>
      </c>
      <c r="H3904" s="3" t="s">
        <v>5550</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3.25" hidden="1" x14ac:dyDescent="0.25">
      <c r="A3905" s="1"/>
      <c r="B3905" s="2"/>
      <c r="C3905" s="3"/>
      <c r="D3905" s="3"/>
      <c r="E3905" s="6"/>
      <c r="F3905" s="3"/>
      <c r="G3905" s="7"/>
      <c r="H3905" s="3"/>
      <c r="I3905" s="8" t="s">
        <v>5545</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75" hidden="1" x14ac:dyDescent="0.25">
      <c r="A3906" s="1"/>
      <c r="B3906" s="2"/>
      <c r="C3906" s="3" t="s">
        <v>5551</v>
      </c>
      <c r="D3906" s="3" t="s">
        <v>5552</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75" hidden="1"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75" hidden="1"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4.5" hidden="1" x14ac:dyDescent="0.25">
      <c r="A3909" s="1"/>
      <c r="B3909" s="2"/>
      <c r="C3909" s="3"/>
      <c r="D3909" s="3"/>
      <c r="E3909" s="6"/>
      <c r="F3909" s="3"/>
      <c r="G3909" s="7"/>
      <c r="H3909" s="3"/>
      <c r="I3909" s="8" t="s">
        <v>5548</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75" hidden="1"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75" hidden="1" x14ac:dyDescent="0.25">
      <c r="A3911" s="1"/>
      <c r="B3911" s="2"/>
      <c r="C3911" s="3" t="s">
        <v>5553</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75" hidden="1" x14ac:dyDescent="0.25">
      <c r="A3913" s="1"/>
      <c r="B3913" s="2"/>
      <c r="C3913" s="3"/>
      <c r="D3913" s="3"/>
      <c r="E3913" s="6"/>
      <c r="F3913" s="3"/>
      <c r="G3913" s="7" t="s">
        <v>2543</v>
      </c>
      <c r="H3913" s="3" t="s">
        <v>5554</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3.25" hidden="1" x14ac:dyDescent="0.25">
      <c r="A3914" s="1"/>
      <c r="B3914" s="2"/>
      <c r="C3914" s="3"/>
      <c r="D3914" s="3"/>
      <c r="E3914" s="6"/>
      <c r="F3914" s="3"/>
      <c r="G3914" s="7"/>
      <c r="H3914" s="3"/>
      <c r="I3914" s="8" t="s">
        <v>5545</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75" hidden="1" x14ac:dyDescent="0.25">
      <c r="A3915" s="1"/>
      <c r="B3915" s="2"/>
      <c r="C3915" s="3" t="s">
        <v>5555</v>
      </c>
      <c r="D3915" s="3" t="s">
        <v>5556</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4.5" hidden="1" x14ac:dyDescent="0.25">
      <c r="A3918" s="1"/>
      <c r="B3918" s="2"/>
      <c r="C3918" s="3"/>
      <c r="D3918" s="3"/>
      <c r="E3918" s="6"/>
      <c r="F3918" s="3"/>
      <c r="G3918" s="7"/>
      <c r="H3918" s="3"/>
      <c r="I3918" s="8" t="s">
        <v>5548</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75" hidden="1" x14ac:dyDescent="0.25">
      <c r="A3919" s="1"/>
      <c r="B3919" s="2" t="s">
        <v>3960</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75" hidden="1" x14ac:dyDescent="0.25">
      <c r="A3920" s="1"/>
      <c r="B3920" s="2"/>
      <c r="C3920" s="3" t="s">
        <v>5557</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75" hidden="1"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75" hidden="1"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3.25" hidden="1" x14ac:dyDescent="0.25">
      <c r="A3923" s="1"/>
      <c r="B3923" s="2"/>
      <c r="C3923" s="3"/>
      <c r="D3923" s="3"/>
      <c r="E3923" s="6"/>
      <c r="F3923" s="3"/>
      <c r="G3923" s="7"/>
      <c r="H3923" s="3"/>
      <c r="I3923" s="8" t="s">
        <v>5545</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75" hidden="1" x14ac:dyDescent="0.25">
      <c r="A3924" s="1"/>
      <c r="B3924" s="2"/>
      <c r="C3924" s="3" t="s">
        <v>5558</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75" hidden="1"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75" hidden="1"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3.25" hidden="1" x14ac:dyDescent="0.25">
      <c r="A3927" s="1"/>
      <c r="B3927" s="2"/>
      <c r="C3927" s="3"/>
      <c r="D3927" s="3"/>
      <c r="E3927" s="6"/>
      <c r="F3927" s="3"/>
      <c r="G3927" s="7"/>
      <c r="H3927" s="3"/>
      <c r="I3927" s="8" t="s">
        <v>5545</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75" hidden="1" x14ac:dyDescent="0.25">
      <c r="A3928" s="1"/>
      <c r="B3928" s="2"/>
      <c r="C3928" s="3" t="s">
        <v>5559</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75" hidden="1"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75" hidden="1"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3.25" hidden="1" x14ac:dyDescent="0.25">
      <c r="A3931" s="1"/>
      <c r="B3931" s="2"/>
      <c r="C3931" s="3"/>
      <c r="D3931" s="3"/>
      <c r="E3931" s="6"/>
      <c r="F3931" s="3"/>
      <c r="G3931" s="7"/>
      <c r="H3931" s="3"/>
      <c r="I3931" s="8" t="s">
        <v>5545</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75" hidden="1" x14ac:dyDescent="0.25">
      <c r="A3932" s="1"/>
      <c r="B3932" s="2"/>
      <c r="C3932" s="3" t="s">
        <v>5560</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75" hidden="1"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75" hidden="1"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3.25" hidden="1" x14ac:dyDescent="0.25">
      <c r="A3935" s="1"/>
      <c r="B3935" s="2"/>
      <c r="C3935" s="3"/>
      <c r="D3935" s="3"/>
      <c r="E3935" s="6"/>
      <c r="F3935" s="3"/>
      <c r="G3935" s="7"/>
      <c r="H3935" s="3"/>
      <c r="I3935" s="8" t="s">
        <v>5545</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75" hidden="1"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75" hidden="1" x14ac:dyDescent="0.25">
      <c r="A3937" s="1"/>
      <c r="B3937" s="2"/>
      <c r="C3937" s="3" t="s">
        <v>5561</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75" hidden="1"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75" hidden="1"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3.25" hidden="1" x14ac:dyDescent="0.25">
      <c r="A3940" s="1"/>
      <c r="B3940" s="2"/>
      <c r="C3940" s="3"/>
      <c r="D3940" s="3"/>
      <c r="E3940" s="6"/>
      <c r="F3940" s="3"/>
      <c r="G3940" s="7"/>
      <c r="H3940" s="3"/>
      <c r="I3940" s="8" t="s">
        <v>5545</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75" hidden="1" x14ac:dyDescent="0.25">
      <c r="A3941" s="1"/>
      <c r="B3941" s="2"/>
      <c r="C3941" s="3" t="s">
        <v>5562</v>
      </c>
      <c r="D3941" s="3" t="s">
        <v>5563</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75" hidden="1"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75" hidden="1"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4.5" hidden="1" x14ac:dyDescent="0.25">
      <c r="A3944" s="1"/>
      <c r="B3944" s="2"/>
      <c r="C3944" s="3"/>
      <c r="D3944" s="3"/>
      <c r="E3944" s="6"/>
      <c r="F3944" s="3"/>
      <c r="G3944" s="7"/>
      <c r="H3944" s="3"/>
      <c r="I3944" s="8" t="s">
        <v>5548</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75" hidden="1"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75" hidden="1" x14ac:dyDescent="0.25">
      <c r="A3946" s="1"/>
      <c r="B3946" s="2"/>
      <c r="C3946" s="3" t="s">
        <v>5564</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75" hidden="1"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75" hidden="1"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3.25" hidden="1" x14ac:dyDescent="0.25">
      <c r="A3949" s="1"/>
      <c r="B3949" s="2"/>
      <c r="C3949" s="3"/>
      <c r="D3949" s="3"/>
      <c r="E3949" s="6"/>
      <c r="F3949" s="3"/>
      <c r="G3949" s="7"/>
      <c r="H3949" s="3"/>
      <c r="I3949" s="8" t="s">
        <v>5545</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75" hidden="1" x14ac:dyDescent="0.25">
      <c r="A3950" s="1"/>
      <c r="B3950" s="2"/>
      <c r="C3950" s="3" t="s">
        <v>5565</v>
      </c>
      <c r="D3950" s="3" t="s">
        <v>5566</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75" hidden="1"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75" hidden="1"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23.25" hidden="1" x14ac:dyDescent="0.25">
      <c r="A3953" s="1"/>
      <c r="B3953" s="2"/>
      <c r="C3953" s="3"/>
      <c r="D3953" s="3"/>
      <c r="E3953" s="6"/>
      <c r="F3953" s="3"/>
      <c r="G3953" s="7"/>
      <c r="H3953" s="3"/>
      <c r="I3953" s="8" t="s">
        <v>5567</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75" hidden="1"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75" hidden="1" x14ac:dyDescent="0.25">
      <c r="A3955" s="1"/>
      <c r="B3955" s="2"/>
      <c r="C3955" s="3" t="s">
        <v>5568</v>
      </c>
      <c r="D3955" s="3" t="s">
        <v>824</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75" hidden="1" x14ac:dyDescent="0.25">
      <c r="A3956" s="1"/>
      <c r="B3956" s="2"/>
      <c r="C3956" s="3"/>
      <c r="D3956" s="3"/>
      <c r="E3956" s="6">
        <v>1</v>
      </c>
      <c r="F3956" s="3" t="s">
        <v>5569</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75" hidden="1" x14ac:dyDescent="0.25">
      <c r="A3957" s="1"/>
      <c r="B3957" s="2"/>
      <c r="C3957" s="3"/>
      <c r="D3957" s="3"/>
      <c r="E3957" s="6"/>
      <c r="F3957" s="3"/>
      <c r="G3957" s="7" t="s">
        <v>2565</v>
      </c>
      <c r="H3957" s="3" t="s">
        <v>5570</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3.25" hidden="1" x14ac:dyDescent="0.25">
      <c r="A3958" s="1"/>
      <c r="B3958" s="2"/>
      <c r="C3958" s="3"/>
      <c r="D3958" s="3"/>
      <c r="E3958" s="6"/>
      <c r="F3958" s="3"/>
      <c r="G3958" s="7"/>
      <c r="H3958" s="3"/>
      <c r="I3958" s="8" t="s">
        <v>5571</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75" hidden="1" x14ac:dyDescent="0.25">
      <c r="A3959" s="1"/>
      <c r="B3959" s="2"/>
      <c r="C3959" s="3"/>
      <c r="D3959" s="3"/>
      <c r="E3959" s="6">
        <v>2</v>
      </c>
      <c r="F3959" s="3" t="s">
        <v>5572</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75" hidden="1" x14ac:dyDescent="0.25">
      <c r="A3960" s="1"/>
      <c r="B3960" s="2"/>
      <c r="C3960" s="3"/>
      <c r="D3960" s="3"/>
      <c r="E3960" s="6"/>
      <c r="F3960" s="3"/>
      <c r="G3960" s="7" t="s">
        <v>2566</v>
      </c>
      <c r="H3960" s="3" t="s">
        <v>5573</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3.25" hidden="1" x14ac:dyDescent="0.25">
      <c r="A3961" s="1"/>
      <c r="B3961" s="2"/>
      <c r="C3961" s="3"/>
      <c r="D3961" s="3"/>
      <c r="E3961" s="6"/>
      <c r="F3961" s="3"/>
      <c r="G3961" s="7"/>
      <c r="H3961" s="3"/>
      <c r="I3961" s="8" t="s">
        <v>5574</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75" hidden="1" x14ac:dyDescent="0.25">
      <c r="A3962" s="1"/>
      <c r="B3962" s="2"/>
      <c r="C3962" s="3" t="s">
        <v>5575</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75" hidden="1"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75" hidden="1" x14ac:dyDescent="0.25">
      <c r="A3964" s="1"/>
      <c r="B3964" s="2"/>
      <c r="C3964" s="3"/>
      <c r="D3964" s="3"/>
      <c r="E3964" s="6"/>
      <c r="F3964" s="3"/>
      <c r="G3964" s="7" t="s">
        <v>2567</v>
      </c>
      <c r="H3964" s="3" t="s">
        <v>5576</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3.25" hidden="1" x14ac:dyDescent="0.25">
      <c r="A3965" s="1"/>
      <c r="B3965" s="2"/>
      <c r="C3965" s="3"/>
      <c r="D3965" s="3"/>
      <c r="E3965" s="6"/>
      <c r="F3965" s="3"/>
      <c r="G3965" s="7"/>
      <c r="H3965" s="3"/>
      <c r="I3965" s="8" t="s">
        <v>5577</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75" hidden="1"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75" hidden="1" x14ac:dyDescent="0.25">
      <c r="A3967" s="1"/>
      <c r="B3967" s="2"/>
      <c r="C3967" s="3" t="s">
        <v>5578</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75" hidden="1"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75" hidden="1"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75" hidden="1" x14ac:dyDescent="0.25">
      <c r="A3970" s="1"/>
      <c r="B3970" s="2"/>
      <c r="C3970" s="3"/>
      <c r="D3970" s="3"/>
      <c r="E3970" s="6"/>
      <c r="F3970" s="3"/>
      <c r="G3970" s="7"/>
      <c r="H3970" s="3"/>
      <c r="I3970" s="8" t="s">
        <v>3994</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75" hidden="1" x14ac:dyDescent="0.25">
      <c r="A3971" s="1"/>
      <c r="B3971" s="2"/>
      <c r="C3971" s="3" t="s">
        <v>5579</v>
      </c>
      <c r="D3971" s="3" t="s">
        <v>2570</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75" hidden="1"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75" hidden="1" x14ac:dyDescent="0.25">
      <c r="A3973" s="1"/>
      <c r="B3973" s="2"/>
      <c r="C3973" s="3" t="s">
        <v>5580</v>
      </c>
      <c r="D3973" s="3" t="s">
        <v>212</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75" hidden="1"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75" hidden="1"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75" hidden="1" x14ac:dyDescent="0.25">
      <c r="A3976" s="1"/>
      <c r="B3976" s="2"/>
      <c r="C3976" s="3"/>
      <c r="D3976" s="3"/>
      <c r="E3976" s="6"/>
      <c r="F3976" s="3"/>
      <c r="G3976" s="7"/>
      <c r="H3976" s="3"/>
      <c r="I3976" s="8" t="s">
        <v>5581</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75" hidden="1" x14ac:dyDescent="0.25">
      <c r="A3977" s="1"/>
      <c r="B3977" s="2"/>
      <c r="C3977" s="3" t="s">
        <v>5582</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75" hidden="1"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75" hidden="1"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75" hidden="1" x14ac:dyDescent="0.25">
      <c r="A3980" s="1"/>
      <c r="B3980" s="2"/>
      <c r="C3980" s="3"/>
      <c r="D3980" s="3"/>
      <c r="E3980" s="6"/>
      <c r="F3980" s="3"/>
      <c r="G3980" s="7"/>
      <c r="H3980" s="3"/>
      <c r="I3980" s="8" t="s">
        <v>5581</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75" hidden="1" x14ac:dyDescent="0.25">
      <c r="A3981" s="1"/>
      <c r="B3981" s="2"/>
      <c r="C3981" s="3" t="s">
        <v>5583</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75" hidden="1"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75" hidden="1"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75" hidden="1" x14ac:dyDescent="0.25">
      <c r="A3984" s="1"/>
      <c r="B3984" s="2"/>
      <c r="C3984" s="3"/>
      <c r="D3984" s="3"/>
      <c r="E3984" s="6"/>
      <c r="F3984" s="3"/>
      <c r="G3984" s="7"/>
      <c r="H3984" s="3"/>
      <c r="I3984" s="8" t="s">
        <v>5581</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75" hidden="1" x14ac:dyDescent="0.25">
      <c r="A3985" s="1"/>
      <c r="B3985" s="2"/>
      <c r="C3985" s="3" t="s">
        <v>5584</v>
      </c>
      <c r="D3985" s="3" t="s">
        <v>214</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75" hidden="1"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75" hidden="1"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75" hidden="1" x14ac:dyDescent="0.25">
      <c r="A3988" s="1"/>
      <c r="B3988" s="2"/>
      <c r="C3988" s="3"/>
      <c r="D3988" s="3"/>
      <c r="E3988" s="6"/>
      <c r="F3988" s="3"/>
      <c r="G3988" s="7"/>
      <c r="H3988" s="3"/>
      <c r="I3988" s="8" t="s">
        <v>5581</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75" hidden="1" x14ac:dyDescent="0.25">
      <c r="A3989" s="1"/>
      <c r="B3989" s="2"/>
      <c r="C3989" s="3" t="s">
        <v>5585</v>
      </c>
      <c r="D3989" s="3" t="s">
        <v>215</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75" hidden="1"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75" hidden="1"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75" hidden="1" x14ac:dyDescent="0.25">
      <c r="A3992" s="1"/>
      <c r="B3992" s="2"/>
      <c r="C3992" s="3"/>
      <c r="D3992" s="3"/>
      <c r="E3992" s="6"/>
      <c r="F3992" s="3"/>
      <c r="G3992" s="7"/>
      <c r="H3992" s="3"/>
      <c r="I3992" s="8" t="s">
        <v>5581</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75" hidden="1" x14ac:dyDescent="0.25">
      <c r="A3993" s="1"/>
      <c r="B3993" s="2"/>
      <c r="C3993" s="3" t="s">
        <v>5586</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3.25" hidden="1" x14ac:dyDescent="0.25">
      <c r="A3996" s="1"/>
      <c r="B3996" s="2"/>
      <c r="C3996" s="3"/>
      <c r="D3996" s="3"/>
      <c r="E3996" s="6"/>
      <c r="F3996" s="3"/>
      <c r="G3996" s="7"/>
      <c r="H3996" s="3"/>
      <c r="I3996" s="8" t="s">
        <v>3998</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75" hidden="1" x14ac:dyDescent="0.25">
      <c r="A3997" s="1"/>
      <c r="B3997" s="2"/>
      <c r="C3997" s="3" t="s">
        <v>5587</v>
      </c>
      <c r="D3997" s="3" t="s">
        <v>5588</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75" hidden="1" x14ac:dyDescent="0.25">
      <c r="A3998" s="1"/>
      <c r="B3998" s="2"/>
      <c r="C3998" s="3"/>
      <c r="D3998" s="3"/>
      <c r="E3998" s="6">
        <v>1</v>
      </c>
      <c r="F3998" s="3" t="s">
        <v>5589</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75" hidden="1"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4.5" hidden="1" x14ac:dyDescent="0.25">
      <c r="A4000" s="1"/>
      <c r="B4000" s="2"/>
      <c r="C4000" s="3"/>
      <c r="D4000" s="3"/>
      <c r="E4000" s="6"/>
      <c r="F4000" s="3"/>
      <c r="G4000" s="7"/>
      <c r="H4000" s="3"/>
      <c r="I4000" s="8" t="s">
        <v>4000</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75" hidden="1" x14ac:dyDescent="0.25">
      <c r="A4001" s="1"/>
      <c r="B4001" s="2"/>
      <c r="C4001" s="3" t="s">
        <v>5590</v>
      </c>
      <c r="D4001" s="3" t="s">
        <v>5591</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75" hidden="1" x14ac:dyDescent="0.25">
      <c r="A4002" s="1"/>
      <c r="B4002" s="2"/>
      <c r="C4002" s="3"/>
      <c r="D4002" s="3"/>
      <c r="E4002" s="6">
        <v>1</v>
      </c>
      <c r="F4002" s="3" t="s">
        <v>5592</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75" hidden="1"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75" hidden="1" x14ac:dyDescent="0.25">
      <c r="A4004" s="1"/>
      <c r="B4004" s="2"/>
      <c r="C4004" s="3"/>
      <c r="D4004" s="3"/>
      <c r="E4004" s="6"/>
      <c r="F4004" s="3"/>
      <c r="G4004" s="7"/>
      <c r="H4004" s="3"/>
      <c r="I4004" s="8" t="s">
        <v>4004</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75" hidden="1" x14ac:dyDescent="0.25">
      <c r="A4005" s="1"/>
      <c r="B4005" s="2"/>
      <c r="C4005" s="3" t="s">
        <v>5593</v>
      </c>
      <c r="D4005" s="3" t="s">
        <v>5594</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75" hidden="1" x14ac:dyDescent="0.25">
      <c r="A4006" s="1"/>
      <c r="B4006" s="2"/>
      <c r="C4006" s="3"/>
      <c r="D4006" s="3"/>
      <c r="E4006" s="6">
        <v>1</v>
      </c>
      <c r="F4006" s="3" t="s">
        <v>5376</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75" hidden="1" x14ac:dyDescent="0.25">
      <c r="A4008" s="1"/>
      <c r="B4008" s="2"/>
      <c r="C4008" s="3"/>
      <c r="D4008" s="3"/>
      <c r="E4008" s="6"/>
      <c r="F4008" s="3"/>
      <c r="G4008" s="7"/>
      <c r="H4008" s="3"/>
      <c r="I4008" s="8" t="s">
        <v>5595</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75" hidden="1" x14ac:dyDescent="0.25">
      <c r="A4009" s="1"/>
      <c r="B4009" s="2"/>
      <c r="C4009" s="3" t="s">
        <v>5596</v>
      </c>
      <c r="D4009" s="3" t="s">
        <v>5597</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75" hidden="1" x14ac:dyDescent="0.25">
      <c r="A4010" s="1"/>
      <c r="B4010" s="2"/>
      <c r="C4010" s="3"/>
      <c r="D4010" s="3"/>
      <c r="E4010" s="6">
        <v>1</v>
      </c>
      <c r="F4010" s="3" t="s">
        <v>5598</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3.25" hidden="1" x14ac:dyDescent="0.25">
      <c r="A4012" s="1"/>
      <c r="B4012" s="2"/>
      <c r="C4012" s="3"/>
      <c r="D4012" s="3"/>
      <c r="E4012" s="6"/>
      <c r="F4012" s="3"/>
      <c r="G4012" s="7"/>
      <c r="H4012" s="3"/>
      <c r="I4012" s="8" t="s">
        <v>5599</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75" hidden="1"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75" hidden="1" x14ac:dyDescent="0.25">
      <c r="A4014" s="1"/>
      <c r="B4014" s="2"/>
      <c r="C4014" s="3" t="s">
        <v>5600</v>
      </c>
      <c r="D4014" s="3" t="s">
        <v>85</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75" hidden="1"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75" hidden="1"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3.25" hidden="1" x14ac:dyDescent="0.25">
      <c r="A4017" s="1"/>
      <c r="B4017" s="2"/>
      <c r="C4017" s="3"/>
      <c r="D4017" s="3"/>
      <c r="E4017" s="6"/>
      <c r="F4017" s="3"/>
      <c r="G4017" s="7"/>
      <c r="H4017" s="3"/>
      <c r="I4017" s="8" t="s">
        <v>4012</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75" hidden="1"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75" hidden="1"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75" hidden="1" x14ac:dyDescent="0.25">
      <c r="A4020" s="1"/>
      <c r="B4020" s="2"/>
      <c r="C4020" s="3"/>
      <c r="D4020" s="3"/>
      <c r="E4020" s="6"/>
      <c r="F4020" s="3"/>
      <c r="G4020" s="7"/>
      <c r="H4020" s="3"/>
      <c r="I4020" s="8" t="s">
        <v>4013</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75" hidden="1" x14ac:dyDescent="0.25">
      <c r="A4021" s="1"/>
      <c r="B4021" s="2"/>
      <c r="C4021" s="3" t="s">
        <v>5601</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75" hidden="1"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75" hidden="1"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3.25" hidden="1" x14ac:dyDescent="0.25">
      <c r="A4024" s="1"/>
      <c r="B4024" s="2"/>
      <c r="C4024" s="3"/>
      <c r="D4024" s="3"/>
      <c r="E4024" s="6"/>
      <c r="F4024" s="3"/>
      <c r="G4024" s="7"/>
      <c r="H4024" s="3"/>
      <c r="I4024" s="8" t="s">
        <v>4016</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75" hidden="1"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4.5" hidden="1" x14ac:dyDescent="0.25">
      <c r="A4026" s="1"/>
      <c r="B4026" s="2"/>
      <c r="C4026" s="3"/>
      <c r="D4026" s="3"/>
      <c r="E4026" s="6"/>
      <c r="F4026" s="3"/>
      <c r="G4026" s="7"/>
      <c r="H4026" s="3"/>
      <c r="I4026" s="8" t="s">
        <v>4015</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75" hidden="1"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75" hidden="1"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3.25" hidden="1" x14ac:dyDescent="0.25">
      <c r="A4029" s="1"/>
      <c r="B4029" s="2"/>
      <c r="C4029" s="3"/>
      <c r="D4029" s="3"/>
      <c r="E4029" s="6"/>
      <c r="F4029" s="3"/>
      <c r="G4029" s="7"/>
      <c r="H4029" s="3"/>
      <c r="I4029" s="8" t="s">
        <v>4018</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75" hidden="1"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75" hidden="1" x14ac:dyDescent="0.25">
      <c r="A4031" s="1"/>
      <c r="B4031" s="2"/>
      <c r="C4031" s="3"/>
      <c r="D4031" s="3"/>
      <c r="E4031" s="6"/>
      <c r="F4031" s="3"/>
      <c r="G4031" s="7"/>
      <c r="H4031" s="3"/>
      <c r="I4031" s="8" t="s">
        <v>4019</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75" hidden="1"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4.5" hidden="1" x14ac:dyDescent="0.25">
      <c r="A4033" s="1"/>
      <c r="B4033" s="2"/>
      <c r="C4033" s="3"/>
      <c r="D4033" s="3"/>
      <c r="E4033" s="6"/>
      <c r="F4033" s="3"/>
      <c r="G4033" s="7"/>
      <c r="H4033" s="3"/>
      <c r="I4033" s="8" t="s">
        <v>4017</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75" hidden="1"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75" hidden="1" x14ac:dyDescent="0.25">
      <c r="A4035" s="1"/>
      <c r="B4035" s="2"/>
      <c r="C4035" s="3" t="s">
        <v>5602</v>
      </c>
      <c r="D4035" s="3" t="s">
        <v>5603</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75" hidden="1" x14ac:dyDescent="0.25">
      <c r="A4036" s="1"/>
      <c r="B4036" s="2"/>
      <c r="C4036" s="3"/>
      <c r="D4036" s="3"/>
      <c r="E4036" s="6">
        <v>1</v>
      </c>
      <c r="F4036" s="3" t="s">
        <v>5604</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75" hidden="1"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75" hidden="1" x14ac:dyDescent="0.25">
      <c r="A4038" s="1"/>
      <c r="B4038" s="2"/>
      <c r="C4038" s="3"/>
      <c r="D4038" s="3"/>
      <c r="E4038" s="6"/>
      <c r="F4038" s="3"/>
      <c r="G4038" s="7"/>
      <c r="H4038" s="3"/>
      <c r="I4038" s="8" t="s">
        <v>4031</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75" hidden="1"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75" hidden="1" x14ac:dyDescent="0.25">
      <c r="A4040" s="1"/>
      <c r="B4040" s="2"/>
      <c r="C4040" s="3" t="s">
        <v>5605</v>
      </c>
      <c r="D4040" s="3" t="s">
        <v>2609</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75" hidden="1"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75" hidden="1"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3.25" hidden="1" x14ac:dyDescent="0.25">
      <c r="A4043" s="1"/>
      <c r="B4043" s="2"/>
      <c r="C4043" s="3"/>
      <c r="D4043" s="3"/>
      <c r="E4043" s="6"/>
      <c r="F4043" s="3"/>
      <c r="G4043" s="7"/>
      <c r="H4043" s="3"/>
      <c r="I4043" s="8" t="s">
        <v>4033</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75" hidden="1" x14ac:dyDescent="0.25">
      <c r="A4044" s="1"/>
      <c r="B4044" s="2"/>
      <c r="C4044" s="3" t="s">
        <v>5606</v>
      </c>
      <c r="D4044" s="3" t="s">
        <v>5607</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75" hidden="1" x14ac:dyDescent="0.25">
      <c r="A4045" s="1"/>
      <c r="B4045" s="2"/>
      <c r="C4045" s="3"/>
      <c r="D4045" s="3"/>
      <c r="E4045" s="6">
        <v>1</v>
      </c>
      <c r="F4045" s="3" t="s">
        <v>5608</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75" hidden="1" x14ac:dyDescent="0.25">
      <c r="A4046" s="1"/>
      <c r="B4046" s="2"/>
      <c r="C4046" s="3" t="s">
        <v>5609</v>
      </c>
      <c r="D4046" s="3" t="s">
        <v>4286</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75" hidden="1" x14ac:dyDescent="0.25">
      <c r="A4048" s="1"/>
      <c r="B4048" s="2"/>
      <c r="C4048" s="3"/>
      <c r="D4048" s="3"/>
      <c r="E4048" s="6"/>
      <c r="F4048" s="3"/>
      <c r="G4048" s="7" t="s">
        <v>2612</v>
      </c>
      <c r="H4048" s="3" t="s">
        <v>5610</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3.25" hidden="1" x14ac:dyDescent="0.25">
      <c r="A4049" s="1"/>
      <c r="B4049" s="2"/>
      <c r="C4049" s="3"/>
      <c r="D4049" s="3"/>
      <c r="E4049" s="6"/>
      <c r="F4049" s="3"/>
      <c r="G4049" s="7"/>
      <c r="H4049" s="3"/>
      <c r="I4049" s="8" t="s">
        <v>4288</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75" hidden="1" x14ac:dyDescent="0.25">
      <c r="A4050" s="1"/>
      <c r="B4050" s="2"/>
      <c r="C4050" s="3" t="s">
        <v>5611</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75" hidden="1" x14ac:dyDescent="0.25">
      <c r="A4052" s="1"/>
      <c r="B4052" s="2"/>
      <c r="C4052" s="3" t="s">
        <v>5611</v>
      </c>
      <c r="D4052" s="3" t="s">
        <v>4286</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75" hidden="1"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75" hidden="1"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3.25" hidden="1" x14ac:dyDescent="0.25">
      <c r="A4055" s="1"/>
      <c r="B4055" s="2"/>
      <c r="C4055" s="3"/>
      <c r="D4055" s="3"/>
      <c r="E4055" s="6"/>
      <c r="F4055" s="3"/>
      <c r="G4055" s="7"/>
      <c r="H4055" s="3"/>
      <c r="I4055" s="8" t="s">
        <v>4289</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75" hidden="1" x14ac:dyDescent="0.25">
      <c r="A4056" s="1"/>
      <c r="B4056" s="2"/>
      <c r="C4056" s="3" t="s">
        <v>5612</v>
      </c>
      <c r="D4056" s="3" t="s">
        <v>102</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75" hidden="1" x14ac:dyDescent="0.25">
      <c r="A4057" s="1"/>
      <c r="B4057" s="2"/>
      <c r="C4057" s="3"/>
      <c r="D4057" s="3"/>
      <c r="E4057" s="6">
        <v>1</v>
      </c>
      <c r="F4057" s="3" t="s">
        <v>4046</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75" hidden="1" x14ac:dyDescent="0.25">
      <c r="A4058" s="1"/>
      <c r="B4058" s="2"/>
      <c r="C4058" s="3"/>
      <c r="D4058" s="3"/>
      <c r="E4058" s="6"/>
      <c r="F4058" s="3"/>
      <c r="G4058" s="7" t="s">
        <v>2615</v>
      </c>
      <c r="H4058" s="3" t="s">
        <v>5613</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3.25" hidden="1" x14ac:dyDescent="0.25">
      <c r="A4059" s="1"/>
      <c r="B4059" s="2"/>
      <c r="C4059" s="3"/>
      <c r="D4059" s="3"/>
      <c r="E4059" s="6"/>
      <c r="F4059" s="3"/>
      <c r="G4059" s="7"/>
      <c r="H4059" s="3"/>
      <c r="I4059" s="8" t="s">
        <v>4048</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75" hidden="1" x14ac:dyDescent="0.25">
      <c r="A4060" s="1"/>
      <c r="B4060" s="2"/>
      <c r="C4060" s="3"/>
      <c r="D4060" s="3"/>
      <c r="E4060" s="6">
        <v>2</v>
      </c>
      <c r="F4060" s="3" t="s">
        <v>4049</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75" hidden="1" x14ac:dyDescent="0.25">
      <c r="A4061" s="1"/>
      <c r="B4061" s="2"/>
      <c r="C4061" s="3"/>
      <c r="D4061" s="3"/>
      <c r="E4061" s="6"/>
      <c r="F4061" s="3"/>
      <c r="G4061" s="7" t="s">
        <v>2616</v>
      </c>
      <c r="H4061" s="3" t="s">
        <v>5614</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3.25" hidden="1" x14ac:dyDescent="0.25">
      <c r="A4062" s="1"/>
      <c r="B4062" s="2"/>
      <c r="C4062" s="3"/>
      <c r="D4062" s="3"/>
      <c r="E4062" s="6"/>
      <c r="F4062" s="3"/>
      <c r="G4062" s="7"/>
      <c r="H4062" s="3"/>
      <c r="I4062" s="8" t="s">
        <v>4048</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75" hidden="1"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75" hidden="1"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3.25" hidden="1" x14ac:dyDescent="0.25">
      <c r="A4065" s="1"/>
      <c r="B4065" s="2"/>
      <c r="C4065" s="3"/>
      <c r="D4065" s="3"/>
      <c r="E4065" s="6"/>
      <c r="F4065" s="3"/>
      <c r="G4065" s="7"/>
      <c r="H4065" s="3"/>
      <c r="I4065" s="8" t="s">
        <v>4048</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75" hidden="1" x14ac:dyDescent="0.25">
      <c r="A4066" s="1"/>
      <c r="B4066" s="2"/>
      <c r="C4066" s="3" t="s">
        <v>5615</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75" hidden="1" x14ac:dyDescent="0.25">
      <c r="A4069" s="1"/>
      <c r="B4069" s="2"/>
      <c r="C4069" s="3"/>
      <c r="D4069" s="3"/>
      <c r="E4069" s="6"/>
      <c r="F4069" s="3"/>
      <c r="G4069" s="7"/>
      <c r="H4069" s="3"/>
      <c r="I4069" s="8" t="s">
        <v>4036</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75" hidden="1"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75" hidden="1" x14ac:dyDescent="0.25">
      <c r="A4071" s="1"/>
      <c r="B4071" s="2"/>
      <c r="C4071" s="3" t="s">
        <v>5616</v>
      </c>
      <c r="D4071" s="3" t="s">
        <v>5617</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75" hidden="1" x14ac:dyDescent="0.25">
      <c r="A4072" s="1"/>
      <c r="B4072" s="2"/>
      <c r="C4072" s="3"/>
      <c r="D4072" s="3"/>
      <c r="E4072" s="6">
        <v>1</v>
      </c>
      <c r="F4072" s="3" t="s">
        <v>5617</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75" hidden="1"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3.25" hidden="1" x14ac:dyDescent="0.25">
      <c r="A4074" s="1"/>
      <c r="B4074" s="2"/>
      <c r="C4074" s="3"/>
      <c r="D4074" s="3"/>
      <c r="E4074" s="6"/>
      <c r="F4074" s="3"/>
      <c r="G4074" s="7"/>
      <c r="H4074" s="3"/>
      <c r="I4074" s="8" t="s">
        <v>4053</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75" hidden="1" x14ac:dyDescent="0.25">
      <c r="A4075" s="1"/>
      <c r="B4075" s="2"/>
      <c r="C4075" s="3" t="s">
        <v>5618</v>
      </c>
      <c r="D4075" s="3" t="s">
        <v>5619</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75" hidden="1"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75" hidden="1"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3.25" hidden="1" x14ac:dyDescent="0.25">
      <c r="A4078" s="1"/>
      <c r="B4078" s="2"/>
      <c r="C4078" s="3"/>
      <c r="D4078" s="3"/>
      <c r="E4078" s="6"/>
      <c r="F4078" s="3"/>
      <c r="G4078" s="7"/>
      <c r="H4078" s="3"/>
      <c r="I4078" s="8" t="s">
        <v>5620</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75" hidden="1" x14ac:dyDescent="0.25">
      <c r="A4079" s="1"/>
      <c r="B4079" s="2"/>
      <c r="C4079" s="3" t="s">
        <v>5621</v>
      </c>
      <c r="D4079" s="3" t="s">
        <v>5622</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75" hidden="1"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75" hidden="1"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3.25" hidden="1" x14ac:dyDescent="0.25">
      <c r="A4082" s="1"/>
      <c r="B4082" s="2"/>
      <c r="C4082" s="3"/>
      <c r="D4082" s="3"/>
      <c r="E4082" s="6"/>
      <c r="F4082" s="3"/>
      <c r="G4082" s="7"/>
      <c r="H4082" s="3"/>
      <c r="I4082" s="8" t="s">
        <v>5620</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75" hidden="1" x14ac:dyDescent="0.25">
      <c r="A4083" s="1"/>
      <c r="B4083" s="2"/>
      <c r="C4083" s="3" t="s">
        <v>5623</v>
      </c>
      <c r="D4083" s="3" t="s">
        <v>5624</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3.25" hidden="1" x14ac:dyDescent="0.25">
      <c r="A4086" s="1"/>
      <c r="B4086" s="2"/>
      <c r="C4086" s="3"/>
      <c r="D4086" s="3"/>
      <c r="E4086" s="6"/>
      <c r="F4086" s="3"/>
      <c r="G4086" s="7"/>
      <c r="H4086" s="3"/>
      <c r="I4086" s="8" t="s">
        <v>5620</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75" hidden="1" x14ac:dyDescent="0.25">
      <c r="A4087" s="1"/>
      <c r="B4087" s="2"/>
      <c r="C4087" s="3" t="s">
        <v>5625</v>
      </c>
      <c r="D4087" s="3" t="s">
        <v>5626</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75" hidden="1"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75" hidden="1"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3.25" hidden="1" x14ac:dyDescent="0.25">
      <c r="A4090" s="1"/>
      <c r="B4090" s="2"/>
      <c r="C4090" s="3"/>
      <c r="D4090" s="3"/>
      <c r="E4090" s="6"/>
      <c r="F4090" s="3"/>
      <c r="G4090" s="7"/>
      <c r="H4090" s="3"/>
      <c r="I4090" s="8" t="s">
        <v>5620</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75" hidden="1" x14ac:dyDescent="0.25">
      <c r="A4091" s="1"/>
      <c r="B4091" s="2"/>
      <c r="C4091" s="3" t="s">
        <v>5627</v>
      </c>
      <c r="D4091" s="3" t="s">
        <v>5628</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75" hidden="1"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75" hidden="1"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3.25" hidden="1" x14ac:dyDescent="0.25">
      <c r="A4094" s="1"/>
      <c r="B4094" s="2"/>
      <c r="C4094" s="3"/>
      <c r="D4094" s="3"/>
      <c r="E4094" s="6"/>
      <c r="F4094" s="3"/>
      <c r="G4094" s="7"/>
      <c r="H4094" s="3"/>
      <c r="I4094" s="8" t="s">
        <v>5620</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75" hidden="1" x14ac:dyDescent="0.25">
      <c r="A4095" s="1"/>
      <c r="B4095" s="2"/>
      <c r="C4095" s="3" t="s">
        <v>5629</v>
      </c>
      <c r="D4095" s="3" t="s">
        <v>5630</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75" hidden="1"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75" hidden="1"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3.25" hidden="1" x14ac:dyDescent="0.25">
      <c r="A4098" s="1"/>
      <c r="B4098" s="2"/>
      <c r="C4098" s="3"/>
      <c r="D4098" s="3"/>
      <c r="E4098" s="6"/>
      <c r="F4098" s="3"/>
      <c r="G4098" s="7"/>
      <c r="H4098" s="3"/>
      <c r="I4098" s="8" t="s">
        <v>5631</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75" hidden="1"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75" hidden="1"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75" hidden="1" x14ac:dyDescent="0.25">
      <c r="A4101" s="1"/>
      <c r="B4101" s="2"/>
      <c r="C4101" s="3"/>
      <c r="D4101" s="3"/>
      <c r="E4101" s="6"/>
      <c r="F4101" s="3"/>
      <c r="G4101" s="7"/>
      <c r="H4101" s="3"/>
      <c r="I4101" s="8" t="s">
        <v>5632</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hidden="1"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hidden="1" x14ac:dyDescent="0.25">
      <c r="A4103" s="1"/>
      <c r="B4103" s="2"/>
      <c r="C4103" s="3" t="s">
        <v>5633</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5634</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hidden="1" x14ac:dyDescent="0.25">
      <c r="A4107" s="1"/>
      <c r="B4107" s="2"/>
      <c r="C4107" s="3" t="s">
        <v>5635</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5636</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hidden="1" x14ac:dyDescent="0.25">
      <c r="A4111" s="1"/>
      <c r="B4111" s="2"/>
      <c r="C4111" s="3" t="s">
        <v>5637</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5638</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5639</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5640</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5641</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5642</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5643</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hidden="1" x14ac:dyDescent="0.25">
      <c r="A4124" s="1"/>
      <c r="B4124" s="2"/>
      <c r="C4124" s="3" t="s">
        <v>5644</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hidden="1"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5645</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hidden="1"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5646</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hidden="1"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5647</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hidden="1"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5648</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hidden="1"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5649</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hidden="1"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5646</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hidden="1"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5650</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hidden="1" x14ac:dyDescent="0.25">
      <c r="A4154" s="1"/>
      <c r="B4154" s="2"/>
      <c r="C4154" s="3" t="s">
        <v>5651</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5652</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hidden="1" x14ac:dyDescent="0.25">
      <c r="A4158" s="1"/>
      <c r="B4158" s="2"/>
      <c r="C4158" s="3" t="s">
        <v>5653</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hidden="1"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5654</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hidden="1"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5654</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hidden="1"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5654</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hidden="1"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5654</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hidden="1"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5654</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hidden="1"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5654</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hidden="1"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5654</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hidden="1" x14ac:dyDescent="0.25">
      <c r="A4188" s="1"/>
      <c r="B4188" s="2"/>
      <c r="C4188" s="3" t="s">
        <v>5655</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5656</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5657</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5658</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hidden="1" x14ac:dyDescent="0.25">
      <c r="A4198" s="1"/>
      <c r="B4198" s="2"/>
      <c r="C4198" s="3" t="s">
        <v>5659</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5660</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5661</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5662</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5663</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5664</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5665</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5666</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5667</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hidden="1" x14ac:dyDescent="0.25">
      <c r="A4220" s="1"/>
      <c r="B4220" s="2"/>
      <c r="C4220" s="3" t="s">
        <v>5668</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5669</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hidden="1" x14ac:dyDescent="0.25">
      <c r="A4224" s="1"/>
      <c r="B4224" s="2"/>
      <c r="C4224" s="3" t="s">
        <v>5670</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5671</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hidden="1" x14ac:dyDescent="0.25">
      <c r="A4228" s="1"/>
      <c r="B4228" s="2"/>
      <c r="C4228" s="3" t="s">
        <v>5672</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5673</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5674</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hidden="1" x14ac:dyDescent="0.25">
      <c r="A4232" s="1"/>
      <c r="B4232" s="2"/>
      <c r="C4232" s="3" t="s">
        <v>5675</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hidden="1"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5676</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hidden="1"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5677</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hidden="1"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5678</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hidden="1"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5679</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hidden="1"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5680</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hidden="1"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5681</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hidden="1"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5682</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hidden="1" x14ac:dyDescent="0.25">
      <c r="A4262" s="1"/>
      <c r="B4262" s="2"/>
      <c r="C4262" s="3" t="s">
        <v>5683</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5684</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hidden="1"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TAAK</v>
      </c>
      <c r="AA4267" t="str">
        <f t="shared" si="468"/>
        <v>Uitvoering - Uitvoeringsgereed Ontwerp</v>
      </c>
    </row>
    <row r="4268" spans="1:27" ht="15.75" hidden="1" x14ac:dyDescent="0.25">
      <c r="A4268" s="1"/>
      <c r="B4268" s="2"/>
      <c r="C4268" s="3" t="s">
        <v>5685</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0</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0</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0</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3891</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0</v>
      </c>
      <c r="Z4271" s="5" t="str">
        <f t="shared" si="467"/>
        <v>+STB</v>
      </c>
      <c r="AA4271" t="str">
        <f t="shared" si="468"/>
        <v>Uitvoering - Uitvoeringsgereed Ontwerp</v>
      </c>
    </row>
    <row r="4272" spans="1:27" ht="15.75" hidden="1" x14ac:dyDescent="0.25">
      <c r="A4272" s="1"/>
      <c r="B4272" s="2"/>
      <c r="C4272" s="3" t="s">
        <v>5686</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0</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0</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0</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5687</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0</v>
      </c>
      <c r="Z4275" s="5" t="str">
        <f t="shared" si="467"/>
        <v>+STB</v>
      </c>
      <c r="AA4275" t="str">
        <f t="shared" si="468"/>
        <v>Uitvoering - Uitvoeringsgereed Ontwerp</v>
      </c>
    </row>
    <row r="4276" spans="1:27" ht="15.75" hidden="1"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0</v>
      </c>
      <c r="Z4276" s="5" t="str">
        <f t="shared" si="467"/>
        <v>TAAK</v>
      </c>
      <c r="AA4276" t="str">
        <f t="shared" si="468"/>
        <v>Uitvoering - Uitvoeringsgereed Ontwerp</v>
      </c>
    </row>
    <row r="4277" spans="1:27" ht="15.75" hidden="1" x14ac:dyDescent="0.25">
      <c r="A4277" s="1"/>
      <c r="B4277" s="2"/>
      <c r="C4277" s="3" t="s">
        <v>5688</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0</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0</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5689</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0</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3895</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0</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0</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5690</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0</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3896</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0</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0</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5691</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0</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3899</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0</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5692</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0</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3898</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0</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0</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5693</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0</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3898</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0</v>
      </c>
      <c r="Z4291" s="5" t="str">
        <f t="shared" si="467"/>
        <v>+STB</v>
      </c>
      <c r="AA4291" t="str">
        <f t="shared" si="468"/>
        <v>Uitvoering - Uitvoeringsgereed Ontwerp</v>
      </c>
    </row>
    <row r="4292" spans="1:27" ht="15.75" hidden="1" x14ac:dyDescent="0.25">
      <c r="A4292" s="1"/>
      <c r="B4292" s="2"/>
      <c r="C4292" s="3" t="s">
        <v>5694</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0</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5695</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0</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3902</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0</v>
      </c>
      <c r="Z4295" s="5" t="str">
        <f t="shared" si="474"/>
        <v>+STB</v>
      </c>
      <c r="AA4295" t="str">
        <f t="shared" si="475"/>
        <v>Uitvoering - Uitvoeringsgereed Ontwerp</v>
      </c>
    </row>
    <row r="4296" spans="1:27" ht="15.75" hidden="1" x14ac:dyDescent="0.25">
      <c r="A4296" s="1"/>
      <c r="B4296" s="2"/>
      <c r="C4296" s="3" t="s">
        <v>5696</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0</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0</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5697</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0</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3898</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0</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5698</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0</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3907</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0</v>
      </c>
      <c r="Z4301" s="5" t="str">
        <f t="shared" si="474"/>
        <v>+STB</v>
      </c>
      <c r="AA4301" t="str">
        <f t="shared" si="475"/>
        <v>Uitvoering - Uitvoeringsgereed Ontwerp</v>
      </c>
    </row>
    <row r="4302" spans="1:27" ht="15.75" hidden="1" x14ac:dyDescent="0.25">
      <c r="A4302" s="1"/>
      <c r="B4302" s="2"/>
      <c r="C4302" s="3" t="s">
        <v>5699</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0</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0</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5700</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0</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3898</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0</v>
      </c>
      <c r="Z4305" s="5" t="str">
        <f t="shared" si="474"/>
        <v>+STB</v>
      </c>
      <c r="AA4305" t="str">
        <f t="shared" si="475"/>
        <v>Uitvoering - Uitvoeringsgereed Ontwerp</v>
      </c>
    </row>
    <row r="4306" spans="1:27" ht="15.75" hidden="1"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0</v>
      </c>
      <c r="Z4306" s="5" t="str">
        <f t="shared" si="474"/>
        <v>TAAK</v>
      </c>
      <c r="AA4306" t="str">
        <f t="shared" si="475"/>
        <v>Uitvoering - Uitvoeringsgereed Ontwerp</v>
      </c>
    </row>
    <row r="4307" spans="1:27" ht="15.75" hidden="1" x14ac:dyDescent="0.25">
      <c r="A4307" s="1"/>
      <c r="B4307" s="2"/>
      <c r="C4307" s="3" t="s">
        <v>5701</v>
      </c>
      <c r="D4307" s="3" t="s">
        <v>5702</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0</v>
      </c>
      <c r="Z4307" s="5" t="str">
        <f t="shared" si="474"/>
        <v>TAAK</v>
      </c>
      <c r="AA4307" t="str">
        <f t="shared" si="475"/>
        <v>Uitvoering - Uitvoeringsgereed Ontwerp</v>
      </c>
    </row>
    <row r="4308" spans="1:27" ht="15.75" hidden="1" x14ac:dyDescent="0.25">
      <c r="A4308" s="1"/>
      <c r="B4308" s="2"/>
      <c r="C4308" s="3"/>
      <c r="D4308" s="3"/>
      <c r="E4308" s="6">
        <v>1</v>
      </c>
      <c r="F4308" s="3" t="s">
        <v>5702</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0</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5703</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0</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4101</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0</v>
      </c>
      <c r="Z4310" s="5" t="str">
        <f t="shared" si="474"/>
        <v>+STB</v>
      </c>
      <c r="AA4310" t="str">
        <f t="shared" si="475"/>
        <v>Uitvoering - Uitvoeringsgereed Ontwerp</v>
      </c>
    </row>
    <row r="4311" spans="1:27" ht="15.75" hidden="1"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0</v>
      </c>
      <c r="Z4311" s="5" t="str">
        <f t="shared" si="474"/>
        <v>TAAK</v>
      </c>
      <c r="AA4311" t="str">
        <f t="shared" si="475"/>
        <v>Uitvoering - Uitvoeringsgereed Ontwerp</v>
      </c>
    </row>
    <row r="4312" spans="1:27" ht="15.75" hidden="1" x14ac:dyDescent="0.25">
      <c r="A4312" s="1"/>
      <c r="B4312" s="2"/>
      <c r="C4312" s="3" t="s">
        <v>5704</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0</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0</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0</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5705</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0</v>
      </c>
      <c r="Z4315" s="5" t="str">
        <f t="shared" si="474"/>
        <v>+STB</v>
      </c>
      <c r="AA4315" t="str">
        <f t="shared" si="475"/>
        <v>Uitvoering - Uitvoeringsgereed Ontwerp</v>
      </c>
    </row>
    <row r="4316" spans="1:27" ht="15.75" hidden="1" x14ac:dyDescent="0.25">
      <c r="A4316" s="1"/>
      <c r="B4316" s="2"/>
      <c r="C4316" s="3"/>
      <c r="D4316" s="3"/>
      <c r="E4316" s="6">
        <v>2</v>
      </c>
      <c r="F4316" s="3" t="s">
        <v>5706</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0</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5707</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0</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5708</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0</v>
      </c>
      <c r="Z4318" s="5" t="str">
        <f t="shared" si="474"/>
        <v>+STB</v>
      </c>
      <c r="AA4318" t="str">
        <f t="shared" si="475"/>
        <v>Uitvoering - Uitvoeringsgereed Ontwerp</v>
      </c>
    </row>
    <row r="4319" spans="1:27" ht="15.75" hidden="1" x14ac:dyDescent="0.25">
      <c r="A4319" s="1"/>
      <c r="B4319" s="2"/>
      <c r="C4319" s="3" t="s">
        <v>5709</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0</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0</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0</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5710</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0</v>
      </c>
      <c r="Z4322" s="5" t="str">
        <f t="shared" si="474"/>
        <v>+STB</v>
      </c>
      <c r="AA4322" t="str">
        <f t="shared" si="475"/>
        <v>Uitvoering - Uitvoeringsgereed Ontwerp</v>
      </c>
    </row>
    <row r="4323" spans="1:27" ht="15.75" hidden="1" x14ac:dyDescent="0.25">
      <c r="A4323" s="1"/>
      <c r="B4323" s="2"/>
      <c r="C4323" s="3"/>
      <c r="D4323" s="3"/>
      <c r="E4323" s="6">
        <v>2</v>
      </c>
      <c r="F4323" s="3" t="s">
        <v>5711</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0</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5712</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0</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5713</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0</v>
      </c>
      <c r="Z4325" s="5" t="str">
        <f t="shared" si="474"/>
        <v>+STB</v>
      </c>
      <c r="AA4325" t="str">
        <f t="shared" si="475"/>
        <v>Uitvoering - Uitvoeringsgereed Ontwerp</v>
      </c>
    </row>
    <row r="4326" spans="1:27" ht="15.75" hidden="1" x14ac:dyDescent="0.25">
      <c r="A4326" s="1"/>
      <c r="B4326" s="2"/>
      <c r="C4326" s="3" t="s">
        <v>5714</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0</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0</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0</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5715</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0</v>
      </c>
      <c r="Z4329" s="5" t="str">
        <f t="shared" si="474"/>
        <v>+STB</v>
      </c>
      <c r="AA4329" t="str">
        <f t="shared" si="475"/>
        <v>Uitvoering - Uitvoeringsgereed Ontwerp</v>
      </c>
    </row>
    <row r="4330" spans="1:27" ht="15.75" hidden="1" x14ac:dyDescent="0.25">
      <c r="A4330" s="1"/>
      <c r="B4330" s="2"/>
      <c r="C4330" s="3" t="s">
        <v>5716</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0</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0</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0</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5717</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0</v>
      </c>
      <c r="Z4333" s="5" t="str">
        <f t="shared" si="474"/>
        <v>+STB</v>
      </c>
      <c r="AA4333" t="str">
        <f t="shared" si="475"/>
        <v>Uitvoering - Uitvoeringsgereed Ontwerp</v>
      </c>
    </row>
    <row r="4334" spans="1:27" ht="15.75" hidden="1" x14ac:dyDescent="0.25">
      <c r="A4334" s="1"/>
      <c r="B4334" s="2"/>
      <c r="C4334" s="3" t="s">
        <v>5718</v>
      </c>
      <c r="D4334" s="3" t="s">
        <v>2837</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0</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0</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0</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5719</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0</v>
      </c>
      <c r="Z4337" s="5" t="str">
        <f t="shared" si="474"/>
        <v>+STB</v>
      </c>
      <c r="AA4337" t="str">
        <f t="shared" si="475"/>
        <v>Uitvoering - Uitvoeringsgereed Ontwerp</v>
      </c>
    </row>
    <row r="4338" spans="1:27" ht="15.75" hidden="1"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0</v>
      </c>
      <c r="Z4338" s="5" t="str">
        <f t="shared" si="474"/>
        <v>TAAK</v>
      </c>
      <c r="AA4338" t="str">
        <f t="shared" si="475"/>
        <v>Uitvoering - Uitvoeringsgereed Ontwerp</v>
      </c>
    </row>
    <row r="4339" spans="1:27" ht="15.75" hidden="1" x14ac:dyDescent="0.25">
      <c r="A4339" s="1"/>
      <c r="B4339" s="2"/>
      <c r="C4339" s="3" t="s">
        <v>5720</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0</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0</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0</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5721</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0</v>
      </c>
      <c r="Z4342" s="5" t="str">
        <f t="shared" si="474"/>
        <v>+STB</v>
      </c>
      <c r="AA4342" t="str">
        <f t="shared" si="475"/>
        <v>Uitvoering - Uitvoeringsgereed Ontwerp</v>
      </c>
    </row>
    <row r="4343" spans="1:27" ht="15.75" hidden="1" x14ac:dyDescent="0.25">
      <c r="A4343" s="1"/>
      <c r="B4343" s="2"/>
      <c r="C4343" s="3"/>
      <c r="D4343" s="3"/>
      <c r="E4343" s="6">
        <v>2</v>
      </c>
      <c r="F4343" s="3" t="s">
        <v>5722</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0</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0</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5723</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0</v>
      </c>
      <c r="Z4345" s="5" t="str">
        <f t="shared" si="474"/>
        <v>+STB</v>
      </c>
      <c r="AA4345" t="str">
        <f t="shared" si="475"/>
        <v>Uitvoering - Uitvoeringsgereed Ontwerp</v>
      </c>
    </row>
    <row r="4346" spans="1:27" ht="15.75" hidden="1" x14ac:dyDescent="0.25">
      <c r="A4346" s="1"/>
      <c r="B4346" s="2"/>
      <c r="C4346" s="3" t="s">
        <v>5724</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0</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0</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0</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5725</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0</v>
      </c>
      <c r="Z4349" s="5" t="str">
        <f t="shared" si="474"/>
        <v>+STB</v>
      </c>
      <c r="AA4349" t="str">
        <f t="shared" si="475"/>
        <v>Uitvoering - Uitvoeringsgereed Ontwerp</v>
      </c>
    </row>
    <row r="4350" spans="1:27" ht="15.75" hidden="1" x14ac:dyDescent="0.25">
      <c r="A4350" s="1"/>
      <c r="B4350" s="2"/>
      <c r="C4350" s="3" t="s">
        <v>5726</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0</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0</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0</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5727</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0</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0</v>
      </c>
      <c r="Z4354" s="5" t="str">
        <f t="shared" si="474"/>
        <v>TAAK</v>
      </c>
      <c r="AA4354" t="str">
        <f t="shared" si="475"/>
        <v>Uitvoering - Uitvoeringsgereed Ontwerp</v>
      </c>
    </row>
    <row r="4355" spans="1:27" ht="15.75" hidden="1" x14ac:dyDescent="0.25">
      <c r="A4355" s="1"/>
      <c r="B4355" s="2"/>
      <c r="C4355" s="3" t="s">
        <v>5728</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0</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0</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5729</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0</v>
      </c>
      <c r="Z4358" s="5" t="str">
        <f t="shared" si="481"/>
        <v>+STB</v>
      </c>
      <c r="AA4358" t="str">
        <f t="shared" si="482"/>
        <v>Uitvoering - Uitvoeringsgereed Ontwerp</v>
      </c>
    </row>
    <row r="4359" spans="1:27" ht="15.75" hidden="1" x14ac:dyDescent="0.25">
      <c r="A4359" s="1"/>
      <c r="B4359" s="2"/>
      <c r="C4359" s="3"/>
      <c r="D4359" s="3"/>
      <c r="E4359" s="6">
        <v>2</v>
      </c>
      <c r="F4359" s="3" t="s">
        <v>5730</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0</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0</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5731</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0</v>
      </c>
      <c r="Z4361" s="5" t="str">
        <f t="shared" si="481"/>
        <v>+STB</v>
      </c>
      <c r="AA4361" t="str">
        <f t="shared" si="482"/>
        <v>Uitvoering - Uitvoeringsgereed Ontwerp</v>
      </c>
    </row>
    <row r="4362" spans="1:27" ht="15.75" hidden="1" x14ac:dyDescent="0.25">
      <c r="A4362" s="1"/>
      <c r="B4362" s="2"/>
      <c r="C4362" s="3" t="s">
        <v>5732</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0</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0</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0</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5733</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0</v>
      </c>
      <c r="Z4365" s="5" t="str">
        <f t="shared" si="481"/>
        <v>+STB</v>
      </c>
      <c r="AA4365" t="str">
        <f t="shared" si="482"/>
        <v>Uitvoering - Uitvoeringsgereed Ontwerp</v>
      </c>
    </row>
    <row r="4366" spans="1:27" ht="15.75" hidden="1" x14ac:dyDescent="0.25">
      <c r="A4366" s="1"/>
      <c r="B4366" s="2"/>
      <c r="C4366" s="3" t="s">
        <v>5734</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0</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0</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0</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5735</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0</v>
      </c>
      <c r="Z4369" s="5" t="str">
        <f t="shared" si="481"/>
        <v>+STB</v>
      </c>
      <c r="AA4369" t="str">
        <f t="shared" si="482"/>
        <v>Uitvoering - Uitvoeringsgereed Ontwerp</v>
      </c>
    </row>
    <row r="4370" spans="1:27" ht="15.75" hidden="1" x14ac:dyDescent="0.25">
      <c r="A4370" s="1"/>
      <c r="B4370" s="2" t="s">
        <v>3960</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0</v>
      </c>
      <c r="Z4370" s="5" t="str">
        <f t="shared" si="481"/>
        <v>TAAK</v>
      </c>
      <c r="AA4370" t="str">
        <f t="shared" si="482"/>
        <v>Uitvoering - Uitvoeringsgereed Ontwerp</v>
      </c>
    </row>
    <row r="4371" spans="1:27" ht="15.75" hidden="1" x14ac:dyDescent="0.25">
      <c r="A4371" s="1"/>
      <c r="B4371" s="2"/>
      <c r="C4371" s="3" t="s">
        <v>5736</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0</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0</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0</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5737</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0</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0</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0</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5738</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0</v>
      </c>
      <c r="Z4377" s="5" t="str">
        <f t="shared" si="481"/>
        <v>+STB</v>
      </c>
      <c r="AA4377" t="str">
        <f t="shared" si="482"/>
        <v>Uitvoering - Uitvoeringsgereed Ontwerp</v>
      </c>
    </row>
    <row r="4378" spans="1:27" ht="15.75" hidden="1" x14ac:dyDescent="0.25">
      <c r="A4378" s="1"/>
      <c r="B4378" s="2"/>
      <c r="C4378" s="3" t="s">
        <v>5739</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0</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0</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0</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5740</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0</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0</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0</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5738</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0</v>
      </c>
      <c r="Z4384" s="5" t="str">
        <f t="shared" si="481"/>
        <v>+STB</v>
      </c>
      <c r="AA4384" t="str">
        <f t="shared" si="482"/>
        <v>Uitvoering - Uitvoeringsgereed Ontwerp</v>
      </c>
    </row>
    <row r="4385" spans="1:27" ht="15.75" hidden="1" x14ac:dyDescent="0.25">
      <c r="A4385" s="1"/>
      <c r="B4385" s="2"/>
      <c r="C4385" s="3" t="s">
        <v>5741</v>
      </c>
      <c r="D4385" s="3" t="s">
        <v>4824</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0</v>
      </c>
      <c r="Z4385" s="5" t="str">
        <f t="shared" si="481"/>
        <v>TAAK</v>
      </c>
      <c r="AA4385" t="str">
        <f t="shared" si="482"/>
        <v>Uitvoering - Uitvoeringsgereed Ontwerp</v>
      </c>
    </row>
    <row r="4386" spans="1:27" ht="15.75" hidden="1" x14ac:dyDescent="0.25">
      <c r="A4386" s="1"/>
      <c r="B4386" s="2"/>
      <c r="C4386" s="3"/>
      <c r="D4386" s="3"/>
      <c r="E4386" s="6">
        <v>1</v>
      </c>
      <c r="F4386" s="3" t="s">
        <v>4824</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0</v>
      </c>
      <c r="Z4386" s="5" t="str">
        <f t="shared" si="481"/>
        <v>+STB</v>
      </c>
      <c r="AA4386" t="str">
        <f t="shared" si="482"/>
        <v>Uitvoering - Uitvoeringsgereed Ontwerp</v>
      </c>
    </row>
    <row r="4387" spans="1:27" ht="15.75" hidden="1" x14ac:dyDescent="0.25">
      <c r="A4387" s="1"/>
      <c r="B4387" s="2"/>
      <c r="C4387" s="3"/>
      <c r="D4387" s="3"/>
      <c r="E4387" s="6"/>
      <c r="F4387" s="3"/>
      <c r="G4387" s="7" t="s">
        <v>5742</v>
      </c>
      <c r="H4387" s="3" t="s">
        <v>5743</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0</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4827</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0</v>
      </c>
      <c r="Z4388" s="5" t="str">
        <f t="shared" si="481"/>
        <v>+STB</v>
      </c>
      <c r="AA4388" t="str">
        <f t="shared" si="482"/>
        <v>Uitvoering - Uitvoeringsgereed Ontwerp</v>
      </c>
    </row>
    <row r="4389" spans="1:27" ht="15.75" hidden="1" x14ac:dyDescent="0.25">
      <c r="A4389" s="1"/>
      <c r="B4389" s="2"/>
      <c r="C4389" s="3" t="s">
        <v>5744</v>
      </c>
      <c r="D4389" s="3" t="s">
        <v>5745</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0</v>
      </c>
      <c r="Z4389" s="5" t="str">
        <f t="shared" si="481"/>
        <v>TAAK</v>
      </c>
      <c r="AA4389" t="str">
        <f t="shared" si="482"/>
        <v>Uitvoering - Uitvoeringsgereed Ontwerp</v>
      </c>
    </row>
    <row r="4390" spans="1:27" ht="15.75" hidden="1" x14ac:dyDescent="0.25">
      <c r="A4390" s="1"/>
      <c r="B4390" s="2"/>
      <c r="C4390" s="3"/>
      <c r="D4390" s="3"/>
      <c r="E4390" s="6">
        <v>1</v>
      </c>
      <c r="F4390" s="3" t="s">
        <v>5746</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0</v>
      </c>
      <c r="Z4390" s="5" t="str">
        <f t="shared" si="481"/>
        <v>+STB</v>
      </c>
      <c r="AA4390" t="str">
        <f t="shared" si="482"/>
        <v>Uitvoering - Uitvoeringsgereed Ontwerp</v>
      </c>
    </row>
    <row r="4391" spans="1:27" ht="15.75" hidden="1" x14ac:dyDescent="0.25">
      <c r="A4391" s="1"/>
      <c r="B4391" s="2"/>
      <c r="C4391" s="3"/>
      <c r="D4391" s="3"/>
      <c r="E4391" s="6"/>
      <c r="F4391" s="3"/>
      <c r="G4391" s="7" t="s">
        <v>5747</v>
      </c>
      <c r="H4391" s="3" t="s">
        <v>5748</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0</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5749</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0</v>
      </c>
      <c r="Z4392" s="5" t="str">
        <f t="shared" si="481"/>
        <v>+STB</v>
      </c>
      <c r="AA4392" t="str">
        <f t="shared" si="482"/>
        <v>Uitvoering - Uitvoeringsgereed Ontwerp</v>
      </c>
    </row>
    <row r="4393" spans="1:27" ht="15.75" hidden="1"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0</v>
      </c>
      <c r="Z4393" s="5" t="str">
        <f t="shared" si="481"/>
        <v>TAAK</v>
      </c>
      <c r="AA4393" t="str">
        <f t="shared" si="482"/>
        <v>Uitvoering - Uitvoeringsgereed Ontwerp</v>
      </c>
    </row>
    <row r="4394" spans="1:27" ht="15.75" hidden="1" x14ac:dyDescent="0.25">
      <c r="A4394" s="1"/>
      <c r="B4394" s="2"/>
      <c r="C4394" s="3" t="s">
        <v>5750</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0</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0</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5751</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0</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5752</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0</v>
      </c>
      <c r="Z4397" s="5" t="str">
        <f t="shared" si="481"/>
        <v>+STB</v>
      </c>
      <c r="AA4397" t="str">
        <f t="shared" si="482"/>
        <v>Uitvoering - Uitvoeringsgereed Ontwerp</v>
      </c>
    </row>
    <row r="4398" spans="1:27" ht="15.75" hidden="1" x14ac:dyDescent="0.25">
      <c r="A4398" s="1"/>
      <c r="B4398" s="2"/>
      <c r="C4398" s="3" t="s">
        <v>5753</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0</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0</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0</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5754</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0</v>
      </c>
      <c r="Z4401" s="5" t="str">
        <f t="shared" si="481"/>
        <v>+STB</v>
      </c>
      <c r="AA4401" t="str">
        <f t="shared" si="482"/>
        <v>Uitvoering - Uitvoeringsgereed Ontwerp</v>
      </c>
    </row>
    <row r="4402" spans="1:27" ht="15.75" hidden="1" x14ac:dyDescent="0.25">
      <c r="A4402" s="1"/>
      <c r="B4402" s="2"/>
      <c r="C4402" s="3" t="s">
        <v>5755</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0</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0</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0</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5756</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0</v>
      </c>
      <c r="Z4405" s="5" t="str">
        <f t="shared" si="481"/>
        <v>+STB</v>
      </c>
      <c r="AA4405" t="str">
        <f t="shared" si="482"/>
        <v>Uitvoering - Uitvoeringsgereed Ontwerp</v>
      </c>
    </row>
    <row r="4406" spans="1:27" ht="15.75" hidden="1" x14ac:dyDescent="0.25">
      <c r="A4406" s="1"/>
      <c r="B4406" s="2"/>
      <c r="C4406" s="3" t="s">
        <v>5757</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0</v>
      </c>
      <c r="Z4406" s="5" t="str">
        <f t="shared" si="481"/>
        <v>TAAK</v>
      </c>
      <c r="AA4406" t="str">
        <f t="shared" si="482"/>
        <v>Uitvoering - Uitvoeringsgereed Ontwerp</v>
      </c>
    </row>
    <row r="4407" spans="1:27" ht="15.75" hidden="1" x14ac:dyDescent="0.25">
      <c r="A4407" s="1"/>
      <c r="B4407" s="2"/>
      <c r="C4407" s="3"/>
      <c r="D4407" s="3"/>
      <c r="E4407" s="6">
        <v>1</v>
      </c>
      <c r="F4407" s="3" t="s">
        <v>5758</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0</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0</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5759</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0</v>
      </c>
      <c r="Z4409" s="5" t="str">
        <f t="shared" si="481"/>
        <v>+STB</v>
      </c>
      <c r="AA4409" t="str">
        <f t="shared" si="482"/>
        <v>Uitvoering - Uitvoeringsgereed Ontwerp</v>
      </c>
    </row>
    <row r="4410" spans="1:27" ht="15.75" hidden="1" x14ac:dyDescent="0.25">
      <c r="A4410" s="1"/>
      <c r="B4410" s="2"/>
      <c r="C4410" s="3" t="s">
        <v>5760</v>
      </c>
      <c r="D4410" s="3" t="s">
        <v>5761</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0</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0</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0</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0</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5762</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0</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5763</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0</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0</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0</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0</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5764</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0</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0</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0</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5765</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0</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0</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0</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0</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5766</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0</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0</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0</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0</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5767</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0</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0</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0</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0</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5768</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0</v>
      </c>
      <c r="Z4435" s="5" t="str">
        <f t="shared" si="488"/>
        <v>+STB</v>
      </c>
      <c r="AA4435" t="str">
        <f t="shared" si="489"/>
        <v>Uitvoering - Uitvoeringsgereed Ontwerp</v>
      </c>
    </row>
    <row r="4436" spans="1:27" ht="15.75" hidden="1" x14ac:dyDescent="0.25">
      <c r="A4436" s="1"/>
      <c r="B4436" s="2"/>
      <c r="C4436" s="3" t="s">
        <v>2900</v>
      </c>
      <c r="D4436" s="3" t="s">
        <v>5769</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0</v>
      </c>
      <c r="Z4436" s="5" t="str">
        <f t="shared" si="488"/>
        <v>TAAK</v>
      </c>
      <c r="AA4436" t="str">
        <f t="shared" si="489"/>
        <v>Uitvoering - Uitvoeringsgereed Ontwerp</v>
      </c>
    </row>
    <row r="4437" spans="1:27" ht="15.75" hidden="1" x14ac:dyDescent="0.25">
      <c r="A4437" s="1"/>
      <c r="B4437" s="2"/>
      <c r="C4437" s="3"/>
      <c r="D4437" s="3"/>
      <c r="E4437" s="6">
        <v>1</v>
      </c>
      <c r="F4437" s="3" t="s">
        <v>5769</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0</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5770</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0</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5771</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0</v>
      </c>
      <c r="Z4439" s="5" t="str">
        <f t="shared" si="488"/>
        <v>+STB</v>
      </c>
      <c r="AA4439" t="str">
        <f t="shared" si="489"/>
        <v>Uitvoering - Uitvoeringsgereed Ontwerp</v>
      </c>
    </row>
    <row r="4440" spans="1:27" ht="15.75" hidden="1"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0</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0</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0</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5772</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0</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0</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0</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0</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5773</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0</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0</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0</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0</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5774</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0</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0</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0</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0</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5775</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0</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0</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0</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0</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5776</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0</v>
      </c>
      <c r="Z4459" s="5" t="str">
        <f t="shared" si="488"/>
        <v>+STB</v>
      </c>
      <c r="AA4459" t="str">
        <f t="shared" si="489"/>
        <v>Uitvoering - Uitvoeringsgereed Ontwerp</v>
      </c>
    </row>
    <row r="4460" spans="1:27" ht="15.75" hidden="1" x14ac:dyDescent="0.25">
      <c r="A4460" s="1"/>
      <c r="B4460" s="2"/>
      <c r="C4460" s="3" t="s">
        <v>5777</v>
      </c>
      <c r="D4460" s="3" t="s">
        <v>5778</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0</v>
      </c>
      <c r="Z4460" s="5" t="str">
        <f t="shared" si="488"/>
        <v>TAAK</v>
      </c>
      <c r="AA4460" t="str">
        <f t="shared" si="489"/>
        <v>Uitvoering - Uitvoeringsgereed Ontwerp</v>
      </c>
    </row>
    <row r="4461" spans="1:27" ht="15.75" hidden="1" x14ac:dyDescent="0.25">
      <c r="A4461" s="1"/>
      <c r="B4461" s="2"/>
      <c r="C4461" s="3"/>
      <c r="D4461" s="3"/>
      <c r="E4461" s="6">
        <v>1</v>
      </c>
      <c r="F4461" s="3" t="s">
        <v>5778</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0</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0</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0</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0</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5779</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0</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0</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0</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0</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5780</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0</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0</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0</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0</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5781</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0</v>
      </c>
      <c r="Z4473" s="5" t="str">
        <f t="shared" si="488"/>
        <v>+STB</v>
      </c>
      <c r="AA4473" t="str">
        <f t="shared" si="489"/>
        <v>Uitvoering - Uitvoeringsgereed Ontwerp</v>
      </c>
    </row>
    <row r="4474" spans="1:27" ht="15.75" hidden="1" x14ac:dyDescent="0.25">
      <c r="A4474" s="1"/>
      <c r="B4474" s="2"/>
      <c r="C4474" s="3" t="s">
        <v>2927</v>
      </c>
      <c r="D4474" s="3" t="s">
        <v>5782</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0</v>
      </c>
      <c r="Z4474" s="5" t="str">
        <f t="shared" si="488"/>
        <v>TAAK</v>
      </c>
      <c r="AA4474" t="str">
        <f t="shared" si="489"/>
        <v>Uitvoering - Uitvoeringsgereed Ontwerp</v>
      </c>
    </row>
    <row r="4475" spans="1:27" ht="15.75" hidden="1" x14ac:dyDescent="0.25">
      <c r="A4475" s="1"/>
      <c r="B4475" s="2"/>
      <c r="C4475" s="3"/>
      <c r="D4475" s="3"/>
      <c r="E4475" s="6">
        <v>1</v>
      </c>
      <c r="F4475" s="3" t="s">
        <v>5783</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0</v>
      </c>
      <c r="Z4475" s="5" t="str">
        <f t="shared" si="488"/>
        <v>+STB</v>
      </c>
      <c r="AA4475" t="str">
        <f t="shared" si="489"/>
        <v>Uitvoering - Uitvoeringsgereed Ontwerp</v>
      </c>
    </row>
    <row r="4476" spans="1:27" ht="15.75" hidden="1" x14ac:dyDescent="0.25">
      <c r="A4476" s="1"/>
      <c r="B4476" s="2"/>
      <c r="C4476" s="3"/>
      <c r="D4476" s="3"/>
      <c r="E4476" s="6"/>
      <c r="F4476" s="3"/>
      <c r="G4476" s="7" t="s">
        <v>5784</v>
      </c>
      <c r="H4476" s="3" t="s">
        <v>5785</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0</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5786</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0</v>
      </c>
      <c r="Z4477" s="5" t="str">
        <f t="shared" si="488"/>
        <v>+STB</v>
      </c>
      <c r="AA4477" t="str">
        <f t="shared" si="489"/>
        <v>Uitvoering - Uitvoeringsgereed Ontwerp</v>
      </c>
    </row>
    <row r="4478" spans="1:27" ht="15.75" hidden="1" x14ac:dyDescent="0.25">
      <c r="A4478" s="1"/>
      <c r="B4478" s="2"/>
      <c r="C4478" s="3" t="s">
        <v>2929</v>
      </c>
      <c r="D4478" s="3" t="s">
        <v>5787</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0</v>
      </c>
      <c r="Z4478" s="5" t="str">
        <f t="shared" si="488"/>
        <v>TAAK</v>
      </c>
      <c r="AA4478" t="str">
        <f t="shared" si="489"/>
        <v>Uitvoering - Uitvoeringsgereed Ontwerp</v>
      </c>
    </row>
    <row r="4479" spans="1:27" ht="15.75" hidden="1" x14ac:dyDescent="0.25">
      <c r="A4479" s="1"/>
      <c r="B4479" s="2"/>
      <c r="C4479" s="3"/>
      <c r="D4479" s="3"/>
      <c r="E4479" s="6">
        <v>1</v>
      </c>
      <c r="F4479" s="3" t="s">
        <v>5787</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0</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5788</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0</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5789</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0</v>
      </c>
      <c r="Z4481" s="5" t="str">
        <f t="shared" si="488"/>
        <v>+STB</v>
      </c>
      <c r="AA4481" t="str">
        <f t="shared" si="489"/>
        <v>Uitvoering - Uitvoeringsgereed Ontwerp</v>
      </c>
    </row>
    <row r="4482" spans="1:27" ht="15.75" hidden="1" x14ac:dyDescent="0.25">
      <c r="A4482" s="1"/>
      <c r="B4482" s="2"/>
      <c r="C4482" s="3" t="s">
        <v>2932</v>
      </c>
      <c r="D4482" s="3" t="s">
        <v>5790</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0</v>
      </c>
      <c r="Z4482" s="5" t="str">
        <f t="shared" si="488"/>
        <v>TAAK</v>
      </c>
      <c r="AA4482" t="str">
        <f t="shared" si="489"/>
        <v>Uitvoering - Uitvoeringsgereed Ontwerp</v>
      </c>
    </row>
    <row r="4483" spans="1:27" ht="15.75" hidden="1" x14ac:dyDescent="0.25">
      <c r="A4483" s="1"/>
      <c r="B4483" s="2"/>
      <c r="C4483" s="3"/>
      <c r="D4483" s="3"/>
      <c r="E4483" s="6">
        <v>1</v>
      </c>
      <c r="F4483" s="3" t="s">
        <v>5790</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0</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5791</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0</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5792</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5793</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0</v>
      </c>
      <c r="Z4486" s="5" t="str">
        <f t="shared" si="495"/>
        <v>TAAK</v>
      </c>
      <c r="AA4486" t="str">
        <f t="shared" si="496"/>
        <v>Uitvoering - Uitvoeringsgereed Ontwerp</v>
      </c>
    </row>
    <row r="4487" spans="1:27" ht="15.75" hidden="1" x14ac:dyDescent="0.25">
      <c r="A4487" s="1"/>
      <c r="B4487" s="2"/>
      <c r="C4487" s="3"/>
      <c r="D4487" s="3"/>
      <c r="E4487" s="6">
        <v>1</v>
      </c>
      <c r="F4487" s="3" t="s">
        <v>5793</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0</v>
      </c>
      <c r="Z4487" s="5" t="str">
        <f t="shared" si="495"/>
        <v>+STB</v>
      </c>
      <c r="AA4487" t="str">
        <f t="shared" si="496"/>
        <v>Uitvoering - Uitvoeringsgereed Ontwerp</v>
      </c>
    </row>
    <row r="4488" spans="1:27" ht="15.75" hidden="1" x14ac:dyDescent="0.25">
      <c r="A4488" s="1"/>
      <c r="B4488" s="2"/>
      <c r="C4488" s="3"/>
      <c r="D4488" s="3"/>
      <c r="E4488" s="6"/>
      <c r="F4488" s="3"/>
      <c r="G4488" s="7" t="s">
        <v>5794</v>
      </c>
      <c r="H4488" s="3" t="s">
        <v>5795</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0</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5796</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0</v>
      </c>
      <c r="Z4489" s="5" t="str">
        <f t="shared" si="495"/>
        <v>+STB</v>
      </c>
      <c r="AA4489" t="str">
        <f t="shared" si="496"/>
        <v>Uitvoering - Uitvoeringsgereed Ontwerp</v>
      </c>
    </row>
    <row r="4490" spans="1:27" ht="15.75" hidden="1" x14ac:dyDescent="0.25">
      <c r="A4490" s="1"/>
      <c r="B4490" s="2"/>
      <c r="C4490" s="3" t="s">
        <v>2934</v>
      </c>
      <c r="D4490" s="3" t="s">
        <v>5797</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0</v>
      </c>
      <c r="Z4490" s="5" t="str">
        <f t="shared" si="495"/>
        <v>TAAK</v>
      </c>
      <c r="AA4490" t="str">
        <f t="shared" si="496"/>
        <v>Uitvoering - Uitvoeringsgereed Ontwerp</v>
      </c>
    </row>
    <row r="4491" spans="1:27" ht="15.75" hidden="1" x14ac:dyDescent="0.25">
      <c r="A4491" s="1"/>
      <c r="B4491" s="2"/>
      <c r="C4491" s="3"/>
      <c r="D4491" s="3"/>
      <c r="E4491" s="6">
        <v>1</v>
      </c>
      <c r="F4491" s="3" t="s">
        <v>5797</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0</v>
      </c>
      <c r="Z4491" s="5" t="str">
        <f t="shared" si="495"/>
        <v>+STB</v>
      </c>
      <c r="AA4491" t="str">
        <f t="shared" si="496"/>
        <v>Uitvoering - Uitvoeringsgereed Ontwerp</v>
      </c>
    </row>
    <row r="4492" spans="1:27" ht="15.75" hidden="1" x14ac:dyDescent="0.25">
      <c r="A4492" s="1"/>
      <c r="B4492" s="2"/>
      <c r="C4492" s="3"/>
      <c r="D4492" s="3"/>
      <c r="E4492" s="6"/>
      <c r="F4492" s="3"/>
      <c r="G4492" s="7" t="s">
        <v>5798</v>
      </c>
      <c r="H4492" s="3" t="s">
        <v>5799</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0</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5800</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0</v>
      </c>
      <c r="Z4493" s="5" t="str">
        <f t="shared" si="495"/>
        <v>+STB</v>
      </c>
      <c r="AA4493" t="str">
        <f t="shared" si="496"/>
        <v>Uitvoering - Uitvoeringsgereed Ontwerp</v>
      </c>
    </row>
    <row r="4494" spans="1:27" ht="15.75" hidden="1" x14ac:dyDescent="0.25">
      <c r="A4494" s="1"/>
      <c r="B4494" s="2"/>
      <c r="C4494" s="3" t="s">
        <v>2937</v>
      </c>
      <c r="D4494" s="3" t="s">
        <v>5801</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0</v>
      </c>
      <c r="Z4494" s="5" t="str">
        <f t="shared" si="495"/>
        <v>TAAK</v>
      </c>
      <c r="AA4494" t="str">
        <f t="shared" si="496"/>
        <v>Uitvoering - Uitvoeringsgereed Ontwerp</v>
      </c>
    </row>
    <row r="4495" spans="1:27" ht="15.75" hidden="1" x14ac:dyDescent="0.25">
      <c r="A4495" s="1"/>
      <c r="B4495" s="2"/>
      <c r="C4495" s="3"/>
      <c r="D4495" s="3"/>
      <c r="E4495" s="6">
        <v>1</v>
      </c>
      <c r="F4495" s="3" t="s">
        <v>5801</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0</v>
      </c>
      <c r="Z4495" s="5" t="str">
        <f t="shared" si="495"/>
        <v>+STB</v>
      </c>
      <c r="AA4495" t="str">
        <f t="shared" si="496"/>
        <v>Uitvoering - Uitvoeringsgereed Ontwerp</v>
      </c>
    </row>
    <row r="4496" spans="1:27" ht="15.75" hidden="1" x14ac:dyDescent="0.25">
      <c r="A4496" s="1"/>
      <c r="B4496" s="2"/>
      <c r="C4496" s="3"/>
      <c r="D4496" s="3"/>
      <c r="E4496" s="6"/>
      <c r="F4496" s="3"/>
      <c r="G4496" s="7" t="s">
        <v>5802</v>
      </c>
      <c r="H4496" s="3" t="s">
        <v>5803</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0</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5804</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0</v>
      </c>
      <c r="Z4497" s="5" t="str">
        <f t="shared" si="495"/>
        <v>+STB</v>
      </c>
      <c r="AA4497" t="str">
        <f t="shared" si="496"/>
        <v>Uitvoering - Uitvoeringsgereed Ontwerp</v>
      </c>
    </row>
    <row r="4498" spans="1:27" ht="15.75" hidden="1" x14ac:dyDescent="0.25">
      <c r="A4498" s="1"/>
      <c r="B4498" s="2"/>
      <c r="C4498" s="3" t="s">
        <v>2939</v>
      </c>
      <c r="D4498" s="3" t="s">
        <v>5805</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0</v>
      </c>
      <c r="Z4498" s="5" t="str">
        <f t="shared" si="495"/>
        <v>TAAK</v>
      </c>
      <c r="AA4498" t="str">
        <f t="shared" si="496"/>
        <v>Uitvoering - Uitvoeringsgereed Ontwerp</v>
      </c>
    </row>
    <row r="4499" spans="1:27" ht="15.75" hidden="1" x14ac:dyDescent="0.25">
      <c r="A4499" s="1"/>
      <c r="B4499" s="2"/>
      <c r="C4499" s="3"/>
      <c r="D4499" s="3"/>
      <c r="E4499" s="6">
        <v>1</v>
      </c>
      <c r="F4499" s="3" t="s">
        <v>5806</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0</v>
      </c>
      <c r="Z4499" s="5" t="str">
        <f t="shared" si="495"/>
        <v>+STB</v>
      </c>
      <c r="AA4499" t="str">
        <f t="shared" si="496"/>
        <v>Uitvoering - Uitvoeringsgereed Ontwerp</v>
      </c>
    </row>
    <row r="4500" spans="1:27" ht="15.75" hidden="1" x14ac:dyDescent="0.25">
      <c r="A4500" s="1"/>
      <c r="B4500" s="2"/>
      <c r="C4500" s="3"/>
      <c r="D4500" s="3"/>
      <c r="E4500" s="6"/>
      <c r="F4500" s="3"/>
      <c r="G4500" s="7" t="s">
        <v>5807</v>
      </c>
      <c r="H4500" s="3" t="s">
        <v>5808</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0</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5809</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0</v>
      </c>
      <c r="Z4501" s="5" t="str">
        <f t="shared" si="495"/>
        <v>+STB</v>
      </c>
      <c r="AA4501" t="str">
        <f t="shared" si="496"/>
        <v>Uitvoering - Uitvoeringsgereed Ontwerp</v>
      </c>
    </row>
    <row r="4502" spans="1:27" ht="15.75" hidden="1" x14ac:dyDescent="0.25">
      <c r="A4502" s="1"/>
      <c r="B4502" s="2"/>
      <c r="C4502" s="3" t="s">
        <v>2941</v>
      </c>
      <c r="D4502" s="3" t="s">
        <v>5810</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0</v>
      </c>
      <c r="Z4502" s="5" t="str">
        <f t="shared" si="495"/>
        <v>TAAK</v>
      </c>
      <c r="AA4502" t="str">
        <f t="shared" si="496"/>
        <v>Uitvoering - Uitvoeringsgereed Ontwerp</v>
      </c>
    </row>
    <row r="4503" spans="1:27" ht="15.75" hidden="1" x14ac:dyDescent="0.25">
      <c r="A4503" s="1"/>
      <c r="B4503" s="2"/>
      <c r="C4503" s="3"/>
      <c r="D4503" s="3"/>
      <c r="E4503" s="6">
        <v>1</v>
      </c>
      <c r="F4503" s="3" t="s">
        <v>5810</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0</v>
      </c>
      <c r="Z4503" s="5" t="str">
        <f t="shared" si="495"/>
        <v>+STB</v>
      </c>
      <c r="AA4503" t="str">
        <f t="shared" si="496"/>
        <v>Uitvoering - Uitvoeringsgereed Ontwerp</v>
      </c>
    </row>
    <row r="4504" spans="1:27" ht="15.75" hidden="1" x14ac:dyDescent="0.25">
      <c r="A4504" s="1"/>
      <c r="B4504" s="2"/>
      <c r="C4504" s="3"/>
      <c r="D4504" s="3"/>
      <c r="E4504" s="6"/>
      <c r="F4504" s="3"/>
      <c r="G4504" s="7" t="s">
        <v>5811</v>
      </c>
      <c r="H4504" s="3" t="s">
        <v>5812</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0</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5813</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0</v>
      </c>
      <c r="Z4505" s="5" t="str">
        <f t="shared" si="495"/>
        <v>+STB</v>
      </c>
      <c r="AA4505" t="str">
        <f t="shared" si="496"/>
        <v>Uitvoering - Uitvoeringsgereed Ontwerp</v>
      </c>
    </row>
    <row r="4506" spans="1:27" ht="15.75" hidden="1" x14ac:dyDescent="0.25">
      <c r="A4506" s="1"/>
      <c r="B4506" s="2"/>
      <c r="C4506" s="3" t="s">
        <v>2944</v>
      </c>
      <c r="D4506" s="3" t="s">
        <v>5814</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0</v>
      </c>
      <c r="Z4506" s="5" t="str">
        <f t="shared" si="495"/>
        <v>TAAK</v>
      </c>
      <c r="AA4506" t="str">
        <f t="shared" si="496"/>
        <v>Uitvoering - Uitvoeringsgereed Ontwerp</v>
      </c>
    </row>
    <row r="4507" spans="1:27" ht="15.75" hidden="1" x14ac:dyDescent="0.25">
      <c r="A4507" s="1"/>
      <c r="B4507" s="2"/>
      <c r="C4507" s="3"/>
      <c r="D4507" s="3"/>
      <c r="E4507" s="6">
        <v>1</v>
      </c>
      <c r="F4507" s="3" t="s">
        <v>5814</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0</v>
      </c>
      <c r="Z4507" s="5" t="str">
        <f t="shared" si="495"/>
        <v>+STB</v>
      </c>
      <c r="AA4507" t="str">
        <f t="shared" si="496"/>
        <v>Uitvoering - Uitvoeringsgereed Ontwerp</v>
      </c>
    </row>
    <row r="4508" spans="1:27" ht="15.75" hidden="1" x14ac:dyDescent="0.25">
      <c r="A4508" s="1"/>
      <c r="B4508" s="2"/>
      <c r="C4508" s="3"/>
      <c r="D4508" s="3"/>
      <c r="E4508" s="6"/>
      <c r="F4508" s="3"/>
      <c r="G4508" s="7" t="s">
        <v>5815</v>
      </c>
      <c r="H4508" s="3" t="s">
        <v>5816</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0</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5817</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0</v>
      </c>
      <c r="Z4509" s="5" t="str">
        <f t="shared" si="495"/>
        <v>+STB</v>
      </c>
      <c r="AA4509" t="str">
        <f t="shared" si="496"/>
        <v>Uitvoering - Uitvoeringsgereed Ontwerp</v>
      </c>
    </row>
    <row r="4510" spans="1:27" ht="15.75" hidden="1" x14ac:dyDescent="0.25">
      <c r="A4510" s="1"/>
      <c r="B4510" s="2"/>
      <c r="C4510" s="3" t="s">
        <v>2947</v>
      </c>
      <c r="D4510" s="3" t="s">
        <v>5818</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0</v>
      </c>
      <c r="Z4510" s="5" t="str">
        <f t="shared" si="495"/>
        <v>TAAK</v>
      </c>
      <c r="AA4510" t="str">
        <f t="shared" si="496"/>
        <v>Uitvoering - Uitvoeringsgereed Ontwerp</v>
      </c>
    </row>
    <row r="4511" spans="1:27" ht="15.75" hidden="1" x14ac:dyDescent="0.25">
      <c r="A4511" s="1"/>
      <c r="B4511" s="2"/>
      <c r="C4511" s="3"/>
      <c r="D4511" s="3"/>
      <c r="E4511" s="6">
        <v>1</v>
      </c>
      <c r="F4511" s="3" t="s">
        <v>5818</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0</v>
      </c>
      <c r="Z4511" s="5" t="str">
        <f t="shared" si="495"/>
        <v>+STB</v>
      </c>
      <c r="AA4511" t="str">
        <f t="shared" si="496"/>
        <v>Uitvoering - Uitvoeringsgereed Ontwerp</v>
      </c>
    </row>
    <row r="4512" spans="1:27" ht="15.75" hidden="1" x14ac:dyDescent="0.25">
      <c r="A4512" s="1"/>
      <c r="B4512" s="2"/>
      <c r="C4512" s="3"/>
      <c r="D4512" s="3"/>
      <c r="E4512" s="6"/>
      <c r="F4512" s="3"/>
      <c r="G4512" s="7" t="s">
        <v>5819</v>
      </c>
      <c r="H4512" s="3" t="s">
        <v>5820</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0</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5821</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0</v>
      </c>
      <c r="Z4513" s="5" t="str">
        <f t="shared" si="495"/>
        <v>+STB</v>
      </c>
      <c r="AA4513" t="str">
        <f t="shared" si="496"/>
        <v>Uitvoering - Uitvoeringsgereed Ontwerp</v>
      </c>
    </row>
    <row r="4514" spans="1:27" ht="15.75" hidden="1" x14ac:dyDescent="0.25">
      <c r="A4514" s="1"/>
      <c r="B4514" s="2"/>
      <c r="C4514" s="3" t="s">
        <v>5822</v>
      </c>
      <c r="D4514" s="3" t="s">
        <v>5823</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0</v>
      </c>
      <c r="Z4514" s="5" t="str">
        <f t="shared" si="495"/>
        <v>TAAK</v>
      </c>
      <c r="AA4514" t="str">
        <f t="shared" si="496"/>
        <v>Uitvoering - Uitvoeringsgereed Ontwerp</v>
      </c>
    </row>
    <row r="4515" spans="1:27" ht="15.75" hidden="1" x14ac:dyDescent="0.25">
      <c r="A4515" s="1"/>
      <c r="B4515" s="2"/>
      <c r="C4515" s="3"/>
      <c r="D4515" s="3"/>
      <c r="E4515" s="6">
        <v>1</v>
      </c>
      <c r="F4515" s="3" t="s">
        <v>5823</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0</v>
      </c>
      <c r="Z4515" s="5" t="str">
        <f t="shared" si="495"/>
        <v>+STB</v>
      </c>
      <c r="AA4515" t="str">
        <f t="shared" si="496"/>
        <v>Uitvoering - Uitvoeringsgereed Ontwerp</v>
      </c>
    </row>
    <row r="4516" spans="1:27" ht="15.75" hidden="1" x14ac:dyDescent="0.25">
      <c r="A4516" s="1"/>
      <c r="B4516" s="2"/>
      <c r="C4516" s="3"/>
      <c r="D4516" s="3"/>
      <c r="E4516" s="6"/>
      <c r="F4516" s="3"/>
      <c r="G4516" s="7" t="s">
        <v>5824</v>
      </c>
      <c r="H4516" s="3" t="s">
        <v>5825</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0</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5826</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0</v>
      </c>
      <c r="Z4517" s="5" t="str">
        <f t="shared" si="495"/>
        <v>+STB</v>
      </c>
      <c r="AA4517" t="str">
        <f t="shared" si="496"/>
        <v>Uitvoering - Uitvoeringsgereed Ontwerp</v>
      </c>
    </row>
    <row r="4518" spans="1:27" ht="15.75" hidden="1" x14ac:dyDescent="0.25">
      <c r="A4518" s="1"/>
      <c r="B4518" s="2"/>
      <c r="C4518" s="3" t="s">
        <v>5827</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0</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0</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0</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5828</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0</v>
      </c>
      <c r="Z4521" s="5" t="str">
        <f t="shared" si="495"/>
        <v>+STB</v>
      </c>
      <c r="AA4521" t="str">
        <f t="shared" si="496"/>
        <v>Uitvoering - Uitvoeringsgereed Ontwerp</v>
      </c>
    </row>
    <row r="4522" spans="1:27" ht="15.75" hidden="1" x14ac:dyDescent="0.25">
      <c r="A4522" s="1"/>
      <c r="B4522" s="2"/>
      <c r="C4522" s="3" t="s">
        <v>5829</v>
      </c>
      <c r="D4522" s="3" t="s">
        <v>5830</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0</v>
      </c>
      <c r="Z4522" s="5" t="str">
        <f t="shared" si="495"/>
        <v>TAAK</v>
      </c>
      <c r="AA4522" t="str">
        <f t="shared" si="496"/>
        <v>Uitvoering - Uitvoeringsgereed Ontwerp</v>
      </c>
    </row>
    <row r="4523" spans="1:27" ht="15.75" hidden="1" x14ac:dyDescent="0.25">
      <c r="A4523" s="1"/>
      <c r="B4523" s="2"/>
      <c r="C4523" s="3"/>
      <c r="D4523" s="3"/>
      <c r="E4523" s="6">
        <v>1</v>
      </c>
      <c r="F4523" s="3" t="s">
        <v>5830</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0</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5831</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0</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5832</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0</v>
      </c>
      <c r="Z4525" s="5" t="str">
        <f t="shared" si="495"/>
        <v>+STB</v>
      </c>
      <c r="AA4525" t="str">
        <f t="shared" si="496"/>
        <v>Uitvoering - Uitvoeringsgereed Ontwerp</v>
      </c>
    </row>
    <row r="4526" spans="1:27" ht="15.75" hidden="1" x14ac:dyDescent="0.25">
      <c r="A4526" s="1"/>
      <c r="B4526" s="2"/>
      <c r="C4526" s="3" t="s">
        <v>5833</v>
      </c>
      <c r="D4526" s="3" t="s">
        <v>5834</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0</v>
      </c>
      <c r="Z4526" s="5" t="str">
        <f t="shared" si="495"/>
        <v>TAAK</v>
      </c>
      <c r="AA4526" t="str">
        <f t="shared" si="496"/>
        <v>Uitvoering - Uitvoeringsgereed Ontwerp</v>
      </c>
    </row>
    <row r="4527" spans="1:27" ht="15.75" hidden="1" x14ac:dyDescent="0.25">
      <c r="A4527" s="1"/>
      <c r="B4527" s="2"/>
      <c r="C4527" s="3"/>
      <c r="D4527" s="3"/>
      <c r="E4527" s="6">
        <v>1</v>
      </c>
      <c r="F4527" s="3" t="s">
        <v>5834</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0</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5835</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0</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5836</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0</v>
      </c>
      <c r="Z4529" s="5" t="str">
        <f t="shared" si="495"/>
        <v>+STB</v>
      </c>
      <c r="AA4529" t="str">
        <f t="shared" si="496"/>
        <v>Uitvoering - Uitvoeringsgereed Ontwerp</v>
      </c>
    </row>
    <row r="4530" spans="1:27" ht="15.75" hidden="1" x14ac:dyDescent="0.25">
      <c r="A4530" s="1"/>
      <c r="B4530" s="2"/>
      <c r="C4530" s="3" t="s">
        <v>5837</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0</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0</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0</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5838</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0</v>
      </c>
      <c r="Z4533" s="5" t="str">
        <f t="shared" si="495"/>
        <v>+STB</v>
      </c>
      <c r="AA4533" t="str">
        <f t="shared" si="496"/>
        <v>Uitvoering - Uitvoeringsgereed Ontwerp</v>
      </c>
    </row>
    <row r="4534" spans="1:27" ht="15.75" hidden="1" x14ac:dyDescent="0.25">
      <c r="A4534" s="1"/>
      <c r="B4534" s="2"/>
      <c r="C4534" s="3" t="s">
        <v>5839</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0</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0</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0</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5840</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0</v>
      </c>
      <c r="Z4537" s="5" t="str">
        <f t="shared" si="495"/>
        <v>+STB</v>
      </c>
      <c r="AA4537" t="str">
        <f t="shared" si="496"/>
        <v>Uitvoering - Uitvoeringsgereed Ontwerp</v>
      </c>
    </row>
    <row r="4538" spans="1:27" ht="15.75" hidden="1" x14ac:dyDescent="0.25">
      <c r="A4538" s="1"/>
      <c r="B4538" s="2"/>
      <c r="C4538" s="3" t="s">
        <v>5841</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0</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0</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0</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5842</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0</v>
      </c>
      <c r="Z4541" s="5" t="str">
        <f t="shared" si="495"/>
        <v>+STB</v>
      </c>
      <c r="AA4541" t="str">
        <f t="shared" si="496"/>
        <v>Uitvoering - Uitvoeringsgereed Ontwerp</v>
      </c>
    </row>
    <row r="4542" spans="1:27" ht="15.75" hidden="1" x14ac:dyDescent="0.25">
      <c r="A4542" s="1"/>
      <c r="B4542" s="2"/>
      <c r="C4542" s="3" t="s">
        <v>5843</v>
      </c>
      <c r="D4542" s="3" t="s">
        <v>5844</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0</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0</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0</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0</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0</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5845</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0</v>
      </c>
      <c r="Z4547" s="5" t="str">
        <f t="shared" si="495"/>
        <v>+STB</v>
      </c>
      <c r="AA4547" t="str">
        <f t="shared" si="496"/>
        <v>Uitvoering - Uitvoeringsgereed Ontwerp</v>
      </c>
    </row>
    <row r="4548" spans="1:27" ht="15.75" hidden="1"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0</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0</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5846</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0</v>
      </c>
      <c r="Z4551" s="5" t="str">
        <f t="shared" si="502"/>
        <v>+STB</v>
      </c>
      <c r="AA4551" t="str">
        <f t="shared" si="503"/>
        <v>Uitvoering - Uitvoeringsgereed Ontwerp</v>
      </c>
    </row>
    <row r="4552" spans="1:27" ht="15.75" hidden="1"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0</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0</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0</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5847</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0</v>
      </c>
      <c r="Z4555" s="5" t="str">
        <f t="shared" si="502"/>
        <v>+STB</v>
      </c>
      <c r="AA4555" t="str">
        <f t="shared" si="503"/>
        <v>Uitvoering - Uitvoeringsgereed Ontwerp</v>
      </c>
    </row>
    <row r="4556" spans="1:27" ht="15.75" hidden="1" x14ac:dyDescent="0.25">
      <c r="A4556" s="1"/>
      <c r="B4556" s="2"/>
      <c r="C4556" s="3" t="s">
        <v>2959</v>
      </c>
      <c r="D4556" s="3" t="s">
        <v>5848</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0</v>
      </c>
      <c r="Z4556" s="5" t="str">
        <f t="shared" si="502"/>
        <v>TAAK</v>
      </c>
      <c r="AA4556" t="str">
        <f t="shared" si="503"/>
        <v>Uitvoering - Uitvoeringsgereed Ontwerp</v>
      </c>
    </row>
    <row r="4557" spans="1:27" ht="15.75" hidden="1" x14ac:dyDescent="0.25">
      <c r="A4557" s="1"/>
      <c r="B4557" s="2"/>
      <c r="C4557" s="3"/>
      <c r="D4557" s="3"/>
      <c r="E4557" s="6">
        <v>1</v>
      </c>
      <c r="F4557" s="3" t="s">
        <v>5848</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0</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5849</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0</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5850</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0</v>
      </c>
      <c r="Z4559" s="5" t="str">
        <f t="shared" si="502"/>
        <v>+STB</v>
      </c>
      <c r="AA4559" t="str">
        <f t="shared" si="503"/>
        <v>Uitvoering - Uitvoeringsgereed Ontwerp</v>
      </c>
    </row>
    <row r="4560" spans="1:27" ht="15.75" hidden="1" x14ac:dyDescent="0.25">
      <c r="A4560" s="1"/>
      <c r="B4560" s="2"/>
      <c r="C4560" s="3" t="s">
        <v>2960</v>
      </c>
      <c r="D4560" s="3" t="s">
        <v>5851</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0</v>
      </c>
      <c r="Z4560" s="5" t="str">
        <f t="shared" si="502"/>
        <v>TAAK</v>
      </c>
      <c r="AA4560" t="str">
        <f t="shared" si="503"/>
        <v>Uitvoering - Uitvoeringsgereed Ontwerp</v>
      </c>
    </row>
    <row r="4561" spans="1:27" ht="15.75" hidden="1" x14ac:dyDescent="0.25">
      <c r="A4561" s="1"/>
      <c r="B4561" s="2"/>
      <c r="C4561" s="3"/>
      <c r="D4561" s="3"/>
      <c r="E4561" s="6">
        <v>1</v>
      </c>
      <c r="F4561" s="3" t="s">
        <v>5851</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0</v>
      </c>
      <c r="Z4561" s="5" t="str">
        <f t="shared" si="502"/>
        <v>+STB</v>
      </c>
      <c r="AA4561" t="str">
        <f t="shared" si="503"/>
        <v>Uitvoering - Uitvoeringsgereed Ontwerp</v>
      </c>
    </row>
    <row r="4562" spans="1:27" ht="15.75" hidden="1" x14ac:dyDescent="0.25">
      <c r="A4562" s="1"/>
      <c r="B4562" s="2"/>
      <c r="C4562" s="3"/>
      <c r="D4562" s="3"/>
      <c r="E4562" s="6"/>
      <c r="F4562" s="3"/>
      <c r="G4562" s="7" t="s">
        <v>5852</v>
      </c>
      <c r="H4562" s="3" t="s">
        <v>5853</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0</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5854</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0</v>
      </c>
      <c r="Z4563" s="5" t="str">
        <f t="shared" si="502"/>
        <v>+STB</v>
      </c>
      <c r="AA4563" t="str">
        <f t="shared" si="503"/>
        <v>Uitvoering - Uitvoeringsgereed Ontwerp</v>
      </c>
    </row>
    <row r="4564" spans="1:27" ht="15.75" hidden="1"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0</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0</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0</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5855</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0</v>
      </c>
      <c r="Z4567" s="5" t="str">
        <f t="shared" si="502"/>
        <v>+STB</v>
      </c>
      <c r="AA4567" t="str">
        <f t="shared" si="503"/>
        <v>Uitvoering - Uitvoeringsgereed Ontwerp</v>
      </c>
    </row>
    <row r="4568" spans="1:27" ht="15.75" hidden="1"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0</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0</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0</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5856</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0</v>
      </c>
      <c r="Z4571" s="5" t="str">
        <f t="shared" si="502"/>
        <v>+STB</v>
      </c>
      <c r="AA4571" t="str">
        <f t="shared" si="503"/>
        <v>Uitvoering - Uitvoeringsgereed Ontwerp</v>
      </c>
    </row>
    <row r="4572" spans="1:27" ht="15.75" hidden="1"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0</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0</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0</v>
      </c>
      <c r="Z4574" s="5" t="str">
        <f t="shared" si="502"/>
        <v>+STB</v>
      </c>
      <c r="AA4574" t="str">
        <f t="shared" si="503"/>
        <v>Uitvoering - Uitvoeringsgereed Ontwerp</v>
      </c>
    </row>
    <row r="4575" spans="1:27" ht="90.75" hidden="1" x14ac:dyDescent="0.25">
      <c r="A4575" s="1"/>
      <c r="B4575" s="2"/>
      <c r="C4575" s="3"/>
      <c r="D4575" s="3"/>
      <c r="E4575" s="6"/>
      <c r="F4575" s="3"/>
      <c r="G4575" s="7"/>
      <c r="H4575" s="3"/>
      <c r="I4575" s="8" t="s">
        <v>5857</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0</v>
      </c>
      <c r="Z4575" s="5" t="str">
        <f t="shared" si="502"/>
        <v>+STB</v>
      </c>
      <c r="AA4575" t="str">
        <f t="shared" si="503"/>
        <v>Uitvoering - Uitvoeringsgereed Ontwerp</v>
      </c>
    </row>
    <row r="4576" spans="1:27" ht="15.75" hidden="1" x14ac:dyDescent="0.25">
      <c r="A4576" s="1"/>
      <c r="B4576" s="2"/>
      <c r="C4576" s="3" t="s">
        <v>5858</v>
      </c>
      <c r="D4576" s="3" t="s">
        <v>5859</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0</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0</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0</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0</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0</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5845</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0</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0</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0</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0</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5860</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0</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0</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0</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0</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5847</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0</v>
      </c>
      <c r="Z4589" s="5" t="str">
        <f t="shared" si="502"/>
        <v>+STB</v>
      </c>
      <c r="AA4589" t="str">
        <f t="shared" si="503"/>
        <v>Uitvoering - Uitvoeringsgereed Ontwerp</v>
      </c>
    </row>
    <row r="4590" spans="1:27" ht="15.75" hidden="1" x14ac:dyDescent="0.25">
      <c r="A4590" s="1"/>
      <c r="B4590" s="2"/>
      <c r="C4590" s="3" t="s">
        <v>2982</v>
      </c>
      <c r="D4590" s="3" t="s">
        <v>5861</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0</v>
      </c>
      <c r="Z4590" s="5" t="str">
        <f t="shared" si="502"/>
        <v>TAAK</v>
      </c>
      <c r="AA4590" t="str">
        <f t="shared" si="503"/>
        <v>Uitvoering - Uitvoeringsgereed Ontwerp</v>
      </c>
    </row>
    <row r="4591" spans="1:27" ht="15.75" hidden="1" x14ac:dyDescent="0.25">
      <c r="A4591" s="1"/>
      <c r="B4591" s="2"/>
      <c r="C4591" s="3"/>
      <c r="D4591" s="3"/>
      <c r="E4591" s="6">
        <v>1</v>
      </c>
      <c r="F4591" s="3" t="s">
        <v>5861</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0</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5862</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0</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5863</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0</v>
      </c>
      <c r="Z4593" s="5" t="str">
        <f t="shared" si="502"/>
        <v>+STB</v>
      </c>
      <c r="AA4593" t="str">
        <f t="shared" si="503"/>
        <v>Uitvoering - Uitvoeringsgereed Ontwerp</v>
      </c>
    </row>
    <row r="4594" spans="1:27" ht="15.75" hidden="1" x14ac:dyDescent="0.25">
      <c r="A4594" s="1"/>
      <c r="B4594" s="2"/>
      <c r="C4594" s="3" t="s">
        <v>2983</v>
      </c>
      <c r="D4594" s="3" t="s">
        <v>5864</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0</v>
      </c>
      <c r="Z4594" s="5" t="str">
        <f t="shared" si="502"/>
        <v>TAAK</v>
      </c>
      <c r="AA4594" t="str">
        <f t="shared" si="503"/>
        <v>Uitvoering - Uitvoeringsgereed Ontwerp</v>
      </c>
    </row>
    <row r="4595" spans="1:27" ht="15.75" hidden="1" x14ac:dyDescent="0.25">
      <c r="A4595" s="1"/>
      <c r="B4595" s="2"/>
      <c r="C4595" s="3"/>
      <c r="D4595" s="3"/>
      <c r="E4595" s="6">
        <v>1</v>
      </c>
      <c r="F4595" s="3" t="s">
        <v>5864</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0</v>
      </c>
      <c r="Z4595" s="5" t="str">
        <f t="shared" si="502"/>
        <v>+STB</v>
      </c>
      <c r="AA4595" t="str">
        <f t="shared" si="503"/>
        <v>Uitvoering - Uitvoeringsgereed Ontwerp</v>
      </c>
    </row>
    <row r="4596" spans="1:27" ht="15.75" hidden="1" x14ac:dyDescent="0.25">
      <c r="A4596" s="1"/>
      <c r="B4596" s="2"/>
      <c r="C4596" s="3"/>
      <c r="D4596" s="3"/>
      <c r="E4596" s="6"/>
      <c r="F4596" s="3"/>
      <c r="G4596" s="7" t="s">
        <v>5865</v>
      </c>
      <c r="H4596" s="3" t="s">
        <v>5866</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0</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5867</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0</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0</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0</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0</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5868</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0</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0</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0</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0</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5869</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0</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0</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0</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0</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5870</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0</v>
      </c>
      <c r="Z4609" s="5" t="str">
        <f t="shared" si="502"/>
        <v>+STB</v>
      </c>
      <c r="AA4609" t="str">
        <f t="shared" si="503"/>
        <v>Uitvoering - Uitvoeringsgereed Ontwerp</v>
      </c>
    </row>
    <row r="4610" spans="1:27" ht="15.75" hidden="1" x14ac:dyDescent="0.25">
      <c r="A4610" s="1"/>
      <c r="B4610" s="2"/>
      <c r="C4610" s="3" t="s">
        <v>5871</v>
      </c>
      <c r="D4610" s="3" t="s">
        <v>5872</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0</v>
      </c>
      <c r="Z4610" s="5" t="str">
        <f t="shared" si="502"/>
        <v>TAAK</v>
      </c>
      <c r="AA4610" t="str">
        <f t="shared" si="503"/>
        <v>Uitvoering - Uitvoeringsgereed Ontwerp</v>
      </c>
    </row>
    <row r="4611" spans="1:27" ht="15.75" hidden="1" x14ac:dyDescent="0.25">
      <c r="A4611" s="1"/>
      <c r="B4611" s="2"/>
      <c r="C4611" s="3"/>
      <c r="D4611" s="3"/>
      <c r="E4611" s="6">
        <v>1</v>
      </c>
      <c r="F4611" s="3" t="s">
        <v>5872</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0</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5873</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0</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5874</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75" hidden="1" x14ac:dyDescent="0.25">
      <c r="A4614" s="1"/>
      <c r="B4614" s="2"/>
      <c r="C4614" s="3" t="s">
        <v>5875</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0</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0</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0</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5876</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0</v>
      </c>
      <c r="Z4617" s="5" t="str">
        <f t="shared" si="509"/>
        <v>+STB</v>
      </c>
      <c r="AA4617" t="str">
        <f t="shared" si="510"/>
        <v>Uitvoering - Uitvoeringsgereed Ontwerp</v>
      </c>
    </row>
    <row r="4618" spans="1:27" ht="15.75" hidden="1" x14ac:dyDescent="0.25">
      <c r="A4618" s="1"/>
      <c r="B4618" s="2"/>
      <c r="C4618" s="3" t="s">
        <v>5877</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0</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0</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0</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5878</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0</v>
      </c>
      <c r="Z4621" s="5" t="str">
        <f t="shared" si="509"/>
        <v>+STB</v>
      </c>
      <c r="AA4621" t="str">
        <f t="shared" si="510"/>
        <v>Uitvoering - Uitvoeringsgereed Ontwerp</v>
      </c>
    </row>
    <row r="4622" spans="1:27" ht="15.75" hidden="1" x14ac:dyDescent="0.25">
      <c r="A4622" s="1"/>
      <c r="B4622" s="2"/>
      <c r="C4622" s="3" t="s">
        <v>5879</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0</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0</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0</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5880</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0</v>
      </c>
      <c r="Z4625" s="5" t="str">
        <f t="shared" si="509"/>
        <v>+STB</v>
      </c>
      <c r="AA4625" t="str">
        <f t="shared" si="510"/>
        <v>Uitvoering - Uitvoeringsgereed Ontwerp</v>
      </c>
    </row>
    <row r="4626" spans="1:27" ht="15.75" hidden="1" x14ac:dyDescent="0.25">
      <c r="A4626" s="1"/>
      <c r="B4626" s="2"/>
      <c r="C4626" s="3" t="s">
        <v>5881</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0</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0</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0</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5882</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0</v>
      </c>
      <c r="Z4629" s="5" t="str">
        <f t="shared" si="509"/>
        <v>+STB</v>
      </c>
      <c r="AA4629" t="str">
        <f t="shared" si="510"/>
        <v>Uitvoering - Uitvoeringsgereed Ontwerp</v>
      </c>
    </row>
    <row r="4630" spans="1:27" ht="15.75" hidden="1" x14ac:dyDescent="0.25">
      <c r="A4630" s="1"/>
      <c r="B4630" s="2"/>
      <c r="C4630" s="3" t="s">
        <v>5883</v>
      </c>
      <c r="D4630" s="3" t="s">
        <v>5884</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0</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0</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0</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5885</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0</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0</v>
      </c>
      <c r="Z4634" s="5" t="str">
        <f t="shared" si="509"/>
        <v>TAAK</v>
      </c>
      <c r="AA4634" t="str">
        <f t="shared" si="510"/>
        <v>Uitvoering - Uitvoeringsgereed Ontwerp</v>
      </c>
    </row>
    <row r="4635" spans="1:27" ht="15.75" hidden="1" x14ac:dyDescent="0.25">
      <c r="A4635" s="1"/>
      <c r="B4635" s="2"/>
      <c r="C4635" s="3" t="s">
        <v>5886</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0</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0</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0</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5887</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0</v>
      </c>
      <c r="Z4638" s="5" t="str">
        <f t="shared" si="509"/>
        <v>+STB</v>
      </c>
      <c r="AA4638" t="str">
        <f t="shared" si="510"/>
        <v>Uitvoering - Uitvoeringsgereed Ontwerp</v>
      </c>
    </row>
    <row r="4639" spans="1:27" ht="15.75" hidden="1" x14ac:dyDescent="0.25">
      <c r="A4639" s="1"/>
      <c r="B4639" s="2"/>
      <c r="C4639" s="3" t="s">
        <v>5888</v>
      </c>
      <c r="D4639" s="3" t="s">
        <v>5889</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0</v>
      </c>
      <c r="Z4639" s="5" t="str">
        <f t="shared" si="509"/>
        <v>TAAK</v>
      </c>
      <c r="AA4639" t="str">
        <f t="shared" si="510"/>
        <v>Uitvoering - Uitvoeringsgereed Ontwerp</v>
      </c>
    </row>
    <row r="4640" spans="1:27" ht="15.75" hidden="1" x14ac:dyDescent="0.25">
      <c r="A4640" s="1"/>
      <c r="B4640" s="2"/>
      <c r="C4640" s="3"/>
      <c r="D4640" s="3"/>
      <c r="E4640" s="6">
        <v>1</v>
      </c>
      <c r="F4640" s="3" t="s">
        <v>5889</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0</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5890</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0</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5891</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0</v>
      </c>
      <c r="Z4642" s="5" t="str">
        <f t="shared" si="509"/>
        <v>+STB</v>
      </c>
      <c r="AA4642" t="str">
        <f t="shared" si="510"/>
        <v>Uitvoering - Uitvoeringsgereed Ontwerp</v>
      </c>
    </row>
    <row r="4643" spans="1:27" ht="15.75" hidden="1" x14ac:dyDescent="0.25">
      <c r="A4643" s="1"/>
      <c r="B4643" s="2"/>
      <c r="C4643" s="3" t="s">
        <v>5892</v>
      </c>
      <c r="D4643" s="3" t="s">
        <v>5893</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0</v>
      </c>
      <c r="Z4643" s="5" t="str">
        <f t="shared" si="509"/>
        <v>TAAK</v>
      </c>
      <c r="AA4643" t="str">
        <f t="shared" si="510"/>
        <v>Uitvoering - Uitvoeringsgereed Ontwerp</v>
      </c>
    </row>
    <row r="4644" spans="1:27" ht="15.75" hidden="1" x14ac:dyDescent="0.25">
      <c r="A4644" s="1"/>
      <c r="B4644" s="2"/>
      <c r="C4644" s="3"/>
      <c r="D4644" s="3"/>
      <c r="E4644" s="6">
        <v>1</v>
      </c>
      <c r="F4644" s="3" t="s">
        <v>5893</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0</v>
      </c>
      <c r="Z4644" s="5" t="str">
        <f t="shared" si="509"/>
        <v>+STB</v>
      </c>
      <c r="AA4644" t="str">
        <f t="shared" si="510"/>
        <v>Uitvoering - Uitvoeringsgereed Ontwerp</v>
      </c>
    </row>
    <row r="4645" spans="1:27" ht="15.75" hidden="1" x14ac:dyDescent="0.25">
      <c r="A4645" s="1"/>
      <c r="B4645" s="2"/>
      <c r="C4645" s="3"/>
      <c r="D4645" s="3"/>
      <c r="E4645" s="6"/>
      <c r="F4645" s="3"/>
      <c r="G4645" s="7" t="s">
        <v>5894</v>
      </c>
      <c r="H4645" s="3" t="s">
        <v>5895</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0</v>
      </c>
      <c r="Z4645" s="5" t="str">
        <f t="shared" si="509"/>
        <v>+STB</v>
      </c>
      <c r="AA4645" t="str">
        <f t="shared" si="510"/>
        <v>Uitvoering - Uitvoeringsgereed Ontwerp</v>
      </c>
    </row>
    <row r="4646" spans="1:27" ht="15.75" hidden="1" x14ac:dyDescent="0.25">
      <c r="A4646" s="1"/>
      <c r="B4646" s="2"/>
      <c r="C4646" s="3"/>
      <c r="D4646" s="3"/>
      <c r="E4646" s="6"/>
      <c r="F4646" s="3"/>
      <c r="G4646" s="7"/>
      <c r="H4646" s="3"/>
      <c r="I4646" s="8" t="s">
        <v>5896</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0</v>
      </c>
      <c r="Z4646" s="5" t="str">
        <f t="shared" si="509"/>
        <v>+STB</v>
      </c>
      <c r="AA4646" t="str">
        <f t="shared" si="510"/>
        <v>Uitvoering - Uitvoeringsgereed Ontwerp</v>
      </c>
    </row>
    <row r="4647" spans="1:27" ht="15.75" hidden="1"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0</v>
      </c>
      <c r="Z4647" s="5" t="str">
        <f t="shared" si="509"/>
        <v>TAAK</v>
      </c>
      <c r="AA4647" t="str">
        <f t="shared" si="510"/>
        <v>Uitvoering - Uitvoeringsgereed Ontwerp</v>
      </c>
    </row>
    <row r="4648" spans="1:27" ht="15.75" hidden="1" x14ac:dyDescent="0.25">
      <c r="A4648" s="1"/>
      <c r="B4648" s="2"/>
      <c r="C4648" s="3" t="s">
        <v>5897</v>
      </c>
      <c r="D4648" s="3" t="s">
        <v>5898</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0</v>
      </c>
      <c r="Z4648" s="5" t="str">
        <f t="shared" si="509"/>
        <v>TAAK</v>
      </c>
      <c r="AA4648" t="str">
        <f t="shared" si="510"/>
        <v>Uitvoering - Uitvoeringsgereed Ontwerp</v>
      </c>
    </row>
    <row r="4649" spans="1:27" ht="15.75" hidden="1" x14ac:dyDescent="0.25">
      <c r="A4649" s="1"/>
      <c r="B4649" s="2"/>
      <c r="C4649" s="3"/>
      <c r="D4649" s="3"/>
      <c r="E4649" s="6">
        <v>1</v>
      </c>
      <c r="F4649" s="3" t="s">
        <v>4939</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0</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5899</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0</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5900</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0</v>
      </c>
      <c r="Z4651" s="5" t="str">
        <f t="shared" si="509"/>
        <v>+STB</v>
      </c>
      <c r="AA4651" t="str">
        <f t="shared" si="510"/>
        <v>Uitvoering - Uitvoeringsgereed Ontwerp</v>
      </c>
    </row>
    <row r="4652" spans="1:27" ht="15.75" hidden="1" x14ac:dyDescent="0.25">
      <c r="A4652" s="1"/>
      <c r="B4652" s="2"/>
      <c r="C4652" s="3"/>
      <c r="D4652" s="3"/>
      <c r="E4652" s="6">
        <v>2</v>
      </c>
      <c r="F4652" s="3" t="s">
        <v>4560</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0</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5901</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0</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4561</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0</v>
      </c>
      <c r="Z4654" s="5" t="str">
        <f t="shared" si="509"/>
        <v>+STB</v>
      </c>
      <c r="AA4654" t="str">
        <f t="shared" si="510"/>
        <v>Uitvoering - Uitvoeringsgereed Ontwerp</v>
      </c>
    </row>
    <row r="4655" spans="1:27" ht="15.75" hidden="1" x14ac:dyDescent="0.25">
      <c r="A4655" s="1"/>
      <c r="B4655" s="2"/>
      <c r="C4655" s="3"/>
      <c r="D4655" s="3"/>
      <c r="E4655" s="6">
        <v>3</v>
      </c>
      <c r="F4655" s="3" t="s">
        <v>4942</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0</v>
      </c>
      <c r="Z4655" s="5" t="str">
        <f t="shared" si="509"/>
        <v>+STB</v>
      </c>
      <c r="AA4655" t="str">
        <f t="shared" si="510"/>
        <v>Uitvoering - Uitvoeringsgereed Ontwerp</v>
      </c>
    </row>
    <row r="4656" spans="1:27" ht="15.75" hidden="1" x14ac:dyDescent="0.25">
      <c r="A4656" s="1"/>
      <c r="B4656" s="2"/>
      <c r="C4656" s="3"/>
      <c r="D4656" s="3"/>
      <c r="E4656" s="6"/>
      <c r="F4656" s="3"/>
      <c r="G4656" s="7" t="s">
        <v>5902</v>
      </c>
      <c r="H4656" s="3" t="s">
        <v>4942</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0</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5903</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0</v>
      </c>
      <c r="Z4657" s="5" t="str">
        <f t="shared" si="509"/>
        <v>+STB</v>
      </c>
      <c r="AA4657" t="str">
        <f t="shared" si="510"/>
        <v>Uitvoering - Uitvoeringsgereed Ontwerp</v>
      </c>
    </row>
    <row r="4658" spans="1:27" ht="15.75" hidden="1" x14ac:dyDescent="0.25">
      <c r="A4658" s="1"/>
      <c r="B4658" s="2"/>
      <c r="C4658" s="3" t="s">
        <v>5904</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0</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0</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0</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4567</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0</v>
      </c>
      <c r="Z4661" s="5" t="str">
        <f t="shared" si="509"/>
        <v>+STB</v>
      </c>
      <c r="AA4661" t="str">
        <f t="shared" si="510"/>
        <v>Uitvoering - Uitvoeringsgereed Ontwerp</v>
      </c>
    </row>
    <row r="4662" spans="1:27" ht="15.75" hidden="1"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0</v>
      </c>
      <c r="Z4662" s="5" t="str">
        <f t="shared" si="509"/>
        <v>TAAK</v>
      </c>
      <c r="AA4662" t="str">
        <f t="shared" si="510"/>
        <v>Uitvoering - Uitvoeringsgereed Ontwerp</v>
      </c>
    </row>
    <row r="4663" spans="1:27" ht="15.75" hidden="1" x14ac:dyDescent="0.25">
      <c r="A4663" s="1"/>
      <c r="B4663" s="2"/>
      <c r="C4663" s="3" t="s">
        <v>5905</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0</v>
      </c>
      <c r="Z4663" s="5" t="str">
        <f t="shared" si="509"/>
        <v>TAAK</v>
      </c>
      <c r="AA4663" t="str">
        <f t="shared" si="510"/>
        <v>Uitvoering - Uitvoeringsgereed Ontwerp</v>
      </c>
    </row>
    <row r="4664" spans="1:27" ht="15.75" hidden="1"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0</v>
      </c>
      <c r="Z4664" s="5" t="str">
        <f t="shared" si="509"/>
        <v>+STB</v>
      </c>
      <c r="AA4664" t="str">
        <f t="shared" si="510"/>
        <v>Uitvoering - Uitvoeringsgereed Ontwerp</v>
      </c>
    </row>
    <row r="4665" spans="1:27" ht="15.75" hidden="1"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0</v>
      </c>
      <c r="Z4665" s="5" t="str">
        <f t="shared" si="509"/>
        <v>+STB</v>
      </c>
      <c r="AA4665" t="str">
        <f t="shared" si="510"/>
        <v>Uitvoering - Uitvoeringsgereed Ontwerp</v>
      </c>
    </row>
    <row r="4666" spans="1:27" ht="15.75" hidden="1" x14ac:dyDescent="0.25">
      <c r="A4666" s="1"/>
      <c r="B4666" s="2"/>
      <c r="C4666" s="3"/>
      <c r="D4666" s="3"/>
      <c r="E4666" s="6"/>
      <c r="F4666" s="3"/>
      <c r="G4666" s="7"/>
      <c r="H4666" s="3"/>
      <c r="I4666" s="8" t="s">
        <v>3994</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0</v>
      </c>
      <c r="Z4666" s="5" t="str">
        <f t="shared" si="509"/>
        <v>+STB</v>
      </c>
      <c r="AA4666" t="str">
        <f t="shared" si="510"/>
        <v>Uitvoering - Uitvoeringsgereed Ontwerp</v>
      </c>
    </row>
    <row r="4667" spans="1:27" ht="15.75" hidden="1" x14ac:dyDescent="0.25">
      <c r="A4667" s="1"/>
      <c r="B4667" s="2"/>
      <c r="C4667" s="3" t="s">
        <v>5906</v>
      </c>
      <c r="D4667" s="3" t="s">
        <v>3017</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0</v>
      </c>
      <c r="Z4667" s="5" t="str">
        <f t="shared" si="509"/>
        <v>TAAK</v>
      </c>
      <c r="AA4667" t="str">
        <f t="shared" si="510"/>
        <v>Uitvoering - Uitvoeringsgereed Ontwerp</v>
      </c>
    </row>
    <row r="4668" spans="1:27" ht="15.75" hidden="1"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0</v>
      </c>
      <c r="Z4668" s="5" t="str">
        <f t="shared" si="509"/>
        <v>+STB</v>
      </c>
      <c r="AA4668" t="str">
        <f t="shared" si="510"/>
        <v>Uitvoering - Uitvoeringsgereed Ontwerp</v>
      </c>
    </row>
    <row r="4669" spans="1:27" ht="15.75" hidden="1"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0</v>
      </c>
      <c r="Z4669" s="5" t="str">
        <f t="shared" si="509"/>
        <v>+STB</v>
      </c>
      <c r="AA4669" t="str">
        <f t="shared" si="510"/>
        <v>Uitvoering - Uitvoeringsgereed Ontwerp</v>
      </c>
    </row>
    <row r="4670" spans="1:27" ht="23.25" hidden="1" x14ac:dyDescent="0.25">
      <c r="A4670" s="1"/>
      <c r="B4670" s="2"/>
      <c r="C4670" s="3"/>
      <c r="D4670" s="3"/>
      <c r="E4670" s="6"/>
      <c r="F4670" s="3"/>
      <c r="G4670" s="7"/>
      <c r="H4670" s="3"/>
      <c r="I4670" s="8" t="s">
        <v>5907</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0</v>
      </c>
      <c r="Z4670" s="5" t="str">
        <f t="shared" si="509"/>
        <v>+STB</v>
      </c>
      <c r="AA4670" t="str">
        <f t="shared" si="510"/>
        <v>Uitvoering - Uitvoeringsgereed Ontwerp</v>
      </c>
    </row>
    <row r="4671" spans="1:27" ht="15.75" hidden="1"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0</v>
      </c>
      <c r="Z4671" s="5" t="str">
        <f t="shared" si="509"/>
        <v>TAAK</v>
      </c>
      <c r="AA4671" t="str">
        <f t="shared" si="510"/>
        <v>Uitvoering - Uitvoeringsgereed Ontwerp</v>
      </c>
    </row>
    <row r="4672" spans="1:27" ht="15.75" hidden="1" x14ac:dyDescent="0.25">
      <c r="A4672" s="1"/>
      <c r="B4672" s="2"/>
      <c r="C4672" s="3" t="s">
        <v>5908</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0</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0</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0</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4012</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0</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0</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4013</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0</v>
      </c>
      <c r="Z4678" s="5" t="str">
        <f t="shared" si="516"/>
        <v>+STB</v>
      </c>
      <c r="AA4678" t="str">
        <f t="shared" si="517"/>
        <v>Uitvoering - Uitvoeringsgereed Ontwerp</v>
      </c>
    </row>
    <row r="4679" spans="1:27" ht="15.75" hidden="1" x14ac:dyDescent="0.25">
      <c r="A4679" s="1"/>
      <c r="B4679" s="2"/>
      <c r="C4679" s="3" t="s">
        <v>5909</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0</v>
      </c>
      <c r="Z4679" s="5" t="str">
        <f t="shared" si="516"/>
        <v>TAAK</v>
      </c>
      <c r="AA4679" t="str">
        <f t="shared" si="517"/>
        <v>Uitvoering - Uitvoeringsgereed Ontwerp</v>
      </c>
    </row>
    <row r="4680" spans="1:27" ht="15.75" hidden="1"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0</v>
      </c>
      <c r="Z4680" s="5" t="str">
        <f t="shared" si="516"/>
        <v>+STB</v>
      </c>
      <c r="AA4680" t="str">
        <f t="shared" si="517"/>
        <v>Uitvoering - Uitvoeringsgereed Ontwerp</v>
      </c>
    </row>
    <row r="4681" spans="1:27" ht="15.75" hidden="1"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0</v>
      </c>
      <c r="Z4681" s="5" t="str">
        <f t="shared" si="516"/>
        <v>+STB</v>
      </c>
      <c r="AA4681" t="str">
        <f t="shared" si="517"/>
        <v>Uitvoering - Uitvoeringsgereed Ontwerp</v>
      </c>
    </row>
    <row r="4682" spans="1:27" ht="34.5" hidden="1" x14ac:dyDescent="0.25">
      <c r="A4682" s="1"/>
      <c r="B4682" s="2"/>
      <c r="C4682" s="3"/>
      <c r="D4682" s="3"/>
      <c r="E4682" s="6"/>
      <c r="F4682" s="3"/>
      <c r="G4682" s="7"/>
      <c r="H4682" s="3"/>
      <c r="I4682" s="8" t="s">
        <v>4015</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0</v>
      </c>
      <c r="Z4682" s="5" t="str">
        <f t="shared" si="516"/>
        <v>+STB</v>
      </c>
      <c r="AA4682" t="str">
        <f t="shared" si="517"/>
        <v>Uitvoering - Uitvoeringsgereed Ontwerp</v>
      </c>
    </row>
    <row r="4683" spans="1:27" ht="15.75" hidden="1"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0</v>
      </c>
      <c r="Z4683" s="5" t="str">
        <f t="shared" si="516"/>
        <v>+STB</v>
      </c>
      <c r="AA4683" t="str">
        <f t="shared" si="517"/>
        <v>Uitvoering - Uitvoeringsgereed Ontwerp</v>
      </c>
    </row>
    <row r="4684" spans="1:27" ht="23.25" hidden="1" x14ac:dyDescent="0.25">
      <c r="A4684" s="1"/>
      <c r="B4684" s="2"/>
      <c r="C4684" s="3"/>
      <c r="D4684" s="3"/>
      <c r="E4684" s="6"/>
      <c r="F4684" s="3"/>
      <c r="G4684" s="7"/>
      <c r="H4684" s="3"/>
      <c r="I4684" s="8" t="s">
        <v>4016</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0</v>
      </c>
      <c r="Z4684" s="5" t="str">
        <f t="shared" si="516"/>
        <v>+STB</v>
      </c>
      <c r="AA4684" t="str">
        <f t="shared" si="517"/>
        <v>Uitvoering - Uitvoeringsgereed Ontwerp</v>
      </c>
    </row>
    <row r="4685" spans="1:27" ht="15.75" hidden="1"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0</v>
      </c>
      <c r="Z4685" s="5" t="str">
        <f t="shared" si="516"/>
        <v>+STB</v>
      </c>
      <c r="AA4685" t="str">
        <f t="shared" si="517"/>
        <v>Uitvoering - Uitvoeringsgereed Ontwerp</v>
      </c>
    </row>
    <row r="4686" spans="1:27" ht="15.75" hidden="1"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0</v>
      </c>
      <c r="Z4686" s="5" t="str">
        <f t="shared" si="516"/>
        <v>+STB</v>
      </c>
      <c r="AA4686" t="str">
        <f t="shared" si="517"/>
        <v>Uitvoering - Uitvoeringsgereed Ontwerp</v>
      </c>
    </row>
    <row r="4687" spans="1:27" ht="23.25" hidden="1" x14ac:dyDescent="0.25">
      <c r="A4687" s="1"/>
      <c r="B4687" s="2"/>
      <c r="C4687" s="3"/>
      <c r="D4687" s="3"/>
      <c r="E4687" s="6"/>
      <c r="F4687" s="3"/>
      <c r="G4687" s="7"/>
      <c r="H4687" s="3"/>
      <c r="I4687" s="8" t="s">
        <v>4018</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0</v>
      </c>
      <c r="Z4687" s="5" t="str">
        <f t="shared" si="516"/>
        <v>+STB</v>
      </c>
      <c r="AA4687" t="str">
        <f t="shared" si="517"/>
        <v>Uitvoering - Uitvoeringsgereed Ontwerp</v>
      </c>
    </row>
    <row r="4688" spans="1:27" ht="15.75" hidden="1"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0</v>
      </c>
      <c r="Z4688" s="5" t="str">
        <f t="shared" si="516"/>
        <v>+STB</v>
      </c>
      <c r="AA4688" t="str">
        <f t="shared" si="517"/>
        <v>Uitvoering - Uitvoeringsgereed Ontwerp</v>
      </c>
    </row>
    <row r="4689" spans="1:27" ht="15.75" hidden="1" x14ac:dyDescent="0.25">
      <c r="A4689" s="1"/>
      <c r="B4689" s="2"/>
      <c r="C4689" s="3"/>
      <c r="D4689" s="3"/>
      <c r="E4689" s="6"/>
      <c r="F4689" s="3"/>
      <c r="G4689" s="7"/>
      <c r="H4689" s="3"/>
      <c r="I4689" s="8" t="s">
        <v>4019</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0</v>
      </c>
      <c r="Z4689" s="5" t="str">
        <f t="shared" si="516"/>
        <v>+STB</v>
      </c>
      <c r="AA4689" t="str">
        <f t="shared" si="517"/>
        <v>Uitvoering - Uitvoeringsgereed Ontwerp</v>
      </c>
    </row>
    <row r="4690" spans="1:27" ht="15.75" hidden="1"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0</v>
      </c>
      <c r="Z4690" s="5" t="str">
        <f t="shared" si="516"/>
        <v>+STB</v>
      </c>
      <c r="AA4690" t="str">
        <f t="shared" si="517"/>
        <v>Uitvoering - Uitvoeringsgereed Ontwerp</v>
      </c>
    </row>
    <row r="4691" spans="1:27" ht="34.5" hidden="1" x14ac:dyDescent="0.25">
      <c r="A4691" s="1"/>
      <c r="B4691" s="2"/>
      <c r="C4691" s="3"/>
      <c r="D4691" s="3"/>
      <c r="E4691" s="6"/>
      <c r="F4691" s="3"/>
      <c r="G4691" s="7"/>
      <c r="H4691" s="3"/>
      <c r="I4691" s="8" t="s">
        <v>4017</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0</v>
      </c>
      <c r="Z4691" s="5" t="str">
        <f t="shared" si="516"/>
        <v>+STB</v>
      </c>
      <c r="AA4691" t="str">
        <f t="shared" si="517"/>
        <v>Uitvoering - Uitvoeringsgereed Ontwerp</v>
      </c>
    </row>
    <row r="4692" spans="1:27" ht="15.75" hidden="1" x14ac:dyDescent="0.25">
      <c r="A4692" s="1"/>
      <c r="B4692" s="2"/>
      <c r="C4692" s="3" t="s">
        <v>5910</v>
      </c>
      <c r="D4692" s="3" t="s">
        <v>5911</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0</v>
      </c>
      <c r="Z4692" s="5" t="str">
        <f t="shared" si="516"/>
        <v>TAAK</v>
      </c>
      <c r="AA4692" t="str">
        <f t="shared" si="517"/>
        <v>Uitvoering - Uitvoeringsgereed Ontwerp</v>
      </c>
    </row>
    <row r="4693" spans="1:27" ht="15.75" hidden="1" x14ac:dyDescent="0.25">
      <c r="A4693" s="1"/>
      <c r="B4693" s="2"/>
      <c r="C4693" s="3"/>
      <c r="D4693" s="3"/>
      <c r="E4693" s="6">
        <v>1</v>
      </c>
      <c r="F4693" s="3" t="s">
        <v>5912</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0</v>
      </c>
      <c r="Z4693" s="5" t="str">
        <f t="shared" si="516"/>
        <v>+STB</v>
      </c>
      <c r="AA4693" t="str">
        <f t="shared" si="517"/>
        <v>Uitvoering - Uitvoeringsgereed Ontwerp</v>
      </c>
    </row>
    <row r="4694" spans="1:27" ht="15.75" hidden="1" x14ac:dyDescent="0.25">
      <c r="A4694" s="1"/>
      <c r="B4694" s="2"/>
      <c r="C4694" s="3"/>
      <c r="D4694" s="3"/>
      <c r="E4694" s="6"/>
      <c r="F4694" s="3"/>
      <c r="G4694" s="7" t="s">
        <v>5913</v>
      </c>
      <c r="H4694" s="3" t="s">
        <v>5914</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0</v>
      </c>
      <c r="Z4694" s="5" t="str">
        <f t="shared" si="516"/>
        <v>+STB</v>
      </c>
      <c r="AA4694" t="str">
        <f t="shared" si="517"/>
        <v>Uitvoering - Uitvoeringsgereed Ontwerp</v>
      </c>
    </row>
    <row r="4695" spans="1:27" ht="45.75" hidden="1" x14ac:dyDescent="0.25">
      <c r="A4695" s="1"/>
      <c r="B4695" s="2"/>
      <c r="C4695" s="3"/>
      <c r="D4695" s="3"/>
      <c r="E4695" s="6"/>
      <c r="F4695" s="3"/>
      <c r="G4695" s="7"/>
      <c r="H4695" s="3"/>
      <c r="I4695" s="8" t="s">
        <v>5915</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0</v>
      </c>
      <c r="Z4695" s="5" t="str">
        <f t="shared" si="516"/>
        <v>+STB</v>
      </c>
      <c r="AA4695" t="str">
        <f t="shared" si="517"/>
        <v>Uitvoering - Uitvoeringsgereed Ontwerp</v>
      </c>
    </row>
    <row r="4696" spans="1:27" ht="15.75" hidden="1" x14ac:dyDescent="0.25">
      <c r="A4696" s="1"/>
      <c r="B4696" s="2"/>
      <c r="C4696" s="3"/>
      <c r="D4696" s="3"/>
      <c r="E4696" s="6">
        <v>2</v>
      </c>
      <c r="F4696" s="3" t="s">
        <v>4026</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0</v>
      </c>
      <c r="Z4696" s="5" t="str">
        <f t="shared" si="516"/>
        <v>+STB</v>
      </c>
      <c r="AA4696" t="str">
        <f t="shared" si="517"/>
        <v>Uitvoering - Uitvoeringsgereed Ontwerp</v>
      </c>
    </row>
    <row r="4697" spans="1:27" ht="15.75" hidden="1" x14ac:dyDescent="0.25">
      <c r="A4697" s="1"/>
      <c r="B4697" s="2"/>
      <c r="C4697" s="3"/>
      <c r="D4697" s="3"/>
      <c r="E4697" s="6"/>
      <c r="F4697" s="3"/>
      <c r="G4697" s="7" t="s">
        <v>5916</v>
      </c>
      <c r="H4697" s="3" t="s">
        <v>5917</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0</v>
      </c>
      <c r="Z4697" s="5" t="str">
        <f t="shared" si="516"/>
        <v>+STB</v>
      </c>
      <c r="AA4697" t="str">
        <f t="shared" si="517"/>
        <v>Uitvoering - Uitvoeringsgereed Ontwerp</v>
      </c>
    </row>
    <row r="4698" spans="1:27" ht="34.5" hidden="1" x14ac:dyDescent="0.25">
      <c r="A4698" s="1"/>
      <c r="B4698" s="2"/>
      <c r="C4698" s="3"/>
      <c r="D4698" s="3"/>
      <c r="E4698" s="6"/>
      <c r="F4698" s="3"/>
      <c r="G4698" s="7"/>
      <c r="H4698" s="3"/>
      <c r="I4698" s="8" t="s">
        <v>5918</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0</v>
      </c>
      <c r="Z4698" s="5" t="str">
        <f t="shared" si="516"/>
        <v>+STB</v>
      </c>
      <c r="AA4698" t="str">
        <f t="shared" si="517"/>
        <v>Uitvoering - Uitvoeringsgereed Ontwerp</v>
      </c>
    </row>
    <row r="4699" spans="1:27" ht="15.75" hidden="1"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0</v>
      </c>
      <c r="Z4699" s="5" t="str">
        <f t="shared" si="516"/>
        <v>TAAK</v>
      </c>
      <c r="AA4699" t="str">
        <f t="shared" si="517"/>
        <v>Uitvoering - Uitvoeringsgereed Ontwerp</v>
      </c>
    </row>
    <row r="4700" spans="1:27" ht="15.75" hidden="1" x14ac:dyDescent="0.25">
      <c r="A4700" s="1"/>
      <c r="B4700" s="2"/>
      <c r="C4700" s="3" t="s">
        <v>5919</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0</v>
      </c>
      <c r="Z4700" s="5" t="str">
        <f t="shared" si="516"/>
        <v>TAAK</v>
      </c>
      <c r="AA4700" t="str">
        <f t="shared" si="517"/>
        <v>Uitvoering - Uitvoeringsgereed Ontwerp</v>
      </c>
    </row>
    <row r="4701" spans="1:27" ht="15.75" hidden="1"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0</v>
      </c>
      <c r="Z4701" s="5" t="str">
        <f t="shared" si="516"/>
        <v>+STB</v>
      </c>
      <c r="AA4701" t="str">
        <f t="shared" si="517"/>
        <v>Uitvoering - Uitvoeringsgereed Ontwerp</v>
      </c>
    </row>
    <row r="4702" spans="1:27" ht="15.75" hidden="1"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0</v>
      </c>
      <c r="Z4702" s="5" t="str">
        <f t="shared" si="516"/>
        <v>+STB</v>
      </c>
      <c r="AA4702" t="str">
        <f t="shared" si="517"/>
        <v>Uitvoering - Uitvoeringsgereed Ontwerp</v>
      </c>
    </row>
    <row r="4703" spans="1:27" ht="23.25" hidden="1" x14ac:dyDescent="0.25">
      <c r="A4703" s="1"/>
      <c r="B4703" s="2"/>
      <c r="C4703" s="3"/>
      <c r="D4703" s="3"/>
      <c r="E4703" s="6"/>
      <c r="F4703" s="3"/>
      <c r="G4703" s="7"/>
      <c r="H4703" s="3"/>
      <c r="I4703" s="8" t="s">
        <v>5920</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0</v>
      </c>
      <c r="Z4703" s="5" t="str">
        <f t="shared" si="516"/>
        <v>+STB</v>
      </c>
      <c r="AA4703" t="str">
        <f t="shared" si="517"/>
        <v>Uitvoering - Uitvoeringsgereed Ontwerp</v>
      </c>
    </row>
    <row r="4704" spans="1:27" ht="15.75" hidden="1" x14ac:dyDescent="0.25">
      <c r="A4704" s="1"/>
      <c r="B4704" s="2"/>
      <c r="C4704" s="3"/>
      <c r="D4704" s="3"/>
      <c r="E4704" s="6">
        <v>2</v>
      </c>
      <c r="F4704" s="3" t="s">
        <v>5415</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0</v>
      </c>
      <c r="Z4704" s="5" t="str">
        <f t="shared" si="516"/>
        <v>+STB</v>
      </c>
      <c r="AA4704" t="str">
        <f t="shared" si="517"/>
        <v>Uitvoering - Uitvoeringsgereed Ontwerp</v>
      </c>
    </row>
    <row r="4705" spans="1:27" ht="15.75" hidden="1" x14ac:dyDescent="0.25">
      <c r="A4705" s="1"/>
      <c r="B4705" s="2"/>
      <c r="C4705" s="3"/>
      <c r="D4705" s="3"/>
      <c r="E4705" s="6"/>
      <c r="F4705" s="3"/>
      <c r="G4705" s="7" t="s">
        <v>5921</v>
      </c>
      <c r="H4705" s="3" t="s">
        <v>5922</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0</v>
      </c>
      <c r="Z4705" s="5" t="str">
        <f t="shared" si="516"/>
        <v>+STB</v>
      </c>
      <c r="AA4705" t="str">
        <f t="shared" si="517"/>
        <v>Uitvoering - Uitvoeringsgereed Ontwerp</v>
      </c>
    </row>
    <row r="4706" spans="1:27" ht="15.75" hidden="1" x14ac:dyDescent="0.25">
      <c r="A4706" s="1"/>
      <c r="B4706" s="2"/>
      <c r="C4706" s="3"/>
      <c r="D4706" s="3"/>
      <c r="E4706" s="6"/>
      <c r="F4706" s="3"/>
      <c r="G4706" s="7"/>
      <c r="H4706" s="3"/>
      <c r="I4706" s="8" t="s">
        <v>4633</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0</v>
      </c>
      <c r="Z4706" s="5" t="str">
        <f t="shared" si="516"/>
        <v>+STB</v>
      </c>
      <c r="AA4706" t="str">
        <f t="shared" si="517"/>
        <v>Uitvoering - Uitvoeringsgereed Ontwerp</v>
      </c>
    </row>
    <row r="4707" spans="1:27" ht="15.75" hidden="1"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0</v>
      </c>
      <c r="Z4707" s="5" t="str">
        <f t="shared" si="516"/>
        <v>TAAK</v>
      </c>
      <c r="AA4707" t="str">
        <f t="shared" si="517"/>
        <v>Uitvoering - Uitvoeringsgereed Ontwerp</v>
      </c>
    </row>
    <row r="4708" spans="1:27" ht="15.75" hidden="1" x14ac:dyDescent="0.25">
      <c r="A4708" s="1"/>
      <c r="B4708" s="2"/>
      <c r="C4708" s="3" t="s">
        <v>5923</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0</v>
      </c>
      <c r="Z4708" s="5" t="str">
        <f t="shared" si="516"/>
        <v>TAAK</v>
      </c>
      <c r="AA4708" t="str">
        <f t="shared" si="517"/>
        <v>Uitvoering - Uitvoeringsgereed Ontwerp</v>
      </c>
    </row>
    <row r="4709" spans="1:27" ht="15.75" hidden="1"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0</v>
      </c>
      <c r="Z4709" s="5" t="str">
        <f t="shared" si="516"/>
        <v>+STB</v>
      </c>
      <c r="AA4709" t="str">
        <f t="shared" si="517"/>
        <v>Uitvoering - Uitvoeringsgereed Ontwerp</v>
      </c>
    </row>
    <row r="4710" spans="1:27" ht="15.75" hidden="1"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0</v>
      </c>
      <c r="Z4710" s="5" t="str">
        <f t="shared" si="516"/>
        <v>+STB</v>
      </c>
      <c r="AA4710" t="str">
        <f t="shared" si="517"/>
        <v>Uitvoering - Uitvoeringsgereed Ontwerp</v>
      </c>
    </row>
    <row r="4711" spans="1:27" ht="23.25" hidden="1" x14ac:dyDescent="0.25">
      <c r="A4711" s="1"/>
      <c r="B4711" s="2"/>
      <c r="C4711" s="3"/>
      <c r="D4711" s="3"/>
      <c r="E4711" s="6"/>
      <c r="F4711" s="3"/>
      <c r="G4711" s="7"/>
      <c r="H4711" s="3"/>
      <c r="I4711" s="8" t="s">
        <v>4033</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0</v>
      </c>
      <c r="Z4711" s="5" t="str">
        <f t="shared" si="516"/>
        <v>+STB</v>
      </c>
      <c r="AA4711" t="str">
        <f t="shared" si="517"/>
        <v>Uitvoering - Uitvoeringsgereed Ontwerp</v>
      </c>
    </row>
    <row r="4712" spans="1:27" ht="15.75" hidden="1" x14ac:dyDescent="0.25">
      <c r="A4712" s="1"/>
      <c r="B4712" s="2"/>
      <c r="C4712" s="3" t="s">
        <v>5924</v>
      </c>
      <c r="D4712" s="3" t="s">
        <v>4269</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0</v>
      </c>
      <c r="Z4712" s="5" t="str">
        <f t="shared" si="516"/>
        <v>TAAK</v>
      </c>
      <c r="AA4712" t="str">
        <f t="shared" si="517"/>
        <v>Uitvoering - Uitvoeringsgereed Ontwerp</v>
      </c>
    </row>
    <row r="4713" spans="1:27" ht="15.75" hidden="1" x14ac:dyDescent="0.25">
      <c r="A4713" s="1"/>
      <c r="B4713" s="2"/>
      <c r="C4713" s="3"/>
      <c r="D4713" s="3"/>
      <c r="E4713" s="6">
        <v>1</v>
      </c>
      <c r="F4713" s="3" t="s">
        <v>4269</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0</v>
      </c>
      <c r="Z4713" s="5" t="str">
        <f t="shared" si="516"/>
        <v>+STB</v>
      </c>
      <c r="AA4713" t="str">
        <f t="shared" si="517"/>
        <v>Uitvoering - Uitvoeringsgereed Ontwerp</v>
      </c>
    </row>
    <row r="4714" spans="1:27" ht="15.75" hidden="1" x14ac:dyDescent="0.25">
      <c r="A4714" s="1"/>
      <c r="B4714" s="2"/>
      <c r="C4714" s="3"/>
      <c r="D4714" s="3"/>
      <c r="E4714" s="6"/>
      <c r="F4714" s="3"/>
      <c r="G4714" s="7" t="s">
        <v>5925</v>
      </c>
      <c r="H4714" s="3" t="s">
        <v>5926</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0</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4272</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0</v>
      </c>
      <c r="Z4715" s="5" t="str">
        <f t="shared" si="516"/>
        <v>+STB</v>
      </c>
      <c r="AA4715" t="str">
        <f t="shared" si="517"/>
        <v>Uitvoering - Uitvoeringsgereed Ontwerp</v>
      </c>
    </row>
    <row r="4716" spans="1:27" ht="15.75" hidden="1" x14ac:dyDescent="0.25">
      <c r="A4716" s="1"/>
      <c r="B4716" s="2"/>
      <c r="C4716" s="3" t="s">
        <v>5927</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0</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0</v>
      </c>
      <c r="Z4717" s="5" t="str">
        <f t="shared" si="516"/>
        <v>+STB</v>
      </c>
      <c r="AA4717" t="str">
        <f t="shared" si="517"/>
        <v>Uitvoering - Uitvoeringsgereed Ontwerp</v>
      </c>
    </row>
    <row r="4718" spans="1:27" ht="15.75" hidden="1" x14ac:dyDescent="0.25">
      <c r="A4718" s="1"/>
      <c r="B4718" s="2"/>
      <c r="C4718" s="3" t="s">
        <v>5928</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0</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0</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0</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4036</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0</v>
      </c>
      <c r="Z4721" s="5" t="str">
        <f t="shared" si="516"/>
        <v>+STB</v>
      </c>
      <c r="AA4721" t="str">
        <f t="shared" si="517"/>
        <v>Uitvoering - Uitvoeringsgereed Ontwerp</v>
      </c>
    </row>
    <row r="4722" spans="1:27" ht="15.75" hidden="1" x14ac:dyDescent="0.25">
      <c r="A4722" s="1"/>
      <c r="B4722" s="2"/>
      <c r="C4722" s="3" t="s">
        <v>5929</v>
      </c>
      <c r="D4722" s="3" t="s">
        <v>268</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0</v>
      </c>
      <c r="Z4722" s="5" t="str">
        <f t="shared" si="516"/>
        <v>TAAK</v>
      </c>
      <c r="AA4722" t="str">
        <f t="shared" si="517"/>
        <v>Uitvoering - Uitvoeringsgereed Ontwerp</v>
      </c>
    </row>
    <row r="4723" spans="1:27" ht="15.75" hidden="1"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0</v>
      </c>
      <c r="Z4723" s="5" t="str">
        <f t="shared" si="516"/>
        <v>+STB</v>
      </c>
      <c r="AA4723" t="str">
        <f t="shared" si="517"/>
        <v>Uitvoering - Uitvoeringsgereed Ontwerp</v>
      </c>
    </row>
    <row r="4724" spans="1:27" ht="15.75" hidden="1"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0</v>
      </c>
      <c r="Z4724" s="5" t="str">
        <f t="shared" si="516"/>
        <v>+STB</v>
      </c>
      <c r="AA4724" t="str">
        <f t="shared" si="517"/>
        <v>Uitvoering - Uitvoeringsgereed Ontwerp</v>
      </c>
    </row>
    <row r="4725" spans="1:27" ht="15.75" hidden="1" x14ac:dyDescent="0.25">
      <c r="A4725" s="1"/>
      <c r="B4725" s="2"/>
      <c r="C4725" s="3"/>
      <c r="D4725" s="3"/>
      <c r="E4725" s="6"/>
      <c r="F4725" s="3"/>
      <c r="G4725" s="7"/>
      <c r="H4725" s="3"/>
      <c r="I4725" s="8" t="s">
        <v>4041</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0</v>
      </c>
      <c r="Z4725" s="5" t="str">
        <f t="shared" si="516"/>
        <v>+STB</v>
      </c>
      <c r="AA4725" t="str">
        <f t="shared" si="517"/>
        <v>Uitvoering - Uitvoeringsgereed Ontwerp</v>
      </c>
    </row>
    <row r="4726" spans="1:27" ht="15.75" hidden="1" x14ac:dyDescent="0.25">
      <c r="A4726" s="1"/>
      <c r="B4726" s="2"/>
      <c r="C4726" s="3" t="s">
        <v>5930</v>
      </c>
      <c r="D4726" s="3" t="s">
        <v>5931</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0</v>
      </c>
      <c r="Z4726" s="5" t="str">
        <f t="shared" si="516"/>
        <v>TAAK</v>
      </c>
      <c r="AA4726" t="str">
        <f t="shared" si="517"/>
        <v>Uitvoering - Uitvoeringsgereed Ontwerp</v>
      </c>
    </row>
    <row r="4727" spans="1:27" ht="15.75" hidden="1"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0</v>
      </c>
      <c r="Z4727" s="5" t="str">
        <f t="shared" si="516"/>
        <v>+STB</v>
      </c>
      <c r="AA4727" t="str">
        <f t="shared" si="517"/>
        <v>Uitvoering - Uitvoeringsgereed Ontwerp</v>
      </c>
    </row>
    <row r="4728" spans="1:27" ht="15.75" hidden="1"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0</v>
      </c>
      <c r="Z4728" s="5" t="str">
        <f t="shared" si="516"/>
        <v>+STB</v>
      </c>
      <c r="AA4728" t="str">
        <f t="shared" si="517"/>
        <v>Uitvoering - Uitvoeringsgereed Ontwerp</v>
      </c>
    </row>
    <row r="4729" spans="1:27" ht="15.75" hidden="1" x14ac:dyDescent="0.25">
      <c r="A4729" s="1"/>
      <c r="B4729" s="2"/>
      <c r="C4729" s="3"/>
      <c r="D4729" s="3"/>
      <c r="E4729" s="6"/>
      <c r="F4729" s="3"/>
      <c r="G4729" s="7"/>
      <c r="H4729" s="3"/>
      <c r="I4729" s="8" t="s">
        <v>4036</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0</v>
      </c>
      <c r="Z4729" s="5" t="str">
        <f t="shared" si="516"/>
        <v>+STB</v>
      </c>
      <c r="AA4729" t="str">
        <f t="shared" si="517"/>
        <v>Uitvoering - Uitvoeringsgereed Ontwerp</v>
      </c>
    </row>
    <row r="4730" spans="1:27" ht="15.75" hidden="1" x14ac:dyDescent="0.25">
      <c r="A4730" s="1"/>
      <c r="B4730" s="2"/>
      <c r="C4730" s="3" t="s">
        <v>5932</v>
      </c>
      <c r="D4730" s="3" t="s">
        <v>5933</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0</v>
      </c>
      <c r="Z4730" s="5" t="str">
        <f t="shared" si="516"/>
        <v>TAAK</v>
      </c>
      <c r="AA4730" t="str">
        <f t="shared" si="517"/>
        <v>Uitvoering - Uitvoeringsgereed Ontwerp</v>
      </c>
    </row>
    <row r="4731" spans="1:27" ht="15.75" hidden="1"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0</v>
      </c>
      <c r="Z4731" s="5" t="str">
        <f t="shared" si="516"/>
        <v>+STB</v>
      </c>
      <c r="AA4731" t="str">
        <f t="shared" si="517"/>
        <v>Uitvoering - Uitvoeringsgereed Ontwerp</v>
      </c>
    </row>
    <row r="4732" spans="1:27" ht="15.75" hidden="1" x14ac:dyDescent="0.25">
      <c r="A4732" s="1"/>
      <c r="B4732" s="2"/>
      <c r="C4732" s="3" t="s">
        <v>5934</v>
      </c>
      <c r="D4732" s="3" t="s">
        <v>5935</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0</v>
      </c>
      <c r="Z4732" s="5" t="str">
        <f t="shared" si="516"/>
        <v>TAAK</v>
      </c>
      <c r="AA4732" t="str">
        <f t="shared" si="517"/>
        <v>Uitvoering - Uitvoeringsgereed Ontwerp</v>
      </c>
    </row>
    <row r="4733" spans="1:27" ht="15.75" hidden="1"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0</v>
      </c>
      <c r="Z4733" s="5" t="str">
        <f t="shared" si="516"/>
        <v>+STB</v>
      </c>
      <c r="AA4733" t="str">
        <f t="shared" si="517"/>
        <v>Uitvoering - Uitvoeringsgereed Ontwerp</v>
      </c>
    </row>
    <row r="4734" spans="1:27" ht="15.75" hidden="1" x14ac:dyDescent="0.25">
      <c r="A4734" s="1"/>
      <c r="B4734" s="2"/>
      <c r="C4734" s="3"/>
      <c r="D4734" s="3"/>
      <c r="E4734" s="6"/>
      <c r="F4734" s="3"/>
      <c r="G4734" s="7" t="s">
        <v>3046</v>
      </c>
      <c r="H4734" s="3" t="s">
        <v>5936</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0</v>
      </c>
      <c r="Z4734" s="5" t="str">
        <f t="shared" si="516"/>
        <v>+STB</v>
      </c>
      <c r="AA4734" t="str">
        <f t="shared" si="517"/>
        <v>Uitvoering - Uitvoeringsgereed Ontwerp</v>
      </c>
    </row>
    <row r="4735" spans="1:27" ht="23.25" hidden="1" x14ac:dyDescent="0.25">
      <c r="A4735" s="1"/>
      <c r="B4735" s="2"/>
      <c r="C4735" s="3"/>
      <c r="D4735" s="3"/>
      <c r="E4735" s="6"/>
      <c r="F4735" s="3"/>
      <c r="G4735" s="7"/>
      <c r="H4735" s="3"/>
      <c r="I4735" s="8" t="s">
        <v>4288</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0</v>
      </c>
      <c r="Z4735" s="5" t="str">
        <f t="shared" si="516"/>
        <v>+STB</v>
      </c>
      <c r="AA4735" t="str">
        <f t="shared" si="517"/>
        <v>Uitvoering - Uitvoeringsgereed Ontwerp</v>
      </c>
    </row>
    <row r="4736" spans="1:27" ht="15.75" hidden="1"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0</v>
      </c>
      <c r="Z4736" s="5" t="str">
        <f t="shared" si="516"/>
        <v>+STB</v>
      </c>
      <c r="AA4736" t="str">
        <f t="shared" si="517"/>
        <v>Uitvoering - Uitvoeringsgereed Ontwerp</v>
      </c>
    </row>
    <row r="4737" spans="1:27" ht="15.75" hidden="1"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0</v>
      </c>
      <c r="Z4737" s="5" t="str">
        <f t="shared" si="516"/>
        <v>+STB</v>
      </c>
      <c r="AA4737" t="str">
        <f t="shared" si="517"/>
        <v>Uitvoering - Uitvoeringsgereed Ontwerp</v>
      </c>
    </row>
    <row r="4738" spans="1:27" ht="23.25" hidden="1" x14ac:dyDescent="0.25">
      <c r="A4738" s="1"/>
      <c r="B4738" s="2"/>
      <c r="C4738" s="3"/>
      <c r="D4738" s="3"/>
      <c r="E4738" s="6"/>
      <c r="F4738" s="3"/>
      <c r="G4738" s="7"/>
      <c r="H4738" s="3"/>
      <c r="I4738" s="8" t="s">
        <v>4289</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0</v>
      </c>
      <c r="Z4738" s="5" t="str">
        <f t="shared" si="516"/>
        <v>+STB</v>
      </c>
      <c r="AA4738" t="str">
        <f t="shared" si="517"/>
        <v>Uitvoering - Uitvoeringsgereed Ontwerp</v>
      </c>
    </row>
    <row r="4739" spans="1:27" ht="15.75" hidden="1" x14ac:dyDescent="0.25">
      <c r="A4739" s="1"/>
      <c r="B4739" s="2"/>
      <c r="C4739" s="3" t="s">
        <v>5937</v>
      </c>
      <c r="D4739" s="3" t="s">
        <v>102</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0</v>
      </c>
      <c r="Z4739" s="5" t="str">
        <f t="shared" si="516"/>
        <v>TAAK</v>
      </c>
      <c r="AA4739" t="str">
        <f t="shared" si="517"/>
        <v>Uitvoering - Uitvoeringsgereed Ontwerp</v>
      </c>
    </row>
    <row r="4740" spans="1:27" ht="15.75" hidden="1" x14ac:dyDescent="0.25">
      <c r="A4740" s="1"/>
      <c r="B4740" s="2"/>
      <c r="C4740" s="3"/>
      <c r="D4740" s="3"/>
      <c r="E4740" s="6">
        <v>1</v>
      </c>
      <c r="F4740" s="3" t="s">
        <v>4046</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0</v>
      </c>
      <c r="Z4740" s="5" t="str">
        <f t="shared" si="516"/>
        <v>+STB</v>
      </c>
      <c r="AA4740" t="str">
        <f t="shared" si="517"/>
        <v>Uitvoering - Uitvoeringsgereed Ontwerp</v>
      </c>
    </row>
    <row r="4741" spans="1:27" ht="15.75" hidden="1" x14ac:dyDescent="0.25">
      <c r="A4741" s="1"/>
      <c r="B4741" s="2"/>
      <c r="C4741" s="3"/>
      <c r="D4741" s="3"/>
      <c r="E4741" s="6"/>
      <c r="F4741" s="3"/>
      <c r="G4741" s="7" t="s">
        <v>3049</v>
      </c>
      <c r="H4741" s="3" t="s">
        <v>5938</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3.25" hidden="1" x14ac:dyDescent="0.25">
      <c r="A4742" s="1"/>
      <c r="B4742" s="2"/>
      <c r="C4742" s="3"/>
      <c r="D4742" s="3"/>
      <c r="E4742" s="6"/>
      <c r="F4742" s="3"/>
      <c r="G4742" s="7"/>
      <c r="H4742" s="3"/>
      <c r="I4742" s="8" t="s">
        <v>4048</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0</v>
      </c>
      <c r="Z4742" s="5" t="str">
        <f t="shared" si="523"/>
        <v>+STB</v>
      </c>
      <c r="AA4742" t="str">
        <f t="shared" si="524"/>
        <v>Uitvoering - Uitvoeringsgereed Ontwerp</v>
      </c>
    </row>
    <row r="4743" spans="1:27" ht="15.75" hidden="1" x14ac:dyDescent="0.25">
      <c r="A4743" s="1"/>
      <c r="B4743" s="2"/>
      <c r="C4743" s="3"/>
      <c r="D4743" s="3"/>
      <c r="E4743" s="6">
        <v>2</v>
      </c>
      <c r="F4743" s="3" t="s">
        <v>4049</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0</v>
      </c>
      <c r="Z4743" s="5" t="str">
        <f t="shared" si="523"/>
        <v>+STB</v>
      </c>
      <c r="AA4743" t="str">
        <f t="shared" si="524"/>
        <v>Uitvoering - Uitvoeringsgereed Ontwerp</v>
      </c>
    </row>
    <row r="4744" spans="1:27" ht="15.75" hidden="1" x14ac:dyDescent="0.25">
      <c r="A4744" s="1"/>
      <c r="B4744" s="2"/>
      <c r="C4744" s="3"/>
      <c r="D4744" s="3"/>
      <c r="E4744" s="6"/>
      <c r="F4744" s="3"/>
      <c r="G4744" s="7" t="s">
        <v>3050</v>
      </c>
      <c r="H4744" s="3" t="s">
        <v>5939</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0</v>
      </c>
      <c r="Z4744" s="5" t="str">
        <f t="shared" si="523"/>
        <v>+STB</v>
      </c>
      <c r="AA4744" t="str">
        <f t="shared" si="524"/>
        <v>Uitvoering - Uitvoeringsgereed Ontwerp</v>
      </c>
    </row>
    <row r="4745" spans="1:27" ht="23.25" hidden="1" x14ac:dyDescent="0.25">
      <c r="A4745" s="1"/>
      <c r="B4745" s="2"/>
      <c r="C4745" s="3"/>
      <c r="D4745" s="3"/>
      <c r="E4745" s="6"/>
      <c r="F4745" s="3"/>
      <c r="G4745" s="7"/>
      <c r="H4745" s="3"/>
      <c r="I4745" s="8" t="s">
        <v>4048</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0</v>
      </c>
      <c r="Z4745" s="5" t="str">
        <f t="shared" si="523"/>
        <v>+STB</v>
      </c>
      <c r="AA4745" t="str">
        <f t="shared" si="524"/>
        <v>Uitvoering - Uitvoeringsgereed Ontwerp</v>
      </c>
    </row>
    <row r="4746" spans="1:27" ht="15.75" hidden="1" x14ac:dyDescent="0.25">
      <c r="A4746" s="1"/>
      <c r="B4746" s="2"/>
      <c r="C4746" s="3" t="s">
        <v>5940</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0</v>
      </c>
      <c r="Z4746" s="5" t="str">
        <f t="shared" si="523"/>
        <v>TAAK</v>
      </c>
      <c r="AA4746" t="str">
        <f t="shared" si="524"/>
        <v>Uitvoering - Uitvoeringsgereed Ontwerp</v>
      </c>
    </row>
    <row r="4747" spans="1:27" ht="15.75" hidden="1"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0</v>
      </c>
      <c r="Z4747" s="5" t="str">
        <f t="shared" si="523"/>
        <v>+STB</v>
      </c>
      <c r="AA4747" t="str">
        <f t="shared" si="524"/>
        <v>Uitvoering - Uitvoeringsgereed Ontwerp</v>
      </c>
    </row>
    <row r="4748" spans="1:27" ht="15.75" hidden="1" x14ac:dyDescent="0.25">
      <c r="A4748" s="1"/>
      <c r="B4748" s="2"/>
      <c r="C4748" s="3"/>
      <c r="D4748" s="3"/>
      <c r="E4748" s="6"/>
      <c r="F4748" s="3"/>
      <c r="G4748" s="7" t="s">
        <v>3052</v>
      </c>
      <c r="H4748" s="3" t="s">
        <v>5941</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0</v>
      </c>
      <c r="Z4748" s="5" t="str">
        <f t="shared" si="523"/>
        <v>+STB</v>
      </c>
      <c r="AA4748" t="str">
        <f t="shared" si="524"/>
        <v>Uitvoering - Uitvoeringsgereed Ontwerp</v>
      </c>
    </row>
    <row r="4749" spans="1:27" ht="15.75" hidden="1" x14ac:dyDescent="0.25">
      <c r="A4749" s="1"/>
      <c r="B4749" s="2"/>
      <c r="C4749" s="3"/>
      <c r="D4749" s="3"/>
      <c r="E4749" s="6"/>
      <c r="F4749" s="3"/>
      <c r="G4749" s="7"/>
      <c r="H4749" s="3"/>
      <c r="I4749" s="8" t="s">
        <v>4041</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0</v>
      </c>
      <c r="Z4749" s="5" t="str">
        <f t="shared" si="523"/>
        <v>+STB</v>
      </c>
      <c r="AA4749" t="str">
        <f t="shared" si="524"/>
        <v>Uitvoering - Uitvoeringsgereed Ontwerp</v>
      </c>
    </row>
    <row r="4750" spans="1:27" ht="15.75" hidden="1" x14ac:dyDescent="0.25">
      <c r="A4750" s="1"/>
      <c r="B4750" s="2"/>
      <c r="C4750" s="3" t="s">
        <v>5942</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0</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0</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5943</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0</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4041</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0</v>
      </c>
      <c r="Z4753" s="5" t="str">
        <f t="shared" si="523"/>
        <v>+STB</v>
      </c>
      <c r="AA4753" t="str">
        <f t="shared" si="524"/>
        <v>Uitvoering - Uitvoeringsgereed Ontwerp</v>
      </c>
    </row>
    <row r="4754" spans="1:27" ht="15.75" hidden="1" x14ac:dyDescent="0.25">
      <c r="A4754" s="1"/>
      <c r="B4754" s="2"/>
      <c r="C4754" s="3" t="s">
        <v>5944</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0</v>
      </c>
      <c r="Z4754" s="5" t="str">
        <f t="shared" si="523"/>
        <v>TAAK</v>
      </c>
      <c r="AA4754" t="str">
        <f t="shared" si="524"/>
        <v>Uitvoering - Uitvoeringsgereed Ontwerp</v>
      </c>
    </row>
    <row r="4755" spans="1:27" ht="15.75" hidden="1"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0</v>
      </c>
      <c r="Z4755" s="5" t="str">
        <f t="shared" si="523"/>
        <v>+STB</v>
      </c>
      <c r="AA4755" t="str">
        <f t="shared" si="524"/>
        <v>Uitvoering - Uitvoeringsgereed Ontwerp</v>
      </c>
    </row>
    <row r="4756" spans="1:27" ht="15.75" hidden="1"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0</v>
      </c>
      <c r="Z4756" s="5" t="str">
        <f t="shared" si="523"/>
        <v>+STB</v>
      </c>
      <c r="AA4756" t="str">
        <f t="shared" si="524"/>
        <v>Uitvoering - Uitvoeringsgereed Ontwerp</v>
      </c>
    </row>
    <row r="4757" spans="1:27" ht="15.75" hidden="1" x14ac:dyDescent="0.25">
      <c r="A4757" s="1"/>
      <c r="B4757" s="2"/>
      <c r="C4757" s="3"/>
      <c r="D4757" s="3"/>
      <c r="E4757" s="6"/>
      <c r="F4757" s="3"/>
      <c r="G4757" s="7"/>
      <c r="H4757" s="3"/>
      <c r="I4757" s="8" t="s">
        <v>4041</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0</v>
      </c>
      <c r="Z4757" s="5" t="str">
        <f t="shared" si="523"/>
        <v>+STB</v>
      </c>
      <c r="AA4757" t="str">
        <f t="shared" si="524"/>
        <v>Uitvoering - Uitvoeringsgereed Ontwerp</v>
      </c>
    </row>
    <row r="4758" spans="1:27" ht="15.75" hidden="1"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0</v>
      </c>
      <c r="Z4758" s="5" t="str">
        <f t="shared" si="523"/>
        <v>+STB</v>
      </c>
      <c r="AA4758" t="str">
        <f t="shared" si="524"/>
        <v>Uitvoering - Uitvoeringsgereed Ontwerp</v>
      </c>
    </row>
    <row r="4759" spans="1:27" ht="15.75" hidden="1" x14ac:dyDescent="0.25">
      <c r="A4759" s="1"/>
      <c r="B4759" s="2"/>
      <c r="C4759" s="3"/>
      <c r="D4759" s="3"/>
      <c r="E4759" s="6"/>
      <c r="F4759" s="3"/>
      <c r="G4759" s="7"/>
      <c r="H4759" s="3"/>
      <c r="I4759" s="8" t="s">
        <v>4041</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0</v>
      </c>
      <c r="Z4759" s="5" t="str">
        <f t="shared" si="523"/>
        <v>+STB</v>
      </c>
      <c r="AA4759" t="str">
        <f t="shared" si="524"/>
        <v>Uitvoering - Uitvoeringsgereed Ontwerp</v>
      </c>
    </row>
    <row r="4760" spans="1:27" ht="15.75" hidden="1" x14ac:dyDescent="0.25">
      <c r="A4760" s="1"/>
      <c r="B4760" s="2"/>
      <c r="C4760" s="3" t="s">
        <v>5945</v>
      </c>
      <c r="D4760" s="3" t="s">
        <v>100</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0</v>
      </c>
      <c r="Z4760" s="5" t="str">
        <f t="shared" si="523"/>
        <v>TAAK</v>
      </c>
      <c r="AA4760" t="str">
        <f t="shared" si="524"/>
        <v>Uitvoering - Uitvoeringsgereed Ontwerp</v>
      </c>
    </row>
    <row r="4761" spans="1:27" ht="15.75" hidden="1"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0</v>
      </c>
      <c r="Z4761" s="5" t="str">
        <f t="shared" si="523"/>
        <v>+STB</v>
      </c>
      <c r="AA4761" t="str">
        <f t="shared" si="524"/>
        <v>Uitvoering - Uitvoeringsgereed Ontwerp</v>
      </c>
    </row>
    <row r="4762" spans="1:27" ht="15.75" hidden="1"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0</v>
      </c>
      <c r="Z4762" s="5" t="str">
        <f t="shared" si="523"/>
        <v>+STB</v>
      </c>
      <c r="AA4762" t="str">
        <f t="shared" si="524"/>
        <v>Uitvoering - Uitvoeringsgereed Ontwerp</v>
      </c>
    </row>
    <row r="4763" spans="1:27" ht="15.75" hidden="1" x14ac:dyDescent="0.25">
      <c r="A4763" s="1"/>
      <c r="B4763" s="2"/>
      <c r="C4763" s="3"/>
      <c r="D4763" s="3"/>
      <c r="E4763" s="6"/>
      <c r="F4763" s="3"/>
      <c r="G4763" s="7"/>
      <c r="H4763" s="3"/>
      <c r="I4763" s="8" t="s">
        <v>4041</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0</v>
      </c>
      <c r="Z4763" s="5" t="str">
        <f t="shared" si="523"/>
        <v>+STB</v>
      </c>
      <c r="AA4763" t="str">
        <f t="shared" si="524"/>
        <v>Uitvoering - Uitvoeringsgereed Ontwerp</v>
      </c>
    </row>
    <row r="4764" spans="1:27" ht="15.75" hidden="1"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0</v>
      </c>
      <c r="Z4764" s="5" t="str">
        <f t="shared" si="523"/>
        <v>+STB</v>
      </c>
      <c r="AA4764" t="str">
        <f t="shared" si="524"/>
        <v>Uitvoering - Uitvoeringsgereed Ontwerp</v>
      </c>
    </row>
    <row r="4765" spans="1:27" ht="15.75" hidden="1" x14ac:dyDescent="0.25">
      <c r="A4765" s="1"/>
      <c r="B4765" s="2"/>
      <c r="C4765" s="3"/>
      <c r="D4765" s="3"/>
      <c r="E4765" s="6"/>
      <c r="F4765" s="3"/>
      <c r="G4765" s="7"/>
      <c r="H4765" s="3"/>
      <c r="I4765" s="8" t="s">
        <v>4041</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0</v>
      </c>
      <c r="Z4765" s="5" t="str">
        <f t="shared" si="523"/>
        <v>+STB</v>
      </c>
      <c r="AA4765" t="str">
        <f t="shared" si="524"/>
        <v>Uitvoering - Uitvoeringsgereed Ontwerp</v>
      </c>
    </row>
    <row r="4766" spans="1:27" ht="15.75" hidden="1" x14ac:dyDescent="0.25">
      <c r="A4766" s="1"/>
      <c r="B4766" s="2"/>
      <c r="C4766" s="3" t="s">
        <v>5946</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0</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0</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5947</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0</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4041</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0</v>
      </c>
      <c r="Z4769" s="5" t="str">
        <f t="shared" si="523"/>
        <v>+STB</v>
      </c>
      <c r="AA4769" t="str">
        <f t="shared" si="524"/>
        <v>Uitvoering - Uitvoeringsgereed Ontwerp</v>
      </c>
    </row>
    <row r="4770" spans="1:27" ht="15.75" hidden="1" x14ac:dyDescent="0.25">
      <c r="A4770" s="1"/>
      <c r="B4770" s="2"/>
      <c r="C4770" s="3" t="s">
        <v>5948</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0</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0</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5949</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0</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5950</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0</v>
      </c>
      <c r="Z4773" s="5" t="str">
        <f t="shared" si="523"/>
        <v>+STB</v>
      </c>
      <c r="AA4773" t="str">
        <f t="shared" si="524"/>
        <v>Uitvoering - Uitvoeringsgereed Ontwerp</v>
      </c>
    </row>
    <row r="4774" spans="1:27" ht="15.75" hidden="1" x14ac:dyDescent="0.25">
      <c r="A4774" s="1"/>
      <c r="B4774" s="2"/>
      <c r="C4774" s="3" t="s">
        <v>5951</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0</v>
      </c>
      <c r="Z4774" s="5" t="str">
        <f t="shared" si="523"/>
        <v>TAAK</v>
      </c>
      <c r="AA4774" t="str">
        <f t="shared" si="524"/>
        <v>Uitvoering - Uitvoeringsgereed Ontwerp</v>
      </c>
    </row>
    <row r="4775" spans="1:27" ht="15.75" hidden="1"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0</v>
      </c>
      <c r="Z4775" s="5" t="str">
        <f t="shared" si="523"/>
        <v>+STB</v>
      </c>
      <c r="AA4775" t="str">
        <f t="shared" si="524"/>
        <v>Uitvoering - Uitvoeringsgereed Ontwerp</v>
      </c>
    </row>
    <row r="4776" spans="1:27" ht="15.75" hidden="1" x14ac:dyDescent="0.25">
      <c r="A4776" s="1"/>
      <c r="B4776" s="2"/>
      <c r="C4776" s="3" t="s">
        <v>5952</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0</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0</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0</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4041</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0</v>
      </c>
      <c r="Z4779" s="5" t="str">
        <f t="shared" si="523"/>
        <v>+STB</v>
      </c>
      <c r="AA4779" t="str">
        <f t="shared" si="524"/>
        <v>Uitvoering - Uitvoeringsgereed Ontwerp</v>
      </c>
    </row>
    <row r="4780" spans="1:27" ht="15.75" hidden="1"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0</v>
      </c>
      <c r="Z4780" s="5" t="str">
        <f t="shared" si="523"/>
        <v>TAAK</v>
      </c>
      <c r="AA4780" t="str">
        <f t="shared" si="524"/>
        <v>Uitvoering - Uitvoeringsgereed Ontwerp</v>
      </c>
    </row>
    <row r="4781" spans="1:27" ht="15.75" hidden="1" x14ac:dyDescent="0.25">
      <c r="A4781" s="1"/>
      <c r="B4781" s="2"/>
      <c r="C4781" s="3" t="s">
        <v>5953</v>
      </c>
      <c r="D4781" s="3" t="s">
        <v>4145</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0</v>
      </c>
      <c r="Z4781" s="5" t="str">
        <f t="shared" si="523"/>
        <v>TAAK</v>
      </c>
      <c r="AA4781" t="str">
        <f t="shared" si="524"/>
        <v>Uitvoering - Uitvoeringsgereed Ontwerp</v>
      </c>
    </row>
    <row r="4782" spans="1:27" ht="15.75" hidden="1" x14ac:dyDescent="0.25">
      <c r="A4782" s="1"/>
      <c r="B4782" s="2"/>
      <c r="C4782" s="3"/>
      <c r="D4782" s="3"/>
      <c r="E4782" s="6">
        <v>1</v>
      </c>
      <c r="F4782" s="3" t="s">
        <v>4145</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0</v>
      </c>
      <c r="Z4782" s="5" t="str">
        <f t="shared" si="523"/>
        <v>+STB</v>
      </c>
      <c r="AA4782" t="str">
        <f t="shared" si="524"/>
        <v>Uitvoering - Uitvoeringsgereed Ontwerp</v>
      </c>
    </row>
    <row r="4783" spans="1:27" ht="15.75" hidden="1" x14ac:dyDescent="0.25">
      <c r="A4783" s="1"/>
      <c r="B4783" s="2"/>
      <c r="C4783" s="3" t="s">
        <v>5954</v>
      </c>
      <c r="D4783" s="3" t="s">
        <v>4146</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0</v>
      </c>
      <c r="Z4783" s="5" t="str">
        <f t="shared" si="523"/>
        <v>TAAK</v>
      </c>
      <c r="AA4783" t="str">
        <f t="shared" si="524"/>
        <v>Uitvoering - Uitvoeringsgereed Ontwerp</v>
      </c>
    </row>
    <row r="4784" spans="1:27" ht="15.75" hidden="1" x14ac:dyDescent="0.25">
      <c r="A4784" s="1"/>
      <c r="B4784" s="2"/>
      <c r="C4784" s="3"/>
      <c r="D4784" s="3"/>
      <c r="E4784" s="6">
        <v>1</v>
      </c>
      <c r="F4784" s="3" t="s">
        <v>4146</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0</v>
      </c>
      <c r="Z4784" s="5" t="str">
        <f t="shared" si="523"/>
        <v>+STB</v>
      </c>
      <c r="AA4784" t="str">
        <f t="shared" si="524"/>
        <v>Uitvoering - Uitvoeringsgereed Ontwerp</v>
      </c>
    </row>
    <row r="4785" spans="1:27" ht="15.75" hidden="1"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0</v>
      </c>
      <c r="Z4785" s="5" t="str">
        <f t="shared" si="523"/>
        <v>+STB</v>
      </c>
      <c r="AA4785" t="str">
        <f t="shared" si="524"/>
        <v>Uitvoering - Uitvoeringsgereed Ontwerp</v>
      </c>
    </row>
    <row r="4786" spans="1:27" ht="23.25" hidden="1" x14ac:dyDescent="0.25">
      <c r="A4786" s="1"/>
      <c r="B4786" s="2"/>
      <c r="C4786" s="3"/>
      <c r="D4786" s="3"/>
      <c r="E4786" s="6"/>
      <c r="F4786" s="3"/>
      <c r="G4786" s="7"/>
      <c r="H4786" s="3"/>
      <c r="I4786" s="8" t="s">
        <v>4053</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0</v>
      </c>
      <c r="Z4786" s="5" t="str">
        <f t="shared" si="523"/>
        <v>+STB</v>
      </c>
      <c r="AA4786" t="str">
        <f t="shared" si="524"/>
        <v>Uitvoering - Uitvoeringsgereed Ontwerp</v>
      </c>
    </row>
    <row r="4787" spans="1:27" ht="15.75" hidden="1" x14ac:dyDescent="0.25">
      <c r="A4787" s="1"/>
      <c r="B4787" s="2"/>
      <c r="C4787" s="3" t="s">
        <v>5955</v>
      </c>
      <c r="D4787" s="3" t="s">
        <v>4147</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0</v>
      </c>
      <c r="Z4787" s="5" t="str">
        <f t="shared" si="523"/>
        <v>TAAK</v>
      </c>
      <c r="AA4787" t="str">
        <f t="shared" si="524"/>
        <v>Uitvoering - Uitvoeringsgereed Ontwerp</v>
      </c>
    </row>
    <row r="4788" spans="1:27" ht="15.75" hidden="1" x14ac:dyDescent="0.25">
      <c r="A4788" s="1"/>
      <c r="B4788" s="2"/>
      <c r="C4788" s="3"/>
      <c r="D4788" s="3"/>
      <c r="E4788" s="6">
        <v>1</v>
      </c>
      <c r="F4788" s="3" t="s">
        <v>4147</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0</v>
      </c>
      <c r="Z4788" s="5" t="str">
        <f t="shared" si="523"/>
        <v>+STB</v>
      </c>
      <c r="AA4788" t="str">
        <f t="shared" si="524"/>
        <v>Uitvoering - Uitvoeringsgereed Ontwerp</v>
      </c>
    </row>
    <row r="4789" spans="1:27" ht="15.75" hidden="1"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0</v>
      </c>
      <c r="Z4789" s="5" t="str">
        <f t="shared" si="523"/>
        <v>+STB</v>
      </c>
      <c r="AA4789" t="str">
        <f t="shared" si="524"/>
        <v>Uitvoering - Uitvoeringsgereed Ontwerp</v>
      </c>
    </row>
    <row r="4790" spans="1:27" ht="23.25" hidden="1" x14ac:dyDescent="0.25">
      <c r="A4790" s="1"/>
      <c r="B4790" s="2"/>
      <c r="C4790" s="3"/>
      <c r="D4790" s="3"/>
      <c r="E4790" s="6"/>
      <c r="F4790" s="3"/>
      <c r="G4790" s="7"/>
      <c r="H4790" s="3"/>
      <c r="I4790" s="8" t="s">
        <v>4053</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0</v>
      </c>
      <c r="Z4790" s="5" t="str">
        <f t="shared" si="523"/>
        <v>+STB</v>
      </c>
      <c r="AA4790" t="str">
        <f t="shared" si="524"/>
        <v>Uitvoering - Uitvoeringsgereed Ontwerp</v>
      </c>
    </row>
    <row r="4791" spans="1:27" ht="15.75" hidden="1" x14ac:dyDescent="0.25">
      <c r="A4791" s="1"/>
      <c r="B4791" s="2"/>
      <c r="C4791" s="3" t="s">
        <v>5956</v>
      </c>
      <c r="D4791" s="3" t="s">
        <v>4148</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0</v>
      </c>
      <c r="Z4791" s="5" t="str">
        <f t="shared" si="523"/>
        <v>TAAK</v>
      </c>
      <c r="AA4791" t="str">
        <f t="shared" si="524"/>
        <v>Uitvoering - Uitvoeringsgereed Ontwerp</v>
      </c>
    </row>
    <row r="4792" spans="1:27" ht="15.75" hidden="1" x14ac:dyDescent="0.25">
      <c r="A4792" s="1"/>
      <c r="B4792" s="2"/>
      <c r="C4792" s="3"/>
      <c r="D4792" s="3"/>
      <c r="E4792" s="6">
        <v>1</v>
      </c>
      <c r="F4792" s="3" t="s">
        <v>4148</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0</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0</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4053</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0</v>
      </c>
      <c r="Z4794" s="5" t="str">
        <f t="shared" si="523"/>
        <v>+STB</v>
      </c>
      <c r="AA4794" t="str">
        <f t="shared" si="524"/>
        <v>Uitvoering - Uitvoeringsgereed Ontwerp</v>
      </c>
    </row>
    <row r="4795" spans="1:27" ht="15.75" hidden="1" x14ac:dyDescent="0.25">
      <c r="A4795" s="1"/>
      <c r="B4795" s="2"/>
      <c r="C4795" s="3" t="s">
        <v>5957</v>
      </c>
      <c r="D4795" s="3" t="s">
        <v>4149</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0</v>
      </c>
      <c r="Z4795" s="5" t="str">
        <f t="shared" si="523"/>
        <v>TAAK</v>
      </c>
      <c r="AA4795" t="str">
        <f t="shared" si="524"/>
        <v>Uitvoering - Uitvoeringsgereed Ontwerp</v>
      </c>
    </row>
    <row r="4796" spans="1:27" ht="15.75" hidden="1" x14ac:dyDescent="0.25">
      <c r="A4796" s="1"/>
      <c r="B4796" s="2"/>
      <c r="C4796" s="3"/>
      <c r="D4796" s="3"/>
      <c r="E4796" s="6">
        <v>1</v>
      </c>
      <c r="F4796" s="3" t="s">
        <v>4149</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0</v>
      </c>
      <c r="Z4796" s="5" t="str">
        <f t="shared" si="523"/>
        <v>+STB</v>
      </c>
      <c r="AA4796" t="str">
        <f t="shared" si="524"/>
        <v>Uitvoering - Uitvoeringsgereed Ontwerp</v>
      </c>
    </row>
    <row r="4797" spans="1:27" ht="15.75" hidden="1"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0</v>
      </c>
      <c r="Z4797" s="5" t="str">
        <f t="shared" si="523"/>
        <v>+STB</v>
      </c>
      <c r="AA4797" t="str">
        <f t="shared" si="524"/>
        <v>Uitvoering - Uitvoeringsgereed Ontwerp</v>
      </c>
    </row>
    <row r="4798" spans="1:27" ht="23.25" hidden="1" x14ac:dyDescent="0.25">
      <c r="A4798" s="1"/>
      <c r="B4798" s="2"/>
      <c r="C4798" s="3"/>
      <c r="D4798" s="3"/>
      <c r="E4798" s="6"/>
      <c r="F4798" s="3"/>
      <c r="G4798" s="7"/>
      <c r="H4798" s="3"/>
      <c r="I4798" s="8" t="s">
        <v>4053</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0</v>
      </c>
      <c r="Z4798" s="5" t="str">
        <f t="shared" si="523"/>
        <v>+STB</v>
      </c>
      <c r="AA4798" t="str">
        <f t="shared" si="524"/>
        <v>Uitvoering - Uitvoeringsgereed Ontwerp</v>
      </c>
    </row>
    <row r="4799" spans="1:27" ht="15.75" hidden="1" x14ac:dyDescent="0.25">
      <c r="A4799" s="1"/>
      <c r="B4799" s="2"/>
      <c r="C4799" s="3" t="s">
        <v>5958</v>
      </c>
      <c r="D4799" s="3" t="s">
        <v>4150</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0</v>
      </c>
      <c r="Z4799" s="5" t="str">
        <f t="shared" si="523"/>
        <v>TAAK</v>
      </c>
      <c r="AA4799" t="str">
        <f t="shared" si="524"/>
        <v>Uitvoering - Uitvoeringsgereed Ontwerp</v>
      </c>
    </row>
    <row r="4800" spans="1:27" ht="15.75" hidden="1" x14ac:dyDescent="0.25">
      <c r="A4800" s="1"/>
      <c r="B4800" s="2"/>
      <c r="C4800" s="3"/>
      <c r="D4800" s="3"/>
      <c r="E4800" s="6">
        <v>1</v>
      </c>
      <c r="F4800" s="3" t="s">
        <v>4150</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0</v>
      </c>
      <c r="Z4800" s="5" t="str">
        <f t="shared" si="523"/>
        <v>+STB</v>
      </c>
      <c r="AA4800" t="str">
        <f t="shared" si="524"/>
        <v>Uitvoering - Uitvoeringsgereed Ontwerp</v>
      </c>
    </row>
    <row r="4801" spans="1:27" ht="15.75" hidden="1"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0</v>
      </c>
      <c r="Z4801" s="5" t="str">
        <f t="shared" si="523"/>
        <v>+STB</v>
      </c>
      <c r="AA4801" t="str">
        <f t="shared" si="524"/>
        <v>Uitvoering - Uitvoeringsgereed Ontwerp</v>
      </c>
    </row>
    <row r="4802" spans="1:27" ht="23.25" hidden="1" x14ac:dyDescent="0.25">
      <c r="A4802" s="1"/>
      <c r="B4802" s="2"/>
      <c r="C4802" s="3"/>
      <c r="D4802" s="3"/>
      <c r="E4802" s="6"/>
      <c r="F4802" s="3"/>
      <c r="G4802" s="7"/>
      <c r="H4802" s="3"/>
      <c r="I4802" s="8" t="s">
        <v>4053</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0</v>
      </c>
      <c r="Z4802" s="5" t="str">
        <f t="shared" si="523"/>
        <v>+STB</v>
      </c>
      <c r="AA4802" t="str">
        <f t="shared" si="524"/>
        <v>Uitvoering - Uitvoeringsgereed Ontwerp</v>
      </c>
    </row>
    <row r="4803" spans="1:27" ht="15.75" hidden="1" x14ac:dyDescent="0.25">
      <c r="A4803" s="1"/>
      <c r="B4803" s="2"/>
      <c r="C4803" s="3" t="s">
        <v>5959</v>
      </c>
      <c r="D4803" s="3" t="s">
        <v>604</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0</v>
      </c>
      <c r="Z4803" s="5" t="str">
        <f t="shared" si="523"/>
        <v>TAAK</v>
      </c>
      <c r="AA4803" t="str">
        <f t="shared" si="524"/>
        <v>Uitvoering - Uitvoeringsgereed Ontwerp</v>
      </c>
    </row>
    <row r="4804" spans="1:27" ht="15.75" hidden="1"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0</v>
      </c>
      <c r="Z4804" s="5" t="str">
        <f t="shared" si="523"/>
        <v>+STB</v>
      </c>
      <c r="AA4804" t="str">
        <f t="shared" si="524"/>
        <v>Uitvoering - Uitvoeringsgereed Ontwerp</v>
      </c>
    </row>
    <row r="4805" spans="1:27" ht="15.75" hidden="1"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3.25" hidden="1" x14ac:dyDescent="0.25">
      <c r="A4806" s="1"/>
      <c r="B4806" s="2"/>
      <c r="C4806" s="3"/>
      <c r="D4806" s="3"/>
      <c r="E4806" s="6"/>
      <c r="F4806" s="3"/>
      <c r="G4806" s="7"/>
      <c r="H4806" s="3"/>
      <c r="I4806" s="8" t="s">
        <v>4053</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0</v>
      </c>
      <c r="Z4806" s="5" t="str">
        <f t="shared" si="530"/>
        <v>+STB</v>
      </c>
      <c r="AA4806" t="str">
        <f t="shared" si="531"/>
        <v>Uitvoering - Uitvoeringsgereed Ontwerp</v>
      </c>
    </row>
    <row r="4807" spans="1:27" ht="15.75" hidden="1" x14ac:dyDescent="0.25">
      <c r="A4807" s="1"/>
      <c r="B4807" s="2"/>
      <c r="C4807" s="3" t="s">
        <v>5960</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0</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0</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0</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4309</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0</v>
      </c>
      <c r="Z4810" s="5" t="str">
        <f t="shared" si="530"/>
        <v>+STB</v>
      </c>
      <c r="AA4810" t="str">
        <f t="shared" si="531"/>
        <v>Uitvoering - Uitvoeringsgereed Ontwerp</v>
      </c>
    </row>
    <row r="4811" spans="1:27" ht="15.75" hidden="1" x14ac:dyDescent="0.25">
      <c r="A4811" s="1"/>
      <c r="B4811" s="2"/>
      <c r="C4811" s="3" t="s">
        <v>5961</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0</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0</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0</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5456</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0</v>
      </c>
      <c r="Z4814" s="5" t="str">
        <f t="shared" si="530"/>
        <v>+STB</v>
      </c>
      <c r="AA4814" t="str">
        <f t="shared" si="531"/>
        <v>Uitvoering - Uitvoeringsgereed Ontwerp</v>
      </c>
    </row>
    <row r="4815" spans="1:27" ht="15.75" hidden="1" x14ac:dyDescent="0.25">
      <c r="A4815" s="1"/>
      <c r="B4815" s="2"/>
      <c r="C4815" s="3" t="s">
        <v>5962</v>
      </c>
      <c r="D4815" s="3" t="s">
        <v>5448</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0</v>
      </c>
      <c r="Z4815" s="5" t="str">
        <f t="shared" si="530"/>
        <v>TAAK</v>
      </c>
      <c r="AA4815" t="str">
        <f t="shared" si="531"/>
        <v>Uitvoering - Uitvoeringsgereed Ontwerp</v>
      </c>
    </row>
    <row r="4816" spans="1:27" ht="15.75" hidden="1" x14ac:dyDescent="0.25">
      <c r="A4816" s="1"/>
      <c r="B4816" s="2"/>
      <c r="C4816" s="3"/>
      <c r="D4816" s="3"/>
      <c r="E4816" s="6">
        <v>1</v>
      </c>
      <c r="F4816" s="3" t="s">
        <v>5449</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0</v>
      </c>
      <c r="Z4816" s="5" t="str">
        <f t="shared" si="530"/>
        <v>+STB</v>
      </c>
      <c r="AA4816" t="str">
        <f t="shared" si="531"/>
        <v>Uitvoering - Uitvoeringsgereed Ontwerp</v>
      </c>
    </row>
    <row r="4817" spans="1:27" ht="15.75" hidden="1" x14ac:dyDescent="0.25">
      <c r="A4817" s="1"/>
      <c r="B4817" s="2"/>
      <c r="C4817" s="3"/>
      <c r="D4817" s="3"/>
      <c r="E4817" s="6"/>
      <c r="F4817" s="3"/>
      <c r="G4817" s="7" t="s">
        <v>5963</v>
      </c>
      <c r="H4817" s="3" t="s">
        <v>5964</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0</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4686</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0</v>
      </c>
      <c r="Z4818" s="5" t="str">
        <f t="shared" si="530"/>
        <v>+STB</v>
      </c>
      <c r="AA4818" t="str">
        <f t="shared" si="531"/>
        <v>Uitvoering - Uitvoeringsgereed Ontwerp</v>
      </c>
    </row>
    <row r="4819" spans="1:27" ht="15.75" hidden="1" x14ac:dyDescent="0.25">
      <c r="A4819" s="1"/>
      <c r="B4819" s="2"/>
      <c r="C4819" s="3" t="s">
        <v>5965</v>
      </c>
      <c r="D4819" s="3" t="s">
        <v>5069</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0</v>
      </c>
      <c r="Z4819" s="5" t="str">
        <f t="shared" si="530"/>
        <v>TAAK</v>
      </c>
      <c r="AA4819" t="str">
        <f t="shared" si="531"/>
        <v>Uitvoering - Uitvoeringsgereed Ontwerp</v>
      </c>
    </row>
    <row r="4820" spans="1:27" ht="15.75" hidden="1" x14ac:dyDescent="0.25">
      <c r="A4820" s="1"/>
      <c r="B4820" s="2"/>
      <c r="C4820" s="3"/>
      <c r="D4820" s="3"/>
      <c r="E4820" s="6">
        <v>1</v>
      </c>
      <c r="F4820" s="3" t="s">
        <v>5070</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0</v>
      </c>
      <c r="Z4820" s="5" t="str">
        <f t="shared" si="530"/>
        <v>+STB</v>
      </c>
      <c r="AA4820" t="str">
        <f t="shared" si="531"/>
        <v>Uitvoering - Uitvoeringsgereed Ontwerp</v>
      </c>
    </row>
    <row r="4821" spans="1:27" ht="15.75" hidden="1" x14ac:dyDescent="0.25">
      <c r="A4821" s="1"/>
      <c r="B4821" s="2"/>
      <c r="C4821" s="3"/>
      <c r="D4821" s="3"/>
      <c r="E4821" s="6"/>
      <c r="F4821" s="3"/>
      <c r="G4821" s="7" t="s">
        <v>5966</v>
      </c>
      <c r="H4821" s="3" t="s">
        <v>5967</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0</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4692</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0</v>
      </c>
      <c r="Z4822" s="5" t="str">
        <f t="shared" si="530"/>
        <v>+STB</v>
      </c>
      <c r="AA4822" t="str">
        <f t="shared" si="531"/>
        <v>Uitvoering - Uitvoeringsgereed Ontwerp</v>
      </c>
    </row>
    <row r="4823" spans="1:27" ht="15.75" hidden="1" x14ac:dyDescent="0.25">
      <c r="A4823" s="1"/>
      <c r="B4823" s="2"/>
      <c r="C4823" s="3" t="s">
        <v>5968</v>
      </c>
      <c r="D4823" s="3" t="s">
        <v>3085</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0</v>
      </c>
      <c r="Z4823" s="5" t="str">
        <f t="shared" si="530"/>
        <v>TAAK</v>
      </c>
      <c r="AA4823" t="str">
        <f t="shared" si="531"/>
        <v>Uitvoering - Uitvoeringsgereed Ontwerp</v>
      </c>
    </row>
    <row r="4824" spans="1:27" ht="15.75" hidden="1"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0</v>
      </c>
      <c r="Z4824" s="5" t="str">
        <f t="shared" si="530"/>
        <v>+STB</v>
      </c>
      <c r="AA4824" t="str">
        <f t="shared" si="531"/>
        <v>Uitvoering - Uitvoeringsgereed Ontwerp</v>
      </c>
    </row>
    <row r="4825" spans="1:27" ht="15.75" hidden="1" x14ac:dyDescent="0.25">
      <c r="A4825" s="1"/>
      <c r="B4825" s="2"/>
      <c r="C4825" s="3" t="s">
        <v>5969</v>
      </c>
      <c r="D4825" s="3" t="s">
        <v>3086</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0</v>
      </c>
      <c r="Z4825" s="5" t="str">
        <f t="shared" si="530"/>
        <v>TAAK</v>
      </c>
      <c r="AA4825" t="str">
        <f t="shared" si="531"/>
        <v>Uitvoering - Uitvoeringsgereed Ontwerp</v>
      </c>
    </row>
    <row r="4826" spans="1:27" ht="15.75" hidden="1"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0</v>
      </c>
      <c r="Z4826" s="5" t="str">
        <f t="shared" si="530"/>
        <v>+STB</v>
      </c>
      <c r="AA4826" t="str">
        <f t="shared" si="531"/>
        <v>Uitvoering - Uitvoeringsgereed Ontwerp</v>
      </c>
    </row>
    <row r="4827" spans="1:27" ht="15.75" hidden="1"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0</v>
      </c>
      <c r="Z4827" s="5" t="str">
        <f t="shared" si="530"/>
        <v>+STB</v>
      </c>
      <c r="AA4827" t="str">
        <f t="shared" si="531"/>
        <v>Uitvoering - Uitvoeringsgereed Ontwerp</v>
      </c>
    </row>
    <row r="4828" spans="1:27" ht="23.25" hidden="1" x14ac:dyDescent="0.25">
      <c r="A4828" s="1"/>
      <c r="B4828" s="2"/>
      <c r="C4828" s="3"/>
      <c r="D4828" s="3"/>
      <c r="E4828" s="6"/>
      <c r="F4828" s="3"/>
      <c r="G4828" s="7"/>
      <c r="H4828" s="3"/>
      <c r="I4828" s="8" t="s">
        <v>5620</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0</v>
      </c>
      <c r="Z4828" s="5" t="str">
        <f t="shared" si="530"/>
        <v>+STB</v>
      </c>
      <c r="AA4828" t="str">
        <f t="shared" si="531"/>
        <v>Uitvoering - Uitvoeringsgereed Ontwerp</v>
      </c>
    </row>
    <row r="4829" spans="1:27" ht="15.75" hidden="1" x14ac:dyDescent="0.25">
      <c r="A4829" s="1"/>
      <c r="B4829" s="2"/>
      <c r="C4829" s="3" t="s">
        <v>5970</v>
      </c>
      <c r="D4829" s="3" t="s">
        <v>3089</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0</v>
      </c>
      <c r="Z4829" s="5" t="str">
        <f t="shared" si="530"/>
        <v>TAAK</v>
      </c>
      <c r="AA4829" t="str">
        <f t="shared" si="531"/>
        <v>Uitvoering - Uitvoeringsgereed Ontwerp</v>
      </c>
    </row>
    <row r="4830" spans="1:27" ht="15.75" hidden="1"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0</v>
      </c>
      <c r="Z4830" s="5" t="str">
        <f t="shared" si="530"/>
        <v>+STB</v>
      </c>
      <c r="AA4830" t="str">
        <f t="shared" si="531"/>
        <v>Uitvoering - Uitvoeringsgereed Ontwerp</v>
      </c>
    </row>
    <row r="4831" spans="1:27" ht="15.75" hidden="1"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0</v>
      </c>
      <c r="Z4831" s="5" t="str">
        <f t="shared" si="530"/>
        <v>+STB</v>
      </c>
      <c r="AA4831" t="str">
        <f t="shared" si="531"/>
        <v>Uitvoering - Uitvoeringsgereed Ontwerp</v>
      </c>
    </row>
    <row r="4832" spans="1:27" ht="23.25" hidden="1" x14ac:dyDescent="0.25">
      <c r="A4832" s="1"/>
      <c r="B4832" s="2"/>
      <c r="C4832" s="3"/>
      <c r="D4832" s="3"/>
      <c r="E4832" s="6"/>
      <c r="F4832" s="3"/>
      <c r="G4832" s="7"/>
      <c r="H4832" s="3"/>
      <c r="I4832" s="8" t="s">
        <v>5620</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0</v>
      </c>
      <c r="Z4832" s="5" t="str">
        <f t="shared" si="530"/>
        <v>+STB</v>
      </c>
      <c r="AA4832" t="str">
        <f t="shared" si="531"/>
        <v>Uitvoering - Uitvoeringsgereed Ontwerp</v>
      </c>
    </row>
    <row r="4833" spans="1:27" ht="15.75" hidden="1" x14ac:dyDescent="0.25">
      <c r="A4833" s="1"/>
      <c r="B4833" s="2"/>
      <c r="C4833" s="3" t="s">
        <v>5971</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0</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0</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0</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5620</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0</v>
      </c>
      <c r="Z4836" s="5" t="str">
        <f t="shared" si="530"/>
        <v>+STB</v>
      </c>
      <c r="AA4836" t="str">
        <f t="shared" si="531"/>
        <v>Uitvoering - Uitvoeringsgereed Ontwerp</v>
      </c>
    </row>
    <row r="4837" spans="1:27" ht="15.75" hidden="1" x14ac:dyDescent="0.25">
      <c r="A4837" s="1"/>
      <c r="B4837" s="2"/>
      <c r="C4837" s="3" t="s">
        <v>5972</v>
      </c>
      <c r="D4837" s="3" t="s">
        <v>3095</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0</v>
      </c>
      <c r="Z4837" s="5" t="str">
        <f t="shared" si="530"/>
        <v>TAAK</v>
      </c>
      <c r="AA4837" t="str">
        <f t="shared" si="531"/>
        <v>Uitvoering - Uitvoeringsgereed Ontwerp</v>
      </c>
    </row>
    <row r="4838" spans="1:27" ht="15.75" hidden="1"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0</v>
      </c>
      <c r="Z4838" s="5" t="str">
        <f t="shared" si="530"/>
        <v>+STB</v>
      </c>
      <c r="AA4838" t="str">
        <f t="shared" si="531"/>
        <v>Uitvoering - Uitvoeringsgereed Ontwerp</v>
      </c>
    </row>
    <row r="4839" spans="1:27" ht="15.75" hidden="1"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0</v>
      </c>
      <c r="Z4839" s="5" t="str">
        <f t="shared" si="530"/>
        <v>+STB</v>
      </c>
      <c r="AA4839" t="str">
        <f t="shared" si="531"/>
        <v>Uitvoering - Uitvoeringsgereed Ontwerp</v>
      </c>
    </row>
    <row r="4840" spans="1:27" ht="23.25" hidden="1" x14ac:dyDescent="0.25">
      <c r="A4840" s="1"/>
      <c r="B4840" s="2"/>
      <c r="C4840" s="3"/>
      <c r="D4840" s="3"/>
      <c r="E4840" s="6"/>
      <c r="F4840" s="3"/>
      <c r="G4840" s="7"/>
      <c r="H4840" s="3"/>
      <c r="I4840" s="8" t="s">
        <v>5620</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0</v>
      </c>
      <c r="Z4840" s="5" t="str">
        <f t="shared" si="530"/>
        <v>+STB</v>
      </c>
      <c r="AA4840" t="str">
        <f t="shared" si="531"/>
        <v>Uitvoering - Uitvoeringsgereed Ontwerp</v>
      </c>
    </row>
    <row r="4841" spans="1:27" ht="15.75" hidden="1" x14ac:dyDescent="0.25">
      <c r="A4841" s="1"/>
      <c r="B4841" s="2"/>
      <c r="C4841" s="3" t="s">
        <v>5973</v>
      </c>
      <c r="D4841" s="3" t="s">
        <v>3098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0</v>
      </c>
      <c r="Z4841" s="5" t="str">
        <f t="shared" si="530"/>
        <v>TAAK</v>
      </c>
      <c r="AA4841" t="str">
        <f t="shared" si="531"/>
        <v>Uitvoering - Uitvoeringsgereed Ontwerp</v>
      </c>
    </row>
    <row r="4842" spans="1:27" ht="15.75" hidden="1"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0</v>
      </c>
      <c r="Z4842" s="5" t="str">
        <f t="shared" si="530"/>
        <v>+STB</v>
      </c>
      <c r="AA4842" t="str">
        <f t="shared" si="531"/>
        <v>Uitvoering - Uitvoeringsgereed Ontwerp</v>
      </c>
    </row>
    <row r="4843" spans="1:27" ht="15.75" hidden="1"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0</v>
      </c>
      <c r="Z4843" s="5" t="str">
        <f t="shared" si="530"/>
        <v>+STB</v>
      </c>
      <c r="AA4843" t="str">
        <f t="shared" si="531"/>
        <v>Uitvoering - Uitvoeringsgereed Ontwerp</v>
      </c>
    </row>
    <row r="4844" spans="1:27" ht="23.25" hidden="1" x14ac:dyDescent="0.25">
      <c r="A4844" s="1"/>
      <c r="B4844" s="2"/>
      <c r="C4844" s="3"/>
      <c r="D4844" s="3"/>
      <c r="E4844" s="6"/>
      <c r="F4844" s="3"/>
      <c r="G4844" s="7"/>
      <c r="H4844" s="3"/>
      <c r="I4844" s="8" t="s">
        <v>5620</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0</v>
      </c>
      <c r="Z4844" s="5" t="str">
        <f t="shared" si="530"/>
        <v>+STB</v>
      </c>
      <c r="AA4844" t="str">
        <f t="shared" si="531"/>
        <v>Uitvoering - Uitvoeringsgereed Ontwerp</v>
      </c>
    </row>
    <row r="4845" spans="1:27" ht="15.75" hidden="1" x14ac:dyDescent="0.25">
      <c r="A4845" s="1"/>
      <c r="B4845" s="2"/>
      <c r="C4845" s="3" t="s">
        <v>5974</v>
      </c>
      <c r="D4845" s="3" t="s">
        <v>3101</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0</v>
      </c>
      <c r="Z4845" s="5" t="str">
        <f t="shared" si="530"/>
        <v>TAAK</v>
      </c>
      <c r="AA4845" t="str">
        <f t="shared" si="531"/>
        <v>Uitvoering - Uitvoeringsgereed Ontwerp</v>
      </c>
    </row>
    <row r="4846" spans="1:27" ht="15.75" hidden="1"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0</v>
      </c>
      <c r="Z4846" s="5" t="str">
        <f t="shared" si="530"/>
        <v>+STB</v>
      </c>
      <c r="AA4846" t="str">
        <f t="shared" si="531"/>
        <v>Uitvoering - Uitvoeringsgereed Ontwerp</v>
      </c>
    </row>
    <row r="4847" spans="1:27" ht="15.75" hidden="1"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0</v>
      </c>
      <c r="Z4847" s="5" t="str">
        <f t="shared" si="530"/>
        <v>+STB</v>
      </c>
      <c r="AA4847" t="str">
        <f t="shared" si="531"/>
        <v>Uitvoering - Uitvoeringsgereed Ontwerp</v>
      </c>
    </row>
    <row r="4848" spans="1:27" ht="15.75" hidden="1" x14ac:dyDescent="0.25">
      <c r="A4848" s="1"/>
      <c r="B4848" s="2"/>
      <c r="C4848" s="3"/>
      <c r="D4848" s="3"/>
      <c r="E4848" s="6"/>
      <c r="F4848" s="3"/>
      <c r="G4848" s="7"/>
      <c r="H4848" s="3"/>
      <c r="I4848" s="8" t="s">
        <v>5975</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0</v>
      </c>
      <c r="Z4848" s="5" t="str">
        <f t="shared" si="530"/>
        <v>+STB</v>
      </c>
      <c r="AA4848" t="str">
        <f t="shared" si="531"/>
        <v>Uitvoering - Uitvoeringsgereed Ontwerp</v>
      </c>
    </row>
    <row r="4849" spans="1:27" ht="15.75" hidden="1"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0</v>
      </c>
      <c r="Z4849" s="5" t="str">
        <f t="shared" si="530"/>
        <v>+STB</v>
      </c>
      <c r="AA4849" t="str">
        <f t="shared" si="531"/>
        <v>Uitvoering - Uitvoeringsgereed Ontwerp</v>
      </c>
    </row>
    <row r="4850" spans="1:27" ht="15.75" hidden="1"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0</v>
      </c>
      <c r="Z4850" s="5" t="str">
        <f t="shared" si="530"/>
        <v>+STB</v>
      </c>
      <c r="AA4850" t="str">
        <f t="shared" si="531"/>
        <v>Uitvoering - Uitvoeringsgereed Ontwerp</v>
      </c>
    </row>
    <row r="4851" spans="1:27" ht="23.25" hidden="1" x14ac:dyDescent="0.25">
      <c r="A4851" s="1"/>
      <c r="B4851" s="2"/>
      <c r="C4851" s="3"/>
      <c r="D4851" s="3"/>
      <c r="E4851" s="6"/>
      <c r="F4851" s="3"/>
      <c r="G4851" s="7"/>
      <c r="H4851" s="3"/>
      <c r="I4851" s="8" t="s">
        <v>5976</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0</v>
      </c>
      <c r="Z4851" s="5" t="str">
        <f t="shared" si="530"/>
        <v>+STB</v>
      </c>
      <c r="AA4851" t="str">
        <f t="shared" si="531"/>
        <v>Uitvoering - Uitvoeringsgereed Ontwerp</v>
      </c>
    </row>
    <row r="4852" spans="1:27" ht="15.75" hidden="1" x14ac:dyDescent="0.25">
      <c r="A4852" s="1"/>
      <c r="B4852" s="2"/>
      <c r="C4852" s="3" t="s">
        <v>5977</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0</v>
      </c>
      <c r="Z4852" s="5" t="str">
        <f t="shared" si="530"/>
        <v>TAAK</v>
      </c>
      <c r="AA4852" t="str">
        <f t="shared" si="531"/>
        <v>Uitvoering - Uitvoeringsgereed Ontwerp</v>
      </c>
    </row>
    <row r="4853" spans="1:27" ht="15.75" hidden="1"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0</v>
      </c>
      <c r="Z4853" s="5" t="str">
        <f t="shared" si="530"/>
        <v>+STB</v>
      </c>
      <c r="AA4853" t="str">
        <f t="shared" si="531"/>
        <v>Uitvoering - Uitvoeringsgereed Ontwerp</v>
      </c>
    </row>
    <row r="4854" spans="1:27" ht="15.75" hidden="1"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0</v>
      </c>
      <c r="Z4854" s="5" t="str">
        <f t="shared" si="530"/>
        <v>+STB</v>
      </c>
      <c r="AA4854" t="str">
        <f t="shared" si="531"/>
        <v>Uitvoering - Uitvoeringsgereed Ontwerp</v>
      </c>
    </row>
    <row r="4855" spans="1:27" ht="23.25" hidden="1" x14ac:dyDescent="0.25">
      <c r="A4855" s="1"/>
      <c r="B4855" s="2"/>
      <c r="C4855" s="3"/>
      <c r="D4855" s="3"/>
      <c r="E4855" s="6"/>
      <c r="F4855" s="3"/>
      <c r="G4855" s="7"/>
      <c r="H4855" s="3"/>
      <c r="I4855" s="8" t="s">
        <v>5978</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0</v>
      </c>
      <c r="Z4855" s="5" t="str">
        <f t="shared" si="530"/>
        <v>+STB</v>
      </c>
      <c r="AA4855" t="str">
        <f t="shared" si="531"/>
        <v>Uitvoering - Uitvoeringsgereed Ontwerp</v>
      </c>
    </row>
    <row r="4856" spans="1:27" ht="15.75" hidden="1" x14ac:dyDescent="0.25">
      <c r="A4856" s="1"/>
      <c r="B4856" s="2"/>
      <c r="C4856" s="3" t="s">
        <v>5979</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0</v>
      </c>
      <c r="Z4856" s="5" t="str">
        <f t="shared" si="530"/>
        <v>TAAK</v>
      </c>
      <c r="AA4856" t="str">
        <f t="shared" si="531"/>
        <v>Uitvoering - Uitvoeringsgereed Ontwerp</v>
      </c>
    </row>
    <row r="4857" spans="1:27" ht="15.75" hidden="1"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0</v>
      </c>
      <c r="Z4857" s="5" t="str">
        <f t="shared" si="530"/>
        <v>+STB</v>
      </c>
      <c r="AA4857" t="str">
        <f t="shared" si="531"/>
        <v>Uitvoering - Uitvoeringsgereed Ontwerp</v>
      </c>
    </row>
    <row r="4858" spans="1:27" ht="15.75" hidden="1"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0</v>
      </c>
      <c r="Z4858" s="5" t="str">
        <f t="shared" si="530"/>
        <v>+STB</v>
      </c>
      <c r="AA4858" t="str">
        <f t="shared" si="531"/>
        <v>Uitvoering - Uitvoeringsgereed Ontwerp</v>
      </c>
    </row>
    <row r="4859" spans="1:27" ht="23.25" hidden="1" x14ac:dyDescent="0.25">
      <c r="A4859" s="1"/>
      <c r="B4859" s="2"/>
      <c r="C4859" s="3"/>
      <c r="D4859" s="3"/>
      <c r="E4859" s="6"/>
      <c r="F4859" s="3"/>
      <c r="G4859" s="7"/>
      <c r="H4859" s="3"/>
      <c r="I4859" s="8" t="s">
        <v>5978</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0</v>
      </c>
      <c r="Z4859" s="5" t="str">
        <f t="shared" si="530"/>
        <v>+STB</v>
      </c>
      <c r="AA4859" t="str">
        <f t="shared" si="531"/>
        <v>Uitvoering - Uitvoeringsgereed Ontwerp</v>
      </c>
    </row>
    <row r="4860" spans="1:27" ht="15.75" hidden="1" x14ac:dyDescent="0.25">
      <c r="A4860" s="1"/>
      <c r="B4860" s="2"/>
      <c r="C4860" s="3" t="s">
        <v>5980</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0</v>
      </c>
      <c r="Z4860" s="5" t="str">
        <f t="shared" si="530"/>
        <v>TAAK</v>
      </c>
      <c r="AA4860" t="str">
        <f t="shared" si="531"/>
        <v>Uitvoering - Uitvoeringsgereed Ontwerp</v>
      </c>
    </row>
    <row r="4861" spans="1:27" ht="15.75" hidden="1"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0</v>
      </c>
      <c r="Z4861" s="5" t="str">
        <f t="shared" si="530"/>
        <v>+STB</v>
      </c>
      <c r="AA4861" t="str">
        <f t="shared" si="531"/>
        <v>Uitvoering - Uitvoeringsgereed Ontwerp</v>
      </c>
    </row>
    <row r="4862" spans="1:27" ht="15.75" hidden="1"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0</v>
      </c>
      <c r="Z4862" s="5" t="str">
        <f t="shared" si="530"/>
        <v>+STB</v>
      </c>
      <c r="AA4862" t="str">
        <f t="shared" si="531"/>
        <v>Uitvoering - Uitvoeringsgereed Ontwerp</v>
      </c>
    </row>
    <row r="4863" spans="1:27" ht="23.25" hidden="1" x14ac:dyDescent="0.25">
      <c r="A4863" s="1"/>
      <c r="B4863" s="2"/>
      <c r="C4863" s="3"/>
      <c r="D4863" s="3"/>
      <c r="E4863" s="6"/>
      <c r="F4863" s="3"/>
      <c r="G4863" s="7"/>
      <c r="H4863" s="3"/>
      <c r="I4863" s="8" t="s">
        <v>5978</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0</v>
      </c>
      <c r="Z4863" s="5" t="str">
        <f t="shared" si="530"/>
        <v>+STB</v>
      </c>
      <c r="AA4863" t="str">
        <f t="shared" si="531"/>
        <v>Uitvoering - Uitvoeringsgereed Ontwerp</v>
      </c>
    </row>
    <row r="4864" spans="1:27" ht="15.75" hidden="1" x14ac:dyDescent="0.25">
      <c r="A4864" s="1"/>
      <c r="B4864" s="2"/>
      <c r="C4864" s="3" t="s">
        <v>5981</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0</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0</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0</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5982</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0</v>
      </c>
      <c r="Z4867" s="5" t="str">
        <f t="shared" si="530"/>
        <v>+STB</v>
      </c>
      <c r="AA4867" t="str">
        <f t="shared" si="531"/>
        <v>Uitvoering - Uitvoeringsgereed Ontwerp</v>
      </c>
    </row>
    <row r="4868" spans="1:27" ht="15.75" hidden="1" x14ac:dyDescent="0.25">
      <c r="A4868" s="1"/>
      <c r="B4868" s="2"/>
      <c r="C4868" s="3" t="s">
        <v>5983</v>
      </c>
      <c r="D4868" s="3" t="s">
        <v>3117</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0</v>
      </c>
      <c r="Z4868" s="5" t="str">
        <f t="shared" si="530"/>
        <v>TAAK</v>
      </c>
      <c r="AA4868" t="str">
        <f t="shared" si="531"/>
        <v>Uitvoering - Uitvoeringsgereed Ontwerp</v>
      </c>
    </row>
    <row r="4869" spans="1:27" ht="15.75" hidden="1"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75" hidden="1"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0</v>
      </c>
      <c r="Z4870" s="5" t="str">
        <f t="shared" si="537"/>
        <v>+STB</v>
      </c>
      <c r="AA4870" t="str">
        <f t="shared" si="538"/>
        <v>Uitvoering - Uitvoeringsgereed Ontwerp</v>
      </c>
    </row>
    <row r="4871" spans="1:27" ht="68.25" hidden="1" x14ac:dyDescent="0.25">
      <c r="A4871" s="1"/>
      <c r="B4871" s="2"/>
      <c r="C4871" s="3"/>
      <c r="D4871" s="3"/>
      <c r="E4871" s="6"/>
      <c r="F4871" s="3"/>
      <c r="G4871" s="7"/>
      <c r="H4871" s="3"/>
      <c r="I4871" s="8" t="s">
        <v>5984</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0</v>
      </c>
      <c r="Z4871" s="5" t="str">
        <f t="shared" si="537"/>
        <v>+STB</v>
      </c>
      <c r="AA4871" t="str">
        <f t="shared" si="538"/>
        <v>Uitvoering - Uitvoeringsgereed Ontwerp</v>
      </c>
    </row>
    <row r="4872" spans="1:27" ht="15.75" hidden="1" x14ac:dyDescent="0.25">
      <c r="A4872" s="1"/>
      <c r="B4872" s="2"/>
      <c r="C4872" s="3" t="s">
        <v>5985</v>
      </c>
      <c r="D4872" s="3" t="s">
        <v>5986</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0</v>
      </c>
      <c r="Z4872" s="5" t="str">
        <f t="shared" si="537"/>
        <v>TAAK</v>
      </c>
      <c r="AA4872" t="str">
        <f t="shared" si="538"/>
        <v>Uitvoering - Uitvoeringsgereed Ontwerp</v>
      </c>
    </row>
    <row r="4873" spans="1:27" ht="15.75" hidden="1" x14ac:dyDescent="0.25">
      <c r="A4873" s="1"/>
      <c r="B4873" s="2"/>
      <c r="C4873" s="3"/>
      <c r="D4873" s="3"/>
      <c r="E4873" s="6">
        <v>1</v>
      </c>
      <c r="F4873" s="3" t="s">
        <v>5987</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0</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5988</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0</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5989</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0</v>
      </c>
      <c r="Z4875" s="5" t="str">
        <f t="shared" si="537"/>
        <v>+STB</v>
      </c>
      <c r="AA4875" t="str">
        <f t="shared" si="538"/>
        <v>Uitvoering - Uitvoeringsgereed Ontwerp</v>
      </c>
    </row>
    <row r="4876" spans="1:27" ht="15.75" hidden="1" x14ac:dyDescent="0.25">
      <c r="A4876" s="1"/>
      <c r="B4876" s="2"/>
      <c r="C4876" s="3" t="s">
        <v>5990</v>
      </c>
      <c r="D4876" s="3" t="s">
        <v>5991</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0</v>
      </c>
      <c r="Z4876" s="5" t="str">
        <f t="shared" si="537"/>
        <v>TAAK</v>
      </c>
      <c r="AA4876" t="str">
        <f t="shared" si="538"/>
        <v>Uitvoering - Uitvoeringsgereed Ontwerp</v>
      </c>
    </row>
    <row r="4877" spans="1:27" ht="15.75" hidden="1" x14ac:dyDescent="0.25">
      <c r="A4877" s="1"/>
      <c r="B4877" s="2"/>
      <c r="C4877" s="3"/>
      <c r="D4877" s="3"/>
      <c r="E4877" s="6">
        <v>1</v>
      </c>
      <c r="F4877" s="3" t="s">
        <v>5992</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0</v>
      </c>
      <c r="Z4877" s="5" t="str">
        <f t="shared" si="537"/>
        <v>+STB</v>
      </c>
      <c r="AA4877" t="str">
        <f t="shared" si="538"/>
        <v>Uitvoering - Uitvoeringsgereed Ontwerp</v>
      </c>
    </row>
    <row r="4878" spans="1:27" ht="15.75" hidden="1" x14ac:dyDescent="0.25">
      <c r="A4878" s="1"/>
      <c r="B4878" s="2"/>
      <c r="C4878" s="3"/>
      <c r="D4878" s="3"/>
      <c r="E4878" s="6"/>
      <c r="F4878" s="3"/>
      <c r="G4878" s="7" t="s">
        <v>5993</v>
      </c>
      <c r="H4878" s="3" t="s">
        <v>5994</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0</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5995</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0</v>
      </c>
      <c r="Z4879" s="5" t="str">
        <f t="shared" si="537"/>
        <v>+STB</v>
      </c>
      <c r="AA4879" t="str">
        <f t="shared" si="538"/>
        <v>Uitvoering - Uitvoeringsgereed Ontwerp</v>
      </c>
    </row>
    <row r="4880" spans="1:27" ht="15.75" hidden="1" x14ac:dyDescent="0.25">
      <c r="A4880" s="1"/>
      <c r="B4880" s="2"/>
      <c r="C4880" s="3" t="s">
        <v>5996</v>
      </c>
      <c r="D4880" s="3" t="s">
        <v>264</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0</v>
      </c>
      <c r="Z4880" s="5" t="str">
        <f t="shared" si="537"/>
        <v>TAAK</v>
      </c>
      <c r="AA4880" t="str">
        <f t="shared" si="538"/>
        <v>Uitvoering - Uitvoeringsgereed Ontwerp</v>
      </c>
    </row>
    <row r="4881" spans="1:27" ht="15.75" hidden="1"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75" hidden="1"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3.25" hidden="1" x14ac:dyDescent="0.25">
      <c r="A4883" s="1"/>
      <c r="B4883" s="2"/>
      <c r="C4883" s="3"/>
      <c r="D4883" s="3"/>
      <c r="E4883" s="6"/>
      <c r="F4883" s="3"/>
      <c r="G4883" s="7"/>
      <c r="H4883" s="3"/>
      <c r="I4883" s="8" t="s">
        <v>5997</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75" hidden="1"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75" hidden="1"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3.25" hidden="1" x14ac:dyDescent="0.25">
      <c r="A4886" s="1"/>
      <c r="B4886" s="2"/>
      <c r="C4886" s="3"/>
      <c r="D4886" s="3"/>
      <c r="E4886" s="6"/>
      <c r="F4886" s="3"/>
      <c r="G4886" s="7"/>
      <c r="H4886" s="3"/>
      <c r="I4886" s="8" t="s">
        <v>5998</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75" hidden="1"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75" hidden="1"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3.25" hidden="1" x14ac:dyDescent="0.25">
      <c r="A4889" s="1"/>
      <c r="B4889" s="2"/>
      <c r="C4889" s="3"/>
      <c r="D4889" s="3"/>
      <c r="E4889" s="6"/>
      <c r="F4889" s="3"/>
      <c r="G4889" s="7"/>
      <c r="H4889" s="3"/>
      <c r="I4889" s="8" t="s">
        <v>5999</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75" hidden="1" x14ac:dyDescent="0.25">
      <c r="A4890" s="1"/>
      <c r="B4890" s="2"/>
      <c r="C4890" s="3" t="s">
        <v>6000</v>
      </c>
      <c r="D4890" s="3" t="s">
        <v>273</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75" hidden="1"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75" hidden="1"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3.25" hidden="1" x14ac:dyDescent="0.25">
      <c r="A4893" s="1"/>
      <c r="B4893" s="2"/>
      <c r="C4893" s="3"/>
      <c r="D4893" s="3"/>
      <c r="E4893" s="6"/>
      <c r="F4893" s="3"/>
      <c r="G4893" s="7"/>
      <c r="H4893" s="3"/>
      <c r="I4893" s="8" t="s">
        <v>5978</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75" hidden="1"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75" hidden="1" x14ac:dyDescent="0.25">
      <c r="A4895" s="1"/>
      <c r="B4895" s="2"/>
      <c r="C4895" s="3" t="s">
        <v>6001</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75" hidden="1"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75" hidden="1"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3.25" hidden="1" x14ac:dyDescent="0.25">
      <c r="A4898" s="1"/>
      <c r="B4898" s="2"/>
      <c r="C4898" s="3"/>
      <c r="D4898" s="3"/>
      <c r="E4898" s="6"/>
      <c r="F4898" s="3"/>
      <c r="G4898" s="7"/>
      <c r="H4898" s="3"/>
      <c r="I4898" s="8" t="s">
        <v>4315</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75" hidden="1" x14ac:dyDescent="0.25">
      <c r="A4899" s="1"/>
      <c r="B4899" s="2"/>
      <c r="C4899" s="3" t="s">
        <v>6002</v>
      </c>
      <c r="D4899" s="3" t="s">
        <v>111</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75" hidden="1"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75" hidden="1"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3.25" hidden="1" x14ac:dyDescent="0.25">
      <c r="A4902" s="1"/>
      <c r="B4902" s="2"/>
      <c r="C4902" s="3"/>
      <c r="D4902" s="3"/>
      <c r="E4902" s="6"/>
      <c r="F4902" s="3"/>
      <c r="G4902" s="7"/>
      <c r="H4902" s="3"/>
      <c r="I4902" s="8" t="s">
        <v>4315</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75" hidden="1" x14ac:dyDescent="0.25">
      <c r="A4903" s="1"/>
      <c r="B4903" s="2"/>
      <c r="C4903" s="3" t="s">
        <v>6003</v>
      </c>
      <c r="D4903" s="3" t="s">
        <v>275</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75" hidden="1"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75" hidden="1"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75" hidden="1" x14ac:dyDescent="0.25">
      <c r="A4906" s="1"/>
      <c r="B4906" s="2"/>
      <c r="C4906" s="3"/>
      <c r="D4906" s="3"/>
      <c r="E4906" s="6"/>
      <c r="F4906" s="3"/>
      <c r="G4906" s="7"/>
      <c r="H4906" s="3"/>
      <c r="I4906" s="8" t="s">
        <v>6004</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75" hidden="1" x14ac:dyDescent="0.25">
      <c r="A4907" s="1"/>
      <c r="B4907" s="2"/>
      <c r="C4907" s="3" t="s">
        <v>6005</v>
      </c>
      <c r="D4907" s="3" t="s">
        <v>3139</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75" hidden="1" x14ac:dyDescent="0.25">
      <c r="A4908" s="1"/>
      <c r="B4908" s="2"/>
      <c r="C4908" s="3"/>
      <c r="D4908" s="3"/>
      <c r="E4908" s="6">
        <v>1</v>
      </c>
      <c r="F4908" s="3" t="s">
        <v>6006</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75" hidden="1"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75" hidden="1" x14ac:dyDescent="0.25">
      <c r="A4910" s="1"/>
      <c r="B4910" s="2"/>
      <c r="C4910" s="3"/>
      <c r="D4910" s="3"/>
      <c r="E4910" s="6"/>
      <c r="F4910" s="3"/>
      <c r="G4910" s="7"/>
      <c r="H4910" s="3"/>
      <c r="I4910" s="8" t="s">
        <v>6004</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75" hidden="1" x14ac:dyDescent="0.25">
      <c r="A4911" s="1"/>
      <c r="B4911" s="2"/>
      <c r="C4911" s="3" t="s">
        <v>6007</v>
      </c>
      <c r="D4911" s="3" t="s">
        <v>3142</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75" hidden="1"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hidden="1"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hidden="1" x14ac:dyDescent="0.25">
      <c r="A4914" s="1"/>
      <c r="B4914" s="2"/>
      <c r="C4914" s="3"/>
      <c r="D4914" s="3"/>
      <c r="E4914" s="6"/>
      <c r="F4914" s="3"/>
      <c r="G4914" s="7"/>
      <c r="H4914" s="3"/>
      <c r="I4914" s="8" t="s">
        <v>6008</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6009</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6010</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6011</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6012</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6013</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6014</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6015</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6016</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6017</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6018</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6019</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6020</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6021</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6022</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6023</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6024</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6025</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6026</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6027</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6028</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6029</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6030</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6031</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6032</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6033</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6034</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6035</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6036</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6037</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6038</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6039</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6040</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6041</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6042</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6043</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6044</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6045</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6046</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6047</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4351</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6048</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4352</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4353</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6049</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4352</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6050</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4352</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6051</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4352</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6052</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4352</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6053</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4352</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6054</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4352</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6055</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4352</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6056</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4352</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6057</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4352</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6058</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4352</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6059</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4352</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6060</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4352</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6061</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4352</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6062</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6063</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4352</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6064</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4352</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6065</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6066</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6067</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6067</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6067</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6067</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6068</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6067</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6067</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6069</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6067</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6070</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6067</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2761</v>
      </c>
      <c r="V5080" s="4">
        <f t="shared" si="555"/>
        <v>0</v>
      </c>
      <c r="W5080" s="4">
        <f t="shared" si="560"/>
        <v>0</v>
      </c>
      <c r="X5080" s="4">
        <f t="shared" si="556"/>
        <v>0</v>
      </c>
      <c r="Y5080" s="4">
        <f t="shared" si="557"/>
        <v>2761</v>
      </c>
      <c r="Z5080" s="5" t="str">
        <f t="shared" si="558"/>
        <v>TAAK</v>
      </c>
      <c r="AA5080" t="str">
        <f t="shared" si="559"/>
        <v>Uitvoering - Directievoering</v>
      </c>
    </row>
    <row r="5081" spans="1:27" ht="15.75"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2</v>
      </c>
      <c r="V5081" s="4">
        <f t="shared" si="555"/>
        <v>0</v>
      </c>
      <c r="W5081" s="4">
        <f t="shared" si="560"/>
        <v>0</v>
      </c>
      <c r="X5081" s="4">
        <f t="shared" si="556"/>
        <v>2</v>
      </c>
      <c r="Y5081" s="4">
        <f t="shared" si="557"/>
        <v>2761</v>
      </c>
      <c r="Z5081" s="5" t="str">
        <f t="shared" si="558"/>
        <v>TAAK</v>
      </c>
      <c r="AA5081" t="str">
        <f t="shared" si="559"/>
        <v>Uitvoering - Directievoering</v>
      </c>
    </row>
    <row r="5082" spans="1:27" ht="15.75" x14ac:dyDescent="0.25">
      <c r="A5082" s="1"/>
      <c r="B5082" s="2"/>
      <c r="C5082" s="3" t="s">
        <v>6071</v>
      </c>
      <c r="D5082" s="3" t="s">
        <v>28</v>
      </c>
      <c r="E5082" s="6"/>
      <c r="F5082" s="3"/>
      <c r="G5082" s="7"/>
      <c r="H5082" s="3"/>
      <c r="I5082" s="8"/>
      <c r="J5082" s="9">
        <v>1</v>
      </c>
      <c r="K5082" s="9"/>
      <c r="L5082" s="9"/>
      <c r="M5082" s="9"/>
      <c r="N5082" s="9"/>
      <c r="O5082" s="9"/>
      <c r="P5082" s="9"/>
      <c r="Q5082" s="9"/>
      <c r="R5082" s="9"/>
      <c r="S5082" s="9"/>
      <c r="T5082" s="9"/>
      <c r="U5082" s="4">
        <f t="shared" si="554"/>
        <v>1</v>
      </c>
      <c r="V5082" s="4">
        <f t="shared" si="555"/>
        <v>1</v>
      </c>
      <c r="W5082" s="4">
        <f t="shared" si="560"/>
        <v>1</v>
      </c>
      <c r="X5082" s="4">
        <f t="shared" si="556"/>
        <v>2</v>
      </c>
      <c r="Y5082" s="4">
        <f t="shared" si="557"/>
        <v>2759</v>
      </c>
      <c r="Z5082" s="5" t="str">
        <f t="shared" si="558"/>
        <v>TAAK</v>
      </c>
      <c r="AA5082" t="str">
        <f t="shared" si="559"/>
        <v>Uitvoering - Directievoering</v>
      </c>
    </row>
    <row r="5083" spans="1:27" ht="15.75" hidden="1"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1</v>
      </c>
      <c r="V5083" s="4">
        <f t="shared" si="555"/>
        <v>0</v>
      </c>
      <c r="W5083" s="4">
        <f t="shared" si="560"/>
        <v>0</v>
      </c>
      <c r="X5083" s="4">
        <f t="shared" si="556"/>
        <v>1</v>
      </c>
      <c r="Y5083" s="4">
        <f t="shared" si="557"/>
        <v>2757</v>
      </c>
      <c r="Z5083" s="5" t="str">
        <f t="shared" si="558"/>
        <v>+STB</v>
      </c>
      <c r="AA5083" t="str">
        <f t="shared" si="559"/>
        <v>Uitvoering - Directievoering</v>
      </c>
    </row>
    <row r="5084" spans="1:27" ht="15.75" hidden="1"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1</v>
      </c>
      <c r="V5084" s="4">
        <f t="shared" si="555"/>
        <v>0</v>
      </c>
      <c r="W5084" s="4">
        <f t="shared" si="560"/>
        <v>0</v>
      </c>
      <c r="X5084" s="4">
        <f t="shared" si="556"/>
        <v>1</v>
      </c>
      <c r="Y5084" s="4">
        <f t="shared" si="557"/>
        <v>2756</v>
      </c>
      <c r="Z5084" s="5" t="str">
        <f t="shared" si="558"/>
        <v>+STB</v>
      </c>
      <c r="AA5084" t="str">
        <f t="shared" si="559"/>
        <v>Uitvoering - Directievoering</v>
      </c>
    </row>
    <row r="5085" spans="1:27" ht="34.5" hidden="1" x14ac:dyDescent="0.25">
      <c r="A5085" s="1"/>
      <c r="B5085" s="2"/>
      <c r="C5085" s="3"/>
      <c r="D5085" s="3"/>
      <c r="E5085" s="6"/>
      <c r="F5085" s="3"/>
      <c r="G5085" s="7"/>
      <c r="H5085" s="3"/>
      <c r="I5085" s="8" t="s">
        <v>3891</v>
      </c>
      <c r="J5085" s="9"/>
      <c r="K5085" s="9"/>
      <c r="L5085" s="9"/>
      <c r="M5085" s="9"/>
      <c r="N5085" s="9"/>
      <c r="O5085" s="9"/>
      <c r="P5085" s="9"/>
      <c r="Q5085" s="9"/>
      <c r="R5085" s="9"/>
      <c r="S5085" s="9"/>
      <c r="T5085" s="9"/>
      <c r="U5085" s="4">
        <f t="shared" si="554"/>
        <v>1</v>
      </c>
      <c r="V5085" s="4">
        <f t="shared" si="555"/>
        <v>0</v>
      </c>
      <c r="W5085" s="4">
        <f t="shared" si="560"/>
        <v>0</v>
      </c>
      <c r="X5085" s="4">
        <f t="shared" si="556"/>
        <v>1</v>
      </c>
      <c r="Y5085" s="4">
        <f t="shared" si="557"/>
        <v>2755</v>
      </c>
      <c r="Z5085" s="5" t="str">
        <f t="shared" si="558"/>
        <v>+STB</v>
      </c>
      <c r="AA5085" t="str">
        <f t="shared" si="559"/>
        <v>Uitvoering - Directievoering</v>
      </c>
    </row>
    <row r="5086" spans="1:27" ht="15.75" x14ac:dyDescent="0.25">
      <c r="A5086" s="1"/>
      <c r="B5086" s="2"/>
      <c r="C5086" s="3" t="s">
        <v>6072</v>
      </c>
      <c r="D5086" s="3" t="s">
        <v>29</v>
      </c>
      <c r="E5086" s="6"/>
      <c r="F5086" s="3"/>
      <c r="G5086" s="7"/>
      <c r="H5086" s="3"/>
      <c r="I5086" s="8"/>
      <c r="J5086" s="9">
        <v>1</v>
      </c>
      <c r="K5086" s="9"/>
      <c r="L5086" s="9"/>
      <c r="M5086" s="9"/>
      <c r="N5086" s="9"/>
      <c r="O5086" s="9"/>
      <c r="P5086" s="9"/>
      <c r="Q5086" s="9"/>
      <c r="R5086" s="9"/>
      <c r="S5086" s="9"/>
      <c r="T5086" s="9"/>
      <c r="U5086" s="4">
        <f t="shared" si="554"/>
        <v>1</v>
      </c>
      <c r="V5086" s="4">
        <f t="shared" si="555"/>
        <v>1</v>
      </c>
      <c r="W5086" s="4">
        <f t="shared" si="560"/>
        <v>1</v>
      </c>
      <c r="X5086" s="4">
        <f t="shared" si="556"/>
        <v>1</v>
      </c>
      <c r="Y5086" s="4">
        <f t="shared" si="557"/>
        <v>2754</v>
      </c>
      <c r="Z5086" s="5" t="str">
        <f t="shared" si="558"/>
        <v>TAAK</v>
      </c>
      <c r="AA5086" t="str">
        <f t="shared" si="559"/>
        <v>Uitvoering - Directievoering</v>
      </c>
    </row>
    <row r="5087" spans="1:27" ht="15.75" hidden="1"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1</v>
      </c>
      <c r="V5087" s="4">
        <f t="shared" si="555"/>
        <v>0</v>
      </c>
      <c r="W5087" s="4">
        <f t="shared" si="560"/>
        <v>0</v>
      </c>
      <c r="X5087" s="4">
        <f t="shared" si="556"/>
        <v>0</v>
      </c>
      <c r="Y5087" s="4">
        <f t="shared" si="557"/>
        <v>2753</v>
      </c>
      <c r="Z5087" s="5" t="str">
        <f t="shared" si="558"/>
        <v>+STB</v>
      </c>
      <c r="AA5087" t="str">
        <f t="shared" si="559"/>
        <v>Uitvoering - Directievoering</v>
      </c>
    </row>
    <row r="5088" spans="1:27" ht="15.75" hidden="1"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1</v>
      </c>
      <c r="V5088" s="4">
        <f t="shared" si="555"/>
        <v>0</v>
      </c>
      <c r="W5088" s="4">
        <f t="shared" si="560"/>
        <v>0</v>
      </c>
      <c r="X5088" s="4">
        <f t="shared" si="556"/>
        <v>0</v>
      </c>
      <c r="Y5088" s="4">
        <f t="shared" si="557"/>
        <v>2753</v>
      </c>
      <c r="Z5088" s="5" t="str">
        <f t="shared" si="558"/>
        <v>+STB</v>
      </c>
      <c r="AA5088" t="str">
        <f t="shared" si="559"/>
        <v>Uitvoering - Directievoering</v>
      </c>
    </row>
    <row r="5089" spans="1:27" ht="15.75" hidden="1" x14ac:dyDescent="0.25">
      <c r="A5089" s="1"/>
      <c r="B5089" s="2"/>
      <c r="C5089" s="3"/>
      <c r="D5089" s="3"/>
      <c r="E5089" s="6"/>
      <c r="F5089" s="3"/>
      <c r="G5089" s="7"/>
      <c r="H5089" s="3"/>
      <c r="I5089" s="8" t="s">
        <v>5687</v>
      </c>
      <c r="J5089" s="9"/>
      <c r="K5089" s="9"/>
      <c r="L5089" s="9"/>
      <c r="M5089" s="9"/>
      <c r="N5089" s="9"/>
      <c r="O5089" s="9"/>
      <c r="P5089" s="9"/>
      <c r="Q5089" s="9"/>
      <c r="R5089" s="9"/>
      <c r="S5089" s="9"/>
      <c r="T5089" s="9"/>
      <c r="U5089" s="4">
        <f t="shared" si="554"/>
        <v>1</v>
      </c>
      <c r="V5089" s="4">
        <f t="shared" si="555"/>
        <v>0</v>
      </c>
      <c r="W5089" s="4">
        <f t="shared" si="560"/>
        <v>0</v>
      </c>
      <c r="X5089" s="4">
        <f t="shared" si="556"/>
        <v>0</v>
      </c>
      <c r="Y5089" s="4">
        <f t="shared" si="557"/>
        <v>2753</v>
      </c>
      <c r="Z5089" s="5" t="str">
        <f t="shared" si="558"/>
        <v>+STB</v>
      </c>
      <c r="AA5089" t="str">
        <f t="shared" si="559"/>
        <v>Uitvoering - Directievoering</v>
      </c>
    </row>
    <row r="5090" spans="1:27" ht="15.75"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2</v>
      </c>
      <c r="V5090" s="4">
        <f t="shared" si="555"/>
        <v>0</v>
      </c>
      <c r="W5090" s="4">
        <f t="shared" si="560"/>
        <v>0</v>
      </c>
      <c r="X5090" s="4">
        <f t="shared" si="556"/>
        <v>2</v>
      </c>
      <c r="Y5090" s="4">
        <f t="shared" si="557"/>
        <v>2753</v>
      </c>
      <c r="Z5090" s="5" t="str">
        <f t="shared" si="558"/>
        <v>TAAK</v>
      </c>
      <c r="AA5090" t="str">
        <f t="shared" si="559"/>
        <v>Uitvoering - Directievoering</v>
      </c>
    </row>
    <row r="5091" spans="1:27" ht="15.75" x14ac:dyDescent="0.25">
      <c r="A5091" s="1"/>
      <c r="B5091" s="2"/>
      <c r="C5091" s="3" t="s">
        <v>6073</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2</v>
      </c>
      <c r="Y5091" s="4">
        <f t="shared" si="557"/>
        <v>2751</v>
      </c>
      <c r="Z5091" s="5" t="str">
        <f t="shared" si="558"/>
        <v>TAAK</v>
      </c>
      <c r="AA5091" t="str">
        <f t="shared" si="559"/>
        <v>Uitvoering - Directievoering</v>
      </c>
    </row>
    <row r="5092" spans="1:27" ht="15.75" hidden="1"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2</v>
      </c>
      <c r="Y5092" s="4">
        <f t="shared" si="557"/>
        <v>2749</v>
      </c>
      <c r="Z5092" s="5" t="str">
        <f t="shared" si="558"/>
        <v>+STB</v>
      </c>
      <c r="AA5092" t="str">
        <f t="shared" si="559"/>
        <v>Uitvoering - Directievoering</v>
      </c>
    </row>
    <row r="5093" spans="1:27" ht="15.75" hidden="1"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2</v>
      </c>
      <c r="Y5093" s="4">
        <f t="shared" si="557"/>
        <v>2747</v>
      </c>
      <c r="Z5093" s="5" t="str">
        <f t="shared" si="558"/>
        <v>+STB</v>
      </c>
      <c r="AA5093" t="str">
        <f t="shared" si="559"/>
        <v>Uitvoering - Directievoering</v>
      </c>
    </row>
    <row r="5094" spans="1:27" ht="15.75" hidden="1" x14ac:dyDescent="0.25">
      <c r="A5094" s="1"/>
      <c r="B5094" s="2"/>
      <c r="C5094" s="3"/>
      <c r="D5094" s="3"/>
      <c r="E5094" s="6"/>
      <c r="F5094" s="3"/>
      <c r="G5094" s="7"/>
      <c r="H5094" s="3"/>
      <c r="I5094" s="8" t="s">
        <v>3895</v>
      </c>
      <c r="J5094" s="9"/>
      <c r="K5094" s="9"/>
      <c r="L5094" s="9"/>
      <c r="M5094" s="9"/>
      <c r="N5094" s="9"/>
      <c r="O5094" s="9"/>
      <c r="P5094" s="9"/>
      <c r="Q5094" s="9"/>
      <c r="R5094" s="9"/>
      <c r="S5094" s="9"/>
      <c r="T5094" s="9"/>
      <c r="U5094" s="4">
        <f t="shared" si="554"/>
        <v>0</v>
      </c>
      <c r="V5094" s="4">
        <f t="shared" si="555"/>
        <v>0</v>
      </c>
      <c r="W5094" s="4">
        <f t="shared" si="560"/>
        <v>0</v>
      </c>
      <c r="X5094" s="4">
        <f t="shared" si="556"/>
        <v>2</v>
      </c>
      <c r="Y5094" s="4">
        <f t="shared" si="557"/>
        <v>2745</v>
      </c>
      <c r="Z5094" s="5" t="str">
        <f t="shared" si="558"/>
        <v>+STB</v>
      </c>
      <c r="AA5094" t="str">
        <f t="shared" si="559"/>
        <v>Uitvoering - Directievoering</v>
      </c>
    </row>
    <row r="5095" spans="1:27" ht="15.75" hidden="1"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2</v>
      </c>
      <c r="Y5095" s="4">
        <f t="shared" si="557"/>
        <v>2743</v>
      </c>
      <c r="Z5095" s="5" t="str">
        <f t="shared" si="558"/>
        <v>+STB</v>
      </c>
      <c r="AA5095" t="str">
        <f t="shared" si="559"/>
        <v>Uitvoering - Directievoering</v>
      </c>
    </row>
    <row r="5096" spans="1:27" ht="15.75" hidden="1"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2</v>
      </c>
      <c r="Y5096" s="4">
        <f t="shared" si="557"/>
        <v>2741</v>
      </c>
      <c r="Z5096" s="5" t="str">
        <f t="shared" si="558"/>
        <v>+STB</v>
      </c>
      <c r="AA5096" t="str">
        <f t="shared" si="559"/>
        <v>Uitvoering - Directievoering</v>
      </c>
    </row>
    <row r="5097" spans="1:27" ht="15.75" hidden="1" x14ac:dyDescent="0.25">
      <c r="A5097" s="1"/>
      <c r="B5097" s="2"/>
      <c r="C5097" s="3"/>
      <c r="D5097" s="3"/>
      <c r="E5097" s="6"/>
      <c r="F5097" s="3"/>
      <c r="G5097" s="7"/>
      <c r="H5097" s="3"/>
      <c r="I5097" s="8" t="s">
        <v>3896</v>
      </c>
      <c r="J5097" s="9"/>
      <c r="K5097" s="9"/>
      <c r="L5097" s="9"/>
      <c r="M5097" s="9"/>
      <c r="N5097" s="9"/>
      <c r="O5097" s="9"/>
      <c r="P5097" s="9"/>
      <c r="Q5097" s="9"/>
      <c r="R5097" s="9"/>
      <c r="S5097" s="9"/>
      <c r="T5097" s="9"/>
      <c r="U5097" s="4">
        <f t="shared" si="554"/>
        <v>0</v>
      </c>
      <c r="V5097" s="4">
        <f t="shared" si="555"/>
        <v>0</v>
      </c>
      <c r="W5097" s="4">
        <f t="shared" si="560"/>
        <v>0</v>
      </c>
      <c r="X5097" s="4">
        <f t="shared" si="556"/>
        <v>2</v>
      </c>
      <c r="Y5097" s="4">
        <f t="shared" si="557"/>
        <v>2739</v>
      </c>
      <c r="Z5097" s="5" t="str">
        <f t="shared" si="558"/>
        <v>+STB</v>
      </c>
      <c r="AA5097" t="str">
        <f t="shared" si="559"/>
        <v>Uitvoering - Directievoering</v>
      </c>
    </row>
    <row r="5098" spans="1:27" ht="15.75" hidden="1" x14ac:dyDescent="0.25">
      <c r="A5098" s="1"/>
      <c r="B5098" s="2"/>
      <c r="C5098" s="3"/>
      <c r="D5098" s="3"/>
      <c r="E5098" s="6">
        <v>3</v>
      </c>
      <c r="F5098" s="3" t="s">
        <v>6074</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2</v>
      </c>
      <c r="Y5098" s="4">
        <f t="shared" si="557"/>
        <v>2737</v>
      </c>
      <c r="Z5098" s="5" t="str">
        <f t="shared" si="558"/>
        <v>+STB</v>
      </c>
      <c r="AA5098" t="str">
        <f t="shared" si="559"/>
        <v>Uitvoering - Directievoering</v>
      </c>
    </row>
    <row r="5099" spans="1:27" ht="15.75" hidden="1"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2</v>
      </c>
      <c r="Y5099" s="4">
        <f t="shared" si="557"/>
        <v>2735</v>
      </c>
      <c r="Z5099" s="5" t="str">
        <f t="shared" si="558"/>
        <v>+STB</v>
      </c>
      <c r="AA5099" t="str">
        <f t="shared" si="559"/>
        <v>Uitvoering - Directievoering</v>
      </c>
    </row>
    <row r="5100" spans="1:27" ht="15.75" hidden="1" x14ac:dyDescent="0.25">
      <c r="A5100" s="1"/>
      <c r="B5100" s="2"/>
      <c r="C5100" s="3"/>
      <c r="D5100" s="3"/>
      <c r="E5100" s="6"/>
      <c r="F5100" s="3"/>
      <c r="G5100" s="7"/>
      <c r="H5100" s="3"/>
      <c r="I5100" s="8" t="s">
        <v>3899</v>
      </c>
      <c r="J5100" s="9"/>
      <c r="K5100" s="9"/>
      <c r="L5100" s="9"/>
      <c r="M5100" s="9"/>
      <c r="N5100" s="9"/>
      <c r="O5100" s="9"/>
      <c r="P5100" s="9"/>
      <c r="Q5100" s="9"/>
      <c r="R5100" s="9"/>
      <c r="S5100" s="9"/>
      <c r="T5100" s="9"/>
      <c r="U5100" s="4">
        <f t="shared" si="554"/>
        <v>0</v>
      </c>
      <c r="V5100" s="4">
        <f t="shared" si="555"/>
        <v>0</v>
      </c>
      <c r="W5100" s="4">
        <f t="shared" si="560"/>
        <v>0</v>
      </c>
      <c r="X5100" s="4">
        <f t="shared" si="556"/>
        <v>2</v>
      </c>
      <c r="Y5100" s="4">
        <f t="shared" si="557"/>
        <v>2733</v>
      </c>
      <c r="Z5100" s="5" t="str">
        <f t="shared" si="558"/>
        <v>+STB</v>
      </c>
      <c r="AA5100" t="str">
        <f t="shared" si="559"/>
        <v>Uitvoering - Directievoering</v>
      </c>
    </row>
    <row r="5101" spans="1:27" ht="15.75" hidden="1" x14ac:dyDescent="0.25">
      <c r="A5101" s="1"/>
      <c r="B5101" s="2"/>
      <c r="C5101" s="3"/>
      <c r="D5101" s="3"/>
      <c r="E5101" s="6"/>
      <c r="F5101" s="3"/>
      <c r="G5101" s="7" t="s">
        <v>3258</v>
      </c>
      <c r="H5101" s="3" t="s">
        <v>6075</v>
      </c>
      <c r="I5101" s="8"/>
      <c r="J5101" s="9"/>
      <c r="K5101" s="9"/>
      <c r="L5101" s="9"/>
      <c r="M5101" s="9"/>
      <c r="N5101" s="9"/>
      <c r="O5101" s="9"/>
      <c r="P5101" s="9"/>
      <c r="Q5101" s="9"/>
      <c r="R5101" s="9"/>
      <c r="S5101" s="9"/>
      <c r="T5101" s="9"/>
      <c r="U5101" s="4">
        <f t="shared" si="554"/>
        <v>0</v>
      </c>
      <c r="V5101" s="4">
        <f t="shared" si="555"/>
        <v>0</v>
      </c>
      <c r="W5101" s="4">
        <f t="shared" si="560"/>
        <v>0</v>
      </c>
      <c r="X5101" s="4">
        <f t="shared" si="556"/>
        <v>2</v>
      </c>
      <c r="Y5101" s="4">
        <f t="shared" si="557"/>
        <v>2731</v>
      </c>
      <c r="Z5101" s="5" t="str">
        <f t="shared" si="558"/>
        <v>+STB</v>
      </c>
      <c r="AA5101" t="str">
        <f t="shared" si="559"/>
        <v>Uitvoering - Directievoering</v>
      </c>
    </row>
    <row r="5102" spans="1:27" ht="15.75" hidden="1" x14ac:dyDescent="0.25">
      <c r="A5102" s="1"/>
      <c r="B5102" s="2"/>
      <c r="C5102" s="3"/>
      <c r="D5102" s="3"/>
      <c r="E5102" s="6"/>
      <c r="F5102" s="3"/>
      <c r="G5102" s="7"/>
      <c r="H5102" s="3"/>
      <c r="I5102" s="8" t="s">
        <v>3898</v>
      </c>
      <c r="J5102" s="9"/>
      <c r="K5102" s="9"/>
      <c r="L5102" s="9"/>
      <c r="M5102" s="9"/>
      <c r="N5102" s="9"/>
      <c r="O5102" s="9"/>
      <c r="P5102" s="9"/>
      <c r="Q5102" s="9"/>
      <c r="R5102" s="9"/>
      <c r="S5102" s="9"/>
      <c r="T5102" s="9"/>
      <c r="U5102" s="4">
        <f t="shared" si="554"/>
        <v>0</v>
      </c>
      <c r="V5102" s="4">
        <f t="shared" si="555"/>
        <v>0</v>
      </c>
      <c r="W5102" s="4">
        <f t="shared" si="560"/>
        <v>0</v>
      </c>
      <c r="X5102" s="4">
        <f t="shared" si="556"/>
        <v>2</v>
      </c>
      <c r="Y5102" s="4">
        <f t="shared" si="557"/>
        <v>2729</v>
      </c>
      <c r="Z5102" s="5" t="str">
        <f t="shared" si="558"/>
        <v>+STB</v>
      </c>
      <c r="AA5102" t="str">
        <f t="shared" si="559"/>
        <v>Uitvoering - Directievoering</v>
      </c>
    </row>
    <row r="5103" spans="1:27" ht="15.75" hidden="1"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2</v>
      </c>
      <c r="Y5103" s="4">
        <f t="shared" si="557"/>
        <v>2727</v>
      </c>
      <c r="Z5103" s="5" t="str">
        <f t="shared" si="558"/>
        <v>+STB</v>
      </c>
      <c r="AA5103" t="str">
        <f t="shared" si="559"/>
        <v>Uitvoering - Directievoering</v>
      </c>
    </row>
    <row r="5104" spans="1:27" ht="15.75" hidden="1"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2</v>
      </c>
      <c r="Y5104" s="4">
        <f t="shared" si="557"/>
        <v>2725</v>
      </c>
      <c r="Z5104" s="5" t="str">
        <f t="shared" si="558"/>
        <v>+STB</v>
      </c>
      <c r="AA5104" t="str">
        <f t="shared" si="559"/>
        <v>Uitvoering - Directievoering</v>
      </c>
    </row>
    <row r="5105" spans="1:27" ht="15.75" hidden="1" x14ac:dyDescent="0.25">
      <c r="A5105" s="1"/>
      <c r="B5105" s="2"/>
      <c r="C5105" s="3"/>
      <c r="D5105" s="3"/>
      <c r="E5105" s="6"/>
      <c r="F5105" s="3"/>
      <c r="G5105" s="7"/>
      <c r="H5105" s="3"/>
      <c r="I5105" s="8" t="s">
        <v>3898</v>
      </c>
      <c r="J5105" s="9"/>
      <c r="K5105" s="9"/>
      <c r="L5105" s="9"/>
      <c r="M5105" s="9"/>
      <c r="N5105" s="9"/>
      <c r="O5105" s="9"/>
      <c r="P5105" s="9"/>
      <c r="Q5105" s="9"/>
      <c r="R5105" s="9"/>
      <c r="S5105" s="9"/>
      <c r="T5105" s="9"/>
      <c r="U5105" s="4">
        <f t="shared" si="554"/>
        <v>0</v>
      </c>
      <c r="V5105" s="4">
        <f t="shared" si="555"/>
        <v>0</v>
      </c>
      <c r="W5105" s="4">
        <f t="shared" si="560"/>
        <v>0</v>
      </c>
      <c r="X5105" s="4">
        <f t="shared" si="556"/>
        <v>2</v>
      </c>
      <c r="Y5105" s="4">
        <f t="shared" si="557"/>
        <v>2723</v>
      </c>
      <c r="Z5105" s="5" t="str">
        <f t="shared" si="558"/>
        <v>+STB</v>
      </c>
      <c r="AA5105" t="str">
        <f t="shared" si="559"/>
        <v>Uitvoering - Directievoering</v>
      </c>
    </row>
    <row r="5106" spans="1:27" ht="15.75" x14ac:dyDescent="0.25">
      <c r="A5106" s="1"/>
      <c r="B5106" s="2"/>
      <c r="C5106" s="3" t="s">
        <v>6076</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2</v>
      </c>
      <c r="Y5106" s="4">
        <f t="shared" si="557"/>
        <v>2721</v>
      </c>
      <c r="Z5106" s="5" t="str">
        <f t="shared" si="558"/>
        <v>TAAK</v>
      </c>
      <c r="AA5106" t="str">
        <f t="shared" si="559"/>
        <v>Uitvoering - Directievoering</v>
      </c>
    </row>
    <row r="5107" spans="1:27" ht="15.75" hidden="1"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2</v>
      </c>
      <c r="Y5107" s="4">
        <f t="shared" si="557"/>
        <v>2719</v>
      </c>
      <c r="Z5107" s="5" t="str">
        <f t="shared" si="558"/>
        <v>+STB</v>
      </c>
      <c r="AA5107" t="str">
        <f t="shared" si="559"/>
        <v>Uitvoering - Directievoering</v>
      </c>
    </row>
    <row r="5108" spans="1:27" ht="15.75" hidden="1"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2</v>
      </c>
      <c r="Y5108" s="4">
        <f t="shared" si="557"/>
        <v>2717</v>
      </c>
      <c r="Z5108" s="5" t="str">
        <f t="shared" si="558"/>
        <v>+STB</v>
      </c>
      <c r="AA5108" t="str">
        <f t="shared" si="559"/>
        <v>Uitvoering - Directievoering</v>
      </c>
    </row>
    <row r="5109" spans="1:27" ht="15.75" hidden="1" x14ac:dyDescent="0.25">
      <c r="A5109" s="1"/>
      <c r="B5109" s="2"/>
      <c r="C5109" s="3"/>
      <c r="D5109" s="3"/>
      <c r="E5109" s="6"/>
      <c r="F5109" s="3"/>
      <c r="G5109" s="7"/>
      <c r="H5109" s="3"/>
      <c r="I5109" s="8" t="s">
        <v>3902</v>
      </c>
      <c r="J5109" s="9"/>
      <c r="K5109" s="9"/>
      <c r="L5109" s="9"/>
      <c r="M5109" s="9"/>
      <c r="N5109" s="9"/>
      <c r="O5109" s="9"/>
      <c r="P5109" s="9"/>
      <c r="Q5109" s="9"/>
      <c r="R5109" s="9"/>
      <c r="S5109" s="9"/>
      <c r="T5109" s="9"/>
      <c r="U5109" s="4">
        <f t="shared" si="554"/>
        <v>0</v>
      </c>
      <c r="V5109" s="4">
        <f t="shared" si="555"/>
        <v>0</v>
      </c>
      <c r="W5109" s="4">
        <f t="shared" si="560"/>
        <v>0</v>
      </c>
      <c r="X5109" s="4">
        <f t="shared" si="556"/>
        <v>2</v>
      </c>
      <c r="Y5109" s="4">
        <f t="shared" si="557"/>
        <v>2715</v>
      </c>
      <c r="Z5109" s="5" t="str">
        <f t="shared" si="558"/>
        <v>+STB</v>
      </c>
      <c r="AA5109" t="str">
        <f t="shared" si="559"/>
        <v>Uitvoering - Directievoering</v>
      </c>
    </row>
    <row r="5110" spans="1:27" ht="15.75" x14ac:dyDescent="0.25">
      <c r="A5110" s="1"/>
      <c r="B5110" s="2"/>
      <c r="C5110" s="3" t="s">
        <v>6077</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2</v>
      </c>
      <c r="Y5110" s="4">
        <f t="shared" si="557"/>
        <v>2713</v>
      </c>
      <c r="Z5110" s="5" t="str">
        <f t="shared" si="558"/>
        <v>TAAK</v>
      </c>
      <c r="AA5110" t="str">
        <f t="shared" si="559"/>
        <v>Uitvoering - Directievoering</v>
      </c>
    </row>
    <row r="5111" spans="1:27" ht="15.75" hidden="1"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2</v>
      </c>
      <c r="Y5111" s="4">
        <f t="shared" si="557"/>
        <v>2711</v>
      </c>
      <c r="Z5111" s="5" t="str">
        <f t="shared" si="558"/>
        <v>+STB</v>
      </c>
      <c r="AA5111" t="str">
        <f t="shared" si="559"/>
        <v>Uitvoering - Directievoering</v>
      </c>
    </row>
    <row r="5112" spans="1:27" ht="15.75" hidden="1" x14ac:dyDescent="0.25">
      <c r="A5112" s="1"/>
      <c r="B5112" s="2"/>
      <c r="C5112" s="3"/>
      <c r="D5112" s="3"/>
      <c r="E5112" s="6"/>
      <c r="F5112" s="3"/>
      <c r="G5112" s="7" t="s">
        <v>3263</v>
      </c>
      <c r="H5112" s="3" t="s">
        <v>6078</v>
      </c>
      <c r="I5112" s="8"/>
      <c r="J5112" s="9"/>
      <c r="K5112" s="9"/>
      <c r="L5112" s="9"/>
      <c r="M5112" s="9"/>
      <c r="N5112" s="9"/>
      <c r="O5112" s="9"/>
      <c r="P5112" s="9"/>
      <c r="Q5112" s="9"/>
      <c r="R5112" s="9"/>
      <c r="S5112" s="9"/>
      <c r="T5112" s="9"/>
      <c r="U5112" s="4">
        <f t="shared" si="554"/>
        <v>0</v>
      </c>
      <c r="V5112" s="4">
        <f t="shared" si="555"/>
        <v>0</v>
      </c>
      <c r="W5112" s="4">
        <f t="shared" si="560"/>
        <v>0</v>
      </c>
      <c r="X5112" s="4">
        <f t="shared" si="556"/>
        <v>2</v>
      </c>
      <c r="Y5112" s="4">
        <f t="shared" si="557"/>
        <v>2709</v>
      </c>
      <c r="Z5112" s="5" t="str">
        <f t="shared" si="558"/>
        <v>+STB</v>
      </c>
      <c r="AA5112" t="str">
        <f t="shared" si="559"/>
        <v>Uitvoering - Directievoering</v>
      </c>
    </row>
    <row r="5113" spans="1:27" ht="23.25" hidden="1" x14ac:dyDescent="0.25">
      <c r="A5113" s="1"/>
      <c r="B5113" s="2"/>
      <c r="C5113" s="3"/>
      <c r="D5113" s="3"/>
      <c r="E5113" s="6"/>
      <c r="F5113" s="3"/>
      <c r="G5113" s="7"/>
      <c r="H5113" s="3"/>
      <c r="I5113" s="8" t="s">
        <v>6079</v>
      </c>
      <c r="J5113" s="9"/>
      <c r="K5113" s="9"/>
      <c r="L5113" s="9"/>
      <c r="M5113" s="9"/>
      <c r="N5113" s="9"/>
      <c r="O5113" s="9"/>
      <c r="P5113" s="9"/>
      <c r="Q5113" s="9"/>
      <c r="R5113" s="9"/>
      <c r="S5113" s="9"/>
      <c r="T5113" s="9"/>
      <c r="U5113" s="4">
        <f t="shared" si="554"/>
        <v>0</v>
      </c>
      <c r="V5113" s="4">
        <f t="shared" si="555"/>
        <v>0</v>
      </c>
      <c r="W5113" s="4">
        <f t="shared" si="560"/>
        <v>0</v>
      </c>
      <c r="X5113" s="4">
        <f t="shared" si="556"/>
        <v>2</v>
      </c>
      <c r="Y5113" s="4">
        <f t="shared" si="557"/>
        <v>2707</v>
      </c>
      <c r="Z5113" s="5" t="str">
        <f t="shared" si="558"/>
        <v>+STB</v>
      </c>
      <c r="AA5113" t="str">
        <f t="shared" si="559"/>
        <v>Uitvoering - Directievoering</v>
      </c>
    </row>
    <row r="5114" spans="1:27" ht="15.75" x14ac:dyDescent="0.25">
      <c r="A5114" s="1"/>
      <c r="B5114" s="2"/>
      <c r="C5114" s="3" t="s">
        <v>6080</v>
      </c>
      <c r="D5114" s="3" t="s">
        <v>6081</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2</v>
      </c>
      <c r="Y5114" s="4">
        <f t="shared" si="557"/>
        <v>2705</v>
      </c>
      <c r="Z5114" s="5" t="str">
        <f t="shared" si="558"/>
        <v>TAAK</v>
      </c>
      <c r="AA5114" t="str">
        <f t="shared" si="559"/>
        <v>Uitvoering - Directievoering</v>
      </c>
    </row>
    <row r="5115" spans="1:27" ht="15.75" hidden="1" x14ac:dyDescent="0.25">
      <c r="A5115" s="1"/>
      <c r="B5115" s="2"/>
      <c r="C5115" s="3"/>
      <c r="D5115" s="3"/>
      <c r="E5115" s="6">
        <v>1</v>
      </c>
      <c r="F5115" s="3" t="s">
        <v>6081</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2</v>
      </c>
      <c r="Y5115" s="4">
        <f t="shared" si="557"/>
        <v>2703</v>
      </c>
      <c r="Z5115" s="5" t="str">
        <f t="shared" si="558"/>
        <v>+STB</v>
      </c>
      <c r="AA5115" t="str">
        <f t="shared" si="559"/>
        <v>Uitvoering - Directievoering</v>
      </c>
    </row>
    <row r="5116" spans="1:27" ht="15.75" hidden="1" x14ac:dyDescent="0.25">
      <c r="A5116" s="1"/>
      <c r="B5116" s="2"/>
      <c r="C5116" s="3"/>
      <c r="D5116" s="3"/>
      <c r="E5116" s="6"/>
      <c r="F5116" s="3"/>
      <c r="G5116" s="7" t="s">
        <v>3264</v>
      </c>
      <c r="H5116" s="3" t="s">
        <v>6082</v>
      </c>
      <c r="I5116" s="8"/>
      <c r="J5116" s="9"/>
      <c r="K5116" s="9"/>
      <c r="L5116" s="9"/>
      <c r="M5116" s="9"/>
      <c r="N5116" s="9"/>
      <c r="O5116" s="9"/>
      <c r="P5116" s="9"/>
      <c r="Q5116" s="9"/>
      <c r="R5116" s="9"/>
      <c r="S5116" s="9"/>
      <c r="T5116" s="9"/>
      <c r="U5116" s="4">
        <f t="shared" si="554"/>
        <v>0</v>
      </c>
      <c r="V5116" s="4">
        <f t="shared" si="555"/>
        <v>0</v>
      </c>
      <c r="W5116" s="4">
        <f t="shared" si="560"/>
        <v>0</v>
      </c>
      <c r="X5116" s="4">
        <f t="shared" si="556"/>
        <v>2</v>
      </c>
      <c r="Y5116" s="4">
        <f t="shared" si="557"/>
        <v>2701</v>
      </c>
      <c r="Z5116" s="5" t="str">
        <f t="shared" si="558"/>
        <v>+STB</v>
      </c>
      <c r="AA5116" t="str">
        <f t="shared" si="559"/>
        <v>Uitvoering - Directievoering</v>
      </c>
    </row>
    <row r="5117" spans="1:27" ht="15.75" hidden="1" x14ac:dyDescent="0.25">
      <c r="A5117" s="1"/>
      <c r="B5117" s="2"/>
      <c r="C5117" s="3"/>
      <c r="D5117" s="3"/>
      <c r="E5117" s="6"/>
      <c r="F5117" s="3"/>
      <c r="G5117" s="7"/>
      <c r="H5117" s="3"/>
      <c r="I5117" s="8" t="s">
        <v>3898</v>
      </c>
      <c r="J5117" s="9"/>
      <c r="K5117" s="9"/>
      <c r="L5117" s="9"/>
      <c r="M5117" s="9"/>
      <c r="N5117" s="9"/>
      <c r="O5117" s="9"/>
      <c r="P5117" s="9"/>
      <c r="Q5117" s="9"/>
      <c r="R5117" s="9"/>
      <c r="S5117" s="9"/>
      <c r="T5117" s="9"/>
      <c r="U5117" s="4">
        <f t="shared" si="554"/>
        <v>0</v>
      </c>
      <c r="V5117" s="4">
        <f t="shared" si="555"/>
        <v>0</v>
      </c>
      <c r="W5117" s="4">
        <f t="shared" si="560"/>
        <v>0</v>
      </c>
      <c r="X5117" s="4">
        <f t="shared" si="556"/>
        <v>2</v>
      </c>
      <c r="Y5117" s="4">
        <f t="shared" si="557"/>
        <v>2699</v>
      </c>
      <c r="Z5117" s="5" t="str">
        <f t="shared" si="558"/>
        <v>+STB</v>
      </c>
      <c r="AA5117" t="str">
        <f t="shared" si="559"/>
        <v>Uitvoering - Directievoering</v>
      </c>
    </row>
    <row r="5118" spans="1:27" ht="15.75" hidden="1"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2</v>
      </c>
      <c r="Y5118" s="4">
        <f t="shared" si="557"/>
        <v>2697</v>
      </c>
      <c r="Z5118" s="5" t="str">
        <f t="shared" si="558"/>
        <v>+STB</v>
      </c>
      <c r="AA5118" t="str">
        <f t="shared" si="559"/>
        <v>Uitvoering - Directievoering</v>
      </c>
    </row>
    <row r="5119" spans="1:27" ht="15.75" hidden="1" x14ac:dyDescent="0.25">
      <c r="A5119" s="1"/>
      <c r="B5119" s="2"/>
      <c r="C5119" s="3"/>
      <c r="D5119" s="3"/>
      <c r="E5119" s="6"/>
      <c r="F5119" s="3"/>
      <c r="G5119" s="7"/>
      <c r="H5119" s="3"/>
      <c r="I5119" s="8" t="s">
        <v>3907</v>
      </c>
      <c r="J5119" s="9"/>
      <c r="K5119" s="9"/>
      <c r="L5119" s="9"/>
      <c r="M5119" s="9"/>
      <c r="N5119" s="9"/>
      <c r="O5119" s="9"/>
      <c r="P5119" s="9"/>
      <c r="Q5119" s="9"/>
      <c r="R5119" s="9"/>
      <c r="S5119" s="9"/>
      <c r="T5119" s="9"/>
      <c r="U5119" s="4">
        <f t="shared" si="554"/>
        <v>0</v>
      </c>
      <c r="V5119" s="4">
        <f t="shared" si="555"/>
        <v>0</v>
      </c>
      <c r="W5119" s="4">
        <f t="shared" si="560"/>
        <v>0</v>
      </c>
      <c r="X5119" s="4">
        <f t="shared" si="556"/>
        <v>2</v>
      </c>
      <c r="Y5119" s="4">
        <f t="shared" si="557"/>
        <v>2695</v>
      </c>
      <c r="Z5119" s="5" t="str">
        <f t="shared" si="558"/>
        <v>+STB</v>
      </c>
      <c r="AA5119" t="str">
        <f t="shared" si="559"/>
        <v>Uitvoering - Directievoering</v>
      </c>
    </row>
    <row r="5120" spans="1:27" ht="15.75" x14ac:dyDescent="0.25">
      <c r="A5120" s="11"/>
      <c r="B5120" s="12"/>
      <c r="C5120" s="13" t="s">
        <v>6083</v>
      </c>
      <c r="D5120" s="13" t="s">
        <v>34</v>
      </c>
      <c r="E5120" s="14"/>
      <c r="F5120" s="13"/>
      <c r="G5120" s="15"/>
      <c r="H5120" s="13"/>
      <c r="I5120" s="16"/>
      <c r="J5120" s="9">
        <v>1</v>
      </c>
      <c r="K5120" s="9"/>
      <c r="L5120" s="9"/>
      <c r="M5120" s="9"/>
      <c r="N5120" s="9"/>
      <c r="O5120" s="9"/>
      <c r="P5120" s="9"/>
      <c r="Q5120" s="9"/>
      <c r="R5120" s="9"/>
      <c r="S5120" s="9"/>
      <c r="T5120" s="9"/>
      <c r="U5120" s="4">
        <f t="shared" si="554"/>
        <v>1</v>
      </c>
      <c r="V5120" s="4">
        <f t="shared" si="555"/>
        <v>1</v>
      </c>
      <c r="W5120" s="4">
        <f t="shared" si="560"/>
        <v>1</v>
      </c>
      <c r="X5120" s="4">
        <f t="shared" si="556"/>
        <v>2</v>
      </c>
      <c r="Y5120" s="4">
        <f t="shared" si="557"/>
        <v>2693</v>
      </c>
      <c r="Z5120" s="5" t="str">
        <f t="shared" si="558"/>
        <v>TAAK</v>
      </c>
      <c r="AA5120" t="str">
        <f t="shared" si="559"/>
        <v>Uitvoering - Directievoering</v>
      </c>
    </row>
    <row r="5121" spans="1:31" ht="15.75" hidden="1"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1</v>
      </c>
      <c r="V5121" s="4">
        <f t="shared" si="555"/>
        <v>0</v>
      </c>
      <c r="W5121" s="4">
        <f t="shared" si="560"/>
        <v>0</v>
      </c>
      <c r="X5121" s="4">
        <f t="shared" si="556"/>
        <v>1</v>
      </c>
      <c r="Y5121" s="4">
        <f t="shared" si="557"/>
        <v>2691</v>
      </c>
      <c r="Z5121" s="5" t="str">
        <f t="shared" si="558"/>
        <v>+STB</v>
      </c>
      <c r="AA5121" t="str">
        <f t="shared" si="559"/>
        <v>Uitvoering - Directievoering</v>
      </c>
    </row>
    <row r="5122" spans="1:31" ht="15.75" hidden="1"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1</v>
      </c>
      <c r="V5122" s="4">
        <f t="shared" si="555"/>
        <v>0</v>
      </c>
      <c r="W5122" s="4">
        <f t="shared" si="560"/>
        <v>0</v>
      </c>
      <c r="X5122" s="4">
        <f t="shared" si="556"/>
        <v>1</v>
      </c>
      <c r="Y5122" s="4">
        <f t="shared" si="557"/>
        <v>2690</v>
      </c>
      <c r="Z5122" s="5" t="str">
        <f t="shared" si="558"/>
        <v>+STB</v>
      </c>
      <c r="AA5122" t="str">
        <f t="shared" si="559"/>
        <v>Uitvoering - Directievoering</v>
      </c>
    </row>
    <row r="5123" spans="1:31" ht="15.75" hidden="1" x14ac:dyDescent="0.25">
      <c r="A5123" s="1"/>
      <c r="B5123" s="2"/>
      <c r="C5123" s="3"/>
      <c r="D5123" s="3"/>
      <c r="E5123" s="6"/>
      <c r="F5123" s="3"/>
      <c r="G5123" s="7"/>
      <c r="H5123" s="3"/>
      <c r="I5123" s="8" t="s">
        <v>3898</v>
      </c>
      <c r="J5123" s="9"/>
      <c r="K5123" s="9"/>
      <c r="L5123" s="9"/>
      <c r="M5123" s="9"/>
      <c r="N5123" s="9"/>
      <c r="O5123" s="9"/>
      <c r="P5123" s="9"/>
      <c r="Q5123" s="9"/>
      <c r="R5123" s="9"/>
      <c r="S5123" s="9"/>
      <c r="T5123" s="9"/>
      <c r="U5123" s="4">
        <f t="shared" si="554"/>
        <v>1</v>
      </c>
      <c r="V5123" s="4">
        <f t="shared" si="555"/>
        <v>0</v>
      </c>
      <c r="W5123" s="4">
        <f t="shared" si="560"/>
        <v>0</v>
      </c>
      <c r="X5123" s="4">
        <f t="shared" si="556"/>
        <v>1</v>
      </c>
      <c r="Y5123" s="4">
        <f t="shared" si="557"/>
        <v>2689</v>
      </c>
      <c r="Z5123" s="5" t="str">
        <f t="shared" si="558"/>
        <v>+STB</v>
      </c>
      <c r="AA5123" t="str">
        <f t="shared" si="559"/>
        <v>Uitvoering - Directievoering</v>
      </c>
    </row>
    <row r="5124" spans="1:31" ht="15.75" x14ac:dyDescent="0.25">
      <c r="A5124" s="1"/>
      <c r="B5124" s="2"/>
      <c r="C5124" s="3" t="s">
        <v>6084</v>
      </c>
      <c r="D5124" s="3" t="s">
        <v>3269</v>
      </c>
      <c r="E5124" s="6"/>
      <c r="F5124" s="3"/>
      <c r="G5124" s="7"/>
      <c r="H5124" s="3"/>
      <c r="I5124" s="8"/>
      <c r="J5124" s="9">
        <v>1</v>
      </c>
      <c r="K5124" s="9"/>
      <c r="L5124" s="9"/>
      <c r="M5124" s="9"/>
      <c r="N5124" s="9"/>
      <c r="O5124" s="9"/>
      <c r="P5124" s="9"/>
      <c r="Q5124" s="9"/>
      <c r="R5124" s="9"/>
      <c r="S5124" s="9"/>
      <c r="T5124" s="9"/>
      <c r="U5124" s="4">
        <f t="shared" si="554"/>
        <v>1</v>
      </c>
      <c r="V5124" s="4">
        <f t="shared" si="555"/>
        <v>1</v>
      </c>
      <c r="W5124" s="4">
        <f t="shared" si="560"/>
        <v>1</v>
      </c>
      <c r="X5124" s="4">
        <f t="shared" si="556"/>
        <v>1</v>
      </c>
      <c r="Y5124" s="4">
        <f t="shared" si="557"/>
        <v>2688</v>
      </c>
      <c r="Z5124" s="5" t="str">
        <f t="shared" si="558"/>
        <v>TAAK</v>
      </c>
      <c r="AA5124" t="str">
        <f t="shared" si="559"/>
        <v>Uitvoering - Directievoering</v>
      </c>
    </row>
    <row r="5125" spans="1:31" ht="15.75" hidden="1"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1</v>
      </c>
      <c r="V5125" s="4">
        <f t="shared" ref="V5125:V5188" si="562">SUM($J5125:$T5125)/MAX(1,SUM($J5125:$T5125))</f>
        <v>0</v>
      </c>
      <c r="W5125" s="4">
        <f t="shared" si="560"/>
        <v>0</v>
      </c>
      <c r="X5125" s="4">
        <f t="shared" ref="X5125:X5188" si="563">$W5125+IF($B5126&lt;&gt;"",0,$X5126)</f>
        <v>0</v>
      </c>
      <c r="Y5125" s="4">
        <f t="shared" ref="Y5125:Y5188" si="564">$X5125+IF($A5126&lt;&gt;"",0,$Y5126)</f>
        <v>2687</v>
      </c>
      <c r="Z5125" s="5" t="str">
        <f t="shared" ref="Z5125:Z5188" si="565">IF(OR($A5125&lt;&gt;"",$B5125&lt;&gt;"",$C5125&lt;&gt;""),"TAAK","+STB")</f>
        <v>+STB</v>
      </c>
      <c r="AA5125" t="str">
        <f t="shared" ref="AA5125:AA5188" si="566">IF($A5125="",$AA5124,$A5125)</f>
        <v>Uitvoering - Directievoering</v>
      </c>
    </row>
    <row r="5126" spans="1:31" ht="15.75" hidden="1"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1</v>
      </c>
      <c r="V5126" s="4">
        <f t="shared" si="562"/>
        <v>0</v>
      </c>
      <c r="W5126" s="4">
        <f t="shared" ref="W5126:W5189" si="567">$V5126+IF($C5127&lt;&gt;"",0,$W5127)</f>
        <v>0</v>
      </c>
      <c r="X5126" s="4">
        <f t="shared" si="563"/>
        <v>0</v>
      </c>
      <c r="Y5126" s="4">
        <f t="shared" si="564"/>
        <v>2687</v>
      </c>
      <c r="Z5126" s="5" t="str">
        <f t="shared" si="565"/>
        <v>+STB</v>
      </c>
      <c r="AA5126" t="str">
        <f t="shared" si="566"/>
        <v>Uitvoering - Directievoering</v>
      </c>
    </row>
    <row r="5127" spans="1:31" ht="34.5" hidden="1" x14ac:dyDescent="0.25">
      <c r="A5127" s="1"/>
      <c r="B5127" s="2"/>
      <c r="C5127" s="3"/>
      <c r="D5127" s="3"/>
      <c r="E5127" s="6"/>
      <c r="F5127" s="3"/>
      <c r="G5127" s="7"/>
      <c r="H5127" s="3"/>
      <c r="I5127" s="8" t="s">
        <v>6085</v>
      </c>
      <c r="J5127" s="9"/>
      <c r="K5127" s="9"/>
      <c r="L5127" s="9"/>
      <c r="M5127" s="9"/>
      <c r="N5127" s="9"/>
      <c r="O5127" s="9"/>
      <c r="P5127" s="9"/>
      <c r="Q5127" s="9"/>
      <c r="R5127" s="9"/>
      <c r="S5127" s="9"/>
      <c r="T5127" s="9"/>
      <c r="U5127" s="4">
        <f t="shared" si="561"/>
        <v>1</v>
      </c>
      <c r="V5127" s="4">
        <f t="shared" si="562"/>
        <v>0</v>
      </c>
      <c r="W5127" s="4">
        <f t="shared" si="567"/>
        <v>0</v>
      </c>
      <c r="X5127" s="4">
        <f t="shared" si="563"/>
        <v>0</v>
      </c>
      <c r="Y5127" s="4">
        <f t="shared" si="564"/>
        <v>2687</v>
      </c>
      <c r="Z5127" s="5" t="str">
        <f t="shared" si="565"/>
        <v>+STB</v>
      </c>
      <c r="AA5127" t="str">
        <f t="shared" si="566"/>
        <v>Uitvoering - Directievoering</v>
      </c>
    </row>
    <row r="5128" spans="1:31" ht="15.75"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2687</v>
      </c>
      <c r="Z5128" s="5" t="str">
        <f t="shared" si="565"/>
        <v>TAAK</v>
      </c>
      <c r="AA5128" t="str">
        <f t="shared" si="566"/>
        <v>Uitvoering - Directievoering</v>
      </c>
    </row>
    <row r="5129" spans="1:31" ht="15.75" x14ac:dyDescent="0.25">
      <c r="A5129" s="1"/>
      <c r="B5129" s="2"/>
      <c r="C5129" s="3" t="s">
        <v>6086</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2687</v>
      </c>
      <c r="Z5129" s="5" t="str">
        <f t="shared" si="565"/>
        <v>TAAK</v>
      </c>
      <c r="AA5129" t="str">
        <f t="shared" si="566"/>
        <v>Uitvoering - Directievoering</v>
      </c>
    </row>
    <row r="5130" spans="1:31" ht="15.75" hidden="1"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2687</v>
      </c>
      <c r="Z5130" s="5" t="str">
        <f t="shared" si="565"/>
        <v>+STB</v>
      </c>
      <c r="AA5130" t="str">
        <f t="shared" si="566"/>
        <v>Uitvoering - Directievoering</v>
      </c>
    </row>
    <row r="5131" spans="1:31" ht="15.75" hidden="1"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2687</v>
      </c>
      <c r="Z5131" s="5" t="str">
        <f t="shared" si="565"/>
        <v>+STB</v>
      </c>
      <c r="AA5131" t="str">
        <f t="shared" si="566"/>
        <v>Uitvoering - Directievoering</v>
      </c>
    </row>
    <row r="5132" spans="1:31" ht="158.25" hidden="1" x14ac:dyDescent="0.25">
      <c r="A5132" s="1"/>
      <c r="B5132" s="2"/>
      <c r="C5132" s="3"/>
      <c r="D5132" s="3"/>
      <c r="E5132" s="6"/>
      <c r="F5132" s="3"/>
      <c r="G5132" s="7"/>
      <c r="H5132" s="3"/>
      <c r="I5132" s="8" t="s">
        <v>4101</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2687</v>
      </c>
      <c r="Z5132" s="5" t="str">
        <f t="shared" si="565"/>
        <v>+STB</v>
      </c>
      <c r="AA5132" t="str">
        <f t="shared" si="566"/>
        <v>Uitvoering - Directievoering</v>
      </c>
    </row>
    <row r="5133" spans="1:31" ht="15.75"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2</v>
      </c>
      <c r="V5133" s="4">
        <f t="shared" si="562"/>
        <v>0</v>
      </c>
      <c r="W5133" s="4">
        <f t="shared" si="567"/>
        <v>0</v>
      </c>
      <c r="X5133" s="4">
        <f t="shared" si="563"/>
        <v>2</v>
      </c>
      <c r="Y5133" s="4">
        <f t="shared" si="564"/>
        <v>2687</v>
      </c>
      <c r="Z5133" s="5" t="str">
        <f t="shared" si="565"/>
        <v>TAAK</v>
      </c>
      <c r="AA5133" t="str">
        <f t="shared" si="566"/>
        <v>Uitvoering - Directievoering</v>
      </c>
    </row>
    <row r="5134" spans="1:31" ht="15.75" x14ac:dyDescent="0.25">
      <c r="A5134" s="1"/>
      <c r="B5134" s="2"/>
      <c r="C5134" s="3" t="s">
        <v>6087</v>
      </c>
      <c r="D5134" s="3" t="s">
        <v>3274</v>
      </c>
      <c r="E5134" s="6"/>
      <c r="F5134" s="3"/>
      <c r="G5134" s="7"/>
      <c r="H5134" s="3"/>
      <c r="I5134" s="8"/>
      <c r="J5134" s="9">
        <v>1</v>
      </c>
      <c r="K5134" s="9"/>
      <c r="L5134" s="9"/>
      <c r="M5134" s="9"/>
      <c r="N5134" s="9"/>
      <c r="O5134" s="9"/>
      <c r="P5134" s="9"/>
      <c r="Q5134" s="9"/>
      <c r="R5134" s="9"/>
      <c r="S5134" s="9"/>
      <c r="T5134" s="9"/>
      <c r="U5134" s="4">
        <f t="shared" si="561"/>
        <v>1</v>
      </c>
      <c r="V5134" s="4">
        <f t="shared" si="562"/>
        <v>1</v>
      </c>
      <c r="W5134" s="4">
        <f t="shared" si="567"/>
        <v>1</v>
      </c>
      <c r="X5134" s="4">
        <f t="shared" si="563"/>
        <v>2</v>
      </c>
      <c r="Y5134" s="4">
        <f t="shared" si="564"/>
        <v>2685</v>
      </c>
      <c r="Z5134" s="5" t="str">
        <f t="shared" si="565"/>
        <v>TAAK</v>
      </c>
      <c r="AA5134" t="str">
        <f t="shared" si="566"/>
        <v>Uitvoering - Directievoering</v>
      </c>
      <c r="AE5134" t="s">
        <v>6477</v>
      </c>
    </row>
    <row r="5135" spans="1:31" ht="15.75" hidden="1"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1</v>
      </c>
      <c r="V5135" s="4">
        <f t="shared" si="562"/>
        <v>0</v>
      </c>
      <c r="W5135" s="4">
        <f t="shared" si="567"/>
        <v>0</v>
      </c>
      <c r="X5135" s="4">
        <f t="shared" si="563"/>
        <v>1</v>
      </c>
      <c r="Y5135" s="4">
        <f t="shared" si="564"/>
        <v>2683</v>
      </c>
      <c r="Z5135" s="5" t="str">
        <f t="shared" si="565"/>
        <v>+STB</v>
      </c>
      <c r="AA5135" t="str">
        <f t="shared" si="566"/>
        <v>Uitvoering - Directievoering</v>
      </c>
    </row>
    <row r="5136" spans="1:31" ht="15.75" hidden="1"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1</v>
      </c>
      <c r="V5136" s="4">
        <f t="shared" si="562"/>
        <v>0</v>
      </c>
      <c r="W5136" s="4">
        <f t="shared" si="567"/>
        <v>0</v>
      </c>
      <c r="X5136" s="4">
        <f t="shared" si="563"/>
        <v>1</v>
      </c>
      <c r="Y5136" s="4">
        <f t="shared" si="564"/>
        <v>2682</v>
      </c>
      <c r="Z5136" s="5" t="str">
        <f t="shared" si="565"/>
        <v>+STB</v>
      </c>
      <c r="AA5136" t="str">
        <f t="shared" si="566"/>
        <v>Uitvoering - Directievoering</v>
      </c>
    </row>
    <row r="5137" spans="1:27" ht="23.25" hidden="1" x14ac:dyDescent="0.25">
      <c r="A5137" s="1"/>
      <c r="B5137" s="2"/>
      <c r="C5137" s="3"/>
      <c r="D5137" s="3"/>
      <c r="E5137" s="6"/>
      <c r="F5137" s="3"/>
      <c r="G5137" s="7"/>
      <c r="H5137" s="3"/>
      <c r="I5137" s="8" t="s">
        <v>6088</v>
      </c>
      <c r="J5137" s="9"/>
      <c r="K5137" s="9"/>
      <c r="L5137" s="9"/>
      <c r="M5137" s="9"/>
      <c r="N5137" s="9"/>
      <c r="O5137" s="9"/>
      <c r="P5137" s="9"/>
      <c r="Q5137" s="9"/>
      <c r="R5137" s="9"/>
      <c r="S5137" s="9"/>
      <c r="T5137" s="9"/>
      <c r="U5137" s="4">
        <f t="shared" si="561"/>
        <v>1</v>
      </c>
      <c r="V5137" s="4">
        <f t="shared" si="562"/>
        <v>0</v>
      </c>
      <c r="W5137" s="4">
        <f t="shared" si="567"/>
        <v>0</v>
      </c>
      <c r="X5137" s="4">
        <f t="shared" si="563"/>
        <v>1</v>
      </c>
      <c r="Y5137" s="4">
        <f t="shared" si="564"/>
        <v>2681</v>
      </c>
      <c r="Z5137" s="5" t="str">
        <f t="shared" si="565"/>
        <v>+STB</v>
      </c>
      <c r="AA5137" t="str">
        <f t="shared" si="566"/>
        <v>Uitvoering - Directievoering</v>
      </c>
    </row>
    <row r="5138" spans="1:27" ht="15.75" x14ac:dyDescent="0.25">
      <c r="A5138" s="1"/>
      <c r="B5138" s="2"/>
      <c r="C5138" s="3" t="s">
        <v>6089</v>
      </c>
      <c r="D5138" s="3" t="s">
        <v>3277</v>
      </c>
      <c r="E5138" s="6"/>
      <c r="F5138" s="3"/>
      <c r="G5138" s="7"/>
      <c r="H5138" s="3"/>
      <c r="I5138" s="8"/>
      <c r="J5138" s="9">
        <v>1</v>
      </c>
      <c r="K5138" s="9"/>
      <c r="L5138" s="9"/>
      <c r="M5138" s="9"/>
      <c r="N5138" s="9"/>
      <c r="O5138" s="9"/>
      <c r="P5138" s="9"/>
      <c r="Q5138" s="9"/>
      <c r="R5138" s="9"/>
      <c r="S5138" s="9"/>
      <c r="T5138" s="9"/>
      <c r="U5138" s="4">
        <f t="shared" si="561"/>
        <v>1</v>
      </c>
      <c r="V5138" s="4">
        <f t="shared" si="562"/>
        <v>1</v>
      </c>
      <c r="W5138" s="4">
        <f t="shared" si="567"/>
        <v>1</v>
      </c>
      <c r="X5138" s="4">
        <f t="shared" si="563"/>
        <v>1</v>
      </c>
      <c r="Y5138" s="4">
        <f t="shared" si="564"/>
        <v>2680</v>
      </c>
      <c r="Z5138" s="5" t="str">
        <f t="shared" si="565"/>
        <v>TAAK</v>
      </c>
      <c r="AA5138" t="str">
        <f t="shared" si="566"/>
        <v>Uitvoering - Directievoering</v>
      </c>
    </row>
    <row r="5139" spans="1:27" ht="15.75" hidden="1"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1</v>
      </c>
      <c r="V5139" s="4">
        <f t="shared" si="562"/>
        <v>0</v>
      </c>
      <c r="W5139" s="4">
        <f t="shared" si="567"/>
        <v>0</v>
      </c>
      <c r="X5139" s="4">
        <f t="shared" si="563"/>
        <v>0</v>
      </c>
      <c r="Y5139" s="4">
        <f t="shared" si="564"/>
        <v>2679</v>
      </c>
      <c r="Z5139" s="5" t="str">
        <f t="shared" si="565"/>
        <v>+STB</v>
      </c>
      <c r="AA5139" t="str">
        <f t="shared" si="566"/>
        <v>Uitvoering - Directievoering</v>
      </c>
    </row>
    <row r="5140" spans="1:27" ht="15.75" hidden="1"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1</v>
      </c>
      <c r="V5140" s="4">
        <f t="shared" si="562"/>
        <v>0</v>
      </c>
      <c r="W5140" s="4">
        <f t="shared" si="567"/>
        <v>0</v>
      </c>
      <c r="X5140" s="4">
        <f t="shared" si="563"/>
        <v>0</v>
      </c>
      <c r="Y5140" s="4">
        <f t="shared" si="564"/>
        <v>2679</v>
      </c>
      <c r="Z5140" s="5" t="str">
        <f t="shared" si="565"/>
        <v>+STB</v>
      </c>
      <c r="AA5140" t="str">
        <f t="shared" si="566"/>
        <v>Uitvoering - Directievoering</v>
      </c>
    </row>
    <row r="5141" spans="1:27" ht="34.5" hidden="1" x14ac:dyDescent="0.25">
      <c r="A5141" s="1"/>
      <c r="B5141" s="2"/>
      <c r="C5141" s="3"/>
      <c r="D5141" s="3"/>
      <c r="E5141" s="6"/>
      <c r="F5141" s="3"/>
      <c r="G5141" s="7"/>
      <c r="H5141" s="3"/>
      <c r="I5141" s="8" t="s">
        <v>6090</v>
      </c>
      <c r="J5141" s="9"/>
      <c r="K5141" s="9"/>
      <c r="L5141" s="9"/>
      <c r="M5141" s="9"/>
      <c r="N5141" s="9"/>
      <c r="O5141" s="9"/>
      <c r="P5141" s="9"/>
      <c r="Q5141" s="9"/>
      <c r="R5141" s="9"/>
      <c r="S5141" s="9"/>
      <c r="T5141" s="9"/>
      <c r="U5141" s="4">
        <f t="shared" si="561"/>
        <v>1</v>
      </c>
      <c r="V5141" s="4">
        <f t="shared" si="562"/>
        <v>0</v>
      </c>
      <c r="W5141" s="4">
        <f t="shared" si="567"/>
        <v>0</v>
      </c>
      <c r="X5141" s="4">
        <f t="shared" si="563"/>
        <v>0</v>
      </c>
      <c r="Y5141" s="4">
        <f t="shared" si="564"/>
        <v>2679</v>
      </c>
      <c r="Z5141" s="5" t="str">
        <f t="shared" si="565"/>
        <v>+STB</v>
      </c>
      <c r="AA5141" t="str">
        <f t="shared" si="566"/>
        <v>Uitvoering - Directievoering</v>
      </c>
    </row>
    <row r="5142" spans="1:27" ht="15.75" hidden="1"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1</v>
      </c>
      <c r="V5142" s="4">
        <f t="shared" si="562"/>
        <v>0</v>
      </c>
      <c r="W5142" s="4">
        <f t="shared" si="567"/>
        <v>0</v>
      </c>
      <c r="X5142" s="4">
        <f t="shared" si="563"/>
        <v>0</v>
      </c>
      <c r="Y5142" s="4">
        <f t="shared" si="564"/>
        <v>2679</v>
      </c>
      <c r="Z5142" s="5" t="str">
        <f t="shared" si="565"/>
        <v>+STB</v>
      </c>
      <c r="AA5142" t="str">
        <f t="shared" si="566"/>
        <v>Uitvoering - Directievoering</v>
      </c>
    </row>
    <row r="5143" spans="1:27" ht="15.75" hidden="1"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1</v>
      </c>
      <c r="V5143" s="4">
        <f t="shared" si="562"/>
        <v>0</v>
      </c>
      <c r="W5143" s="4">
        <f t="shared" si="567"/>
        <v>0</v>
      </c>
      <c r="X5143" s="4">
        <f t="shared" si="563"/>
        <v>0</v>
      </c>
      <c r="Y5143" s="4">
        <f t="shared" si="564"/>
        <v>2679</v>
      </c>
      <c r="Z5143" s="5" t="str">
        <f t="shared" si="565"/>
        <v>+STB</v>
      </c>
      <c r="AA5143" t="str">
        <f t="shared" si="566"/>
        <v>Uitvoering - Directievoering</v>
      </c>
    </row>
    <row r="5144" spans="1:27" ht="23.25" hidden="1" x14ac:dyDescent="0.25">
      <c r="A5144" s="1"/>
      <c r="B5144" s="2"/>
      <c r="C5144" s="3"/>
      <c r="D5144" s="3"/>
      <c r="E5144" s="6"/>
      <c r="F5144" s="3"/>
      <c r="G5144" s="7"/>
      <c r="H5144" s="3"/>
      <c r="I5144" s="8" t="s">
        <v>6091</v>
      </c>
      <c r="J5144" s="9"/>
      <c r="K5144" s="9"/>
      <c r="L5144" s="9"/>
      <c r="M5144" s="9"/>
      <c r="N5144" s="9"/>
      <c r="O5144" s="9"/>
      <c r="P5144" s="9"/>
      <c r="Q5144" s="9"/>
      <c r="R5144" s="9"/>
      <c r="S5144" s="9"/>
      <c r="T5144" s="9"/>
      <c r="U5144" s="4">
        <f t="shared" si="561"/>
        <v>1</v>
      </c>
      <c r="V5144" s="4">
        <f t="shared" si="562"/>
        <v>0</v>
      </c>
      <c r="W5144" s="4">
        <f t="shared" si="567"/>
        <v>0</v>
      </c>
      <c r="X5144" s="4">
        <f t="shared" si="563"/>
        <v>0</v>
      </c>
      <c r="Y5144" s="4">
        <f t="shared" si="564"/>
        <v>2679</v>
      </c>
      <c r="Z5144" s="5" t="str">
        <f t="shared" si="565"/>
        <v>+STB</v>
      </c>
      <c r="AA5144" t="str">
        <f t="shared" si="566"/>
        <v>Uitvoering - Directievoering</v>
      </c>
    </row>
    <row r="5145" spans="1:27" ht="15.75" x14ac:dyDescent="0.25">
      <c r="A5145" s="1"/>
      <c r="B5145" s="2"/>
      <c r="C5145" s="3" t="s">
        <v>6092</v>
      </c>
      <c r="D5145" s="3" t="s">
        <v>3284</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2679</v>
      </c>
      <c r="Z5145" s="5" t="str">
        <f t="shared" si="565"/>
        <v>TAAK</v>
      </c>
      <c r="AA5145" t="str">
        <f t="shared" si="566"/>
        <v>Uitvoering - Directievoering</v>
      </c>
    </row>
    <row r="5146" spans="1:27" ht="15.75" hidden="1"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2679</v>
      </c>
      <c r="Z5146" s="5" t="str">
        <f t="shared" si="565"/>
        <v>+STB</v>
      </c>
      <c r="AA5146" t="str">
        <f t="shared" si="566"/>
        <v>Uitvoering - Directievoering</v>
      </c>
    </row>
    <row r="5147" spans="1:27" ht="15.75" hidden="1"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2679</v>
      </c>
      <c r="Z5147" s="5" t="str">
        <f t="shared" si="565"/>
        <v>+STB</v>
      </c>
      <c r="AA5147" t="str">
        <f t="shared" si="566"/>
        <v>Uitvoering - Directievoering</v>
      </c>
    </row>
    <row r="5148" spans="1:27" ht="57" hidden="1" x14ac:dyDescent="0.25">
      <c r="A5148" s="1"/>
      <c r="B5148" s="2"/>
      <c r="C5148" s="3"/>
      <c r="D5148" s="3"/>
      <c r="E5148" s="6"/>
      <c r="F5148" s="3"/>
      <c r="G5148" s="7"/>
      <c r="H5148" s="3"/>
      <c r="I5148" s="8" t="s">
        <v>6093</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2679</v>
      </c>
      <c r="Z5148" s="5" t="str">
        <f t="shared" si="565"/>
        <v>+STB</v>
      </c>
      <c r="AA5148" t="str">
        <f t="shared" si="566"/>
        <v>Uitvoering - Directievoering</v>
      </c>
    </row>
    <row r="5149" spans="1:27" ht="15.75"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2679</v>
      </c>
      <c r="Z5149" s="5" t="str">
        <f t="shared" si="565"/>
        <v>TAAK</v>
      </c>
      <c r="AA5149" t="str">
        <f t="shared" si="566"/>
        <v>Uitvoering - Directievoering</v>
      </c>
    </row>
    <row r="5150" spans="1:27" ht="15.75" x14ac:dyDescent="0.25">
      <c r="A5150" s="1"/>
      <c r="B5150" s="2"/>
      <c r="C5150" s="3" t="s">
        <v>6094</v>
      </c>
      <c r="D5150" s="3" t="s">
        <v>3287</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2679</v>
      </c>
      <c r="Z5150" s="5" t="str">
        <f t="shared" si="565"/>
        <v>TAAK</v>
      </c>
      <c r="AA5150" t="str">
        <f t="shared" si="566"/>
        <v>Uitvoering - Directievoering</v>
      </c>
    </row>
    <row r="5151" spans="1:27" ht="15.75" hidden="1"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2679</v>
      </c>
      <c r="Z5151" s="5" t="str">
        <f t="shared" si="565"/>
        <v>+STB</v>
      </c>
      <c r="AA5151" t="str">
        <f t="shared" si="566"/>
        <v>Uitvoering - Directievoering</v>
      </c>
    </row>
    <row r="5152" spans="1:27" ht="15.75" hidden="1"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2679</v>
      </c>
      <c r="Z5152" s="5" t="str">
        <f t="shared" si="565"/>
        <v>+STB</v>
      </c>
      <c r="AA5152" t="str">
        <f t="shared" si="566"/>
        <v>Uitvoering - Directievoering</v>
      </c>
    </row>
    <row r="5153" spans="1:27" ht="23.25" hidden="1" x14ac:dyDescent="0.25">
      <c r="A5153" s="1"/>
      <c r="B5153" s="2"/>
      <c r="C5153" s="3"/>
      <c r="D5153" s="3"/>
      <c r="E5153" s="6"/>
      <c r="F5153" s="3"/>
      <c r="G5153" s="7"/>
      <c r="H5153" s="3"/>
      <c r="I5153" s="8" t="s">
        <v>6095</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2679</v>
      </c>
      <c r="Z5153" s="5" t="str">
        <f t="shared" si="565"/>
        <v>+STB</v>
      </c>
      <c r="AA5153" t="str">
        <f t="shared" si="566"/>
        <v>Uitvoering - Directievoering</v>
      </c>
    </row>
    <row r="5154" spans="1:27" ht="15.75" x14ac:dyDescent="0.25">
      <c r="A5154" s="1"/>
      <c r="B5154" s="2"/>
      <c r="C5154" s="3" t="s">
        <v>6096</v>
      </c>
      <c r="D5154" s="3" t="s">
        <v>3290</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2679</v>
      </c>
      <c r="Z5154" s="5" t="str">
        <f t="shared" si="565"/>
        <v>TAAK</v>
      </c>
      <c r="AA5154" t="str">
        <f t="shared" si="566"/>
        <v>Uitvoering - Directievoering</v>
      </c>
    </row>
    <row r="5155" spans="1:27" ht="15.75" hidden="1"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2679</v>
      </c>
      <c r="Z5155" s="5" t="str">
        <f t="shared" si="565"/>
        <v>+STB</v>
      </c>
      <c r="AA5155" t="str">
        <f t="shared" si="566"/>
        <v>Uitvoering - Directievoering</v>
      </c>
    </row>
    <row r="5156" spans="1:27" ht="15.75" hidden="1"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2679</v>
      </c>
      <c r="Z5156" s="5" t="str">
        <f t="shared" si="565"/>
        <v>+STB</v>
      </c>
      <c r="AA5156" t="str">
        <f t="shared" si="566"/>
        <v>Uitvoering - Directievoering</v>
      </c>
    </row>
    <row r="5157" spans="1:27" ht="34.5" hidden="1" x14ac:dyDescent="0.25">
      <c r="A5157" s="1"/>
      <c r="B5157" s="2"/>
      <c r="C5157" s="3"/>
      <c r="D5157" s="3"/>
      <c r="E5157" s="6"/>
      <c r="F5157" s="3"/>
      <c r="G5157" s="7"/>
      <c r="H5157" s="3"/>
      <c r="I5157" s="8" t="s">
        <v>6097</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2679</v>
      </c>
      <c r="Z5157" s="5" t="str">
        <f t="shared" si="565"/>
        <v>+STB</v>
      </c>
      <c r="AA5157" t="str">
        <f t="shared" si="566"/>
        <v>Uitvoering - Directievoering</v>
      </c>
    </row>
    <row r="5158" spans="1:27" ht="15.75" hidden="1"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2679</v>
      </c>
      <c r="Z5158" s="5" t="str">
        <f t="shared" si="565"/>
        <v>+STB</v>
      </c>
      <c r="AA5158" t="str">
        <f t="shared" si="566"/>
        <v>Uitvoering - Directievoering</v>
      </c>
    </row>
    <row r="5159" spans="1:27" ht="15.75" hidden="1"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2679</v>
      </c>
      <c r="Z5159" s="5" t="str">
        <f t="shared" si="565"/>
        <v>+STB</v>
      </c>
      <c r="AA5159" t="str">
        <f t="shared" si="566"/>
        <v>Uitvoering - Directievoering</v>
      </c>
    </row>
    <row r="5160" spans="1:27" ht="23.25" hidden="1" x14ac:dyDescent="0.25">
      <c r="A5160" s="1"/>
      <c r="B5160" s="2"/>
      <c r="C5160" s="3"/>
      <c r="D5160" s="3"/>
      <c r="E5160" s="6"/>
      <c r="F5160" s="3"/>
      <c r="G5160" s="7"/>
      <c r="H5160" s="3"/>
      <c r="I5160" s="8" t="s">
        <v>6098</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2679</v>
      </c>
      <c r="Z5160" s="5" t="str">
        <f t="shared" si="565"/>
        <v>+STB</v>
      </c>
      <c r="AA5160" t="str">
        <f t="shared" si="566"/>
        <v>Uitvoering - Directievoering</v>
      </c>
    </row>
    <row r="5161" spans="1:27" ht="15.75" x14ac:dyDescent="0.25">
      <c r="A5161" s="1"/>
      <c r="B5161" s="2"/>
      <c r="C5161" s="3" t="s">
        <v>6099</v>
      </c>
      <c r="D5161" s="3" t="s">
        <v>3296</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2679</v>
      </c>
      <c r="Z5161" s="5" t="str">
        <f t="shared" si="565"/>
        <v>TAAK</v>
      </c>
      <c r="AA5161" t="str">
        <f t="shared" si="566"/>
        <v>Uitvoering - Directievoering</v>
      </c>
    </row>
    <row r="5162" spans="1:27" ht="15.75" hidden="1"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2679</v>
      </c>
      <c r="Z5162" s="5" t="str">
        <f t="shared" si="565"/>
        <v>+STB</v>
      </c>
      <c r="AA5162" t="str">
        <f t="shared" si="566"/>
        <v>Uitvoering - Directievoering</v>
      </c>
    </row>
    <row r="5163" spans="1:27" ht="15.75" hidden="1"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2679</v>
      </c>
      <c r="Z5163" s="5" t="str">
        <f t="shared" si="565"/>
        <v>+STB</v>
      </c>
      <c r="AA5163" t="str">
        <f t="shared" si="566"/>
        <v>Uitvoering - Directievoering</v>
      </c>
    </row>
    <row r="5164" spans="1:27" ht="57" hidden="1" x14ac:dyDescent="0.25">
      <c r="A5164" s="1"/>
      <c r="B5164" s="2"/>
      <c r="C5164" s="3"/>
      <c r="D5164" s="3"/>
      <c r="E5164" s="6"/>
      <c r="F5164" s="3"/>
      <c r="G5164" s="7"/>
      <c r="H5164" s="3"/>
      <c r="I5164" s="8" t="s">
        <v>6100</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2679</v>
      </c>
      <c r="Z5164" s="5" t="str">
        <f t="shared" si="565"/>
        <v>+STB</v>
      </c>
      <c r="AA5164" t="str">
        <f t="shared" si="566"/>
        <v>Uitvoering - Directievoering</v>
      </c>
    </row>
    <row r="5165" spans="1:27" ht="15.75"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2679</v>
      </c>
      <c r="Z5165" s="5" t="str">
        <f t="shared" si="565"/>
        <v>TAAK</v>
      </c>
      <c r="AA5165" t="str">
        <f t="shared" si="566"/>
        <v>Uitvoering - Directievoering</v>
      </c>
    </row>
    <row r="5166" spans="1:27" ht="15.75" x14ac:dyDescent="0.25">
      <c r="A5166" s="1"/>
      <c r="B5166" s="2"/>
      <c r="C5166" s="3" t="s">
        <v>6101</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2679</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2679</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2679</v>
      </c>
      <c r="Z5168" s="5" t="str">
        <f t="shared" si="565"/>
        <v>+STB</v>
      </c>
      <c r="AA5168" t="str">
        <f t="shared" si="566"/>
        <v>Uitvoering - Directievoering</v>
      </c>
    </row>
    <row r="5169" spans="1:27" ht="23.25" hidden="1" x14ac:dyDescent="0.25">
      <c r="A5169" s="1"/>
      <c r="B5169" s="2"/>
      <c r="C5169" s="3"/>
      <c r="D5169" s="3"/>
      <c r="E5169" s="6"/>
      <c r="F5169" s="3"/>
      <c r="G5169" s="7"/>
      <c r="H5169" s="3"/>
      <c r="I5169" s="8" t="s">
        <v>6102</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2679</v>
      </c>
      <c r="Z5169" s="5" t="str">
        <f t="shared" si="565"/>
        <v>+STB</v>
      </c>
      <c r="AA5169" t="str">
        <f t="shared" si="566"/>
        <v>Uitvoering - Directievoering</v>
      </c>
    </row>
    <row r="5170" spans="1:27" ht="15.75" x14ac:dyDescent="0.25">
      <c r="A5170" s="1"/>
      <c r="B5170" s="2"/>
      <c r="C5170" s="3" t="s">
        <v>6103</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2679</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2679</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2679</v>
      </c>
      <c r="Z5172" s="5" t="str">
        <f t="shared" si="565"/>
        <v>+STB</v>
      </c>
      <c r="AA5172" t="str">
        <f t="shared" si="566"/>
        <v>Uitvoering - Directievoering</v>
      </c>
    </row>
    <row r="5173" spans="1:27" ht="34.5" hidden="1" x14ac:dyDescent="0.25">
      <c r="A5173" s="1"/>
      <c r="B5173" s="2"/>
      <c r="C5173" s="3"/>
      <c r="D5173" s="3"/>
      <c r="E5173" s="6"/>
      <c r="F5173" s="3"/>
      <c r="G5173" s="7"/>
      <c r="H5173" s="3"/>
      <c r="I5173" s="8" t="s">
        <v>6104</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2679</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2679</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2679</v>
      </c>
      <c r="Z5175" s="5" t="str">
        <f t="shared" si="565"/>
        <v>+STB</v>
      </c>
      <c r="AA5175" t="str">
        <f t="shared" si="566"/>
        <v>Uitvoering - Directievoering</v>
      </c>
    </row>
    <row r="5176" spans="1:27" ht="23.25" hidden="1" x14ac:dyDescent="0.25">
      <c r="A5176" s="1"/>
      <c r="B5176" s="2"/>
      <c r="C5176" s="3"/>
      <c r="D5176" s="3"/>
      <c r="E5176" s="6"/>
      <c r="F5176" s="3"/>
      <c r="G5176" s="7"/>
      <c r="H5176" s="3"/>
      <c r="I5176" s="8" t="s">
        <v>6105</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2679</v>
      </c>
      <c r="Z5176" s="5" t="str">
        <f t="shared" si="565"/>
        <v>+STB</v>
      </c>
      <c r="AA5176" t="str">
        <f t="shared" si="566"/>
        <v>Uitvoering - Directievoering</v>
      </c>
    </row>
    <row r="5177" spans="1:27" ht="15.75" x14ac:dyDescent="0.25">
      <c r="A5177" s="1"/>
      <c r="B5177" s="2"/>
      <c r="C5177" s="3" t="s">
        <v>6106</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2679</v>
      </c>
      <c r="Z5177" s="5" t="str">
        <f t="shared" si="565"/>
        <v>TAAK</v>
      </c>
      <c r="AA5177" t="str">
        <f t="shared" si="566"/>
        <v>Uitvoering - Directievoering</v>
      </c>
    </row>
    <row r="5178" spans="1:27" ht="15.75" hidden="1"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2679</v>
      </c>
      <c r="Z5178" s="5" t="str">
        <f t="shared" si="565"/>
        <v>+STB</v>
      </c>
      <c r="AA5178" t="str">
        <f t="shared" si="566"/>
        <v>Uitvoering - Directievoering</v>
      </c>
    </row>
    <row r="5179" spans="1:27" ht="15.75" hidden="1"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2679</v>
      </c>
      <c r="Z5179" s="5" t="str">
        <f t="shared" si="565"/>
        <v>+STB</v>
      </c>
      <c r="AA5179" t="str">
        <f t="shared" si="566"/>
        <v>Uitvoering - Directievoering</v>
      </c>
    </row>
    <row r="5180" spans="1:27" ht="68.25" hidden="1" x14ac:dyDescent="0.25">
      <c r="A5180" s="1"/>
      <c r="B5180" s="2"/>
      <c r="C5180" s="3"/>
      <c r="D5180" s="3"/>
      <c r="E5180" s="6"/>
      <c r="F5180" s="3"/>
      <c r="G5180" s="7"/>
      <c r="H5180" s="3"/>
      <c r="I5180" s="8" t="s">
        <v>6107</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2679</v>
      </c>
      <c r="Z5180" s="5" t="str">
        <f t="shared" si="565"/>
        <v>+STB</v>
      </c>
      <c r="AA5180" t="str">
        <f t="shared" si="566"/>
        <v>Uitvoering - Directievoering</v>
      </c>
    </row>
    <row r="5181" spans="1:27" s="20" customFormat="1" ht="15.75" x14ac:dyDescent="0.25">
      <c r="A5181" s="11"/>
      <c r="B5181" s="12" t="s">
        <v>3960</v>
      </c>
      <c r="C5181" s="13"/>
      <c r="D5181" s="13"/>
      <c r="E5181" s="14"/>
      <c r="F5181" s="13"/>
      <c r="G5181" s="15"/>
      <c r="H5181" s="13"/>
      <c r="I5181" s="16"/>
      <c r="J5181" s="17" t="s">
        <v>6475</v>
      </c>
      <c r="K5181" s="9"/>
      <c r="L5181" s="9"/>
      <c r="M5181" s="9"/>
      <c r="N5181" s="9"/>
      <c r="O5181" s="9"/>
      <c r="P5181" s="9"/>
      <c r="Q5181" s="9"/>
      <c r="R5181" s="9"/>
      <c r="S5181" s="9"/>
      <c r="T5181" s="9"/>
      <c r="U5181" s="18">
        <f t="shared" si="561"/>
        <v>0</v>
      </c>
      <c r="V5181" s="4">
        <f t="shared" si="562"/>
        <v>0</v>
      </c>
      <c r="W5181" s="4">
        <f t="shared" si="567"/>
        <v>0</v>
      </c>
      <c r="X5181" s="4">
        <f t="shared" si="563"/>
        <v>0</v>
      </c>
      <c r="Y5181" s="4">
        <f t="shared" si="564"/>
        <v>2679</v>
      </c>
      <c r="Z5181" s="19" t="str">
        <f t="shared" si="565"/>
        <v>TAAK</v>
      </c>
      <c r="AA5181" s="20" t="str">
        <f t="shared" si="566"/>
        <v>Uitvoering - Directievoering</v>
      </c>
    </row>
    <row r="5182" spans="1:27" ht="15.75" x14ac:dyDescent="0.25">
      <c r="A5182" s="1"/>
      <c r="B5182" s="2"/>
      <c r="C5182" s="13" t="s">
        <v>6108</v>
      </c>
      <c r="D5182" s="13" t="s">
        <v>3312</v>
      </c>
      <c r="E5182" s="14"/>
      <c r="F5182" s="13"/>
      <c r="G5182" s="15"/>
      <c r="H5182" s="13"/>
      <c r="I5182" s="16"/>
      <c r="J5182" s="17" t="s">
        <v>6475</v>
      </c>
      <c r="K5182" s="9"/>
      <c r="L5182" s="9"/>
      <c r="M5182" s="9"/>
      <c r="N5182" s="9"/>
      <c r="O5182" s="9"/>
      <c r="P5182" s="9"/>
      <c r="Q5182" s="9"/>
      <c r="R5182" s="9"/>
      <c r="S5182" s="9"/>
      <c r="T5182" s="9"/>
      <c r="U5182" s="4" t="s">
        <v>6475</v>
      </c>
      <c r="V5182" s="4">
        <f t="shared" si="562"/>
        <v>0</v>
      </c>
      <c r="W5182" s="4">
        <f t="shared" si="567"/>
        <v>0</v>
      </c>
      <c r="X5182" s="4">
        <f t="shared" si="563"/>
        <v>0</v>
      </c>
      <c r="Y5182" s="4">
        <f t="shared" si="564"/>
        <v>2679</v>
      </c>
      <c r="Z5182" s="5" t="str">
        <f t="shared" si="565"/>
        <v>TAAK</v>
      </c>
      <c r="AA5182" t="str">
        <f t="shared" si="566"/>
        <v>Uitvoering - Directievoering</v>
      </c>
    </row>
    <row r="5183" spans="1:27" ht="15.75" hidden="1"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1</v>
      </c>
      <c r="V5183" s="4">
        <f t="shared" si="562"/>
        <v>0</v>
      </c>
      <c r="W5183" s="4">
        <f t="shared" si="567"/>
        <v>0</v>
      </c>
      <c r="X5183" s="4">
        <f t="shared" si="563"/>
        <v>0</v>
      </c>
      <c r="Y5183" s="4">
        <f t="shared" si="564"/>
        <v>2679</v>
      </c>
      <c r="Z5183" s="5" t="str">
        <f t="shared" si="565"/>
        <v>+STB</v>
      </c>
      <c r="AA5183" t="str">
        <f t="shared" si="566"/>
        <v>Uitvoering - Directievoering</v>
      </c>
    </row>
    <row r="5184" spans="1:27" ht="15.75" hidden="1"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1</v>
      </c>
      <c r="V5184" s="4">
        <f t="shared" si="562"/>
        <v>0</v>
      </c>
      <c r="W5184" s="4">
        <f t="shared" si="567"/>
        <v>0</v>
      </c>
      <c r="X5184" s="4">
        <f t="shared" si="563"/>
        <v>0</v>
      </c>
      <c r="Y5184" s="4">
        <f t="shared" si="564"/>
        <v>2679</v>
      </c>
      <c r="Z5184" s="5" t="str">
        <f t="shared" si="565"/>
        <v>+STB</v>
      </c>
      <c r="AA5184" t="str">
        <f t="shared" si="566"/>
        <v>Uitvoering - Directievoering</v>
      </c>
    </row>
    <row r="5185" spans="1:27" ht="23.25" hidden="1" x14ac:dyDescent="0.25">
      <c r="A5185" s="1"/>
      <c r="B5185" s="2"/>
      <c r="C5185" s="3"/>
      <c r="D5185" s="3"/>
      <c r="E5185" s="6"/>
      <c r="F5185" s="3"/>
      <c r="G5185" s="7"/>
      <c r="H5185" s="3"/>
      <c r="I5185" s="8" t="s">
        <v>6109</v>
      </c>
      <c r="J5185" s="9"/>
      <c r="K5185" s="9"/>
      <c r="L5185" s="9"/>
      <c r="M5185" s="9"/>
      <c r="N5185" s="9"/>
      <c r="O5185" s="9"/>
      <c r="P5185" s="9"/>
      <c r="Q5185" s="9"/>
      <c r="R5185" s="9"/>
      <c r="S5185" s="9"/>
      <c r="T5185" s="9"/>
      <c r="U5185" s="4">
        <f t="shared" si="561"/>
        <v>1</v>
      </c>
      <c r="V5185" s="4">
        <f t="shared" si="562"/>
        <v>0</v>
      </c>
      <c r="W5185" s="4">
        <f t="shared" si="567"/>
        <v>0</v>
      </c>
      <c r="X5185" s="4">
        <f t="shared" si="563"/>
        <v>0</v>
      </c>
      <c r="Y5185" s="4">
        <f t="shared" si="564"/>
        <v>2679</v>
      </c>
      <c r="Z5185" s="5" t="str">
        <f t="shared" si="565"/>
        <v>+STB</v>
      </c>
      <c r="AA5185" t="str">
        <f t="shared" si="566"/>
        <v>Uitvoering - Directievoering</v>
      </c>
    </row>
    <row r="5186" spans="1:27" ht="15.75" x14ac:dyDescent="0.25">
      <c r="A5186" s="1"/>
      <c r="B5186" s="2"/>
      <c r="C5186" s="3" t="s">
        <v>6110</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2679</v>
      </c>
      <c r="Z5186" s="5" t="str">
        <f t="shared" si="565"/>
        <v>TAAK</v>
      </c>
      <c r="AA5186" t="str">
        <f t="shared" si="566"/>
        <v>Uitvoering - Directievoering</v>
      </c>
    </row>
    <row r="5187" spans="1:27" ht="15.75" hidden="1"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2679</v>
      </c>
      <c r="Z5187" s="5" t="str">
        <f t="shared" si="565"/>
        <v>+STB</v>
      </c>
      <c r="AA5187" t="str">
        <f t="shared" si="566"/>
        <v>Uitvoering - Directievoering</v>
      </c>
    </row>
    <row r="5188" spans="1:27" ht="15.75" hidden="1"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2679</v>
      </c>
      <c r="Z5188" s="5" t="str">
        <f t="shared" si="565"/>
        <v>+STB</v>
      </c>
      <c r="AA5188" t="str">
        <f t="shared" si="566"/>
        <v>Uitvoering - Directievoering</v>
      </c>
    </row>
    <row r="5189" spans="1:27" ht="23.25" hidden="1" x14ac:dyDescent="0.25">
      <c r="A5189" s="1"/>
      <c r="B5189" s="2"/>
      <c r="C5189" s="3"/>
      <c r="D5189" s="3"/>
      <c r="E5189" s="6"/>
      <c r="F5189" s="3"/>
      <c r="G5189" s="7"/>
      <c r="H5189" s="3"/>
      <c r="I5189" s="8" t="s">
        <v>6111</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2679</v>
      </c>
      <c r="Z5189" s="5" t="str">
        <f t="shared" ref="Z5189:Z5252" si="572">IF(OR($A5189&lt;&gt;"",$B5189&lt;&gt;"",$C5189&lt;&gt;""),"TAAK","+STB")</f>
        <v>+STB</v>
      </c>
      <c r="AA5189" t="str">
        <f t="shared" ref="AA5189:AA5252" si="573">IF($A5189="",$AA5188,$A5189)</f>
        <v>Uitvoering - Directievoering</v>
      </c>
    </row>
    <row r="5190" spans="1:27" ht="15.75" x14ac:dyDescent="0.25">
      <c r="A5190" s="1"/>
      <c r="B5190" s="2"/>
      <c r="C5190" s="3" t="s">
        <v>6112</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2679</v>
      </c>
      <c r="Z5190" s="5" t="str">
        <f t="shared" si="572"/>
        <v>TAAK</v>
      </c>
      <c r="AA5190" t="str">
        <f t="shared" si="573"/>
        <v>Uitvoering - Directievoering</v>
      </c>
    </row>
    <row r="5191" spans="1:27" ht="15.75" hidden="1"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2679</v>
      </c>
      <c r="Z5191" s="5" t="str">
        <f t="shared" si="572"/>
        <v>+STB</v>
      </c>
      <c r="AA5191" t="str">
        <f t="shared" si="573"/>
        <v>Uitvoering - Directievoering</v>
      </c>
    </row>
    <row r="5192" spans="1:27" ht="15.75" hidden="1"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2679</v>
      </c>
      <c r="Z5192" s="5" t="str">
        <f t="shared" si="572"/>
        <v>+STB</v>
      </c>
      <c r="AA5192" t="str">
        <f t="shared" si="573"/>
        <v>Uitvoering - Directievoering</v>
      </c>
    </row>
    <row r="5193" spans="1:27" ht="45.75" hidden="1" x14ac:dyDescent="0.25">
      <c r="A5193" s="1"/>
      <c r="B5193" s="2"/>
      <c r="C5193" s="3"/>
      <c r="D5193" s="3"/>
      <c r="E5193" s="6"/>
      <c r="F5193" s="3"/>
      <c r="G5193" s="7"/>
      <c r="H5193" s="3"/>
      <c r="I5193" s="8" t="s">
        <v>6113</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2679</v>
      </c>
      <c r="Z5193" s="5" t="str">
        <f t="shared" si="572"/>
        <v>+STB</v>
      </c>
      <c r="AA5193" t="str">
        <f t="shared" si="573"/>
        <v>Uitvoering - Directievoering</v>
      </c>
    </row>
    <row r="5194" spans="1:27" ht="15.75" hidden="1"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2679</v>
      </c>
      <c r="Z5194" s="5" t="str">
        <f t="shared" si="572"/>
        <v>+STB</v>
      </c>
      <c r="AA5194" t="str">
        <f t="shared" si="573"/>
        <v>Uitvoering - Directievoering</v>
      </c>
    </row>
    <row r="5195" spans="1:27" ht="23.25" hidden="1" x14ac:dyDescent="0.25">
      <c r="A5195" s="1"/>
      <c r="B5195" s="2"/>
      <c r="C5195" s="3"/>
      <c r="D5195" s="3"/>
      <c r="E5195" s="6"/>
      <c r="F5195" s="3"/>
      <c r="G5195" s="7"/>
      <c r="H5195" s="3"/>
      <c r="I5195" s="8" t="s">
        <v>6114</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2679</v>
      </c>
      <c r="Z5195" s="5" t="str">
        <f t="shared" si="572"/>
        <v>+STB</v>
      </c>
      <c r="AA5195" t="str">
        <f t="shared" si="573"/>
        <v>Uitvoering - Directievoering</v>
      </c>
    </row>
    <row r="5196" spans="1:27" ht="15.75" x14ac:dyDescent="0.25">
      <c r="A5196" s="1"/>
      <c r="B5196" s="2"/>
      <c r="C5196" s="3" t="s">
        <v>6115</v>
      </c>
      <c r="D5196" s="3" t="s">
        <v>3323</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2679</v>
      </c>
      <c r="Z5196" s="5" t="str">
        <f t="shared" si="572"/>
        <v>TAAK</v>
      </c>
      <c r="AA5196" t="str">
        <f t="shared" si="573"/>
        <v>Uitvoering - Directievoering</v>
      </c>
    </row>
    <row r="5197" spans="1:27" ht="15.75" hidden="1"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2679</v>
      </c>
      <c r="Z5197" s="5" t="str">
        <f t="shared" si="572"/>
        <v>+STB</v>
      </c>
      <c r="AA5197" t="str">
        <f t="shared" si="573"/>
        <v>Uitvoering - Directievoering</v>
      </c>
    </row>
    <row r="5198" spans="1:27" ht="15.75" hidden="1"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2679</v>
      </c>
      <c r="Z5198" s="5" t="str">
        <f t="shared" si="572"/>
        <v>+STB</v>
      </c>
      <c r="AA5198" t="str">
        <f t="shared" si="573"/>
        <v>Uitvoering - Directievoering</v>
      </c>
    </row>
    <row r="5199" spans="1:27" ht="45.75" hidden="1" x14ac:dyDescent="0.25">
      <c r="A5199" s="1"/>
      <c r="B5199" s="2"/>
      <c r="C5199" s="3"/>
      <c r="D5199" s="3"/>
      <c r="E5199" s="6"/>
      <c r="F5199" s="3"/>
      <c r="G5199" s="7"/>
      <c r="H5199" s="3"/>
      <c r="I5199" s="8" t="s">
        <v>6116</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2679</v>
      </c>
      <c r="Z5199" s="5" t="str">
        <f t="shared" si="572"/>
        <v>+STB</v>
      </c>
      <c r="AA5199" t="str">
        <f t="shared" si="573"/>
        <v>Uitvoering - Directievoering</v>
      </c>
    </row>
    <row r="5200" spans="1:27" ht="15.75" hidden="1"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2679</v>
      </c>
      <c r="Z5200" s="5" t="str">
        <f t="shared" si="572"/>
        <v>+STB</v>
      </c>
      <c r="AA5200" t="str">
        <f t="shared" si="573"/>
        <v>Uitvoering - Directievoering</v>
      </c>
    </row>
    <row r="5201" spans="1:27" ht="23.25" hidden="1" x14ac:dyDescent="0.25">
      <c r="A5201" s="1"/>
      <c r="B5201" s="2"/>
      <c r="C5201" s="3"/>
      <c r="D5201" s="3"/>
      <c r="E5201" s="6"/>
      <c r="F5201" s="3"/>
      <c r="G5201" s="7"/>
      <c r="H5201" s="3"/>
      <c r="I5201" s="8" t="s">
        <v>6117</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2679</v>
      </c>
      <c r="Z5201" s="5" t="str">
        <f t="shared" si="572"/>
        <v>+STB</v>
      </c>
      <c r="AA5201" t="str">
        <f t="shared" si="573"/>
        <v>Uitvoering - Directievoering</v>
      </c>
    </row>
    <row r="5202" spans="1:27" ht="15.75"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2679</v>
      </c>
      <c r="Z5202" s="5" t="str">
        <f t="shared" si="572"/>
        <v>TAAK</v>
      </c>
      <c r="AA5202" t="str">
        <f t="shared" si="573"/>
        <v>Uitvoering - Directievoering</v>
      </c>
    </row>
    <row r="5203" spans="1:27" s="20" customFormat="1" ht="15.75" x14ac:dyDescent="0.25">
      <c r="A5203" s="11"/>
      <c r="B5203" s="12"/>
      <c r="C5203" s="13" t="s">
        <v>6118</v>
      </c>
      <c r="D5203" s="13" t="s">
        <v>3328</v>
      </c>
      <c r="E5203" s="14"/>
      <c r="F5203" s="13"/>
      <c r="G5203" s="15"/>
      <c r="H5203" s="13"/>
      <c r="I5203" s="16"/>
      <c r="J5203" s="17"/>
      <c r="K5203" s="9"/>
      <c r="L5203" s="9"/>
      <c r="M5203" s="9"/>
      <c r="N5203" s="9"/>
      <c r="O5203" s="9"/>
      <c r="P5203" s="9"/>
      <c r="Q5203" s="9"/>
      <c r="R5203" s="9"/>
      <c r="S5203" s="9"/>
      <c r="T5203" s="9"/>
      <c r="U5203" s="18">
        <f t="shared" si="568"/>
        <v>0</v>
      </c>
      <c r="V5203" s="4">
        <f t="shared" si="569"/>
        <v>0</v>
      </c>
      <c r="W5203" s="4">
        <f t="shared" si="574"/>
        <v>0</v>
      </c>
      <c r="X5203" s="4">
        <f t="shared" si="570"/>
        <v>0</v>
      </c>
      <c r="Y5203" s="4">
        <f t="shared" si="571"/>
        <v>2679</v>
      </c>
      <c r="Z5203" s="19" t="str">
        <f t="shared" si="572"/>
        <v>TAAK</v>
      </c>
      <c r="AA5203" s="20" t="str">
        <f t="shared" si="573"/>
        <v>Uitvoering - Directievoering</v>
      </c>
    </row>
    <row r="5204" spans="1:27" ht="15.75" hidden="1"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2679</v>
      </c>
      <c r="Z5204" s="5" t="str">
        <f t="shared" si="572"/>
        <v>+STB</v>
      </c>
      <c r="AA5204" t="str">
        <f t="shared" si="573"/>
        <v>Uitvoering - Directievoering</v>
      </c>
    </row>
    <row r="5205" spans="1:27" ht="15.75" hidden="1"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2679</v>
      </c>
      <c r="Z5205" s="5" t="str">
        <f t="shared" si="572"/>
        <v>+STB</v>
      </c>
      <c r="AA5205" t="str">
        <f t="shared" si="573"/>
        <v>Uitvoering - Directievoering</v>
      </c>
    </row>
    <row r="5206" spans="1:27" ht="23.25" hidden="1" x14ac:dyDescent="0.25">
      <c r="A5206" s="1"/>
      <c r="B5206" s="2"/>
      <c r="C5206" s="3"/>
      <c r="D5206" s="3"/>
      <c r="E5206" s="6"/>
      <c r="F5206" s="3"/>
      <c r="G5206" s="7"/>
      <c r="H5206" s="3"/>
      <c r="I5206" s="8" t="s">
        <v>6119</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2679</v>
      </c>
      <c r="Z5206" s="5" t="str">
        <f t="shared" si="572"/>
        <v>+STB</v>
      </c>
      <c r="AA5206" t="str">
        <f t="shared" si="573"/>
        <v>Uitvoering - Directievoering</v>
      </c>
    </row>
    <row r="5207" spans="1:27" s="20" customFormat="1" ht="15.75" x14ac:dyDescent="0.25">
      <c r="A5207" s="11"/>
      <c r="B5207" s="12"/>
      <c r="C5207" s="13" t="s">
        <v>6120</v>
      </c>
      <c r="D5207" s="13" t="s">
        <v>282</v>
      </c>
      <c r="E5207" s="14"/>
      <c r="F5207" s="13"/>
      <c r="G5207" s="15"/>
      <c r="H5207" s="13"/>
      <c r="I5207" s="16"/>
      <c r="J5207" s="17"/>
      <c r="K5207" s="9"/>
      <c r="L5207" s="9"/>
      <c r="M5207" s="9"/>
      <c r="N5207" s="9"/>
      <c r="O5207" s="9"/>
      <c r="P5207" s="9"/>
      <c r="Q5207" s="9"/>
      <c r="R5207" s="9"/>
      <c r="S5207" s="9"/>
      <c r="T5207" s="9"/>
      <c r="U5207" s="18">
        <f t="shared" si="568"/>
        <v>0</v>
      </c>
      <c r="V5207" s="4">
        <f t="shared" si="569"/>
        <v>0</v>
      </c>
      <c r="W5207" s="4">
        <f t="shared" si="574"/>
        <v>0</v>
      </c>
      <c r="X5207" s="4">
        <f t="shared" si="570"/>
        <v>0</v>
      </c>
      <c r="Y5207" s="4">
        <f t="shared" si="571"/>
        <v>2679</v>
      </c>
      <c r="Z5207" s="19" t="str">
        <f t="shared" si="572"/>
        <v>TAAK</v>
      </c>
      <c r="AA5207" s="20" t="str">
        <f t="shared" si="573"/>
        <v>Uitvoering - Directievoering</v>
      </c>
    </row>
    <row r="5208" spans="1:27" ht="15.75" hidden="1"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2679</v>
      </c>
      <c r="Z5208" s="5" t="str">
        <f t="shared" si="572"/>
        <v>+STB</v>
      </c>
      <c r="AA5208" t="str">
        <f t="shared" si="573"/>
        <v>Uitvoering - Directievoering</v>
      </c>
    </row>
    <row r="5209" spans="1:27" ht="15.75" hidden="1"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2679</v>
      </c>
      <c r="Z5209" s="5" t="str">
        <f t="shared" si="572"/>
        <v>+STB</v>
      </c>
      <c r="AA5209" t="str">
        <f t="shared" si="573"/>
        <v>Uitvoering - Directievoering</v>
      </c>
    </row>
    <row r="5210" spans="1:27" ht="34.5" hidden="1" x14ac:dyDescent="0.25">
      <c r="A5210" s="1"/>
      <c r="B5210" s="2"/>
      <c r="C5210" s="3"/>
      <c r="D5210" s="3"/>
      <c r="E5210" s="6"/>
      <c r="F5210" s="3"/>
      <c r="G5210" s="7"/>
      <c r="H5210" s="3"/>
      <c r="I5210" s="8" t="s">
        <v>6121</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2679</v>
      </c>
      <c r="Z5210" s="5" t="str">
        <f t="shared" si="572"/>
        <v>+STB</v>
      </c>
      <c r="AA5210" t="str">
        <f t="shared" si="573"/>
        <v>Uitvoering - Directievoering</v>
      </c>
    </row>
    <row r="5211" spans="1:27" ht="15.75" hidden="1"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2679</v>
      </c>
      <c r="Z5211" s="5" t="str">
        <f t="shared" si="572"/>
        <v>+STB</v>
      </c>
      <c r="AA5211" t="str">
        <f t="shared" si="573"/>
        <v>Uitvoering - Directievoering</v>
      </c>
    </row>
    <row r="5212" spans="1:27" ht="15.75" hidden="1"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2679</v>
      </c>
      <c r="Z5212" s="5" t="str">
        <f t="shared" si="572"/>
        <v>+STB</v>
      </c>
      <c r="AA5212" t="str">
        <f t="shared" si="573"/>
        <v>Uitvoering - Directievoering</v>
      </c>
    </row>
    <row r="5213" spans="1:27" ht="23.25" hidden="1" x14ac:dyDescent="0.25">
      <c r="A5213" s="1"/>
      <c r="B5213" s="2"/>
      <c r="C5213" s="3"/>
      <c r="D5213" s="3"/>
      <c r="E5213" s="6"/>
      <c r="F5213" s="3"/>
      <c r="G5213" s="7"/>
      <c r="H5213" s="3"/>
      <c r="I5213" s="8" t="s">
        <v>6122</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2679</v>
      </c>
      <c r="Z5213" s="5" t="str">
        <f t="shared" si="572"/>
        <v>+STB</v>
      </c>
      <c r="AA5213" t="str">
        <f t="shared" si="573"/>
        <v>Uitvoering - Directievoering</v>
      </c>
    </row>
    <row r="5214" spans="1:27" ht="15.75" x14ac:dyDescent="0.25">
      <c r="A5214" s="1"/>
      <c r="B5214" s="2"/>
      <c r="C5214" s="3" t="s">
        <v>6123</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2679</v>
      </c>
      <c r="Z5214" s="5" t="str">
        <f t="shared" si="572"/>
        <v>TAAK</v>
      </c>
      <c r="AA5214" t="str">
        <f t="shared" si="573"/>
        <v>Uitvoering - Directievoering</v>
      </c>
    </row>
    <row r="5215" spans="1:27" ht="15.75" hidden="1"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2679</v>
      </c>
      <c r="Z5215" s="5" t="str">
        <f t="shared" si="572"/>
        <v>+STB</v>
      </c>
      <c r="AA5215" t="str">
        <f t="shared" si="573"/>
        <v>Uitvoering - Directievoering</v>
      </c>
    </row>
    <row r="5216" spans="1:27" ht="15.75" hidden="1" x14ac:dyDescent="0.25">
      <c r="A5216" s="1"/>
      <c r="B5216" s="2"/>
      <c r="C5216" s="3"/>
      <c r="D5216" s="3"/>
      <c r="E5216" s="6"/>
      <c r="F5216" s="3"/>
      <c r="G5216" s="7" t="s">
        <v>3337</v>
      </c>
      <c r="H5216" s="3" t="s">
        <v>6124</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2679</v>
      </c>
      <c r="Z5216" s="5" t="str">
        <f t="shared" si="572"/>
        <v>+STB</v>
      </c>
      <c r="AA5216" t="str">
        <f t="shared" si="573"/>
        <v>Uitvoering - Directievoering</v>
      </c>
    </row>
    <row r="5217" spans="1:27" ht="23.25" hidden="1" x14ac:dyDescent="0.25">
      <c r="A5217" s="1"/>
      <c r="B5217" s="2"/>
      <c r="C5217" s="3"/>
      <c r="D5217" s="3"/>
      <c r="E5217" s="6"/>
      <c r="F5217" s="3"/>
      <c r="G5217" s="7"/>
      <c r="H5217" s="3"/>
      <c r="I5217" s="8" t="s">
        <v>6125</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2679</v>
      </c>
      <c r="Z5217" s="5" t="str">
        <f t="shared" si="572"/>
        <v>+STB</v>
      </c>
      <c r="AA5217" t="str">
        <f t="shared" si="573"/>
        <v>Uitvoering - Directievoering</v>
      </c>
    </row>
    <row r="5218" spans="1:27" ht="15.75" x14ac:dyDescent="0.25">
      <c r="A5218" s="1"/>
      <c r="B5218" s="2"/>
      <c r="C5218" s="3" t="s">
        <v>6126</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2679</v>
      </c>
      <c r="Z5218" s="5" t="str">
        <f t="shared" si="572"/>
        <v>TAAK</v>
      </c>
      <c r="AA5218" t="str">
        <f t="shared" si="573"/>
        <v>Uitvoering - Directievoering</v>
      </c>
    </row>
    <row r="5219" spans="1:27" ht="15.75" hidden="1"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2679</v>
      </c>
      <c r="Z5219" s="5" t="str">
        <f t="shared" si="572"/>
        <v>+STB</v>
      </c>
      <c r="AA5219" t="str">
        <f t="shared" si="573"/>
        <v>Uitvoering - Directievoering</v>
      </c>
    </row>
    <row r="5220" spans="1:27" ht="15.75" hidden="1"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2679</v>
      </c>
      <c r="Z5220" s="5" t="str">
        <f t="shared" si="572"/>
        <v>+STB</v>
      </c>
      <c r="AA5220" t="str">
        <f t="shared" si="573"/>
        <v>Uitvoering - Directievoering</v>
      </c>
    </row>
    <row r="5221" spans="1:27" ht="23.25" hidden="1" x14ac:dyDescent="0.25">
      <c r="A5221" s="1"/>
      <c r="B5221" s="2"/>
      <c r="C5221" s="3"/>
      <c r="D5221" s="3"/>
      <c r="E5221" s="6"/>
      <c r="F5221" s="3"/>
      <c r="G5221" s="7"/>
      <c r="H5221" s="3"/>
      <c r="I5221" s="8" t="s">
        <v>6127</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2679</v>
      </c>
      <c r="Z5221" s="5" t="str">
        <f t="shared" si="572"/>
        <v>+STB</v>
      </c>
      <c r="AA5221" t="str">
        <f t="shared" si="573"/>
        <v>Uitvoering - Directievoering</v>
      </c>
    </row>
    <row r="5222" spans="1:27" ht="15.75" hidden="1"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2679</v>
      </c>
      <c r="Z5222" s="5" t="str">
        <f t="shared" si="572"/>
        <v>+STB</v>
      </c>
      <c r="AA5222" t="str">
        <f t="shared" si="573"/>
        <v>Uitvoering - Directievoering</v>
      </c>
    </row>
    <row r="5223" spans="1:27" ht="23.25" hidden="1" x14ac:dyDescent="0.25">
      <c r="A5223" s="1"/>
      <c r="B5223" s="2"/>
      <c r="C5223" s="3"/>
      <c r="D5223" s="3"/>
      <c r="E5223" s="6"/>
      <c r="F5223" s="3"/>
      <c r="G5223" s="7"/>
      <c r="H5223" s="3"/>
      <c r="I5223" s="8" t="s">
        <v>6128</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2679</v>
      </c>
      <c r="Z5223" s="5" t="str">
        <f t="shared" si="572"/>
        <v>+STB</v>
      </c>
      <c r="AA5223" t="str">
        <f t="shared" si="573"/>
        <v>Uitvoering - Directievoering</v>
      </c>
    </row>
    <row r="5224" spans="1:27" ht="15.75"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4</v>
      </c>
      <c r="V5224" s="4">
        <f t="shared" si="569"/>
        <v>0</v>
      </c>
      <c r="W5224" s="4">
        <f t="shared" si="574"/>
        <v>0</v>
      </c>
      <c r="X5224" s="4">
        <f t="shared" si="570"/>
        <v>4</v>
      </c>
      <c r="Y5224" s="4">
        <f t="shared" si="571"/>
        <v>2679</v>
      </c>
      <c r="Z5224" s="5" t="str">
        <f t="shared" si="572"/>
        <v>TAAK</v>
      </c>
      <c r="AA5224" t="str">
        <f t="shared" si="573"/>
        <v>Uitvoering - Directievoering</v>
      </c>
    </row>
    <row r="5225" spans="1:27" ht="15.75" x14ac:dyDescent="0.25">
      <c r="A5225" s="1"/>
      <c r="B5225" s="2"/>
      <c r="C5225" s="3" t="s">
        <v>6129</v>
      </c>
      <c r="D5225" s="3" t="s">
        <v>3342</v>
      </c>
      <c r="E5225" s="6"/>
      <c r="F5225" s="3"/>
      <c r="G5225" s="7"/>
      <c r="H5225" s="3"/>
      <c r="I5225" s="8"/>
      <c r="J5225" s="9">
        <v>1</v>
      </c>
      <c r="K5225" s="9"/>
      <c r="L5225" s="9"/>
      <c r="M5225" s="9"/>
      <c r="N5225" s="9"/>
      <c r="O5225" s="9"/>
      <c r="P5225" s="9"/>
      <c r="Q5225" s="9"/>
      <c r="R5225" s="9"/>
      <c r="S5225" s="9"/>
      <c r="T5225" s="9"/>
      <c r="U5225" s="4">
        <f t="shared" si="568"/>
        <v>1</v>
      </c>
      <c r="V5225" s="4">
        <f t="shared" si="569"/>
        <v>1</v>
      </c>
      <c r="W5225" s="4">
        <f t="shared" si="574"/>
        <v>1</v>
      </c>
      <c r="X5225" s="4">
        <f t="shared" si="570"/>
        <v>4</v>
      </c>
      <c r="Y5225" s="4">
        <f t="shared" si="571"/>
        <v>2675</v>
      </c>
      <c r="Z5225" s="5" t="str">
        <f t="shared" si="572"/>
        <v>TAAK</v>
      </c>
      <c r="AA5225" t="str">
        <f t="shared" si="573"/>
        <v>Uitvoering - Directievoering</v>
      </c>
    </row>
    <row r="5226" spans="1:27" ht="15.75" hidden="1"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1</v>
      </c>
      <c r="V5226" s="4">
        <f t="shared" si="569"/>
        <v>0</v>
      </c>
      <c r="W5226" s="4">
        <f t="shared" si="574"/>
        <v>0</v>
      </c>
      <c r="X5226" s="4">
        <f t="shared" si="570"/>
        <v>3</v>
      </c>
      <c r="Y5226" s="4">
        <f t="shared" si="571"/>
        <v>2671</v>
      </c>
      <c r="Z5226" s="5" t="str">
        <f t="shared" si="572"/>
        <v>+STB</v>
      </c>
      <c r="AA5226" t="str">
        <f t="shared" si="573"/>
        <v>Uitvoering - Directievoering</v>
      </c>
    </row>
    <row r="5227" spans="1:27" ht="15.75" hidden="1"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1</v>
      </c>
      <c r="V5227" s="4">
        <f t="shared" si="569"/>
        <v>0</v>
      </c>
      <c r="W5227" s="4">
        <f t="shared" si="574"/>
        <v>0</v>
      </c>
      <c r="X5227" s="4">
        <f t="shared" si="570"/>
        <v>3</v>
      </c>
      <c r="Y5227" s="4">
        <f t="shared" si="571"/>
        <v>2668</v>
      </c>
      <c r="Z5227" s="5" t="str">
        <f t="shared" si="572"/>
        <v>+STB</v>
      </c>
      <c r="AA5227" t="str">
        <f t="shared" si="573"/>
        <v>Uitvoering - Directievoering</v>
      </c>
    </row>
    <row r="5228" spans="1:27" ht="23.25" hidden="1" x14ac:dyDescent="0.25">
      <c r="A5228" s="1"/>
      <c r="B5228" s="2"/>
      <c r="C5228" s="3"/>
      <c r="D5228" s="3"/>
      <c r="E5228" s="6"/>
      <c r="F5228" s="3"/>
      <c r="G5228" s="7"/>
      <c r="H5228" s="3"/>
      <c r="I5228" s="8" t="s">
        <v>6130</v>
      </c>
      <c r="J5228" s="9"/>
      <c r="K5228" s="9"/>
      <c r="L5228" s="9"/>
      <c r="M5228" s="9"/>
      <c r="N5228" s="9"/>
      <c r="O5228" s="9"/>
      <c r="P5228" s="9"/>
      <c r="Q5228" s="9"/>
      <c r="R5228" s="9"/>
      <c r="S5228" s="9"/>
      <c r="T5228" s="9"/>
      <c r="U5228" s="4">
        <f t="shared" si="568"/>
        <v>1</v>
      </c>
      <c r="V5228" s="4">
        <f t="shared" si="569"/>
        <v>0</v>
      </c>
      <c r="W5228" s="4">
        <f t="shared" si="574"/>
        <v>0</v>
      </c>
      <c r="X5228" s="4">
        <f t="shared" si="570"/>
        <v>3</v>
      </c>
      <c r="Y5228" s="4">
        <f t="shared" si="571"/>
        <v>2665</v>
      </c>
      <c r="Z5228" s="5" t="str">
        <f t="shared" si="572"/>
        <v>+STB</v>
      </c>
      <c r="AA5228" t="str">
        <f t="shared" si="573"/>
        <v>Uitvoering - Directievoering</v>
      </c>
    </row>
    <row r="5229" spans="1:27" ht="15.75" x14ac:dyDescent="0.25">
      <c r="A5229" s="1"/>
      <c r="B5229" s="2"/>
      <c r="C5229" s="3" t="s">
        <v>6131</v>
      </c>
      <c r="D5229" s="3" t="s">
        <v>3345</v>
      </c>
      <c r="E5229" s="6"/>
      <c r="F5229" s="3"/>
      <c r="G5229" s="7"/>
      <c r="H5229" s="3"/>
      <c r="I5229" s="8"/>
      <c r="J5229" s="9">
        <v>1</v>
      </c>
      <c r="K5229" s="9"/>
      <c r="L5229" s="9"/>
      <c r="M5229" s="9"/>
      <c r="N5229" s="9"/>
      <c r="O5229" s="9"/>
      <c r="P5229" s="9"/>
      <c r="Q5229" s="9"/>
      <c r="R5229" s="9"/>
      <c r="S5229" s="9"/>
      <c r="T5229" s="9"/>
      <c r="U5229" s="4">
        <f t="shared" si="568"/>
        <v>1</v>
      </c>
      <c r="V5229" s="4">
        <f t="shared" si="569"/>
        <v>1</v>
      </c>
      <c r="W5229" s="4">
        <f t="shared" si="574"/>
        <v>1</v>
      </c>
      <c r="X5229" s="4">
        <f t="shared" si="570"/>
        <v>3</v>
      </c>
      <c r="Y5229" s="4">
        <f t="shared" si="571"/>
        <v>2662</v>
      </c>
      <c r="Z5229" s="5" t="str">
        <f t="shared" si="572"/>
        <v>TAAK</v>
      </c>
      <c r="AA5229" t="str">
        <f t="shared" si="573"/>
        <v>Uitvoering - Directievoering</v>
      </c>
    </row>
    <row r="5230" spans="1:27" ht="15.75" hidden="1"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1</v>
      </c>
      <c r="V5230" s="4">
        <f t="shared" si="569"/>
        <v>0</v>
      </c>
      <c r="W5230" s="4">
        <f t="shared" si="574"/>
        <v>0</v>
      </c>
      <c r="X5230" s="4">
        <f t="shared" si="570"/>
        <v>2</v>
      </c>
      <c r="Y5230" s="4">
        <f t="shared" si="571"/>
        <v>2659</v>
      </c>
      <c r="Z5230" s="5" t="str">
        <f t="shared" si="572"/>
        <v>+STB</v>
      </c>
      <c r="AA5230" t="str">
        <f t="shared" si="573"/>
        <v>Uitvoering - Directievoering</v>
      </c>
    </row>
    <row r="5231" spans="1:27" ht="15.75" hidden="1"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1</v>
      </c>
      <c r="V5231" s="4">
        <f t="shared" si="569"/>
        <v>0</v>
      </c>
      <c r="W5231" s="4">
        <f t="shared" si="574"/>
        <v>0</v>
      </c>
      <c r="X5231" s="4">
        <f t="shared" si="570"/>
        <v>2</v>
      </c>
      <c r="Y5231" s="4">
        <f t="shared" si="571"/>
        <v>2657</v>
      </c>
      <c r="Z5231" s="5" t="str">
        <f t="shared" si="572"/>
        <v>+STB</v>
      </c>
      <c r="AA5231" t="str">
        <f t="shared" si="573"/>
        <v>Uitvoering - Directievoering</v>
      </c>
    </row>
    <row r="5232" spans="1:27" ht="15.75" hidden="1" x14ac:dyDescent="0.25">
      <c r="A5232" s="1"/>
      <c r="B5232" s="2"/>
      <c r="C5232" s="3"/>
      <c r="D5232" s="3"/>
      <c r="E5232" s="6"/>
      <c r="F5232" s="3"/>
      <c r="G5232" s="7"/>
      <c r="H5232" s="3"/>
      <c r="I5232" s="8" t="s">
        <v>6132</v>
      </c>
      <c r="J5232" s="9"/>
      <c r="K5232" s="9"/>
      <c r="L5232" s="9"/>
      <c r="M5232" s="9"/>
      <c r="N5232" s="9"/>
      <c r="O5232" s="9"/>
      <c r="P5232" s="9"/>
      <c r="Q5232" s="9"/>
      <c r="R5232" s="9"/>
      <c r="S5232" s="9"/>
      <c r="T5232" s="9"/>
      <c r="U5232" s="4">
        <f t="shared" si="568"/>
        <v>1</v>
      </c>
      <c r="V5232" s="4">
        <f t="shared" si="569"/>
        <v>0</v>
      </c>
      <c r="W5232" s="4">
        <f t="shared" si="574"/>
        <v>0</v>
      </c>
      <c r="X5232" s="4">
        <f t="shared" si="570"/>
        <v>2</v>
      </c>
      <c r="Y5232" s="4">
        <f t="shared" si="571"/>
        <v>2655</v>
      </c>
      <c r="Z5232" s="5" t="str">
        <f t="shared" si="572"/>
        <v>+STB</v>
      </c>
      <c r="AA5232" t="str">
        <f t="shared" si="573"/>
        <v>Uitvoering - Directievoering</v>
      </c>
    </row>
    <row r="5233" spans="1:27" ht="15.75" hidden="1"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1</v>
      </c>
      <c r="V5233" s="4">
        <f t="shared" si="569"/>
        <v>0</v>
      </c>
      <c r="W5233" s="4">
        <f t="shared" si="574"/>
        <v>0</v>
      </c>
      <c r="X5233" s="4">
        <f t="shared" si="570"/>
        <v>2</v>
      </c>
      <c r="Y5233" s="4">
        <f t="shared" si="571"/>
        <v>2653</v>
      </c>
      <c r="Z5233" s="5" t="str">
        <f t="shared" si="572"/>
        <v>+STB</v>
      </c>
      <c r="AA5233" t="str">
        <f t="shared" si="573"/>
        <v>Uitvoering - Directievoering</v>
      </c>
    </row>
    <row r="5234" spans="1:27" ht="15.75" hidden="1"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1</v>
      </c>
      <c r="V5234" s="4">
        <f t="shared" si="569"/>
        <v>0</v>
      </c>
      <c r="W5234" s="4">
        <f t="shared" si="574"/>
        <v>0</v>
      </c>
      <c r="X5234" s="4">
        <f t="shared" si="570"/>
        <v>2</v>
      </c>
      <c r="Y5234" s="4">
        <f t="shared" si="571"/>
        <v>2651</v>
      </c>
      <c r="Z5234" s="5" t="str">
        <f t="shared" si="572"/>
        <v>+STB</v>
      </c>
      <c r="AA5234" t="str">
        <f t="shared" si="573"/>
        <v>Uitvoering - Directievoering</v>
      </c>
    </row>
    <row r="5235" spans="1:27" ht="23.25" hidden="1" x14ac:dyDescent="0.25">
      <c r="A5235" s="1"/>
      <c r="B5235" s="2"/>
      <c r="C5235" s="3"/>
      <c r="D5235" s="3"/>
      <c r="E5235" s="6"/>
      <c r="F5235" s="3"/>
      <c r="G5235" s="7"/>
      <c r="H5235" s="3"/>
      <c r="I5235" s="8" t="s">
        <v>6133</v>
      </c>
      <c r="J5235" s="9"/>
      <c r="K5235" s="9"/>
      <c r="L5235" s="9"/>
      <c r="M5235" s="9"/>
      <c r="N5235" s="9"/>
      <c r="O5235" s="9"/>
      <c r="P5235" s="9"/>
      <c r="Q5235" s="9"/>
      <c r="R5235" s="9"/>
      <c r="S5235" s="9"/>
      <c r="T5235" s="9"/>
      <c r="U5235" s="4">
        <f t="shared" si="568"/>
        <v>1</v>
      </c>
      <c r="V5235" s="4">
        <f t="shared" si="569"/>
        <v>0</v>
      </c>
      <c r="W5235" s="4">
        <f t="shared" si="574"/>
        <v>0</v>
      </c>
      <c r="X5235" s="4">
        <f t="shared" si="570"/>
        <v>2</v>
      </c>
      <c r="Y5235" s="4">
        <f t="shared" si="571"/>
        <v>2649</v>
      </c>
      <c r="Z5235" s="5" t="str">
        <f t="shared" si="572"/>
        <v>+STB</v>
      </c>
      <c r="AA5235" t="str">
        <f t="shared" si="573"/>
        <v>Uitvoering - Directievoering</v>
      </c>
    </row>
    <row r="5236" spans="1:27" ht="15.75" x14ac:dyDescent="0.25">
      <c r="A5236" s="1"/>
      <c r="B5236" s="2"/>
      <c r="C5236" s="3" t="s">
        <v>6134</v>
      </c>
      <c r="D5236" s="3" t="s">
        <v>3352</v>
      </c>
      <c r="E5236" s="6"/>
      <c r="F5236" s="3"/>
      <c r="G5236" s="7"/>
      <c r="H5236" s="3"/>
      <c r="I5236" s="8"/>
      <c r="J5236" s="9">
        <v>1</v>
      </c>
      <c r="K5236" s="9"/>
      <c r="L5236" s="9"/>
      <c r="M5236" s="9"/>
      <c r="N5236" s="9"/>
      <c r="O5236" s="9"/>
      <c r="P5236" s="9"/>
      <c r="Q5236" s="9"/>
      <c r="R5236" s="9"/>
      <c r="S5236" s="9"/>
      <c r="T5236" s="9"/>
      <c r="U5236" s="4">
        <f t="shared" si="568"/>
        <v>1</v>
      </c>
      <c r="V5236" s="4">
        <f t="shared" si="569"/>
        <v>1</v>
      </c>
      <c r="W5236" s="4">
        <f t="shared" si="574"/>
        <v>1</v>
      </c>
      <c r="X5236" s="4">
        <f t="shared" si="570"/>
        <v>2</v>
      </c>
      <c r="Y5236" s="4">
        <f t="shared" si="571"/>
        <v>2647</v>
      </c>
      <c r="Z5236" s="5" t="str">
        <f t="shared" si="572"/>
        <v>TAAK</v>
      </c>
      <c r="AA5236" t="str">
        <f t="shared" si="573"/>
        <v>Uitvoering - Directievoering</v>
      </c>
    </row>
    <row r="5237" spans="1:27" ht="15.75" hidden="1"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1</v>
      </c>
      <c r="V5237" s="4">
        <f t="shared" si="569"/>
        <v>0</v>
      </c>
      <c r="W5237" s="4">
        <f t="shared" si="574"/>
        <v>0</v>
      </c>
      <c r="X5237" s="4">
        <f t="shared" si="570"/>
        <v>1</v>
      </c>
      <c r="Y5237" s="4">
        <f t="shared" si="571"/>
        <v>2645</v>
      </c>
      <c r="Z5237" s="5" t="str">
        <f t="shared" si="572"/>
        <v>+STB</v>
      </c>
      <c r="AA5237" t="str">
        <f t="shared" si="573"/>
        <v>Uitvoering - Directievoering</v>
      </c>
    </row>
    <row r="5238" spans="1:27" ht="15.75" hidden="1"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1</v>
      </c>
      <c r="V5238" s="4">
        <f t="shared" si="569"/>
        <v>0</v>
      </c>
      <c r="W5238" s="4">
        <f t="shared" si="574"/>
        <v>0</v>
      </c>
      <c r="X5238" s="4">
        <f t="shared" si="570"/>
        <v>1</v>
      </c>
      <c r="Y5238" s="4">
        <f t="shared" si="571"/>
        <v>2644</v>
      </c>
      <c r="Z5238" s="5" t="str">
        <f t="shared" si="572"/>
        <v>+STB</v>
      </c>
      <c r="AA5238" t="str">
        <f t="shared" si="573"/>
        <v>Uitvoering - Directievoering</v>
      </c>
    </row>
    <row r="5239" spans="1:27" ht="57" hidden="1" x14ac:dyDescent="0.25">
      <c r="A5239" s="1"/>
      <c r="B5239" s="2"/>
      <c r="C5239" s="3"/>
      <c r="D5239" s="3"/>
      <c r="E5239" s="6"/>
      <c r="F5239" s="3"/>
      <c r="G5239" s="7"/>
      <c r="H5239" s="3"/>
      <c r="I5239" s="8" t="s">
        <v>6135</v>
      </c>
      <c r="J5239" s="9"/>
      <c r="K5239" s="9"/>
      <c r="L5239" s="9"/>
      <c r="M5239" s="9"/>
      <c r="N5239" s="9"/>
      <c r="O5239" s="9"/>
      <c r="P5239" s="9"/>
      <c r="Q5239" s="9"/>
      <c r="R5239" s="9"/>
      <c r="S5239" s="9"/>
      <c r="T5239" s="9"/>
      <c r="U5239" s="4">
        <f t="shared" si="568"/>
        <v>1</v>
      </c>
      <c r="V5239" s="4">
        <f t="shared" si="569"/>
        <v>0</v>
      </c>
      <c r="W5239" s="4">
        <f t="shared" si="574"/>
        <v>0</v>
      </c>
      <c r="X5239" s="4">
        <f t="shared" si="570"/>
        <v>1</v>
      </c>
      <c r="Y5239" s="4">
        <f t="shared" si="571"/>
        <v>2643</v>
      </c>
      <c r="Z5239" s="5" t="str">
        <f t="shared" si="572"/>
        <v>+STB</v>
      </c>
      <c r="AA5239" t="str">
        <f t="shared" si="573"/>
        <v>Uitvoering - Directievoering</v>
      </c>
    </row>
    <row r="5240" spans="1:27" ht="15.75" x14ac:dyDescent="0.25">
      <c r="A5240" s="1"/>
      <c r="B5240" s="2"/>
      <c r="C5240" s="3" t="s">
        <v>6136</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1</v>
      </c>
      <c r="Y5240" s="4">
        <f t="shared" si="571"/>
        <v>2642</v>
      </c>
      <c r="Z5240" s="5" t="str">
        <f t="shared" si="572"/>
        <v>TAAK</v>
      </c>
      <c r="AA5240" t="str">
        <f t="shared" si="573"/>
        <v>Uitvoering - Directievoering</v>
      </c>
    </row>
    <row r="5241" spans="1:27" ht="15.75" hidden="1"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1</v>
      </c>
      <c r="Y5241" s="4">
        <f t="shared" si="571"/>
        <v>2641</v>
      </c>
      <c r="Z5241" s="5" t="str">
        <f t="shared" si="572"/>
        <v>+STB</v>
      </c>
      <c r="AA5241" t="str">
        <f t="shared" si="573"/>
        <v>Uitvoering - Directievoering</v>
      </c>
    </row>
    <row r="5242" spans="1:27" ht="15.75" hidden="1"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1</v>
      </c>
      <c r="Y5242" s="4">
        <f t="shared" si="571"/>
        <v>2640</v>
      </c>
      <c r="Z5242" s="5" t="str">
        <f t="shared" si="572"/>
        <v>+STB</v>
      </c>
      <c r="AA5242" t="str">
        <f t="shared" si="573"/>
        <v>Uitvoering - Directievoering</v>
      </c>
    </row>
    <row r="5243" spans="1:27" ht="23.25" hidden="1" x14ac:dyDescent="0.25">
      <c r="A5243" s="1"/>
      <c r="B5243" s="2"/>
      <c r="C5243" s="3"/>
      <c r="D5243" s="3"/>
      <c r="E5243" s="6"/>
      <c r="F5243" s="3"/>
      <c r="G5243" s="7"/>
      <c r="H5243" s="3"/>
      <c r="I5243" s="8" t="s">
        <v>6137</v>
      </c>
      <c r="J5243" s="9"/>
      <c r="K5243" s="9"/>
      <c r="L5243" s="9"/>
      <c r="M5243" s="9"/>
      <c r="N5243" s="9"/>
      <c r="O5243" s="9"/>
      <c r="P5243" s="9"/>
      <c r="Q5243" s="9"/>
      <c r="R5243" s="9"/>
      <c r="S5243" s="9"/>
      <c r="T5243" s="9"/>
      <c r="U5243" s="4">
        <f t="shared" si="568"/>
        <v>0</v>
      </c>
      <c r="V5243" s="4">
        <f t="shared" si="569"/>
        <v>0</v>
      </c>
      <c r="W5243" s="4">
        <f t="shared" si="574"/>
        <v>0</v>
      </c>
      <c r="X5243" s="4">
        <f t="shared" si="570"/>
        <v>1</v>
      </c>
      <c r="Y5243" s="4">
        <f t="shared" si="571"/>
        <v>2639</v>
      </c>
      <c r="Z5243" s="5" t="str">
        <f t="shared" si="572"/>
        <v>+STB</v>
      </c>
      <c r="AA5243" t="str">
        <f t="shared" si="573"/>
        <v>Uitvoering - Directievoering</v>
      </c>
    </row>
    <row r="5244" spans="1:27" ht="15.75" x14ac:dyDescent="0.25">
      <c r="A5244" s="1"/>
      <c r="B5244" s="2"/>
      <c r="C5244" s="3" t="s">
        <v>6138</v>
      </c>
      <c r="D5244" s="3" t="s">
        <v>283</v>
      </c>
      <c r="E5244" s="6"/>
      <c r="F5244" s="3"/>
      <c r="G5244" s="7"/>
      <c r="H5244" s="3"/>
      <c r="I5244" s="8"/>
      <c r="J5244" s="9">
        <v>1</v>
      </c>
      <c r="K5244" s="9"/>
      <c r="L5244" s="9"/>
      <c r="M5244" s="9"/>
      <c r="N5244" s="9"/>
      <c r="O5244" s="9"/>
      <c r="P5244" s="9"/>
      <c r="Q5244" s="9"/>
      <c r="R5244" s="9"/>
      <c r="S5244" s="9"/>
      <c r="T5244" s="9"/>
      <c r="U5244" s="4">
        <f t="shared" si="568"/>
        <v>1</v>
      </c>
      <c r="V5244" s="4">
        <f t="shared" si="569"/>
        <v>1</v>
      </c>
      <c r="W5244" s="4">
        <f t="shared" si="574"/>
        <v>1</v>
      </c>
      <c r="X5244" s="4">
        <f t="shared" si="570"/>
        <v>1</v>
      </c>
      <c r="Y5244" s="4">
        <f t="shared" si="571"/>
        <v>2638</v>
      </c>
      <c r="Z5244" s="5" t="str">
        <f t="shared" si="572"/>
        <v>TAAK</v>
      </c>
      <c r="AA5244" t="str">
        <f t="shared" si="573"/>
        <v>Uitvoering - Directievoering</v>
      </c>
    </row>
    <row r="5245" spans="1:27" ht="15.75" hidden="1"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1</v>
      </c>
      <c r="V5245" s="4">
        <f t="shared" si="569"/>
        <v>0</v>
      </c>
      <c r="W5245" s="4">
        <f t="shared" si="574"/>
        <v>0</v>
      </c>
      <c r="X5245" s="4">
        <f t="shared" si="570"/>
        <v>0</v>
      </c>
      <c r="Y5245" s="4">
        <f t="shared" si="571"/>
        <v>2637</v>
      </c>
      <c r="Z5245" s="5" t="str">
        <f t="shared" si="572"/>
        <v>+STB</v>
      </c>
      <c r="AA5245" t="str">
        <f t="shared" si="573"/>
        <v>Uitvoering - Directievoering</v>
      </c>
    </row>
    <row r="5246" spans="1:27" ht="15.75" hidden="1"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1</v>
      </c>
      <c r="V5246" s="4">
        <f t="shared" si="569"/>
        <v>0</v>
      </c>
      <c r="W5246" s="4">
        <f t="shared" si="574"/>
        <v>0</v>
      </c>
      <c r="X5246" s="4">
        <f t="shared" si="570"/>
        <v>0</v>
      </c>
      <c r="Y5246" s="4">
        <f t="shared" si="571"/>
        <v>2637</v>
      </c>
      <c r="Z5246" s="5" t="str">
        <f t="shared" si="572"/>
        <v>+STB</v>
      </c>
      <c r="AA5246" t="str">
        <f t="shared" si="573"/>
        <v>Uitvoering - Directievoering</v>
      </c>
    </row>
    <row r="5247" spans="1:27" ht="23.25" hidden="1" x14ac:dyDescent="0.25">
      <c r="A5247" s="1"/>
      <c r="B5247" s="2"/>
      <c r="C5247" s="3"/>
      <c r="D5247" s="3"/>
      <c r="E5247" s="6"/>
      <c r="F5247" s="3"/>
      <c r="G5247" s="7"/>
      <c r="H5247" s="3"/>
      <c r="I5247" s="8" t="s">
        <v>6139</v>
      </c>
      <c r="J5247" s="9"/>
      <c r="K5247" s="9"/>
      <c r="L5247" s="9"/>
      <c r="M5247" s="9"/>
      <c r="N5247" s="9"/>
      <c r="O5247" s="9"/>
      <c r="P5247" s="9"/>
      <c r="Q5247" s="9"/>
      <c r="R5247" s="9"/>
      <c r="S5247" s="9"/>
      <c r="T5247" s="9"/>
      <c r="U5247" s="4">
        <f t="shared" si="568"/>
        <v>1</v>
      </c>
      <c r="V5247" s="4">
        <f t="shared" si="569"/>
        <v>0</v>
      </c>
      <c r="W5247" s="4">
        <f t="shared" si="574"/>
        <v>0</v>
      </c>
      <c r="X5247" s="4">
        <f t="shared" si="570"/>
        <v>0</v>
      </c>
      <c r="Y5247" s="4">
        <f t="shared" si="571"/>
        <v>2637</v>
      </c>
      <c r="Z5247" s="5" t="str">
        <f t="shared" si="572"/>
        <v>+STB</v>
      </c>
      <c r="AA5247" t="str">
        <f t="shared" si="573"/>
        <v>Uitvoering - Directievoering</v>
      </c>
    </row>
    <row r="5248" spans="1:27" ht="15.75"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1</v>
      </c>
      <c r="V5248" s="4">
        <f t="shared" si="569"/>
        <v>0</v>
      </c>
      <c r="W5248" s="4">
        <f t="shared" si="574"/>
        <v>0</v>
      </c>
      <c r="X5248" s="4">
        <f t="shared" si="570"/>
        <v>1</v>
      </c>
      <c r="Y5248" s="4">
        <f t="shared" si="571"/>
        <v>2637</v>
      </c>
      <c r="Z5248" s="5" t="str">
        <f t="shared" si="572"/>
        <v>TAAK</v>
      </c>
      <c r="AA5248" t="str">
        <f t="shared" si="573"/>
        <v>Uitvoering - Directievoering</v>
      </c>
    </row>
    <row r="5249" spans="1:27" ht="15.75" x14ac:dyDescent="0.25">
      <c r="A5249" s="1"/>
      <c r="B5249" s="2"/>
      <c r="C5249" s="3" t="s">
        <v>6140</v>
      </c>
      <c r="D5249" s="3" t="s">
        <v>3359</v>
      </c>
      <c r="E5249" s="6"/>
      <c r="F5249" s="3"/>
      <c r="G5249" s="7"/>
      <c r="H5249" s="3"/>
      <c r="I5249" s="8"/>
      <c r="J5249" s="9">
        <v>1</v>
      </c>
      <c r="K5249" s="9"/>
      <c r="L5249" s="9"/>
      <c r="M5249" s="9"/>
      <c r="N5249" s="9"/>
      <c r="O5249" s="9"/>
      <c r="P5249" s="9"/>
      <c r="Q5249" s="9"/>
      <c r="R5249" s="9"/>
      <c r="S5249" s="9"/>
      <c r="T5249" s="9"/>
      <c r="U5249" s="4">
        <f t="shared" si="568"/>
        <v>1</v>
      </c>
      <c r="V5249" s="4">
        <f t="shared" si="569"/>
        <v>1</v>
      </c>
      <c r="W5249" s="4">
        <f t="shared" si="574"/>
        <v>1</v>
      </c>
      <c r="X5249" s="4">
        <f t="shared" si="570"/>
        <v>1</v>
      </c>
      <c r="Y5249" s="4">
        <f t="shared" si="571"/>
        <v>2636</v>
      </c>
      <c r="Z5249" s="5" t="str">
        <f t="shared" si="572"/>
        <v>TAAK</v>
      </c>
      <c r="AA5249" t="str">
        <f t="shared" si="573"/>
        <v>Uitvoering - Directievoering</v>
      </c>
    </row>
    <row r="5250" spans="1:27" ht="15.75" hidden="1"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1</v>
      </c>
      <c r="V5250" s="4">
        <f t="shared" si="569"/>
        <v>0</v>
      </c>
      <c r="W5250" s="4">
        <f t="shared" si="574"/>
        <v>0</v>
      </c>
      <c r="X5250" s="4">
        <f t="shared" si="570"/>
        <v>0</v>
      </c>
      <c r="Y5250" s="4">
        <f t="shared" si="571"/>
        <v>2635</v>
      </c>
      <c r="Z5250" s="5" t="str">
        <f t="shared" si="572"/>
        <v>+STB</v>
      </c>
      <c r="AA5250" t="str">
        <f t="shared" si="573"/>
        <v>Uitvoering - Directievoering</v>
      </c>
    </row>
    <row r="5251" spans="1:27" ht="15.75" hidden="1"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1</v>
      </c>
      <c r="V5251" s="4">
        <f t="shared" si="569"/>
        <v>0</v>
      </c>
      <c r="W5251" s="4">
        <f t="shared" si="574"/>
        <v>0</v>
      </c>
      <c r="X5251" s="4">
        <f t="shared" si="570"/>
        <v>0</v>
      </c>
      <c r="Y5251" s="4">
        <f t="shared" si="571"/>
        <v>2635</v>
      </c>
      <c r="Z5251" s="5" t="str">
        <f t="shared" si="572"/>
        <v>+STB</v>
      </c>
      <c r="AA5251" t="str">
        <f t="shared" si="573"/>
        <v>Uitvoering - Directievoering</v>
      </c>
    </row>
    <row r="5252" spans="1:27" ht="34.5" hidden="1" x14ac:dyDescent="0.25">
      <c r="A5252" s="1"/>
      <c r="B5252" s="2"/>
      <c r="C5252" s="3"/>
      <c r="D5252" s="3"/>
      <c r="E5252" s="6"/>
      <c r="F5252" s="3"/>
      <c r="G5252" s="7"/>
      <c r="H5252" s="3"/>
      <c r="I5252" s="8" t="s">
        <v>6141</v>
      </c>
      <c r="J5252" s="9"/>
      <c r="K5252" s="9"/>
      <c r="L5252" s="9"/>
      <c r="M5252" s="9"/>
      <c r="N5252" s="9"/>
      <c r="O5252" s="9"/>
      <c r="P5252" s="9"/>
      <c r="Q5252" s="9"/>
      <c r="R5252" s="9"/>
      <c r="S5252" s="9"/>
      <c r="T5252" s="9"/>
      <c r="U5252" s="4">
        <f t="shared" si="568"/>
        <v>1</v>
      </c>
      <c r="V5252" s="4">
        <f t="shared" si="569"/>
        <v>0</v>
      </c>
      <c r="W5252" s="4">
        <f t="shared" si="574"/>
        <v>0</v>
      </c>
      <c r="X5252" s="4">
        <f t="shared" si="570"/>
        <v>0</v>
      </c>
      <c r="Y5252" s="4">
        <f t="shared" si="571"/>
        <v>2635</v>
      </c>
      <c r="Z5252" s="5" t="str">
        <f t="shared" si="572"/>
        <v>+STB</v>
      </c>
      <c r="AA5252" t="str">
        <f t="shared" si="573"/>
        <v>Uitvoering - Directievoering</v>
      </c>
    </row>
    <row r="5253" spans="1:27" ht="15.75" hidden="1"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1</v>
      </c>
      <c r="V5253" s="4">
        <f t="shared" ref="V5253:V5316" si="576">SUM($J5253:$T5253)/MAX(1,SUM($J5253:$T5253))</f>
        <v>0</v>
      </c>
      <c r="W5253" s="4">
        <f t="shared" si="574"/>
        <v>0</v>
      </c>
      <c r="X5253" s="4">
        <f t="shared" ref="X5253:X5316" si="577">$W5253+IF($B5254&lt;&gt;"",0,$X5254)</f>
        <v>0</v>
      </c>
      <c r="Y5253" s="4">
        <f t="shared" ref="Y5253:Y5316" si="578">$X5253+IF($A5254&lt;&gt;"",0,$Y5254)</f>
        <v>2635</v>
      </c>
      <c r="Z5253" s="5" t="str">
        <f t="shared" ref="Z5253:Z5316" si="579">IF(OR($A5253&lt;&gt;"",$B5253&lt;&gt;"",$C5253&lt;&gt;""),"TAAK","+STB")</f>
        <v>+STB</v>
      </c>
      <c r="AA5253" t="str">
        <f t="shared" ref="AA5253:AA5316" si="580">IF($A5253="",$AA5252,$A5253)</f>
        <v>Uitvoering - Directievoering</v>
      </c>
    </row>
    <row r="5254" spans="1:27" ht="15.75" hidden="1"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1</v>
      </c>
      <c r="V5254" s="4">
        <f t="shared" si="576"/>
        <v>0</v>
      </c>
      <c r="W5254" s="4">
        <f t="shared" ref="W5254:W5317" si="581">$V5254+IF($C5255&lt;&gt;"",0,$W5255)</f>
        <v>0</v>
      </c>
      <c r="X5254" s="4">
        <f t="shared" si="577"/>
        <v>0</v>
      </c>
      <c r="Y5254" s="4">
        <f t="shared" si="578"/>
        <v>2635</v>
      </c>
      <c r="Z5254" s="5" t="str">
        <f t="shared" si="579"/>
        <v>+STB</v>
      </c>
      <c r="AA5254" t="str">
        <f t="shared" si="580"/>
        <v>Uitvoering - Directievoering</v>
      </c>
    </row>
    <row r="5255" spans="1:27" ht="34.5" hidden="1" x14ac:dyDescent="0.25">
      <c r="A5255" s="1"/>
      <c r="B5255" s="2"/>
      <c r="C5255" s="3"/>
      <c r="D5255" s="3"/>
      <c r="E5255" s="6"/>
      <c r="F5255" s="3"/>
      <c r="G5255" s="7"/>
      <c r="H5255" s="3"/>
      <c r="I5255" s="8" t="s">
        <v>6142</v>
      </c>
      <c r="J5255" s="9"/>
      <c r="K5255" s="9"/>
      <c r="L5255" s="9"/>
      <c r="M5255" s="9"/>
      <c r="N5255" s="9"/>
      <c r="O5255" s="9"/>
      <c r="P5255" s="9"/>
      <c r="Q5255" s="9"/>
      <c r="R5255" s="9"/>
      <c r="S5255" s="9"/>
      <c r="T5255" s="9"/>
      <c r="U5255" s="4">
        <f t="shared" si="575"/>
        <v>1</v>
      </c>
      <c r="V5255" s="4">
        <f t="shared" si="576"/>
        <v>0</v>
      </c>
      <c r="W5255" s="4">
        <f t="shared" si="581"/>
        <v>0</v>
      </c>
      <c r="X5255" s="4">
        <f t="shared" si="577"/>
        <v>0</v>
      </c>
      <c r="Y5255" s="4">
        <f t="shared" si="578"/>
        <v>2635</v>
      </c>
      <c r="Z5255" s="5" t="str">
        <f t="shared" si="579"/>
        <v>+STB</v>
      </c>
      <c r="AA5255" t="str">
        <f t="shared" si="580"/>
        <v>Uitvoering - Directievoering</v>
      </c>
    </row>
    <row r="5256" spans="1:27" ht="15.75"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10</v>
      </c>
      <c r="V5256" s="4">
        <f t="shared" si="576"/>
        <v>0</v>
      </c>
      <c r="W5256" s="4">
        <f t="shared" si="581"/>
        <v>0</v>
      </c>
      <c r="X5256" s="4">
        <f t="shared" si="577"/>
        <v>10</v>
      </c>
      <c r="Y5256" s="4">
        <f t="shared" si="578"/>
        <v>2635</v>
      </c>
      <c r="Z5256" s="5" t="str">
        <f t="shared" si="579"/>
        <v>TAAK</v>
      </c>
      <c r="AA5256" t="str">
        <f t="shared" si="580"/>
        <v>Uitvoering - Directievoering</v>
      </c>
    </row>
    <row r="5257" spans="1:27" ht="15.75" x14ac:dyDescent="0.25">
      <c r="A5257" s="1"/>
      <c r="B5257" s="2"/>
      <c r="C5257" s="3" t="s">
        <v>6143</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10</v>
      </c>
      <c r="Y5257" s="4">
        <f t="shared" si="578"/>
        <v>2625</v>
      </c>
      <c r="Z5257" s="5" t="str">
        <f t="shared" si="579"/>
        <v>TAAK</v>
      </c>
      <c r="AA5257" t="str">
        <f t="shared" si="580"/>
        <v>Uitvoering - Directievoering</v>
      </c>
    </row>
    <row r="5258" spans="1:27" ht="15.75" hidden="1"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10</v>
      </c>
      <c r="Y5258" s="4">
        <f t="shared" si="578"/>
        <v>2615</v>
      </c>
      <c r="Z5258" s="5" t="str">
        <f t="shared" si="579"/>
        <v>+STB</v>
      </c>
      <c r="AA5258" t="str">
        <f t="shared" si="580"/>
        <v>Uitvoering - Directievoering</v>
      </c>
    </row>
    <row r="5259" spans="1:27" ht="15.75" hidden="1"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10</v>
      </c>
      <c r="Y5259" s="4">
        <f t="shared" si="578"/>
        <v>2605</v>
      </c>
      <c r="Z5259" s="5" t="str">
        <f t="shared" si="579"/>
        <v>+STB</v>
      </c>
      <c r="AA5259" t="str">
        <f t="shared" si="580"/>
        <v>Uitvoering - Directievoering</v>
      </c>
    </row>
    <row r="5260" spans="1:27" ht="15.75" hidden="1" x14ac:dyDescent="0.25">
      <c r="A5260" s="1"/>
      <c r="B5260" s="2"/>
      <c r="C5260" s="3"/>
      <c r="D5260" s="3"/>
      <c r="E5260" s="6"/>
      <c r="F5260" s="3"/>
      <c r="G5260" s="7"/>
      <c r="H5260" s="3"/>
      <c r="I5260" s="8" t="s">
        <v>3994</v>
      </c>
      <c r="J5260" s="9"/>
      <c r="K5260" s="9"/>
      <c r="L5260" s="9"/>
      <c r="M5260" s="9"/>
      <c r="N5260" s="9"/>
      <c r="O5260" s="9"/>
      <c r="P5260" s="9"/>
      <c r="Q5260" s="9"/>
      <c r="R5260" s="9"/>
      <c r="S5260" s="9"/>
      <c r="T5260" s="9"/>
      <c r="U5260" s="4">
        <f t="shared" si="575"/>
        <v>0</v>
      </c>
      <c r="V5260" s="4">
        <f t="shared" si="576"/>
        <v>0</v>
      </c>
      <c r="W5260" s="4">
        <f t="shared" si="581"/>
        <v>0</v>
      </c>
      <c r="X5260" s="4">
        <f t="shared" si="577"/>
        <v>10</v>
      </c>
      <c r="Y5260" s="4">
        <f t="shared" si="578"/>
        <v>2595</v>
      </c>
      <c r="Z5260" s="5" t="str">
        <f t="shared" si="579"/>
        <v>+STB</v>
      </c>
      <c r="AA5260" t="str">
        <f t="shared" si="580"/>
        <v>Uitvoering - Directievoering</v>
      </c>
    </row>
    <row r="5261" spans="1:27" ht="15.75" x14ac:dyDescent="0.25">
      <c r="A5261" s="1"/>
      <c r="B5261" s="2"/>
      <c r="C5261" s="3" t="s">
        <v>6144</v>
      </c>
      <c r="D5261" s="3" t="s">
        <v>3368</v>
      </c>
      <c r="E5261" s="6"/>
      <c r="F5261" s="3"/>
      <c r="G5261" s="7"/>
      <c r="H5261" s="3"/>
      <c r="I5261" s="8"/>
      <c r="J5261" s="9">
        <v>1</v>
      </c>
      <c r="K5261" s="9"/>
      <c r="L5261" s="9"/>
      <c r="M5261" s="9"/>
      <c r="N5261" s="9"/>
      <c r="O5261" s="9"/>
      <c r="P5261" s="9"/>
      <c r="Q5261" s="9"/>
      <c r="R5261" s="9"/>
      <c r="S5261" s="9"/>
      <c r="T5261" s="9"/>
      <c r="U5261" s="4">
        <f t="shared" si="575"/>
        <v>1</v>
      </c>
      <c r="V5261" s="4">
        <f t="shared" si="576"/>
        <v>1</v>
      </c>
      <c r="W5261" s="4">
        <f t="shared" si="581"/>
        <v>1</v>
      </c>
      <c r="X5261" s="4">
        <f t="shared" si="577"/>
        <v>10</v>
      </c>
      <c r="Y5261" s="4">
        <f t="shared" si="578"/>
        <v>2585</v>
      </c>
      <c r="Z5261" s="5" t="str">
        <f t="shared" si="579"/>
        <v>TAAK</v>
      </c>
      <c r="AA5261" t="str">
        <f t="shared" si="580"/>
        <v>Uitvoering - Directievoering</v>
      </c>
    </row>
    <row r="5262" spans="1:27" ht="15.75" hidden="1"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1</v>
      </c>
      <c r="V5262" s="4">
        <f t="shared" si="576"/>
        <v>0</v>
      </c>
      <c r="W5262" s="4">
        <f t="shared" si="581"/>
        <v>0</v>
      </c>
      <c r="X5262" s="4">
        <f t="shared" si="577"/>
        <v>9</v>
      </c>
      <c r="Y5262" s="4">
        <f t="shared" si="578"/>
        <v>2575</v>
      </c>
      <c r="Z5262" s="5" t="str">
        <f t="shared" si="579"/>
        <v>+STB</v>
      </c>
      <c r="AA5262" t="str">
        <f t="shared" si="580"/>
        <v>Uitvoering - Directievoering</v>
      </c>
    </row>
    <row r="5263" spans="1:27" ht="15.75" hidden="1"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1</v>
      </c>
      <c r="V5263" s="4">
        <f t="shared" si="576"/>
        <v>0</v>
      </c>
      <c r="W5263" s="4">
        <f t="shared" si="581"/>
        <v>0</v>
      </c>
      <c r="X5263" s="4">
        <f t="shared" si="577"/>
        <v>9</v>
      </c>
      <c r="Y5263" s="4">
        <f t="shared" si="578"/>
        <v>2566</v>
      </c>
      <c r="Z5263" s="5" t="str">
        <f t="shared" si="579"/>
        <v>+STB</v>
      </c>
      <c r="AA5263" t="str">
        <f t="shared" si="580"/>
        <v>Uitvoering - Directievoering</v>
      </c>
    </row>
    <row r="5264" spans="1:27" ht="34.5" hidden="1" x14ac:dyDescent="0.25">
      <c r="A5264" s="1"/>
      <c r="B5264" s="2"/>
      <c r="C5264" s="3"/>
      <c r="D5264" s="3"/>
      <c r="E5264" s="6"/>
      <c r="F5264" s="3"/>
      <c r="G5264" s="7"/>
      <c r="H5264" s="3"/>
      <c r="I5264" s="8" t="s">
        <v>6145</v>
      </c>
      <c r="J5264" s="9"/>
      <c r="K5264" s="9"/>
      <c r="L5264" s="9"/>
      <c r="M5264" s="9"/>
      <c r="N5264" s="9"/>
      <c r="O5264" s="9"/>
      <c r="P5264" s="9"/>
      <c r="Q5264" s="9"/>
      <c r="R5264" s="9"/>
      <c r="S5264" s="9"/>
      <c r="T5264" s="9"/>
      <c r="U5264" s="4">
        <f t="shared" si="575"/>
        <v>1</v>
      </c>
      <c r="V5264" s="4">
        <f t="shared" si="576"/>
        <v>0</v>
      </c>
      <c r="W5264" s="4">
        <f t="shared" si="581"/>
        <v>0</v>
      </c>
      <c r="X5264" s="4">
        <f t="shared" si="577"/>
        <v>9</v>
      </c>
      <c r="Y5264" s="4">
        <f t="shared" si="578"/>
        <v>2557</v>
      </c>
      <c r="Z5264" s="5" t="str">
        <f t="shared" si="579"/>
        <v>+STB</v>
      </c>
      <c r="AA5264" t="str">
        <f t="shared" si="580"/>
        <v>Uitvoering - Directievoering</v>
      </c>
    </row>
    <row r="5265" spans="1:27" ht="15.75" hidden="1"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1</v>
      </c>
      <c r="V5265" s="4">
        <f t="shared" si="576"/>
        <v>0</v>
      </c>
      <c r="W5265" s="4">
        <f t="shared" si="581"/>
        <v>0</v>
      </c>
      <c r="X5265" s="4">
        <f t="shared" si="577"/>
        <v>9</v>
      </c>
      <c r="Y5265" s="4">
        <f t="shared" si="578"/>
        <v>2548</v>
      </c>
      <c r="Z5265" s="5" t="str">
        <f t="shared" si="579"/>
        <v>+STB</v>
      </c>
      <c r="AA5265" t="str">
        <f t="shared" si="580"/>
        <v>Uitvoering - Directievoering</v>
      </c>
    </row>
    <row r="5266" spans="1:27" ht="15.75" hidden="1"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1</v>
      </c>
      <c r="V5266" s="4">
        <f t="shared" si="576"/>
        <v>0</v>
      </c>
      <c r="W5266" s="4">
        <f t="shared" si="581"/>
        <v>0</v>
      </c>
      <c r="X5266" s="4">
        <f t="shared" si="577"/>
        <v>9</v>
      </c>
      <c r="Y5266" s="4">
        <f t="shared" si="578"/>
        <v>2539</v>
      </c>
      <c r="Z5266" s="5" t="str">
        <f t="shared" si="579"/>
        <v>+STB</v>
      </c>
      <c r="AA5266" t="str">
        <f t="shared" si="580"/>
        <v>Uitvoering - Directievoering</v>
      </c>
    </row>
    <row r="5267" spans="1:27" ht="34.5" hidden="1" x14ac:dyDescent="0.25">
      <c r="A5267" s="1"/>
      <c r="B5267" s="2"/>
      <c r="C5267" s="3"/>
      <c r="D5267" s="3"/>
      <c r="E5267" s="6"/>
      <c r="F5267" s="3"/>
      <c r="G5267" s="7"/>
      <c r="H5267" s="3"/>
      <c r="I5267" s="8" t="s">
        <v>6146</v>
      </c>
      <c r="J5267" s="9"/>
      <c r="K5267" s="9"/>
      <c r="L5267" s="9"/>
      <c r="M5267" s="9"/>
      <c r="N5267" s="9"/>
      <c r="O5267" s="9"/>
      <c r="P5267" s="9"/>
      <c r="Q5267" s="9"/>
      <c r="R5267" s="9"/>
      <c r="S5267" s="9"/>
      <c r="T5267" s="9"/>
      <c r="U5267" s="4">
        <f t="shared" si="575"/>
        <v>1</v>
      </c>
      <c r="V5267" s="4">
        <f t="shared" si="576"/>
        <v>0</v>
      </c>
      <c r="W5267" s="4">
        <f t="shared" si="581"/>
        <v>0</v>
      </c>
      <c r="X5267" s="4">
        <f t="shared" si="577"/>
        <v>9</v>
      </c>
      <c r="Y5267" s="4">
        <f t="shared" si="578"/>
        <v>2530</v>
      </c>
      <c r="Z5267" s="5" t="str">
        <f t="shared" si="579"/>
        <v>+STB</v>
      </c>
      <c r="AA5267" t="str">
        <f t="shared" si="580"/>
        <v>Uitvoering - Directievoering</v>
      </c>
    </row>
    <row r="5268" spans="1:27" ht="15.75" x14ac:dyDescent="0.25">
      <c r="A5268" s="11"/>
      <c r="B5268" s="12"/>
      <c r="C5268" s="13" t="s">
        <v>6147</v>
      </c>
      <c r="D5268" s="13" t="s">
        <v>3375</v>
      </c>
      <c r="E5268" s="14"/>
      <c r="F5268" s="13"/>
      <c r="G5268" s="15"/>
      <c r="H5268" s="13"/>
      <c r="I5268" s="16"/>
      <c r="J5268" s="17" t="s">
        <v>6475</v>
      </c>
      <c r="K5268" s="9"/>
      <c r="L5268" s="9"/>
      <c r="M5268" s="9"/>
      <c r="N5268" s="9"/>
      <c r="O5268" s="9"/>
      <c r="P5268" s="9"/>
      <c r="Q5268" s="9"/>
      <c r="R5268" s="9"/>
      <c r="S5268" s="9"/>
      <c r="T5268" s="9"/>
      <c r="U5268" s="4" t="s">
        <v>6475</v>
      </c>
      <c r="V5268" s="4">
        <f t="shared" si="576"/>
        <v>0</v>
      </c>
      <c r="W5268" s="4">
        <f t="shared" si="581"/>
        <v>0</v>
      </c>
      <c r="X5268" s="4">
        <f t="shared" si="577"/>
        <v>9</v>
      </c>
      <c r="Y5268" s="4">
        <f t="shared" si="578"/>
        <v>2521</v>
      </c>
      <c r="Z5268" s="5" t="str">
        <f t="shared" si="579"/>
        <v>TAAK</v>
      </c>
      <c r="AA5268" t="str">
        <f t="shared" si="580"/>
        <v>Uitvoering - Directievoering</v>
      </c>
    </row>
    <row r="5269" spans="1:27" ht="15.75" hidden="1"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1</v>
      </c>
      <c r="V5269" s="4">
        <f t="shared" si="576"/>
        <v>0</v>
      </c>
      <c r="W5269" s="4">
        <f t="shared" si="581"/>
        <v>0</v>
      </c>
      <c r="X5269" s="4">
        <f t="shared" si="577"/>
        <v>9</v>
      </c>
      <c r="Y5269" s="4">
        <f t="shared" si="578"/>
        <v>2512</v>
      </c>
      <c r="Z5269" s="5" t="str">
        <f t="shared" si="579"/>
        <v>+STB</v>
      </c>
      <c r="AA5269" t="str">
        <f t="shared" si="580"/>
        <v>Uitvoering - Directievoering</v>
      </c>
    </row>
    <row r="5270" spans="1:27" ht="15.75" hidden="1"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1</v>
      </c>
      <c r="V5270" s="4">
        <f t="shared" si="576"/>
        <v>0</v>
      </c>
      <c r="W5270" s="4">
        <f t="shared" si="581"/>
        <v>0</v>
      </c>
      <c r="X5270" s="4">
        <f t="shared" si="577"/>
        <v>9</v>
      </c>
      <c r="Y5270" s="4">
        <f t="shared" si="578"/>
        <v>2503</v>
      </c>
      <c r="Z5270" s="5" t="str">
        <f t="shared" si="579"/>
        <v>+STB</v>
      </c>
      <c r="AA5270" t="str">
        <f t="shared" si="580"/>
        <v>Uitvoering - Directievoering</v>
      </c>
    </row>
    <row r="5271" spans="1:27" ht="34.5" hidden="1" x14ac:dyDescent="0.25">
      <c r="A5271" s="1"/>
      <c r="B5271" s="2"/>
      <c r="C5271" s="3"/>
      <c r="D5271" s="3"/>
      <c r="E5271" s="6"/>
      <c r="F5271" s="3"/>
      <c r="G5271" s="7"/>
      <c r="H5271" s="3"/>
      <c r="I5271" s="8" t="s">
        <v>6148</v>
      </c>
      <c r="J5271" s="9"/>
      <c r="K5271" s="9"/>
      <c r="L5271" s="9"/>
      <c r="M5271" s="9"/>
      <c r="N5271" s="9"/>
      <c r="O5271" s="9"/>
      <c r="P5271" s="9"/>
      <c r="Q5271" s="9"/>
      <c r="R5271" s="9"/>
      <c r="S5271" s="9"/>
      <c r="T5271" s="9"/>
      <c r="U5271" s="4">
        <f t="shared" si="575"/>
        <v>1</v>
      </c>
      <c r="V5271" s="4">
        <f t="shared" si="576"/>
        <v>0</v>
      </c>
      <c r="W5271" s="4">
        <f t="shared" si="581"/>
        <v>0</v>
      </c>
      <c r="X5271" s="4">
        <f t="shared" si="577"/>
        <v>9</v>
      </c>
      <c r="Y5271" s="4">
        <f t="shared" si="578"/>
        <v>2494</v>
      </c>
      <c r="Z5271" s="5" t="str">
        <f t="shared" si="579"/>
        <v>+STB</v>
      </c>
      <c r="AA5271" t="str">
        <f t="shared" si="580"/>
        <v>Uitvoering - Directievoering</v>
      </c>
    </row>
    <row r="5272" spans="1:27" ht="15.75" hidden="1"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1</v>
      </c>
      <c r="V5272" s="4">
        <f t="shared" si="576"/>
        <v>0</v>
      </c>
      <c r="W5272" s="4">
        <f t="shared" si="581"/>
        <v>0</v>
      </c>
      <c r="X5272" s="4">
        <f t="shared" si="577"/>
        <v>9</v>
      </c>
      <c r="Y5272" s="4">
        <f t="shared" si="578"/>
        <v>2485</v>
      </c>
      <c r="Z5272" s="5" t="str">
        <f t="shared" si="579"/>
        <v>+STB</v>
      </c>
      <c r="AA5272" t="str">
        <f t="shared" si="580"/>
        <v>Uitvoering - Directievoering</v>
      </c>
    </row>
    <row r="5273" spans="1:27" ht="15.75" hidden="1"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1</v>
      </c>
      <c r="V5273" s="4">
        <f t="shared" si="576"/>
        <v>0</v>
      </c>
      <c r="W5273" s="4">
        <f t="shared" si="581"/>
        <v>0</v>
      </c>
      <c r="X5273" s="4">
        <f t="shared" si="577"/>
        <v>9</v>
      </c>
      <c r="Y5273" s="4">
        <f t="shared" si="578"/>
        <v>2476</v>
      </c>
      <c r="Z5273" s="5" t="str">
        <f t="shared" si="579"/>
        <v>+STB</v>
      </c>
      <c r="AA5273" t="str">
        <f t="shared" si="580"/>
        <v>Uitvoering - Directievoering</v>
      </c>
    </row>
    <row r="5274" spans="1:27" ht="23.25" hidden="1" x14ac:dyDescent="0.25">
      <c r="A5274" s="1"/>
      <c r="B5274" s="2"/>
      <c r="C5274" s="3"/>
      <c r="D5274" s="3"/>
      <c r="E5274" s="6"/>
      <c r="F5274" s="3"/>
      <c r="G5274" s="7"/>
      <c r="H5274" s="3"/>
      <c r="I5274" s="8" t="s">
        <v>6149</v>
      </c>
      <c r="J5274" s="9"/>
      <c r="K5274" s="9"/>
      <c r="L5274" s="9"/>
      <c r="M5274" s="9"/>
      <c r="N5274" s="9"/>
      <c r="O5274" s="9"/>
      <c r="P5274" s="9"/>
      <c r="Q5274" s="9"/>
      <c r="R5274" s="9"/>
      <c r="S5274" s="9"/>
      <c r="T5274" s="9"/>
      <c r="U5274" s="4">
        <f t="shared" si="575"/>
        <v>1</v>
      </c>
      <c r="V5274" s="4">
        <f t="shared" si="576"/>
        <v>0</v>
      </c>
      <c r="W5274" s="4">
        <f t="shared" si="581"/>
        <v>0</v>
      </c>
      <c r="X5274" s="4">
        <f t="shared" si="577"/>
        <v>9</v>
      </c>
      <c r="Y5274" s="4">
        <f t="shared" si="578"/>
        <v>2467</v>
      </c>
      <c r="Z5274" s="5" t="str">
        <f t="shared" si="579"/>
        <v>+STB</v>
      </c>
      <c r="AA5274" t="str">
        <f t="shared" si="580"/>
        <v>Uitvoering - Directievoering</v>
      </c>
    </row>
    <row r="5275" spans="1:27" ht="15.75" x14ac:dyDescent="0.25">
      <c r="A5275" s="1"/>
      <c r="B5275" s="2"/>
      <c r="C5275" s="3" t="s">
        <v>6150</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9</v>
      </c>
      <c r="Y5275" s="4">
        <f t="shared" si="578"/>
        <v>2458</v>
      </c>
      <c r="Z5275" s="5" t="str">
        <f t="shared" si="579"/>
        <v>TAAK</v>
      </c>
      <c r="AA5275" t="str">
        <f t="shared" si="580"/>
        <v>Uitvoering - Directievoering</v>
      </c>
    </row>
    <row r="5276" spans="1:27" ht="15.75" hidden="1"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9</v>
      </c>
      <c r="Y5276" s="4">
        <f t="shared" si="578"/>
        <v>2449</v>
      </c>
      <c r="Z5276" s="5" t="str">
        <f t="shared" si="579"/>
        <v>+STB</v>
      </c>
      <c r="AA5276" t="str">
        <f t="shared" si="580"/>
        <v>Uitvoering - Directievoering</v>
      </c>
    </row>
    <row r="5277" spans="1:27" ht="15.75" hidden="1"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9</v>
      </c>
      <c r="Y5277" s="4">
        <f t="shared" si="578"/>
        <v>2440</v>
      </c>
      <c r="Z5277" s="5" t="str">
        <f t="shared" si="579"/>
        <v>+STB</v>
      </c>
      <c r="AA5277" t="str">
        <f t="shared" si="580"/>
        <v>Uitvoering - Directievoering</v>
      </c>
    </row>
    <row r="5278" spans="1:27" ht="34.5" hidden="1" x14ac:dyDescent="0.25">
      <c r="A5278" s="1"/>
      <c r="B5278" s="2"/>
      <c r="C5278" s="3"/>
      <c r="D5278" s="3"/>
      <c r="E5278" s="6"/>
      <c r="F5278" s="3"/>
      <c r="G5278" s="7"/>
      <c r="H5278" s="3"/>
      <c r="I5278" s="8" t="s">
        <v>6151</v>
      </c>
      <c r="J5278" s="9"/>
      <c r="K5278" s="9"/>
      <c r="L5278" s="9"/>
      <c r="M5278" s="9"/>
      <c r="N5278" s="9"/>
      <c r="O5278" s="9"/>
      <c r="P5278" s="9"/>
      <c r="Q5278" s="9"/>
      <c r="R5278" s="9"/>
      <c r="S5278" s="9"/>
      <c r="T5278" s="9"/>
      <c r="U5278" s="4">
        <f t="shared" si="575"/>
        <v>0</v>
      </c>
      <c r="V5278" s="4">
        <f t="shared" si="576"/>
        <v>0</v>
      </c>
      <c r="W5278" s="4">
        <f t="shared" si="581"/>
        <v>0</v>
      </c>
      <c r="X5278" s="4">
        <f t="shared" si="577"/>
        <v>9</v>
      </c>
      <c r="Y5278" s="4">
        <f t="shared" si="578"/>
        <v>2431</v>
      </c>
      <c r="Z5278" s="5" t="str">
        <f t="shared" si="579"/>
        <v>+STB</v>
      </c>
      <c r="AA5278" t="str">
        <f t="shared" si="580"/>
        <v>Uitvoering - Directievoering</v>
      </c>
    </row>
    <row r="5279" spans="1:27" ht="15.75" hidden="1"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9</v>
      </c>
      <c r="Y5279" s="4">
        <f t="shared" si="578"/>
        <v>2422</v>
      </c>
      <c r="Z5279" s="5" t="str">
        <f t="shared" si="579"/>
        <v>+STB</v>
      </c>
      <c r="AA5279" t="str">
        <f t="shared" si="580"/>
        <v>Uitvoering - Directievoering</v>
      </c>
    </row>
    <row r="5280" spans="1:27" ht="15.75" hidden="1"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9</v>
      </c>
      <c r="Y5280" s="4">
        <f t="shared" si="578"/>
        <v>2413</v>
      </c>
      <c r="Z5280" s="5" t="str">
        <f t="shared" si="579"/>
        <v>+STB</v>
      </c>
      <c r="AA5280" t="str">
        <f t="shared" si="580"/>
        <v>Uitvoering - Directievoering</v>
      </c>
    </row>
    <row r="5281" spans="1:27" ht="23.25" hidden="1" x14ac:dyDescent="0.25">
      <c r="A5281" s="1"/>
      <c r="B5281" s="2"/>
      <c r="C5281" s="3"/>
      <c r="D5281" s="3"/>
      <c r="E5281" s="6"/>
      <c r="F5281" s="3"/>
      <c r="G5281" s="7"/>
      <c r="H5281" s="3"/>
      <c r="I5281" s="8" t="s">
        <v>6152</v>
      </c>
      <c r="J5281" s="9"/>
      <c r="K5281" s="9"/>
      <c r="L5281" s="9"/>
      <c r="M5281" s="9"/>
      <c r="N5281" s="9"/>
      <c r="O5281" s="9"/>
      <c r="P5281" s="9"/>
      <c r="Q5281" s="9"/>
      <c r="R5281" s="9"/>
      <c r="S5281" s="9"/>
      <c r="T5281" s="9"/>
      <c r="U5281" s="4">
        <f t="shared" si="575"/>
        <v>0</v>
      </c>
      <c r="V5281" s="4">
        <f t="shared" si="576"/>
        <v>0</v>
      </c>
      <c r="W5281" s="4">
        <f t="shared" si="581"/>
        <v>0</v>
      </c>
      <c r="X5281" s="4">
        <f t="shared" si="577"/>
        <v>9</v>
      </c>
      <c r="Y5281" s="4">
        <f t="shared" si="578"/>
        <v>2404</v>
      </c>
      <c r="Z5281" s="5" t="str">
        <f t="shared" si="579"/>
        <v>+STB</v>
      </c>
      <c r="AA5281" t="str">
        <f t="shared" si="580"/>
        <v>Uitvoering - Directievoering</v>
      </c>
    </row>
    <row r="5282" spans="1:27" ht="15.75" x14ac:dyDescent="0.25">
      <c r="A5282" s="1"/>
      <c r="B5282" s="2"/>
      <c r="C5282" s="3" t="s">
        <v>6153</v>
      </c>
      <c r="D5282" s="3" t="s">
        <v>3389</v>
      </c>
      <c r="E5282" s="6"/>
      <c r="F5282" s="3"/>
      <c r="G5282" s="7"/>
      <c r="H5282" s="3"/>
      <c r="I5282" s="8"/>
      <c r="J5282" s="9">
        <v>1</v>
      </c>
      <c r="K5282" s="9"/>
      <c r="L5282" s="9"/>
      <c r="M5282" s="9"/>
      <c r="N5282" s="9"/>
      <c r="O5282" s="9"/>
      <c r="P5282" s="9"/>
      <c r="Q5282" s="9"/>
      <c r="R5282" s="9"/>
      <c r="S5282" s="9"/>
      <c r="T5282" s="9"/>
      <c r="U5282" s="4">
        <f t="shared" si="575"/>
        <v>1</v>
      </c>
      <c r="V5282" s="4">
        <f t="shared" si="576"/>
        <v>1</v>
      </c>
      <c r="W5282" s="4">
        <f t="shared" si="581"/>
        <v>1</v>
      </c>
      <c r="X5282" s="4">
        <f t="shared" si="577"/>
        <v>9</v>
      </c>
      <c r="Y5282" s="4">
        <f t="shared" si="578"/>
        <v>2395</v>
      </c>
      <c r="Z5282" s="5" t="str">
        <f t="shared" si="579"/>
        <v>TAAK</v>
      </c>
      <c r="AA5282" t="str">
        <f t="shared" si="580"/>
        <v>Uitvoering - Directievoering</v>
      </c>
    </row>
    <row r="5283" spans="1:27" ht="15.75" hidden="1"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1</v>
      </c>
      <c r="V5283" s="4">
        <f t="shared" si="576"/>
        <v>0</v>
      </c>
      <c r="W5283" s="4">
        <f t="shared" si="581"/>
        <v>0</v>
      </c>
      <c r="X5283" s="4">
        <f t="shared" si="577"/>
        <v>8</v>
      </c>
      <c r="Y5283" s="4">
        <f t="shared" si="578"/>
        <v>2386</v>
      </c>
      <c r="Z5283" s="5" t="str">
        <f t="shared" si="579"/>
        <v>+STB</v>
      </c>
      <c r="AA5283" t="str">
        <f t="shared" si="580"/>
        <v>Uitvoering - Directievoering</v>
      </c>
    </row>
    <row r="5284" spans="1:27" ht="15.75" hidden="1"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1</v>
      </c>
      <c r="V5284" s="4">
        <f t="shared" si="576"/>
        <v>0</v>
      </c>
      <c r="W5284" s="4">
        <f t="shared" si="581"/>
        <v>0</v>
      </c>
      <c r="X5284" s="4">
        <f t="shared" si="577"/>
        <v>8</v>
      </c>
      <c r="Y5284" s="4">
        <f t="shared" si="578"/>
        <v>2378</v>
      </c>
      <c r="Z5284" s="5" t="str">
        <f t="shared" si="579"/>
        <v>+STB</v>
      </c>
      <c r="AA5284" t="str">
        <f t="shared" si="580"/>
        <v>Uitvoering - Directievoering</v>
      </c>
    </row>
    <row r="5285" spans="1:27" ht="34.5" hidden="1" x14ac:dyDescent="0.25">
      <c r="A5285" s="1"/>
      <c r="B5285" s="2"/>
      <c r="C5285" s="3"/>
      <c r="D5285" s="3"/>
      <c r="E5285" s="6"/>
      <c r="F5285" s="3"/>
      <c r="G5285" s="7"/>
      <c r="H5285" s="3"/>
      <c r="I5285" s="8" t="s">
        <v>6154</v>
      </c>
      <c r="J5285" s="9"/>
      <c r="K5285" s="9"/>
      <c r="L5285" s="9"/>
      <c r="M5285" s="9"/>
      <c r="N5285" s="9"/>
      <c r="O5285" s="9"/>
      <c r="P5285" s="9"/>
      <c r="Q5285" s="9"/>
      <c r="R5285" s="9"/>
      <c r="S5285" s="9"/>
      <c r="T5285" s="9"/>
      <c r="U5285" s="4">
        <f t="shared" si="575"/>
        <v>1</v>
      </c>
      <c r="V5285" s="4">
        <f t="shared" si="576"/>
        <v>0</v>
      </c>
      <c r="W5285" s="4">
        <f t="shared" si="581"/>
        <v>0</v>
      </c>
      <c r="X5285" s="4">
        <f t="shared" si="577"/>
        <v>8</v>
      </c>
      <c r="Y5285" s="4">
        <f t="shared" si="578"/>
        <v>2370</v>
      </c>
      <c r="Z5285" s="5" t="str">
        <f t="shared" si="579"/>
        <v>+STB</v>
      </c>
      <c r="AA5285" t="str">
        <f t="shared" si="580"/>
        <v>Uitvoering - Directievoering</v>
      </c>
    </row>
    <row r="5286" spans="1:27" ht="15.75" hidden="1"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1</v>
      </c>
      <c r="V5286" s="4">
        <f t="shared" si="576"/>
        <v>0</v>
      </c>
      <c r="W5286" s="4">
        <f t="shared" si="581"/>
        <v>0</v>
      </c>
      <c r="X5286" s="4">
        <f t="shared" si="577"/>
        <v>8</v>
      </c>
      <c r="Y5286" s="4">
        <f t="shared" si="578"/>
        <v>2362</v>
      </c>
      <c r="Z5286" s="5" t="str">
        <f t="shared" si="579"/>
        <v>+STB</v>
      </c>
      <c r="AA5286" t="str">
        <f t="shared" si="580"/>
        <v>Uitvoering - Directievoering</v>
      </c>
    </row>
    <row r="5287" spans="1:27" ht="15.75" hidden="1"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1</v>
      </c>
      <c r="V5287" s="4">
        <f t="shared" si="576"/>
        <v>0</v>
      </c>
      <c r="W5287" s="4">
        <f t="shared" si="581"/>
        <v>0</v>
      </c>
      <c r="X5287" s="4">
        <f t="shared" si="577"/>
        <v>8</v>
      </c>
      <c r="Y5287" s="4">
        <f t="shared" si="578"/>
        <v>2354</v>
      </c>
      <c r="Z5287" s="5" t="str">
        <f t="shared" si="579"/>
        <v>+STB</v>
      </c>
      <c r="AA5287" t="str">
        <f t="shared" si="580"/>
        <v>Uitvoering - Directievoering</v>
      </c>
    </row>
    <row r="5288" spans="1:27" ht="23.25" hidden="1" x14ac:dyDescent="0.25">
      <c r="A5288" s="1"/>
      <c r="B5288" s="2"/>
      <c r="C5288" s="3"/>
      <c r="D5288" s="3"/>
      <c r="E5288" s="6"/>
      <c r="F5288" s="3"/>
      <c r="G5288" s="7"/>
      <c r="H5288" s="3"/>
      <c r="I5288" s="8" t="s">
        <v>6155</v>
      </c>
      <c r="J5288" s="9"/>
      <c r="K5288" s="9"/>
      <c r="L5288" s="9"/>
      <c r="M5288" s="9"/>
      <c r="N5288" s="9"/>
      <c r="O5288" s="9"/>
      <c r="P5288" s="9"/>
      <c r="Q5288" s="9"/>
      <c r="R5288" s="9"/>
      <c r="S5288" s="9"/>
      <c r="T5288" s="9"/>
      <c r="U5288" s="4">
        <f t="shared" si="575"/>
        <v>1</v>
      </c>
      <c r="V5288" s="4">
        <f t="shared" si="576"/>
        <v>0</v>
      </c>
      <c r="W5288" s="4">
        <f t="shared" si="581"/>
        <v>0</v>
      </c>
      <c r="X5288" s="4">
        <f t="shared" si="577"/>
        <v>8</v>
      </c>
      <c r="Y5288" s="4">
        <f t="shared" si="578"/>
        <v>2346</v>
      </c>
      <c r="Z5288" s="5" t="str">
        <f t="shared" si="579"/>
        <v>+STB</v>
      </c>
      <c r="AA5288" t="str">
        <f t="shared" si="580"/>
        <v>Uitvoering - Directievoering</v>
      </c>
    </row>
    <row r="5289" spans="1:27" ht="15.75" x14ac:dyDescent="0.25">
      <c r="A5289" s="1"/>
      <c r="B5289" s="2"/>
      <c r="C5289" s="3" t="s">
        <v>6156</v>
      </c>
      <c r="D5289" s="3" t="s">
        <v>3396</v>
      </c>
      <c r="E5289" s="6"/>
      <c r="F5289" s="3"/>
      <c r="G5289" s="7"/>
      <c r="H5289" s="3"/>
      <c r="I5289" s="8"/>
      <c r="J5289" s="9">
        <v>1</v>
      </c>
      <c r="K5289" s="9"/>
      <c r="L5289" s="9"/>
      <c r="M5289" s="9"/>
      <c r="N5289" s="9"/>
      <c r="O5289" s="9"/>
      <c r="P5289" s="9"/>
      <c r="Q5289" s="9"/>
      <c r="R5289" s="9"/>
      <c r="S5289" s="9"/>
      <c r="T5289" s="9"/>
      <c r="U5289" s="4">
        <f t="shared" si="575"/>
        <v>1</v>
      </c>
      <c r="V5289" s="4">
        <f t="shared" si="576"/>
        <v>1</v>
      </c>
      <c r="W5289" s="4">
        <f t="shared" si="581"/>
        <v>1</v>
      </c>
      <c r="X5289" s="4">
        <f t="shared" si="577"/>
        <v>8</v>
      </c>
      <c r="Y5289" s="4">
        <f t="shared" si="578"/>
        <v>2338</v>
      </c>
      <c r="Z5289" s="5" t="str">
        <f t="shared" si="579"/>
        <v>TAAK</v>
      </c>
      <c r="AA5289" t="str">
        <f t="shared" si="580"/>
        <v>Uitvoering - Directievoering</v>
      </c>
    </row>
    <row r="5290" spans="1:27" ht="15.75" hidden="1"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1</v>
      </c>
      <c r="V5290" s="4">
        <f t="shared" si="576"/>
        <v>0</v>
      </c>
      <c r="W5290" s="4">
        <f t="shared" si="581"/>
        <v>0</v>
      </c>
      <c r="X5290" s="4">
        <f t="shared" si="577"/>
        <v>7</v>
      </c>
      <c r="Y5290" s="4">
        <f t="shared" si="578"/>
        <v>2330</v>
      </c>
      <c r="Z5290" s="5" t="str">
        <f t="shared" si="579"/>
        <v>+STB</v>
      </c>
      <c r="AA5290" t="str">
        <f t="shared" si="580"/>
        <v>Uitvoering - Directievoering</v>
      </c>
    </row>
    <row r="5291" spans="1:27" ht="15.75" hidden="1"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1</v>
      </c>
      <c r="V5291" s="4">
        <f t="shared" si="576"/>
        <v>0</v>
      </c>
      <c r="W5291" s="4">
        <f t="shared" si="581"/>
        <v>0</v>
      </c>
      <c r="X5291" s="4">
        <f t="shared" si="577"/>
        <v>7</v>
      </c>
      <c r="Y5291" s="4">
        <f t="shared" si="578"/>
        <v>2323</v>
      </c>
      <c r="Z5291" s="5" t="str">
        <f t="shared" si="579"/>
        <v>+STB</v>
      </c>
      <c r="AA5291" t="str">
        <f t="shared" si="580"/>
        <v>Uitvoering - Directievoering</v>
      </c>
    </row>
    <row r="5292" spans="1:27" ht="34.5" hidden="1" x14ac:dyDescent="0.25">
      <c r="A5292" s="1"/>
      <c r="B5292" s="2"/>
      <c r="C5292" s="3"/>
      <c r="D5292" s="3"/>
      <c r="E5292" s="6"/>
      <c r="F5292" s="3"/>
      <c r="G5292" s="7"/>
      <c r="H5292" s="3"/>
      <c r="I5292" s="8" t="s">
        <v>6157</v>
      </c>
      <c r="J5292" s="9"/>
      <c r="K5292" s="9"/>
      <c r="L5292" s="9"/>
      <c r="M5292" s="9"/>
      <c r="N5292" s="9"/>
      <c r="O5292" s="9"/>
      <c r="P5292" s="9"/>
      <c r="Q5292" s="9"/>
      <c r="R5292" s="9"/>
      <c r="S5292" s="9"/>
      <c r="T5292" s="9"/>
      <c r="U5292" s="4">
        <f t="shared" si="575"/>
        <v>1</v>
      </c>
      <c r="V5292" s="4">
        <f t="shared" si="576"/>
        <v>0</v>
      </c>
      <c r="W5292" s="4">
        <f t="shared" si="581"/>
        <v>0</v>
      </c>
      <c r="X5292" s="4">
        <f t="shared" si="577"/>
        <v>7</v>
      </c>
      <c r="Y5292" s="4">
        <f t="shared" si="578"/>
        <v>2316</v>
      </c>
      <c r="Z5292" s="5" t="str">
        <f t="shared" si="579"/>
        <v>+STB</v>
      </c>
      <c r="AA5292" t="str">
        <f t="shared" si="580"/>
        <v>Uitvoering - Directievoering</v>
      </c>
    </row>
    <row r="5293" spans="1:27" ht="15.75" hidden="1"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1</v>
      </c>
      <c r="V5293" s="4">
        <f t="shared" si="576"/>
        <v>0</v>
      </c>
      <c r="W5293" s="4">
        <f t="shared" si="581"/>
        <v>0</v>
      </c>
      <c r="X5293" s="4">
        <f t="shared" si="577"/>
        <v>7</v>
      </c>
      <c r="Y5293" s="4">
        <f t="shared" si="578"/>
        <v>2309</v>
      </c>
      <c r="Z5293" s="5" t="str">
        <f t="shared" si="579"/>
        <v>+STB</v>
      </c>
      <c r="AA5293" t="str">
        <f t="shared" si="580"/>
        <v>Uitvoering - Directievoering</v>
      </c>
    </row>
    <row r="5294" spans="1:27" ht="15.75" hidden="1"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1</v>
      </c>
      <c r="V5294" s="4">
        <f t="shared" si="576"/>
        <v>0</v>
      </c>
      <c r="W5294" s="4">
        <f t="shared" si="581"/>
        <v>0</v>
      </c>
      <c r="X5294" s="4">
        <f t="shared" si="577"/>
        <v>7</v>
      </c>
      <c r="Y5294" s="4">
        <f t="shared" si="578"/>
        <v>2302</v>
      </c>
      <c r="Z5294" s="5" t="str">
        <f t="shared" si="579"/>
        <v>+STB</v>
      </c>
      <c r="AA5294" t="str">
        <f t="shared" si="580"/>
        <v>Uitvoering - Directievoering</v>
      </c>
    </row>
    <row r="5295" spans="1:27" ht="23.25" hidden="1" x14ac:dyDescent="0.25">
      <c r="A5295" s="1"/>
      <c r="B5295" s="2"/>
      <c r="C5295" s="3"/>
      <c r="D5295" s="3"/>
      <c r="E5295" s="6"/>
      <c r="F5295" s="3"/>
      <c r="G5295" s="7"/>
      <c r="H5295" s="3"/>
      <c r="I5295" s="8" t="s">
        <v>6158</v>
      </c>
      <c r="J5295" s="9"/>
      <c r="K5295" s="9"/>
      <c r="L5295" s="9"/>
      <c r="M5295" s="9"/>
      <c r="N5295" s="9"/>
      <c r="O5295" s="9"/>
      <c r="P5295" s="9"/>
      <c r="Q5295" s="9"/>
      <c r="R5295" s="9"/>
      <c r="S5295" s="9"/>
      <c r="T5295" s="9"/>
      <c r="U5295" s="4">
        <f t="shared" si="575"/>
        <v>1</v>
      </c>
      <c r="V5295" s="4">
        <f t="shared" si="576"/>
        <v>0</v>
      </c>
      <c r="W5295" s="4">
        <f t="shared" si="581"/>
        <v>0</v>
      </c>
      <c r="X5295" s="4">
        <f t="shared" si="577"/>
        <v>7</v>
      </c>
      <c r="Y5295" s="4">
        <f t="shared" si="578"/>
        <v>2295</v>
      </c>
      <c r="Z5295" s="5" t="str">
        <f t="shared" si="579"/>
        <v>+STB</v>
      </c>
      <c r="AA5295" t="str">
        <f t="shared" si="580"/>
        <v>Uitvoering - Directievoering</v>
      </c>
    </row>
    <row r="5296" spans="1:27" ht="15.75" x14ac:dyDescent="0.25">
      <c r="A5296" s="1"/>
      <c r="B5296" s="2"/>
      <c r="C5296" s="3" t="s">
        <v>6159</v>
      </c>
      <c r="D5296" s="3" t="s">
        <v>3403</v>
      </c>
      <c r="E5296" s="6"/>
      <c r="F5296" s="3"/>
      <c r="G5296" s="7"/>
      <c r="H5296" s="3"/>
      <c r="I5296" s="8"/>
      <c r="J5296" s="9">
        <v>1</v>
      </c>
      <c r="K5296" s="9"/>
      <c r="L5296" s="9"/>
      <c r="M5296" s="9"/>
      <c r="N5296" s="9"/>
      <c r="O5296" s="9"/>
      <c r="P5296" s="9"/>
      <c r="Q5296" s="9"/>
      <c r="R5296" s="9"/>
      <c r="S5296" s="9"/>
      <c r="T5296" s="9"/>
      <c r="U5296" s="4">
        <f t="shared" si="575"/>
        <v>1</v>
      </c>
      <c r="V5296" s="4">
        <f t="shared" si="576"/>
        <v>1</v>
      </c>
      <c r="W5296" s="4">
        <f t="shared" si="581"/>
        <v>1</v>
      </c>
      <c r="X5296" s="4">
        <f t="shared" si="577"/>
        <v>7</v>
      </c>
      <c r="Y5296" s="4">
        <f t="shared" si="578"/>
        <v>2288</v>
      </c>
      <c r="Z5296" s="5" t="str">
        <f t="shared" si="579"/>
        <v>TAAK</v>
      </c>
      <c r="AA5296" t="str">
        <f t="shared" si="580"/>
        <v>Uitvoering - Directievoering</v>
      </c>
    </row>
    <row r="5297" spans="1:27" ht="15.75" hidden="1"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1</v>
      </c>
      <c r="V5297" s="4">
        <f t="shared" si="576"/>
        <v>0</v>
      </c>
      <c r="W5297" s="4">
        <f t="shared" si="581"/>
        <v>0</v>
      </c>
      <c r="X5297" s="4">
        <f t="shared" si="577"/>
        <v>6</v>
      </c>
      <c r="Y5297" s="4">
        <f t="shared" si="578"/>
        <v>2281</v>
      </c>
      <c r="Z5297" s="5" t="str">
        <f t="shared" si="579"/>
        <v>+STB</v>
      </c>
      <c r="AA5297" t="str">
        <f t="shared" si="580"/>
        <v>Uitvoering - Directievoering</v>
      </c>
    </row>
    <row r="5298" spans="1:27" ht="15.75" hidden="1"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1</v>
      </c>
      <c r="V5298" s="4">
        <f t="shared" si="576"/>
        <v>0</v>
      </c>
      <c r="W5298" s="4">
        <f t="shared" si="581"/>
        <v>0</v>
      </c>
      <c r="X5298" s="4">
        <f t="shared" si="577"/>
        <v>6</v>
      </c>
      <c r="Y5298" s="4">
        <f t="shared" si="578"/>
        <v>2275</v>
      </c>
      <c r="Z5298" s="5" t="str">
        <f t="shared" si="579"/>
        <v>+STB</v>
      </c>
      <c r="AA5298" t="str">
        <f t="shared" si="580"/>
        <v>Uitvoering - Directievoering</v>
      </c>
    </row>
    <row r="5299" spans="1:27" ht="23.25" hidden="1" x14ac:dyDescent="0.25">
      <c r="A5299" s="1"/>
      <c r="B5299" s="2"/>
      <c r="C5299" s="3"/>
      <c r="D5299" s="3"/>
      <c r="E5299" s="6"/>
      <c r="F5299" s="3"/>
      <c r="G5299" s="7"/>
      <c r="H5299" s="3"/>
      <c r="I5299" s="8" t="s">
        <v>6160</v>
      </c>
      <c r="J5299" s="9"/>
      <c r="K5299" s="9"/>
      <c r="L5299" s="9"/>
      <c r="M5299" s="9"/>
      <c r="N5299" s="9"/>
      <c r="O5299" s="9"/>
      <c r="P5299" s="9"/>
      <c r="Q5299" s="9"/>
      <c r="R5299" s="9"/>
      <c r="S5299" s="9"/>
      <c r="T5299" s="9"/>
      <c r="U5299" s="4">
        <f t="shared" si="575"/>
        <v>1</v>
      </c>
      <c r="V5299" s="4">
        <f t="shared" si="576"/>
        <v>0</v>
      </c>
      <c r="W5299" s="4">
        <f t="shared" si="581"/>
        <v>0</v>
      </c>
      <c r="X5299" s="4">
        <f t="shared" si="577"/>
        <v>6</v>
      </c>
      <c r="Y5299" s="4">
        <f t="shared" si="578"/>
        <v>2269</v>
      </c>
      <c r="Z5299" s="5" t="str">
        <f t="shared" si="579"/>
        <v>+STB</v>
      </c>
      <c r="AA5299" t="str">
        <f t="shared" si="580"/>
        <v>Uitvoering - Directievoering</v>
      </c>
    </row>
    <row r="5300" spans="1:27" ht="15.75" x14ac:dyDescent="0.25">
      <c r="A5300" s="1"/>
      <c r="B5300" s="2"/>
      <c r="C5300" s="3" t="s">
        <v>6161</v>
      </c>
      <c r="D5300" s="3" t="s">
        <v>3406</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6</v>
      </c>
      <c r="Y5300" s="4">
        <f t="shared" si="578"/>
        <v>2263</v>
      </c>
      <c r="Z5300" s="5" t="str">
        <f t="shared" si="579"/>
        <v>TAAK</v>
      </c>
      <c r="AA5300" t="str">
        <f t="shared" si="580"/>
        <v>Uitvoering - Directievoering</v>
      </c>
    </row>
    <row r="5301" spans="1:27" ht="15.75" hidden="1"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6</v>
      </c>
      <c r="Y5301" s="4">
        <f t="shared" si="578"/>
        <v>2257</v>
      </c>
      <c r="Z5301" s="5" t="str">
        <f t="shared" si="579"/>
        <v>+STB</v>
      </c>
      <c r="AA5301" t="str">
        <f t="shared" si="580"/>
        <v>Uitvoering - Directievoering</v>
      </c>
    </row>
    <row r="5302" spans="1:27" ht="15.75" hidden="1"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0</v>
      </c>
      <c r="V5302" s="4">
        <f t="shared" si="576"/>
        <v>0</v>
      </c>
      <c r="W5302" s="4">
        <f t="shared" si="581"/>
        <v>0</v>
      </c>
      <c r="X5302" s="4">
        <f t="shared" si="577"/>
        <v>6</v>
      </c>
      <c r="Y5302" s="4">
        <f t="shared" si="578"/>
        <v>2251</v>
      </c>
      <c r="Z5302" s="5" t="str">
        <f t="shared" si="579"/>
        <v>+STB</v>
      </c>
      <c r="AA5302" t="str">
        <f t="shared" si="580"/>
        <v>Uitvoering - Directievoering</v>
      </c>
    </row>
    <row r="5303" spans="1:27" ht="23.25" hidden="1" x14ac:dyDescent="0.25">
      <c r="A5303" s="1"/>
      <c r="B5303" s="2"/>
      <c r="C5303" s="3"/>
      <c r="D5303" s="3"/>
      <c r="E5303" s="6"/>
      <c r="F5303" s="3"/>
      <c r="G5303" s="7"/>
      <c r="H5303" s="3"/>
      <c r="I5303" s="8" t="s">
        <v>6162</v>
      </c>
      <c r="J5303" s="9"/>
      <c r="K5303" s="9"/>
      <c r="L5303" s="9"/>
      <c r="M5303" s="9"/>
      <c r="N5303" s="9"/>
      <c r="O5303" s="9"/>
      <c r="P5303" s="9"/>
      <c r="Q5303" s="9"/>
      <c r="R5303" s="9"/>
      <c r="S5303" s="9"/>
      <c r="T5303" s="9"/>
      <c r="U5303" s="4">
        <f t="shared" si="575"/>
        <v>0</v>
      </c>
      <c r="V5303" s="4">
        <f t="shared" si="576"/>
        <v>0</v>
      </c>
      <c r="W5303" s="4">
        <f t="shared" si="581"/>
        <v>0</v>
      </c>
      <c r="X5303" s="4">
        <f t="shared" si="577"/>
        <v>6</v>
      </c>
      <c r="Y5303" s="4">
        <f t="shared" si="578"/>
        <v>2245</v>
      </c>
      <c r="Z5303" s="5" t="str">
        <f t="shared" si="579"/>
        <v>+STB</v>
      </c>
      <c r="AA5303" t="str">
        <f t="shared" si="580"/>
        <v>Uitvoering - Directievoering</v>
      </c>
    </row>
    <row r="5304" spans="1:27" ht="15.75" x14ac:dyDescent="0.25">
      <c r="A5304" s="1"/>
      <c r="B5304" s="2"/>
      <c r="C5304" s="3" t="s">
        <v>6163</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6</v>
      </c>
      <c r="Y5304" s="4">
        <f t="shared" si="578"/>
        <v>2239</v>
      </c>
      <c r="Z5304" s="5" t="str">
        <f t="shared" si="579"/>
        <v>TAAK</v>
      </c>
      <c r="AA5304" t="str">
        <f t="shared" si="580"/>
        <v>Uitvoering - Directievoering</v>
      </c>
    </row>
    <row r="5305" spans="1:27" ht="15.75" hidden="1"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6</v>
      </c>
      <c r="Y5305" s="4">
        <f t="shared" si="578"/>
        <v>2233</v>
      </c>
      <c r="Z5305" s="5" t="str">
        <f t="shared" si="579"/>
        <v>+STB</v>
      </c>
      <c r="AA5305" t="str">
        <f t="shared" si="580"/>
        <v>Uitvoering - Directievoering</v>
      </c>
    </row>
    <row r="5306" spans="1:27" ht="15.75" hidden="1"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6</v>
      </c>
      <c r="Y5306" s="4">
        <f t="shared" si="578"/>
        <v>2227</v>
      </c>
      <c r="Z5306" s="5" t="str">
        <f t="shared" si="579"/>
        <v>+STB</v>
      </c>
      <c r="AA5306" t="str">
        <f t="shared" si="580"/>
        <v>Uitvoering - Directievoering</v>
      </c>
    </row>
    <row r="5307" spans="1:27" ht="23.25" hidden="1" x14ac:dyDescent="0.25">
      <c r="A5307" s="1"/>
      <c r="B5307" s="2"/>
      <c r="C5307" s="3"/>
      <c r="D5307" s="3"/>
      <c r="E5307" s="6"/>
      <c r="F5307" s="3"/>
      <c r="G5307" s="7"/>
      <c r="H5307" s="3"/>
      <c r="I5307" s="8" t="s">
        <v>6164</v>
      </c>
      <c r="J5307" s="9"/>
      <c r="K5307" s="9"/>
      <c r="L5307" s="9"/>
      <c r="M5307" s="9"/>
      <c r="N5307" s="9"/>
      <c r="O5307" s="9"/>
      <c r="P5307" s="9"/>
      <c r="Q5307" s="9"/>
      <c r="R5307" s="9"/>
      <c r="S5307" s="9"/>
      <c r="T5307" s="9"/>
      <c r="U5307" s="4">
        <f t="shared" si="575"/>
        <v>0</v>
      </c>
      <c r="V5307" s="4">
        <f t="shared" si="576"/>
        <v>0</v>
      </c>
      <c r="W5307" s="4">
        <f t="shared" si="581"/>
        <v>0</v>
      </c>
      <c r="X5307" s="4">
        <f t="shared" si="577"/>
        <v>6</v>
      </c>
      <c r="Y5307" s="4">
        <f t="shared" si="578"/>
        <v>2221</v>
      </c>
      <c r="Z5307" s="5" t="str">
        <f t="shared" si="579"/>
        <v>+STB</v>
      </c>
      <c r="AA5307" t="str">
        <f t="shared" si="580"/>
        <v>Uitvoering - Directievoering</v>
      </c>
    </row>
    <row r="5308" spans="1:27" ht="15.75" x14ac:dyDescent="0.25">
      <c r="A5308" s="1"/>
      <c r="B5308" s="2"/>
      <c r="C5308" s="3" t="s">
        <v>6165</v>
      </c>
      <c r="D5308" s="3" t="s">
        <v>3412</v>
      </c>
      <c r="E5308" s="6"/>
      <c r="F5308" s="3"/>
      <c r="G5308" s="7"/>
      <c r="H5308" s="3"/>
      <c r="I5308" s="8"/>
      <c r="J5308" s="9">
        <v>1</v>
      </c>
      <c r="K5308" s="9"/>
      <c r="L5308" s="9"/>
      <c r="M5308" s="9"/>
      <c r="N5308" s="9"/>
      <c r="O5308" s="9"/>
      <c r="P5308" s="9"/>
      <c r="Q5308" s="9"/>
      <c r="R5308" s="9"/>
      <c r="S5308" s="9"/>
      <c r="T5308" s="9"/>
      <c r="U5308" s="4">
        <f t="shared" si="575"/>
        <v>1</v>
      </c>
      <c r="V5308" s="4">
        <f t="shared" si="576"/>
        <v>1</v>
      </c>
      <c r="W5308" s="4">
        <f t="shared" si="581"/>
        <v>1</v>
      </c>
      <c r="X5308" s="4">
        <f t="shared" si="577"/>
        <v>6</v>
      </c>
      <c r="Y5308" s="4">
        <f t="shared" si="578"/>
        <v>2215</v>
      </c>
      <c r="Z5308" s="5" t="str">
        <f t="shared" si="579"/>
        <v>TAAK</v>
      </c>
      <c r="AA5308" t="str">
        <f t="shared" si="580"/>
        <v>Uitvoering - Directievoering</v>
      </c>
    </row>
    <row r="5309" spans="1:27" ht="15.75" hidden="1"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1</v>
      </c>
      <c r="V5309" s="4">
        <f t="shared" si="576"/>
        <v>0</v>
      </c>
      <c r="W5309" s="4">
        <f t="shared" si="581"/>
        <v>0</v>
      </c>
      <c r="X5309" s="4">
        <f t="shared" si="577"/>
        <v>5</v>
      </c>
      <c r="Y5309" s="4">
        <f t="shared" si="578"/>
        <v>2209</v>
      </c>
      <c r="Z5309" s="5" t="str">
        <f t="shared" si="579"/>
        <v>+STB</v>
      </c>
      <c r="AA5309" t="str">
        <f t="shared" si="580"/>
        <v>Uitvoering - Directievoering</v>
      </c>
    </row>
    <row r="5310" spans="1:27" ht="15.75" hidden="1"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1</v>
      </c>
      <c r="V5310" s="4">
        <f t="shared" si="576"/>
        <v>0</v>
      </c>
      <c r="W5310" s="4">
        <f t="shared" si="581"/>
        <v>0</v>
      </c>
      <c r="X5310" s="4">
        <f t="shared" si="577"/>
        <v>5</v>
      </c>
      <c r="Y5310" s="4">
        <f t="shared" si="578"/>
        <v>2204</v>
      </c>
      <c r="Z5310" s="5" t="str">
        <f t="shared" si="579"/>
        <v>+STB</v>
      </c>
      <c r="AA5310" t="str">
        <f t="shared" si="580"/>
        <v>Uitvoering - Directievoering</v>
      </c>
    </row>
    <row r="5311" spans="1:27" ht="23.25" hidden="1" x14ac:dyDescent="0.25">
      <c r="A5311" s="1"/>
      <c r="B5311" s="2"/>
      <c r="C5311" s="3"/>
      <c r="D5311" s="3"/>
      <c r="E5311" s="6"/>
      <c r="F5311" s="3"/>
      <c r="G5311" s="7"/>
      <c r="H5311" s="3"/>
      <c r="I5311" s="8" t="s">
        <v>6166</v>
      </c>
      <c r="J5311" s="9"/>
      <c r="K5311" s="9"/>
      <c r="L5311" s="9"/>
      <c r="M5311" s="9"/>
      <c r="N5311" s="9"/>
      <c r="O5311" s="9"/>
      <c r="P5311" s="9"/>
      <c r="Q5311" s="9"/>
      <c r="R5311" s="9"/>
      <c r="S5311" s="9"/>
      <c r="T5311" s="9"/>
      <c r="U5311" s="4">
        <f t="shared" si="575"/>
        <v>1</v>
      </c>
      <c r="V5311" s="4">
        <f t="shared" si="576"/>
        <v>0</v>
      </c>
      <c r="W5311" s="4">
        <f t="shared" si="581"/>
        <v>0</v>
      </c>
      <c r="X5311" s="4">
        <f t="shared" si="577"/>
        <v>5</v>
      </c>
      <c r="Y5311" s="4">
        <f t="shared" si="578"/>
        <v>2199</v>
      </c>
      <c r="Z5311" s="5" t="str">
        <f t="shared" si="579"/>
        <v>+STB</v>
      </c>
      <c r="AA5311" t="str">
        <f t="shared" si="580"/>
        <v>Uitvoering - Directievoering</v>
      </c>
    </row>
    <row r="5312" spans="1:27" ht="15.75" x14ac:dyDescent="0.25">
      <c r="A5312" s="1"/>
      <c r="B5312" s="2"/>
      <c r="C5312" s="3" t="s">
        <v>6167</v>
      </c>
      <c r="D5312" s="3" t="s">
        <v>3415</v>
      </c>
      <c r="E5312" s="6"/>
      <c r="F5312" s="3"/>
      <c r="G5312" s="7"/>
      <c r="H5312" s="3"/>
      <c r="I5312" s="8"/>
      <c r="J5312" s="9">
        <v>1</v>
      </c>
      <c r="K5312" s="9"/>
      <c r="L5312" s="9"/>
      <c r="M5312" s="9"/>
      <c r="N5312" s="9"/>
      <c r="O5312" s="9"/>
      <c r="P5312" s="9"/>
      <c r="Q5312" s="9"/>
      <c r="R5312" s="9"/>
      <c r="S5312" s="9"/>
      <c r="T5312" s="9"/>
      <c r="U5312" s="4">
        <f t="shared" si="575"/>
        <v>1</v>
      </c>
      <c r="V5312" s="4">
        <f t="shared" si="576"/>
        <v>1</v>
      </c>
      <c r="W5312" s="4">
        <f t="shared" si="581"/>
        <v>1</v>
      </c>
      <c r="X5312" s="4">
        <f t="shared" si="577"/>
        <v>5</v>
      </c>
      <c r="Y5312" s="4">
        <f t="shared" si="578"/>
        <v>2194</v>
      </c>
      <c r="Z5312" s="5" t="str">
        <f t="shared" si="579"/>
        <v>TAAK</v>
      </c>
      <c r="AA5312" t="str">
        <f t="shared" si="580"/>
        <v>Uitvoering - Directievoering</v>
      </c>
    </row>
    <row r="5313" spans="1:27" ht="15.75" hidden="1"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1</v>
      </c>
      <c r="V5313" s="4">
        <f t="shared" si="576"/>
        <v>0</v>
      </c>
      <c r="W5313" s="4">
        <f t="shared" si="581"/>
        <v>0</v>
      </c>
      <c r="X5313" s="4">
        <f t="shared" si="577"/>
        <v>4</v>
      </c>
      <c r="Y5313" s="4">
        <f t="shared" si="578"/>
        <v>2189</v>
      </c>
      <c r="Z5313" s="5" t="str">
        <f t="shared" si="579"/>
        <v>+STB</v>
      </c>
      <c r="AA5313" t="str">
        <f t="shared" si="580"/>
        <v>Uitvoering - Directievoering</v>
      </c>
    </row>
    <row r="5314" spans="1:27" ht="15.75" hidden="1"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1</v>
      </c>
      <c r="V5314" s="4">
        <f t="shared" si="576"/>
        <v>0</v>
      </c>
      <c r="W5314" s="4">
        <f t="shared" si="581"/>
        <v>0</v>
      </c>
      <c r="X5314" s="4">
        <f t="shared" si="577"/>
        <v>4</v>
      </c>
      <c r="Y5314" s="4">
        <f t="shared" si="578"/>
        <v>2185</v>
      </c>
      <c r="Z5314" s="5" t="str">
        <f t="shared" si="579"/>
        <v>+STB</v>
      </c>
      <c r="AA5314" t="str">
        <f t="shared" si="580"/>
        <v>Uitvoering - Directievoering</v>
      </c>
    </row>
    <row r="5315" spans="1:27" ht="23.25" hidden="1" x14ac:dyDescent="0.25">
      <c r="A5315" s="1"/>
      <c r="B5315" s="2"/>
      <c r="C5315" s="3"/>
      <c r="D5315" s="3"/>
      <c r="E5315" s="6"/>
      <c r="F5315" s="3"/>
      <c r="G5315" s="7"/>
      <c r="H5315" s="3"/>
      <c r="I5315" s="8" t="s">
        <v>6168</v>
      </c>
      <c r="J5315" s="9"/>
      <c r="K5315" s="9"/>
      <c r="L5315" s="9"/>
      <c r="M5315" s="9"/>
      <c r="N5315" s="9"/>
      <c r="O5315" s="9"/>
      <c r="P5315" s="9"/>
      <c r="Q5315" s="9"/>
      <c r="R5315" s="9"/>
      <c r="S5315" s="9"/>
      <c r="T5315" s="9"/>
      <c r="U5315" s="4">
        <f t="shared" si="575"/>
        <v>1</v>
      </c>
      <c r="V5315" s="4">
        <f t="shared" si="576"/>
        <v>0</v>
      </c>
      <c r="W5315" s="4">
        <f t="shared" si="581"/>
        <v>0</v>
      </c>
      <c r="X5315" s="4">
        <f t="shared" si="577"/>
        <v>4</v>
      </c>
      <c r="Y5315" s="4">
        <f t="shared" si="578"/>
        <v>2181</v>
      </c>
      <c r="Z5315" s="5" t="str">
        <f t="shared" si="579"/>
        <v>+STB</v>
      </c>
      <c r="AA5315" t="str">
        <f t="shared" si="580"/>
        <v>Uitvoering - Directievoering</v>
      </c>
    </row>
    <row r="5316" spans="1:27" ht="15.75" x14ac:dyDescent="0.25">
      <c r="A5316" s="1"/>
      <c r="B5316" s="2"/>
      <c r="C5316" s="3" t="s">
        <v>6169</v>
      </c>
      <c r="D5316" s="3" t="s">
        <v>3418</v>
      </c>
      <c r="E5316" s="6"/>
      <c r="F5316" s="3"/>
      <c r="G5316" s="7"/>
      <c r="H5316" s="3"/>
      <c r="I5316" s="8"/>
      <c r="J5316" s="9">
        <v>1</v>
      </c>
      <c r="K5316" s="9"/>
      <c r="L5316" s="9"/>
      <c r="M5316" s="9"/>
      <c r="N5316" s="9"/>
      <c r="O5316" s="9"/>
      <c r="P5316" s="9"/>
      <c r="Q5316" s="9"/>
      <c r="R5316" s="9"/>
      <c r="S5316" s="9"/>
      <c r="T5316" s="9"/>
      <c r="U5316" s="4">
        <f t="shared" si="575"/>
        <v>1</v>
      </c>
      <c r="V5316" s="4">
        <f t="shared" si="576"/>
        <v>1</v>
      </c>
      <c r="W5316" s="4">
        <f t="shared" si="581"/>
        <v>1</v>
      </c>
      <c r="X5316" s="4">
        <f t="shared" si="577"/>
        <v>4</v>
      </c>
      <c r="Y5316" s="4">
        <f t="shared" si="578"/>
        <v>2177</v>
      </c>
      <c r="Z5316" s="5" t="str">
        <f t="shared" si="579"/>
        <v>TAAK</v>
      </c>
      <c r="AA5316" t="str">
        <f t="shared" si="580"/>
        <v>Uitvoering - Directievoering</v>
      </c>
    </row>
    <row r="5317" spans="1:27" ht="15.75" hidden="1"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2" si="582">$W5317+$X5317*IF($B5317&lt;&gt;"",1,0)+$Y5317*IF($A5317&lt;&gt;"",1,0)+IF(AND($A5317="",$B5317="",$C5317="",$U5316&lt;&gt;0),1,0)</f>
        <v>1</v>
      </c>
      <c r="V5317" s="4">
        <f t="shared" ref="V5317:V5380" si="583">SUM($J5317:$T5317)/MAX(1,SUM($J5317:$T5317))</f>
        <v>0</v>
      </c>
      <c r="W5317" s="4">
        <f t="shared" si="581"/>
        <v>0</v>
      </c>
      <c r="X5317" s="4">
        <f t="shared" ref="X5317:X5380" si="584">$W5317+IF($B5318&lt;&gt;"",0,$X5318)</f>
        <v>3</v>
      </c>
      <c r="Y5317" s="4">
        <f t="shared" ref="Y5317:Y5380" si="585">$X5317+IF($A5318&lt;&gt;"",0,$Y5318)</f>
        <v>2173</v>
      </c>
      <c r="Z5317" s="5" t="str">
        <f t="shared" ref="Z5317:Z5380" si="586">IF(OR($A5317&lt;&gt;"",$B5317&lt;&gt;"",$C5317&lt;&gt;""),"TAAK","+STB")</f>
        <v>+STB</v>
      </c>
      <c r="AA5317" t="str">
        <f t="shared" ref="AA5317:AA5380" si="587">IF($A5317="",$AA5316,$A5317)</f>
        <v>Uitvoering - Directievoering</v>
      </c>
    </row>
    <row r="5318" spans="1:27" ht="15.75" hidden="1"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1</v>
      </c>
      <c r="V5318" s="4">
        <f t="shared" si="583"/>
        <v>0</v>
      </c>
      <c r="W5318" s="4">
        <f t="shared" ref="W5318:W5381" si="588">$V5318+IF($C5319&lt;&gt;"",0,$W5319)</f>
        <v>0</v>
      </c>
      <c r="X5318" s="4">
        <f t="shared" si="584"/>
        <v>3</v>
      </c>
      <c r="Y5318" s="4">
        <f t="shared" si="585"/>
        <v>2170</v>
      </c>
      <c r="Z5318" s="5" t="str">
        <f t="shared" si="586"/>
        <v>+STB</v>
      </c>
      <c r="AA5318" t="str">
        <f t="shared" si="587"/>
        <v>Uitvoering - Directievoering</v>
      </c>
    </row>
    <row r="5319" spans="1:27" ht="23.25" hidden="1" x14ac:dyDescent="0.25">
      <c r="A5319" s="1"/>
      <c r="B5319" s="2"/>
      <c r="C5319" s="3"/>
      <c r="D5319" s="3"/>
      <c r="E5319" s="6"/>
      <c r="F5319" s="3"/>
      <c r="G5319" s="7"/>
      <c r="H5319" s="3"/>
      <c r="I5319" s="8" t="s">
        <v>6170</v>
      </c>
      <c r="J5319" s="9"/>
      <c r="K5319" s="9"/>
      <c r="L5319" s="9"/>
      <c r="M5319" s="9"/>
      <c r="N5319" s="9"/>
      <c r="O5319" s="9"/>
      <c r="P5319" s="9"/>
      <c r="Q5319" s="9"/>
      <c r="R5319" s="9"/>
      <c r="S5319" s="9"/>
      <c r="T5319" s="9"/>
      <c r="U5319" s="4">
        <f t="shared" si="582"/>
        <v>1</v>
      </c>
      <c r="V5319" s="4">
        <f t="shared" si="583"/>
        <v>0</v>
      </c>
      <c r="W5319" s="4">
        <f t="shared" si="588"/>
        <v>0</v>
      </c>
      <c r="X5319" s="4">
        <f t="shared" si="584"/>
        <v>3</v>
      </c>
      <c r="Y5319" s="4">
        <f t="shared" si="585"/>
        <v>2167</v>
      </c>
      <c r="Z5319" s="5" t="str">
        <f t="shared" si="586"/>
        <v>+STB</v>
      </c>
      <c r="AA5319" t="str">
        <f t="shared" si="587"/>
        <v>Uitvoering - Directievoering</v>
      </c>
    </row>
    <row r="5320" spans="1:27" ht="15.75" hidden="1"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1</v>
      </c>
      <c r="V5320" s="4">
        <f t="shared" si="583"/>
        <v>0</v>
      </c>
      <c r="W5320" s="4">
        <f t="shared" si="588"/>
        <v>0</v>
      </c>
      <c r="X5320" s="4">
        <f t="shared" si="584"/>
        <v>3</v>
      </c>
      <c r="Y5320" s="4">
        <f t="shared" si="585"/>
        <v>2164</v>
      </c>
      <c r="Z5320" s="5" t="str">
        <f t="shared" si="586"/>
        <v>+STB</v>
      </c>
      <c r="AA5320" t="str">
        <f t="shared" si="587"/>
        <v>Uitvoering - Directievoering</v>
      </c>
    </row>
    <row r="5321" spans="1:27" ht="15.75" hidden="1"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1</v>
      </c>
      <c r="V5321" s="4">
        <f t="shared" si="583"/>
        <v>0</v>
      </c>
      <c r="W5321" s="4">
        <f t="shared" si="588"/>
        <v>0</v>
      </c>
      <c r="X5321" s="4">
        <f t="shared" si="584"/>
        <v>3</v>
      </c>
      <c r="Y5321" s="4">
        <f t="shared" si="585"/>
        <v>2161</v>
      </c>
      <c r="Z5321" s="5" t="str">
        <f t="shared" si="586"/>
        <v>+STB</v>
      </c>
      <c r="AA5321" t="str">
        <f t="shared" si="587"/>
        <v>Uitvoering - Directievoering</v>
      </c>
    </row>
    <row r="5322" spans="1:27" ht="15.75" hidden="1" x14ac:dyDescent="0.25">
      <c r="A5322" s="1"/>
      <c r="B5322" s="2"/>
      <c r="C5322" s="3"/>
      <c r="D5322" s="3"/>
      <c r="E5322" s="6"/>
      <c r="F5322" s="3"/>
      <c r="G5322" s="7"/>
      <c r="H5322" s="3"/>
      <c r="I5322" s="8" t="s">
        <v>6171</v>
      </c>
      <c r="J5322" s="9"/>
      <c r="K5322" s="9"/>
      <c r="L5322" s="9"/>
      <c r="M5322" s="9"/>
      <c r="N5322" s="9"/>
      <c r="O5322" s="9"/>
      <c r="P5322" s="9"/>
      <c r="Q5322" s="9"/>
      <c r="R5322" s="9"/>
      <c r="S5322" s="9"/>
      <c r="T5322" s="9"/>
      <c r="U5322" s="4">
        <f t="shared" si="582"/>
        <v>1</v>
      </c>
      <c r="V5322" s="4">
        <f t="shared" si="583"/>
        <v>0</v>
      </c>
      <c r="W5322" s="4">
        <f t="shared" si="588"/>
        <v>0</v>
      </c>
      <c r="X5322" s="4">
        <f t="shared" si="584"/>
        <v>3</v>
      </c>
      <c r="Y5322" s="4">
        <f t="shared" si="585"/>
        <v>2158</v>
      </c>
      <c r="Z5322" s="5" t="str">
        <f t="shared" si="586"/>
        <v>+STB</v>
      </c>
      <c r="AA5322" t="str">
        <f t="shared" si="587"/>
        <v>Uitvoering - Directievoering</v>
      </c>
    </row>
    <row r="5323" spans="1:27" ht="15.75" hidden="1"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1</v>
      </c>
      <c r="V5323" s="4">
        <f t="shared" si="583"/>
        <v>0</v>
      </c>
      <c r="W5323" s="4">
        <f t="shared" si="588"/>
        <v>0</v>
      </c>
      <c r="X5323" s="4">
        <f t="shared" si="584"/>
        <v>3</v>
      </c>
      <c r="Y5323" s="4">
        <f t="shared" si="585"/>
        <v>2155</v>
      </c>
      <c r="Z5323" s="5" t="str">
        <f t="shared" si="586"/>
        <v>+STB</v>
      </c>
      <c r="AA5323" t="str">
        <f t="shared" si="587"/>
        <v>Uitvoering - Directievoering</v>
      </c>
    </row>
    <row r="5324" spans="1:27" ht="15.75" hidden="1"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1</v>
      </c>
      <c r="V5324" s="4">
        <f t="shared" si="583"/>
        <v>0</v>
      </c>
      <c r="W5324" s="4">
        <f t="shared" si="588"/>
        <v>0</v>
      </c>
      <c r="X5324" s="4">
        <f t="shared" si="584"/>
        <v>3</v>
      </c>
      <c r="Y5324" s="4">
        <f t="shared" si="585"/>
        <v>2152</v>
      </c>
      <c r="Z5324" s="5" t="str">
        <f t="shared" si="586"/>
        <v>+STB</v>
      </c>
      <c r="AA5324" t="str">
        <f t="shared" si="587"/>
        <v>Uitvoering - Directievoering</v>
      </c>
    </row>
    <row r="5325" spans="1:27" ht="34.5" hidden="1" x14ac:dyDescent="0.25">
      <c r="A5325" s="1"/>
      <c r="B5325" s="2"/>
      <c r="C5325" s="3"/>
      <c r="D5325" s="3"/>
      <c r="E5325" s="6"/>
      <c r="F5325" s="3"/>
      <c r="G5325" s="7"/>
      <c r="H5325" s="3"/>
      <c r="I5325" s="8" t="s">
        <v>6172</v>
      </c>
      <c r="J5325" s="9"/>
      <c r="K5325" s="9"/>
      <c r="L5325" s="9"/>
      <c r="M5325" s="9"/>
      <c r="N5325" s="9"/>
      <c r="O5325" s="9"/>
      <c r="P5325" s="9"/>
      <c r="Q5325" s="9"/>
      <c r="R5325" s="9"/>
      <c r="S5325" s="9"/>
      <c r="T5325" s="9"/>
      <c r="U5325" s="4">
        <f t="shared" si="582"/>
        <v>1</v>
      </c>
      <c r="V5325" s="4">
        <f t="shared" si="583"/>
        <v>0</v>
      </c>
      <c r="W5325" s="4">
        <f t="shared" si="588"/>
        <v>0</v>
      </c>
      <c r="X5325" s="4">
        <f t="shared" si="584"/>
        <v>3</v>
      </c>
      <c r="Y5325" s="4">
        <f t="shared" si="585"/>
        <v>2149</v>
      </c>
      <c r="Z5325" s="5" t="str">
        <f t="shared" si="586"/>
        <v>+STB</v>
      </c>
      <c r="AA5325" t="str">
        <f t="shared" si="587"/>
        <v>Uitvoering - Directievoering</v>
      </c>
    </row>
    <row r="5326" spans="1:27" ht="15.75" x14ac:dyDescent="0.25">
      <c r="A5326" s="1"/>
      <c r="B5326" s="2"/>
      <c r="C5326" s="3" t="s">
        <v>6173</v>
      </c>
      <c r="D5326" s="3" t="s">
        <v>6174</v>
      </c>
      <c r="E5326" s="6"/>
      <c r="F5326" s="3"/>
      <c r="G5326" s="7"/>
      <c r="H5326" s="3"/>
      <c r="I5326" s="8"/>
      <c r="J5326" s="9">
        <v>1</v>
      </c>
      <c r="K5326" s="9"/>
      <c r="L5326" s="9"/>
      <c r="M5326" s="9"/>
      <c r="N5326" s="9"/>
      <c r="O5326" s="9"/>
      <c r="P5326" s="9"/>
      <c r="Q5326" s="9"/>
      <c r="R5326" s="9"/>
      <c r="S5326" s="9"/>
      <c r="T5326" s="9"/>
      <c r="U5326" s="4">
        <f t="shared" si="582"/>
        <v>1</v>
      </c>
      <c r="V5326" s="4">
        <f t="shared" si="583"/>
        <v>1</v>
      </c>
      <c r="W5326" s="4">
        <f t="shared" si="588"/>
        <v>1</v>
      </c>
      <c r="X5326" s="4">
        <f t="shared" si="584"/>
        <v>3</v>
      </c>
      <c r="Y5326" s="4">
        <f t="shared" si="585"/>
        <v>2146</v>
      </c>
      <c r="Z5326" s="5" t="str">
        <f t="shared" si="586"/>
        <v>TAAK</v>
      </c>
      <c r="AA5326" t="str">
        <f t="shared" si="587"/>
        <v>Uitvoering - Directievoering</v>
      </c>
    </row>
    <row r="5327" spans="1:27" ht="15.75" hidden="1"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1</v>
      </c>
      <c r="V5327" s="4">
        <f t="shared" si="583"/>
        <v>0</v>
      </c>
      <c r="W5327" s="4">
        <f t="shared" si="588"/>
        <v>0</v>
      </c>
      <c r="X5327" s="4">
        <f t="shared" si="584"/>
        <v>2</v>
      </c>
      <c r="Y5327" s="4">
        <f t="shared" si="585"/>
        <v>2143</v>
      </c>
      <c r="Z5327" s="5" t="str">
        <f t="shared" si="586"/>
        <v>+STB</v>
      </c>
      <c r="AA5327" t="str">
        <f t="shared" si="587"/>
        <v>Uitvoering - Directievoering</v>
      </c>
    </row>
    <row r="5328" spans="1:27" ht="15.75" hidden="1"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1</v>
      </c>
      <c r="V5328" s="4">
        <f t="shared" si="583"/>
        <v>0</v>
      </c>
      <c r="W5328" s="4">
        <f t="shared" si="588"/>
        <v>0</v>
      </c>
      <c r="X5328" s="4">
        <f t="shared" si="584"/>
        <v>2</v>
      </c>
      <c r="Y5328" s="4">
        <f t="shared" si="585"/>
        <v>2141</v>
      </c>
      <c r="Z5328" s="5" t="str">
        <f t="shared" si="586"/>
        <v>+STB</v>
      </c>
      <c r="AA5328" t="str">
        <f t="shared" si="587"/>
        <v>Uitvoering - Directievoering</v>
      </c>
    </row>
    <row r="5329" spans="1:27" ht="23.25" hidden="1" x14ac:dyDescent="0.25">
      <c r="A5329" s="1"/>
      <c r="B5329" s="2"/>
      <c r="C5329" s="3"/>
      <c r="D5329" s="3"/>
      <c r="E5329" s="6"/>
      <c r="F5329" s="3"/>
      <c r="G5329" s="7"/>
      <c r="H5329" s="3"/>
      <c r="I5329" s="8" t="s">
        <v>6175</v>
      </c>
      <c r="J5329" s="9"/>
      <c r="K5329" s="9"/>
      <c r="L5329" s="9"/>
      <c r="M5329" s="9"/>
      <c r="N5329" s="9"/>
      <c r="O5329" s="9"/>
      <c r="P5329" s="9"/>
      <c r="Q5329" s="9"/>
      <c r="R5329" s="9"/>
      <c r="S5329" s="9"/>
      <c r="T5329" s="9"/>
      <c r="U5329" s="4">
        <f t="shared" si="582"/>
        <v>1</v>
      </c>
      <c r="V5329" s="4">
        <f t="shared" si="583"/>
        <v>0</v>
      </c>
      <c r="W5329" s="4">
        <f t="shared" si="588"/>
        <v>0</v>
      </c>
      <c r="X5329" s="4">
        <f t="shared" si="584"/>
        <v>2</v>
      </c>
      <c r="Y5329" s="4">
        <f t="shared" si="585"/>
        <v>2139</v>
      </c>
      <c r="Z5329" s="5" t="str">
        <f t="shared" si="586"/>
        <v>+STB</v>
      </c>
      <c r="AA5329" t="str">
        <f t="shared" si="587"/>
        <v>Uitvoering - Directievoering</v>
      </c>
    </row>
    <row r="5330" spans="1:27" ht="15.75" hidden="1" x14ac:dyDescent="0.25">
      <c r="A5330" s="1"/>
      <c r="B5330" s="2"/>
      <c r="C5330" s="3"/>
      <c r="D5330" s="3"/>
      <c r="E5330" s="6">
        <v>2</v>
      </c>
      <c r="F5330" s="3" t="s">
        <v>6174</v>
      </c>
      <c r="G5330" s="7"/>
      <c r="H5330" s="3"/>
      <c r="I5330" s="8"/>
      <c r="J5330" s="9"/>
      <c r="K5330" s="9"/>
      <c r="L5330" s="9"/>
      <c r="M5330" s="9"/>
      <c r="N5330" s="9"/>
      <c r="O5330" s="9"/>
      <c r="P5330" s="9"/>
      <c r="Q5330" s="9"/>
      <c r="R5330" s="9"/>
      <c r="S5330" s="9"/>
      <c r="T5330" s="9"/>
      <c r="U5330" s="4">
        <f t="shared" si="582"/>
        <v>1</v>
      </c>
      <c r="V5330" s="4">
        <f t="shared" si="583"/>
        <v>0</v>
      </c>
      <c r="W5330" s="4">
        <f t="shared" si="588"/>
        <v>0</v>
      </c>
      <c r="X5330" s="4">
        <f t="shared" si="584"/>
        <v>2</v>
      </c>
      <c r="Y5330" s="4">
        <f t="shared" si="585"/>
        <v>2137</v>
      </c>
      <c r="Z5330" s="5" t="str">
        <f t="shared" si="586"/>
        <v>+STB</v>
      </c>
      <c r="AA5330" t="str">
        <f t="shared" si="587"/>
        <v>Uitvoering - Directievoering</v>
      </c>
    </row>
    <row r="5331" spans="1:27" ht="15.75" hidden="1" x14ac:dyDescent="0.25">
      <c r="A5331" s="1"/>
      <c r="B5331" s="2"/>
      <c r="C5331" s="3"/>
      <c r="D5331" s="3"/>
      <c r="E5331" s="6"/>
      <c r="F5331" s="3"/>
      <c r="G5331" s="7" t="s">
        <v>3431</v>
      </c>
      <c r="H5331" s="3" t="s">
        <v>6176</v>
      </c>
      <c r="I5331" s="8"/>
      <c r="J5331" s="9"/>
      <c r="K5331" s="9"/>
      <c r="L5331" s="9"/>
      <c r="M5331" s="9"/>
      <c r="N5331" s="9"/>
      <c r="O5331" s="9"/>
      <c r="P5331" s="9"/>
      <c r="Q5331" s="9"/>
      <c r="R5331" s="9"/>
      <c r="S5331" s="9"/>
      <c r="T5331" s="9"/>
      <c r="U5331" s="4">
        <f t="shared" si="582"/>
        <v>1</v>
      </c>
      <c r="V5331" s="4">
        <f t="shared" si="583"/>
        <v>0</v>
      </c>
      <c r="W5331" s="4">
        <f t="shared" si="588"/>
        <v>0</v>
      </c>
      <c r="X5331" s="4">
        <f t="shared" si="584"/>
        <v>2</v>
      </c>
      <c r="Y5331" s="4">
        <f t="shared" si="585"/>
        <v>2135</v>
      </c>
      <c r="Z5331" s="5" t="str">
        <f t="shared" si="586"/>
        <v>+STB</v>
      </c>
      <c r="AA5331" t="str">
        <f t="shared" si="587"/>
        <v>Uitvoering - Directievoering</v>
      </c>
    </row>
    <row r="5332" spans="1:27" ht="23.25" hidden="1" x14ac:dyDescent="0.25">
      <c r="A5332" s="1"/>
      <c r="B5332" s="2"/>
      <c r="C5332" s="3"/>
      <c r="D5332" s="3"/>
      <c r="E5332" s="6"/>
      <c r="F5332" s="3"/>
      <c r="G5332" s="7"/>
      <c r="H5332" s="3"/>
      <c r="I5332" s="8" t="s">
        <v>6177</v>
      </c>
      <c r="J5332" s="9"/>
      <c r="K5332" s="9"/>
      <c r="L5332" s="9"/>
      <c r="M5332" s="9"/>
      <c r="N5332" s="9"/>
      <c r="O5332" s="9"/>
      <c r="P5332" s="9"/>
      <c r="Q5332" s="9"/>
      <c r="R5332" s="9"/>
      <c r="S5332" s="9"/>
      <c r="T5332" s="9"/>
      <c r="U5332" s="4">
        <f t="shared" si="582"/>
        <v>1</v>
      </c>
      <c r="V5332" s="4">
        <f t="shared" si="583"/>
        <v>0</v>
      </c>
      <c r="W5332" s="4">
        <f t="shared" si="588"/>
        <v>0</v>
      </c>
      <c r="X5332" s="4">
        <f t="shared" si="584"/>
        <v>2</v>
      </c>
      <c r="Y5332" s="4">
        <f t="shared" si="585"/>
        <v>2133</v>
      </c>
      <c r="Z5332" s="5" t="str">
        <f t="shared" si="586"/>
        <v>+STB</v>
      </c>
      <c r="AA5332" t="str">
        <f t="shared" si="587"/>
        <v>Uitvoering - Directievoering</v>
      </c>
    </row>
    <row r="5333" spans="1:27" ht="15.75" hidden="1"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1</v>
      </c>
      <c r="V5333" s="4">
        <f t="shared" si="583"/>
        <v>0</v>
      </c>
      <c r="W5333" s="4">
        <f t="shared" si="588"/>
        <v>0</v>
      </c>
      <c r="X5333" s="4">
        <f t="shared" si="584"/>
        <v>2</v>
      </c>
      <c r="Y5333" s="4">
        <f t="shared" si="585"/>
        <v>2131</v>
      </c>
      <c r="Z5333" s="5" t="str">
        <f t="shared" si="586"/>
        <v>+STB</v>
      </c>
      <c r="AA5333" t="str">
        <f t="shared" si="587"/>
        <v>Uitvoering - Directievoering</v>
      </c>
    </row>
    <row r="5334" spans="1:27" ht="15.75" hidden="1"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1</v>
      </c>
      <c r="V5334" s="4">
        <f t="shared" si="583"/>
        <v>0</v>
      </c>
      <c r="W5334" s="4">
        <f t="shared" si="588"/>
        <v>0</v>
      </c>
      <c r="X5334" s="4">
        <f t="shared" si="584"/>
        <v>2</v>
      </c>
      <c r="Y5334" s="4">
        <f t="shared" si="585"/>
        <v>2129</v>
      </c>
      <c r="Z5334" s="5" t="str">
        <f t="shared" si="586"/>
        <v>+STB</v>
      </c>
      <c r="AA5334" t="str">
        <f t="shared" si="587"/>
        <v>Uitvoering - Directievoering</v>
      </c>
    </row>
    <row r="5335" spans="1:27" ht="15.75" hidden="1" x14ac:dyDescent="0.25">
      <c r="A5335" s="1"/>
      <c r="B5335" s="2"/>
      <c r="C5335" s="3"/>
      <c r="D5335" s="3"/>
      <c r="E5335" s="6"/>
      <c r="F5335" s="3"/>
      <c r="G5335" s="7"/>
      <c r="H5335" s="3"/>
      <c r="I5335" s="8" t="s">
        <v>6178</v>
      </c>
      <c r="J5335" s="9"/>
      <c r="K5335" s="9"/>
      <c r="L5335" s="9"/>
      <c r="M5335" s="9"/>
      <c r="N5335" s="9"/>
      <c r="O5335" s="9"/>
      <c r="P5335" s="9"/>
      <c r="Q5335" s="9"/>
      <c r="R5335" s="9"/>
      <c r="S5335" s="9"/>
      <c r="T5335" s="9"/>
      <c r="U5335" s="4">
        <f t="shared" si="582"/>
        <v>1</v>
      </c>
      <c r="V5335" s="4">
        <f t="shared" si="583"/>
        <v>0</v>
      </c>
      <c r="W5335" s="4">
        <f t="shared" si="588"/>
        <v>0</v>
      </c>
      <c r="X5335" s="4">
        <f t="shared" si="584"/>
        <v>2</v>
      </c>
      <c r="Y5335" s="4">
        <f t="shared" si="585"/>
        <v>2127</v>
      </c>
      <c r="Z5335" s="5" t="str">
        <f t="shared" si="586"/>
        <v>+STB</v>
      </c>
      <c r="AA5335" t="str">
        <f t="shared" si="587"/>
        <v>Uitvoering - Directievoering</v>
      </c>
    </row>
    <row r="5336" spans="1:27" ht="15.75" x14ac:dyDescent="0.25">
      <c r="A5336" s="1"/>
      <c r="B5336" s="2"/>
      <c r="C5336" s="3" t="s">
        <v>6179</v>
      </c>
      <c r="D5336" s="3" t="s">
        <v>3435</v>
      </c>
      <c r="E5336" s="6"/>
      <c r="F5336" s="3"/>
      <c r="G5336" s="7"/>
      <c r="H5336" s="3"/>
      <c r="I5336" s="8"/>
      <c r="J5336" s="9">
        <v>1</v>
      </c>
      <c r="K5336" s="9"/>
      <c r="L5336" s="9"/>
      <c r="M5336" s="9"/>
      <c r="N5336" s="9"/>
      <c r="O5336" s="9"/>
      <c r="P5336" s="9"/>
      <c r="Q5336" s="9"/>
      <c r="R5336" s="9"/>
      <c r="S5336" s="9"/>
      <c r="T5336" s="9"/>
      <c r="U5336" s="4">
        <f t="shared" si="582"/>
        <v>1</v>
      </c>
      <c r="V5336" s="4">
        <f t="shared" si="583"/>
        <v>1</v>
      </c>
      <c r="W5336" s="4">
        <f t="shared" si="588"/>
        <v>1</v>
      </c>
      <c r="X5336" s="4">
        <f t="shared" si="584"/>
        <v>2</v>
      </c>
      <c r="Y5336" s="4">
        <f t="shared" si="585"/>
        <v>2125</v>
      </c>
      <c r="Z5336" s="5" t="str">
        <f t="shared" si="586"/>
        <v>TAAK</v>
      </c>
      <c r="AA5336" t="str">
        <f t="shared" si="587"/>
        <v>Uitvoering - Directievoering</v>
      </c>
    </row>
    <row r="5337" spans="1:27" ht="15.75" hidden="1"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1</v>
      </c>
      <c r="V5337" s="4">
        <f t="shared" si="583"/>
        <v>0</v>
      </c>
      <c r="W5337" s="4">
        <f t="shared" si="588"/>
        <v>0</v>
      </c>
      <c r="X5337" s="4">
        <f t="shared" si="584"/>
        <v>1</v>
      </c>
      <c r="Y5337" s="4">
        <f t="shared" si="585"/>
        <v>2123</v>
      </c>
      <c r="Z5337" s="5" t="str">
        <f t="shared" si="586"/>
        <v>+STB</v>
      </c>
      <c r="AA5337" t="str">
        <f t="shared" si="587"/>
        <v>Uitvoering - Directievoering</v>
      </c>
    </row>
    <row r="5338" spans="1:27" ht="15.75" hidden="1"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1</v>
      </c>
      <c r="V5338" s="4">
        <f t="shared" si="583"/>
        <v>0</v>
      </c>
      <c r="W5338" s="4">
        <f t="shared" si="588"/>
        <v>0</v>
      </c>
      <c r="X5338" s="4">
        <f t="shared" si="584"/>
        <v>1</v>
      </c>
      <c r="Y5338" s="4">
        <f t="shared" si="585"/>
        <v>2122</v>
      </c>
      <c r="Z5338" s="5" t="str">
        <f t="shared" si="586"/>
        <v>+STB</v>
      </c>
      <c r="AA5338" t="str">
        <f t="shared" si="587"/>
        <v>Uitvoering - Directievoering</v>
      </c>
    </row>
    <row r="5339" spans="1:27" ht="34.5" hidden="1" x14ac:dyDescent="0.25">
      <c r="A5339" s="1"/>
      <c r="B5339" s="2"/>
      <c r="C5339" s="3"/>
      <c r="D5339" s="3"/>
      <c r="E5339" s="6"/>
      <c r="F5339" s="3"/>
      <c r="G5339" s="7"/>
      <c r="H5339" s="3"/>
      <c r="I5339" s="8" t="s">
        <v>6180</v>
      </c>
      <c r="J5339" s="9"/>
      <c r="K5339" s="9"/>
      <c r="L5339" s="9"/>
      <c r="M5339" s="9"/>
      <c r="N5339" s="9"/>
      <c r="O5339" s="9"/>
      <c r="P5339" s="9"/>
      <c r="Q5339" s="9"/>
      <c r="R5339" s="9"/>
      <c r="S5339" s="9"/>
      <c r="T5339" s="9"/>
      <c r="U5339" s="4">
        <f t="shared" si="582"/>
        <v>1</v>
      </c>
      <c r="V5339" s="4">
        <f t="shared" si="583"/>
        <v>0</v>
      </c>
      <c r="W5339" s="4">
        <f t="shared" si="588"/>
        <v>0</v>
      </c>
      <c r="X5339" s="4">
        <f t="shared" si="584"/>
        <v>1</v>
      </c>
      <c r="Y5339" s="4">
        <f t="shared" si="585"/>
        <v>2121</v>
      </c>
      <c r="Z5339" s="5" t="str">
        <f t="shared" si="586"/>
        <v>+STB</v>
      </c>
      <c r="AA5339" t="str">
        <f t="shared" si="587"/>
        <v>Uitvoering - Directievoering</v>
      </c>
    </row>
    <row r="5340" spans="1:27" ht="15.75" x14ac:dyDescent="0.25">
      <c r="A5340" s="1"/>
      <c r="B5340" s="2"/>
      <c r="C5340" s="3" t="s">
        <v>6181</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1</v>
      </c>
      <c r="Y5340" s="4">
        <f t="shared" si="585"/>
        <v>2120</v>
      </c>
      <c r="Z5340" s="5" t="str">
        <f t="shared" si="586"/>
        <v>TAAK</v>
      </c>
      <c r="AA5340" t="str">
        <f t="shared" si="587"/>
        <v>Uitvoering - Directievoering</v>
      </c>
    </row>
    <row r="5341" spans="1:27" ht="15.75" hidden="1"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1</v>
      </c>
      <c r="Y5341" s="4">
        <f t="shared" si="585"/>
        <v>2119</v>
      </c>
      <c r="Z5341" s="5" t="str">
        <f t="shared" si="586"/>
        <v>+STB</v>
      </c>
      <c r="AA5341" t="str">
        <f t="shared" si="587"/>
        <v>Uitvoering - Directievoering</v>
      </c>
    </row>
    <row r="5342" spans="1:27" ht="15.75" hidden="1"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1</v>
      </c>
      <c r="Y5342" s="4">
        <f t="shared" si="585"/>
        <v>2118</v>
      </c>
      <c r="Z5342" s="5" t="str">
        <f t="shared" si="586"/>
        <v>+STB</v>
      </c>
      <c r="AA5342" t="str">
        <f t="shared" si="587"/>
        <v>Uitvoering - Directievoering</v>
      </c>
    </row>
    <row r="5343" spans="1:27" ht="34.5" hidden="1" x14ac:dyDescent="0.25">
      <c r="A5343" s="1"/>
      <c r="B5343" s="2"/>
      <c r="C5343" s="3"/>
      <c r="D5343" s="3"/>
      <c r="E5343" s="6"/>
      <c r="F5343" s="3"/>
      <c r="G5343" s="7"/>
      <c r="H5343" s="3"/>
      <c r="I5343" s="8" t="s">
        <v>6180</v>
      </c>
      <c r="J5343" s="9"/>
      <c r="K5343" s="9"/>
      <c r="L5343" s="9"/>
      <c r="M5343" s="9"/>
      <c r="N5343" s="9"/>
      <c r="O5343" s="9"/>
      <c r="P5343" s="9"/>
      <c r="Q5343" s="9"/>
      <c r="R5343" s="9"/>
      <c r="S5343" s="9"/>
      <c r="T5343" s="9"/>
      <c r="U5343" s="4">
        <f t="shared" si="582"/>
        <v>0</v>
      </c>
      <c r="V5343" s="4">
        <f t="shared" si="583"/>
        <v>0</v>
      </c>
      <c r="W5343" s="4">
        <f t="shared" si="588"/>
        <v>0</v>
      </c>
      <c r="X5343" s="4">
        <f t="shared" si="584"/>
        <v>1</v>
      </c>
      <c r="Y5343" s="4">
        <f t="shared" si="585"/>
        <v>2117</v>
      </c>
      <c r="Z5343" s="5" t="str">
        <f t="shared" si="586"/>
        <v>+STB</v>
      </c>
      <c r="AA5343" t="str">
        <f t="shared" si="587"/>
        <v>Uitvoering - Directievoering</v>
      </c>
    </row>
    <row r="5344" spans="1:27" ht="15.75" x14ac:dyDescent="0.25">
      <c r="A5344" s="1"/>
      <c r="B5344" s="2"/>
      <c r="C5344" s="3" t="s">
        <v>6182</v>
      </c>
      <c r="D5344" s="3" t="s">
        <v>285</v>
      </c>
      <c r="E5344" s="6"/>
      <c r="F5344" s="3"/>
      <c r="G5344" s="7"/>
      <c r="H5344" s="3"/>
      <c r="I5344" s="8"/>
      <c r="J5344" s="9">
        <v>1</v>
      </c>
      <c r="K5344" s="9"/>
      <c r="L5344" s="9"/>
      <c r="M5344" s="9"/>
      <c r="N5344" s="9"/>
      <c r="O5344" s="9"/>
      <c r="P5344" s="9"/>
      <c r="Q5344" s="9"/>
      <c r="R5344" s="9"/>
      <c r="S5344" s="9"/>
      <c r="T5344" s="9"/>
      <c r="U5344" s="4">
        <f t="shared" si="582"/>
        <v>1</v>
      </c>
      <c r="V5344" s="4">
        <f t="shared" si="583"/>
        <v>1</v>
      </c>
      <c r="W5344" s="4">
        <f t="shared" si="588"/>
        <v>1</v>
      </c>
      <c r="X5344" s="4">
        <f t="shared" si="584"/>
        <v>1</v>
      </c>
      <c r="Y5344" s="4">
        <f t="shared" si="585"/>
        <v>2116</v>
      </c>
      <c r="Z5344" s="5" t="str">
        <f t="shared" si="586"/>
        <v>TAAK</v>
      </c>
      <c r="AA5344" t="str">
        <f t="shared" si="587"/>
        <v>Uitvoering - Directievoering</v>
      </c>
    </row>
    <row r="5345" spans="1:27" ht="15.75" hidden="1"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1</v>
      </c>
      <c r="V5345" s="4">
        <f t="shared" si="583"/>
        <v>0</v>
      </c>
      <c r="W5345" s="4">
        <f t="shared" si="588"/>
        <v>0</v>
      </c>
      <c r="X5345" s="4">
        <f t="shared" si="584"/>
        <v>0</v>
      </c>
      <c r="Y5345" s="4">
        <f t="shared" si="585"/>
        <v>2115</v>
      </c>
      <c r="Z5345" s="5" t="str">
        <f t="shared" si="586"/>
        <v>+STB</v>
      </c>
      <c r="AA5345" t="str">
        <f t="shared" si="587"/>
        <v>Uitvoering - Directievoering</v>
      </c>
    </row>
    <row r="5346" spans="1:27" ht="15.75" hidden="1"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1</v>
      </c>
      <c r="V5346" s="4">
        <f t="shared" si="583"/>
        <v>0</v>
      </c>
      <c r="W5346" s="4">
        <f t="shared" si="588"/>
        <v>0</v>
      </c>
      <c r="X5346" s="4">
        <f t="shared" si="584"/>
        <v>0</v>
      </c>
      <c r="Y5346" s="4">
        <f t="shared" si="585"/>
        <v>2115</v>
      </c>
      <c r="Z5346" s="5" t="str">
        <f t="shared" si="586"/>
        <v>+STB</v>
      </c>
      <c r="AA5346" t="str">
        <f t="shared" si="587"/>
        <v>Uitvoering - Directievoering</v>
      </c>
    </row>
    <row r="5347" spans="1:27" ht="23.25" hidden="1" x14ac:dyDescent="0.25">
      <c r="A5347" s="1"/>
      <c r="B5347" s="2"/>
      <c r="C5347" s="3"/>
      <c r="D5347" s="3"/>
      <c r="E5347" s="6"/>
      <c r="F5347" s="3"/>
      <c r="G5347" s="7"/>
      <c r="H5347" s="3"/>
      <c r="I5347" s="8" t="s">
        <v>6183</v>
      </c>
      <c r="J5347" s="9"/>
      <c r="K5347" s="9"/>
      <c r="L5347" s="9"/>
      <c r="M5347" s="9"/>
      <c r="N5347" s="9"/>
      <c r="O5347" s="9"/>
      <c r="P5347" s="9"/>
      <c r="Q5347" s="9"/>
      <c r="R5347" s="9"/>
      <c r="S5347" s="9"/>
      <c r="T5347" s="9"/>
      <c r="U5347" s="4">
        <f t="shared" si="582"/>
        <v>1</v>
      </c>
      <c r="V5347" s="4">
        <f t="shared" si="583"/>
        <v>0</v>
      </c>
      <c r="W5347" s="4">
        <f t="shared" si="588"/>
        <v>0</v>
      </c>
      <c r="X5347" s="4">
        <f t="shared" si="584"/>
        <v>0</v>
      </c>
      <c r="Y5347" s="4">
        <f t="shared" si="585"/>
        <v>2115</v>
      </c>
      <c r="Z5347" s="5" t="str">
        <f t="shared" si="586"/>
        <v>+STB</v>
      </c>
      <c r="AA5347" t="str">
        <f t="shared" si="587"/>
        <v>Uitvoering - Directievoering</v>
      </c>
    </row>
    <row r="5348" spans="1:27" ht="15.75"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6</v>
      </c>
      <c r="V5348" s="4">
        <f t="shared" si="583"/>
        <v>0</v>
      </c>
      <c r="W5348" s="4">
        <f t="shared" si="588"/>
        <v>0</v>
      </c>
      <c r="X5348" s="4">
        <f t="shared" si="584"/>
        <v>6</v>
      </c>
      <c r="Y5348" s="4">
        <f t="shared" si="585"/>
        <v>2115</v>
      </c>
      <c r="Z5348" s="5" t="str">
        <f t="shared" si="586"/>
        <v>TAAK</v>
      </c>
      <c r="AA5348" t="str">
        <f t="shared" si="587"/>
        <v>Uitvoering - Directievoering</v>
      </c>
    </row>
    <row r="5349" spans="1:27" ht="15.75" x14ac:dyDescent="0.25">
      <c r="A5349" s="1"/>
      <c r="B5349" s="2"/>
      <c r="C5349" s="3" t="s">
        <v>6184</v>
      </c>
      <c r="D5349" s="3" t="s">
        <v>286</v>
      </c>
      <c r="E5349" s="6"/>
      <c r="F5349" s="3"/>
      <c r="G5349" s="7"/>
      <c r="H5349" s="3"/>
      <c r="I5349" s="8"/>
      <c r="J5349" s="9">
        <v>1</v>
      </c>
      <c r="K5349" s="9"/>
      <c r="L5349" s="9"/>
      <c r="M5349" s="9"/>
      <c r="N5349" s="9"/>
      <c r="O5349" s="9"/>
      <c r="P5349" s="9"/>
      <c r="Q5349" s="9"/>
      <c r="R5349" s="9"/>
      <c r="S5349" s="9"/>
      <c r="T5349" s="9"/>
      <c r="U5349" s="4">
        <f t="shared" si="582"/>
        <v>1</v>
      </c>
      <c r="V5349" s="4">
        <f t="shared" si="583"/>
        <v>1</v>
      </c>
      <c r="W5349" s="4">
        <f t="shared" si="588"/>
        <v>1</v>
      </c>
      <c r="X5349" s="4">
        <f t="shared" si="584"/>
        <v>6</v>
      </c>
      <c r="Y5349" s="4">
        <f t="shared" si="585"/>
        <v>2109</v>
      </c>
      <c r="Z5349" s="5" t="str">
        <f t="shared" si="586"/>
        <v>TAAK</v>
      </c>
      <c r="AA5349" t="str">
        <f t="shared" si="587"/>
        <v>Uitvoering - Directievoering</v>
      </c>
    </row>
    <row r="5350" spans="1:27" ht="15.75" hidden="1"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1</v>
      </c>
      <c r="V5350" s="4">
        <f t="shared" si="583"/>
        <v>0</v>
      </c>
      <c r="W5350" s="4">
        <f t="shared" si="588"/>
        <v>0</v>
      </c>
      <c r="X5350" s="4">
        <f t="shared" si="584"/>
        <v>5</v>
      </c>
      <c r="Y5350" s="4">
        <f t="shared" si="585"/>
        <v>2103</v>
      </c>
      <c r="Z5350" s="5" t="str">
        <f t="shared" si="586"/>
        <v>+STB</v>
      </c>
      <c r="AA5350" t="str">
        <f t="shared" si="587"/>
        <v>Uitvoering - Directievoering</v>
      </c>
    </row>
    <row r="5351" spans="1:27" ht="15.75" hidden="1"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1</v>
      </c>
      <c r="V5351" s="4">
        <f t="shared" si="583"/>
        <v>0</v>
      </c>
      <c r="W5351" s="4">
        <f t="shared" si="588"/>
        <v>0</v>
      </c>
      <c r="X5351" s="4">
        <f t="shared" si="584"/>
        <v>5</v>
      </c>
      <c r="Y5351" s="4">
        <f t="shared" si="585"/>
        <v>2098</v>
      </c>
      <c r="Z5351" s="5" t="str">
        <f t="shared" si="586"/>
        <v>+STB</v>
      </c>
      <c r="AA5351" t="str">
        <f t="shared" si="587"/>
        <v>Uitvoering - Directievoering</v>
      </c>
    </row>
    <row r="5352" spans="1:27" ht="15.75" hidden="1" x14ac:dyDescent="0.25">
      <c r="A5352" s="1"/>
      <c r="B5352" s="2"/>
      <c r="C5352" s="3"/>
      <c r="D5352" s="3"/>
      <c r="E5352" s="6"/>
      <c r="F5352" s="3"/>
      <c r="G5352" s="7"/>
      <c r="H5352" s="3"/>
      <c r="I5352" s="8" t="s">
        <v>6185</v>
      </c>
      <c r="J5352" s="9"/>
      <c r="K5352" s="9"/>
      <c r="L5352" s="9"/>
      <c r="M5352" s="9"/>
      <c r="N5352" s="9"/>
      <c r="O5352" s="9"/>
      <c r="P5352" s="9"/>
      <c r="Q5352" s="9"/>
      <c r="R5352" s="9"/>
      <c r="S5352" s="9"/>
      <c r="T5352" s="9"/>
      <c r="U5352" s="4">
        <f t="shared" si="582"/>
        <v>1</v>
      </c>
      <c r="V5352" s="4">
        <f t="shared" si="583"/>
        <v>0</v>
      </c>
      <c r="W5352" s="4">
        <f t="shared" si="588"/>
        <v>0</v>
      </c>
      <c r="X5352" s="4">
        <f t="shared" si="584"/>
        <v>5</v>
      </c>
      <c r="Y5352" s="4">
        <f t="shared" si="585"/>
        <v>2093</v>
      </c>
      <c r="Z5352" s="5" t="str">
        <f t="shared" si="586"/>
        <v>+STB</v>
      </c>
      <c r="AA5352" t="str">
        <f t="shared" si="587"/>
        <v>Uitvoering - Directievoering</v>
      </c>
    </row>
    <row r="5353" spans="1:27" ht="15.75" hidden="1"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1</v>
      </c>
      <c r="V5353" s="4">
        <f t="shared" si="583"/>
        <v>0</v>
      </c>
      <c r="W5353" s="4">
        <f t="shared" si="588"/>
        <v>0</v>
      </c>
      <c r="X5353" s="4">
        <f t="shared" si="584"/>
        <v>5</v>
      </c>
      <c r="Y5353" s="4">
        <f t="shared" si="585"/>
        <v>2088</v>
      </c>
      <c r="Z5353" s="5" t="str">
        <f t="shared" si="586"/>
        <v>+STB</v>
      </c>
      <c r="AA5353" t="str">
        <f t="shared" si="587"/>
        <v>Uitvoering - Directievoering</v>
      </c>
    </row>
    <row r="5354" spans="1:27" ht="15.75" hidden="1"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1</v>
      </c>
      <c r="V5354" s="4">
        <f t="shared" si="583"/>
        <v>0</v>
      </c>
      <c r="W5354" s="4">
        <f t="shared" si="588"/>
        <v>0</v>
      </c>
      <c r="X5354" s="4">
        <f t="shared" si="584"/>
        <v>5</v>
      </c>
      <c r="Y5354" s="4">
        <f t="shared" si="585"/>
        <v>2083</v>
      </c>
      <c r="Z5354" s="5" t="str">
        <f t="shared" si="586"/>
        <v>+STB</v>
      </c>
      <c r="AA5354" t="str">
        <f t="shared" si="587"/>
        <v>Uitvoering - Directievoering</v>
      </c>
    </row>
    <row r="5355" spans="1:27" ht="15.75" hidden="1" x14ac:dyDescent="0.25">
      <c r="A5355" s="1"/>
      <c r="B5355" s="2"/>
      <c r="C5355" s="3"/>
      <c r="D5355" s="3"/>
      <c r="E5355" s="6"/>
      <c r="F5355" s="3"/>
      <c r="G5355" s="7"/>
      <c r="H5355" s="3"/>
      <c r="I5355" s="8" t="s">
        <v>6186</v>
      </c>
      <c r="J5355" s="9"/>
      <c r="K5355" s="9"/>
      <c r="L5355" s="9"/>
      <c r="M5355" s="9"/>
      <c r="N5355" s="9"/>
      <c r="O5355" s="9"/>
      <c r="P5355" s="9"/>
      <c r="Q5355" s="9"/>
      <c r="R5355" s="9"/>
      <c r="S5355" s="9"/>
      <c r="T5355" s="9"/>
      <c r="U5355" s="4">
        <f t="shared" si="582"/>
        <v>1</v>
      </c>
      <c r="V5355" s="4">
        <f t="shared" si="583"/>
        <v>0</v>
      </c>
      <c r="W5355" s="4">
        <f t="shared" si="588"/>
        <v>0</v>
      </c>
      <c r="X5355" s="4">
        <f t="shared" si="584"/>
        <v>5</v>
      </c>
      <c r="Y5355" s="4">
        <f t="shared" si="585"/>
        <v>2078</v>
      </c>
      <c r="Z5355" s="5" t="str">
        <f t="shared" si="586"/>
        <v>+STB</v>
      </c>
      <c r="AA5355" t="str">
        <f t="shared" si="587"/>
        <v>Uitvoering - Directievoering</v>
      </c>
    </row>
    <row r="5356" spans="1:27" ht="15.75" hidden="1" x14ac:dyDescent="0.25">
      <c r="A5356" s="1"/>
      <c r="B5356" s="2"/>
      <c r="C5356" s="3"/>
      <c r="D5356" s="3"/>
      <c r="E5356" s="6">
        <v>3</v>
      </c>
      <c r="F5356" s="3" t="s">
        <v>6187</v>
      </c>
      <c r="G5356" s="7"/>
      <c r="H5356" s="3"/>
      <c r="I5356" s="8"/>
      <c r="J5356" s="9"/>
      <c r="K5356" s="9"/>
      <c r="L5356" s="9"/>
      <c r="M5356" s="9"/>
      <c r="N5356" s="9"/>
      <c r="O5356" s="9"/>
      <c r="P5356" s="9"/>
      <c r="Q5356" s="9"/>
      <c r="R5356" s="9"/>
      <c r="S5356" s="9"/>
      <c r="T5356" s="9"/>
      <c r="U5356" s="4">
        <f t="shared" si="582"/>
        <v>1</v>
      </c>
      <c r="V5356" s="4">
        <f t="shared" si="583"/>
        <v>0</v>
      </c>
      <c r="W5356" s="4">
        <f t="shared" si="588"/>
        <v>0</v>
      </c>
      <c r="X5356" s="4">
        <f t="shared" si="584"/>
        <v>5</v>
      </c>
      <c r="Y5356" s="4">
        <f t="shared" si="585"/>
        <v>2073</v>
      </c>
      <c r="Z5356" s="5" t="str">
        <f t="shared" si="586"/>
        <v>+STB</v>
      </c>
      <c r="AA5356" t="str">
        <f t="shared" si="587"/>
        <v>Uitvoering - Directievoering</v>
      </c>
    </row>
    <row r="5357" spans="1:27" ht="15.75" hidden="1"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1</v>
      </c>
      <c r="V5357" s="4">
        <f t="shared" si="583"/>
        <v>0</v>
      </c>
      <c r="W5357" s="4">
        <f t="shared" si="588"/>
        <v>0</v>
      </c>
      <c r="X5357" s="4">
        <f t="shared" si="584"/>
        <v>5</v>
      </c>
      <c r="Y5357" s="4">
        <f t="shared" si="585"/>
        <v>2068</v>
      </c>
      <c r="Z5357" s="5" t="str">
        <f t="shared" si="586"/>
        <v>+STB</v>
      </c>
      <c r="AA5357" t="str">
        <f t="shared" si="587"/>
        <v>Uitvoering - Directievoering</v>
      </c>
    </row>
    <row r="5358" spans="1:27" ht="15.75" hidden="1" x14ac:dyDescent="0.25">
      <c r="A5358" s="1"/>
      <c r="B5358" s="2"/>
      <c r="C5358" s="3"/>
      <c r="D5358" s="3"/>
      <c r="E5358" s="6"/>
      <c r="F5358" s="3"/>
      <c r="G5358" s="7"/>
      <c r="H5358" s="3"/>
      <c r="I5358" s="8" t="s">
        <v>6188</v>
      </c>
      <c r="J5358" s="9"/>
      <c r="K5358" s="9"/>
      <c r="L5358" s="9"/>
      <c r="M5358" s="9"/>
      <c r="N5358" s="9"/>
      <c r="O5358" s="9"/>
      <c r="P5358" s="9"/>
      <c r="Q5358" s="9"/>
      <c r="R5358" s="9"/>
      <c r="S5358" s="9"/>
      <c r="T5358" s="9"/>
      <c r="U5358" s="4">
        <f t="shared" si="582"/>
        <v>1</v>
      </c>
      <c r="V5358" s="4">
        <f t="shared" si="583"/>
        <v>0</v>
      </c>
      <c r="W5358" s="4">
        <f t="shared" si="588"/>
        <v>0</v>
      </c>
      <c r="X5358" s="4">
        <f t="shared" si="584"/>
        <v>5</v>
      </c>
      <c r="Y5358" s="4">
        <f t="shared" si="585"/>
        <v>2063</v>
      </c>
      <c r="Z5358" s="5" t="str">
        <f t="shared" si="586"/>
        <v>+STB</v>
      </c>
      <c r="AA5358" t="str">
        <f t="shared" si="587"/>
        <v>Uitvoering - Directievoering</v>
      </c>
    </row>
    <row r="5359" spans="1:27" ht="15.75" hidden="1" x14ac:dyDescent="0.25">
      <c r="A5359" s="1"/>
      <c r="B5359" s="2"/>
      <c r="C5359" s="3"/>
      <c r="D5359" s="3"/>
      <c r="E5359" s="6">
        <v>4</v>
      </c>
      <c r="F5359" s="3" t="s">
        <v>6189</v>
      </c>
      <c r="G5359" s="7"/>
      <c r="H5359" s="3"/>
      <c r="I5359" s="8"/>
      <c r="J5359" s="9"/>
      <c r="K5359" s="9"/>
      <c r="L5359" s="9"/>
      <c r="M5359" s="9"/>
      <c r="N5359" s="9"/>
      <c r="O5359" s="9"/>
      <c r="P5359" s="9"/>
      <c r="Q5359" s="9"/>
      <c r="R5359" s="9"/>
      <c r="S5359" s="9"/>
      <c r="T5359" s="9"/>
      <c r="U5359" s="4">
        <f t="shared" si="582"/>
        <v>1</v>
      </c>
      <c r="V5359" s="4">
        <f t="shared" si="583"/>
        <v>0</v>
      </c>
      <c r="W5359" s="4">
        <f t="shared" si="588"/>
        <v>0</v>
      </c>
      <c r="X5359" s="4">
        <f t="shared" si="584"/>
        <v>5</v>
      </c>
      <c r="Y5359" s="4">
        <f t="shared" si="585"/>
        <v>2058</v>
      </c>
      <c r="Z5359" s="5" t="str">
        <f t="shared" si="586"/>
        <v>+STB</v>
      </c>
      <c r="AA5359" t="str">
        <f t="shared" si="587"/>
        <v>Uitvoering - Directievoering</v>
      </c>
    </row>
    <row r="5360" spans="1:27" ht="15.75" hidden="1"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1</v>
      </c>
      <c r="V5360" s="4">
        <f t="shared" si="583"/>
        <v>0</v>
      </c>
      <c r="W5360" s="4">
        <f t="shared" si="588"/>
        <v>0</v>
      </c>
      <c r="X5360" s="4">
        <f t="shared" si="584"/>
        <v>5</v>
      </c>
      <c r="Y5360" s="4">
        <f t="shared" si="585"/>
        <v>2053</v>
      </c>
      <c r="Z5360" s="5" t="str">
        <f t="shared" si="586"/>
        <v>+STB</v>
      </c>
      <c r="AA5360" t="str">
        <f t="shared" si="587"/>
        <v>Uitvoering - Directievoering</v>
      </c>
    </row>
    <row r="5361" spans="1:30" ht="15.75" hidden="1" x14ac:dyDescent="0.25">
      <c r="A5361" s="1"/>
      <c r="B5361" s="2"/>
      <c r="C5361" s="3"/>
      <c r="D5361" s="3"/>
      <c r="E5361" s="6"/>
      <c r="F5361" s="3"/>
      <c r="G5361" s="7"/>
      <c r="H5361" s="3"/>
      <c r="I5361" s="8" t="s">
        <v>6190</v>
      </c>
      <c r="J5361" s="9"/>
      <c r="K5361" s="9"/>
      <c r="L5361" s="9"/>
      <c r="M5361" s="9"/>
      <c r="N5361" s="9"/>
      <c r="O5361" s="9"/>
      <c r="P5361" s="9"/>
      <c r="Q5361" s="9"/>
      <c r="R5361" s="9"/>
      <c r="S5361" s="9"/>
      <c r="T5361" s="9"/>
      <c r="U5361" s="4">
        <f t="shared" si="582"/>
        <v>1</v>
      </c>
      <c r="V5361" s="4">
        <f t="shared" si="583"/>
        <v>0</v>
      </c>
      <c r="W5361" s="4">
        <f t="shared" si="588"/>
        <v>0</v>
      </c>
      <c r="X5361" s="4">
        <f t="shared" si="584"/>
        <v>5</v>
      </c>
      <c r="Y5361" s="4">
        <f t="shared" si="585"/>
        <v>2048</v>
      </c>
      <c r="Z5361" s="5" t="str">
        <f t="shared" si="586"/>
        <v>+STB</v>
      </c>
      <c r="AA5361" t="str">
        <f t="shared" si="587"/>
        <v>Uitvoering - Directievoering</v>
      </c>
    </row>
    <row r="5362" spans="1:30" ht="15.75" x14ac:dyDescent="0.25">
      <c r="A5362" s="1"/>
      <c r="B5362" s="2"/>
      <c r="C5362" s="3" t="s">
        <v>6191</v>
      </c>
      <c r="D5362" s="3" t="s">
        <v>3452</v>
      </c>
      <c r="E5362" s="6"/>
      <c r="F5362" s="3"/>
      <c r="G5362" s="7"/>
      <c r="H5362" s="3"/>
      <c r="I5362" s="8"/>
      <c r="J5362" s="9">
        <v>1</v>
      </c>
      <c r="K5362" s="9"/>
      <c r="L5362" s="9"/>
      <c r="M5362" s="9"/>
      <c r="N5362" s="9"/>
      <c r="O5362" s="9"/>
      <c r="P5362" s="9"/>
      <c r="Q5362" s="9"/>
      <c r="R5362" s="9"/>
      <c r="S5362" s="9"/>
      <c r="T5362" s="9"/>
      <c r="U5362" s="4">
        <f t="shared" si="582"/>
        <v>1</v>
      </c>
      <c r="V5362" s="4">
        <f t="shared" si="583"/>
        <v>1</v>
      </c>
      <c r="W5362" s="4">
        <f t="shared" si="588"/>
        <v>1</v>
      </c>
      <c r="X5362" s="4">
        <f t="shared" si="584"/>
        <v>5</v>
      </c>
      <c r="Y5362" s="4">
        <f t="shared" si="585"/>
        <v>2043</v>
      </c>
      <c r="Z5362" s="5" t="str">
        <f t="shared" si="586"/>
        <v>TAAK</v>
      </c>
      <c r="AA5362" t="str">
        <f t="shared" si="587"/>
        <v>Uitvoering - Directievoering</v>
      </c>
      <c r="AD5362" t="s">
        <v>6479</v>
      </c>
    </row>
    <row r="5363" spans="1:30" ht="15.75" hidden="1"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1</v>
      </c>
      <c r="V5363" s="4">
        <f t="shared" si="583"/>
        <v>0</v>
      </c>
      <c r="W5363" s="4">
        <f t="shared" si="588"/>
        <v>0</v>
      </c>
      <c r="X5363" s="4">
        <f t="shared" si="584"/>
        <v>4</v>
      </c>
      <c r="Y5363" s="4">
        <f t="shared" si="585"/>
        <v>2038</v>
      </c>
      <c r="Z5363" s="5" t="str">
        <f t="shared" si="586"/>
        <v>+STB</v>
      </c>
      <c r="AA5363" t="str">
        <f t="shared" si="587"/>
        <v>Uitvoering - Directievoering</v>
      </c>
    </row>
    <row r="5364" spans="1:30" ht="15.75" hidden="1"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1</v>
      </c>
      <c r="V5364" s="4">
        <f t="shared" si="583"/>
        <v>0</v>
      </c>
      <c r="W5364" s="4">
        <f t="shared" si="588"/>
        <v>0</v>
      </c>
      <c r="X5364" s="4">
        <f t="shared" si="584"/>
        <v>4</v>
      </c>
      <c r="Y5364" s="4">
        <f t="shared" si="585"/>
        <v>2034</v>
      </c>
      <c r="Z5364" s="5" t="str">
        <f t="shared" si="586"/>
        <v>+STB</v>
      </c>
      <c r="AA5364" t="str">
        <f t="shared" si="587"/>
        <v>Uitvoering - Directievoering</v>
      </c>
    </row>
    <row r="5365" spans="1:30" ht="34.5" hidden="1" x14ac:dyDescent="0.25">
      <c r="A5365" s="1"/>
      <c r="B5365" s="2"/>
      <c r="C5365" s="3"/>
      <c r="D5365" s="3"/>
      <c r="E5365" s="6"/>
      <c r="F5365" s="3"/>
      <c r="G5365" s="7"/>
      <c r="H5365" s="3"/>
      <c r="I5365" s="8" t="s">
        <v>6192</v>
      </c>
      <c r="J5365" s="9"/>
      <c r="K5365" s="9"/>
      <c r="L5365" s="9"/>
      <c r="M5365" s="9"/>
      <c r="N5365" s="9"/>
      <c r="O5365" s="9"/>
      <c r="P5365" s="9"/>
      <c r="Q5365" s="9"/>
      <c r="R5365" s="9"/>
      <c r="S5365" s="9"/>
      <c r="T5365" s="9"/>
      <c r="U5365" s="4">
        <f t="shared" si="582"/>
        <v>1</v>
      </c>
      <c r="V5365" s="4">
        <f t="shared" si="583"/>
        <v>0</v>
      </c>
      <c r="W5365" s="4">
        <f t="shared" si="588"/>
        <v>0</v>
      </c>
      <c r="X5365" s="4">
        <f t="shared" si="584"/>
        <v>4</v>
      </c>
      <c r="Y5365" s="4">
        <f t="shared" si="585"/>
        <v>2030</v>
      </c>
      <c r="Z5365" s="5" t="str">
        <f t="shared" si="586"/>
        <v>+STB</v>
      </c>
      <c r="AA5365" t="str">
        <f t="shared" si="587"/>
        <v>Uitvoering - Directievoering</v>
      </c>
    </row>
    <row r="5366" spans="1:30" ht="15.75" x14ac:dyDescent="0.25">
      <c r="A5366" s="1"/>
      <c r="B5366" s="2"/>
      <c r="C5366" s="3" t="s">
        <v>6193</v>
      </c>
      <c r="D5366" s="3" t="s">
        <v>3455</v>
      </c>
      <c r="E5366" s="6"/>
      <c r="F5366" s="3"/>
      <c r="G5366" s="7"/>
      <c r="H5366" s="3"/>
      <c r="I5366" s="8"/>
      <c r="J5366" s="9">
        <v>1</v>
      </c>
      <c r="K5366" s="9"/>
      <c r="L5366" s="9"/>
      <c r="M5366" s="9"/>
      <c r="N5366" s="9"/>
      <c r="O5366" s="9"/>
      <c r="P5366" s="9"/>
      <c r="Q5366" s="9"/>
      <c r="R5366" s="9"/>
      <c r="S5366" s="9"/>
      <c r="T5366" s="9"/>
      <c r="U5366" s="4">
        <f t="shared" si="582"/>
        <v>1</v>
      </c>
      <c r="V5366" s="4">
        <f t="shared" si="583"/>
        <v>1</v>
      </c>
      <c r="W5366" s="4">
        <f t="shared" si="588"/>
        <v>1</v>
      </c>
      <c r="X5366" s="4">
        <f t="shared" si="584"/>
        <v>4</v>
      </c>
      <c r="Y5366" s="4">
        <f t="shared" si="585"/>
        <v>2026</v>
      </c>
      <c r="Z5366" s="5" t="str">
        <f t="shared" si="586"/>
        <v>TAAK</v>
      </c>
      <c r="AA5366" t="str">
        <f t="shared" si="587"/>
        <v>Uitvoering - Directievoering</v>
      </c>
      <c r="AD5366" t="s">
        <v>6479</v>
      </c>
    </row>
    <row r="5367" spans="1:30" ht="15.75" hidden="1"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1</v>
      </c>
      <c r="V5367" s="4">
        <f t="shared" si="583"/>
        <v>0</v>
      </c>
      <c r="W5367" s="4">
        <f t="shared" si="588"/>
        <v>0</v>
      </c>
      <c r="X5367" s="4">
        <f t="shared" si="584"/>
        <v>3</v>
      </c>
      <c r="Y5367" s="4">
        <f t="shared" si="585"/>
        <v>2022</v>
      </c>
      <c r="Z5367" s="5" t="str">
        <f t="shared" si="586"/>
        <v>+STB</v>
      </c>
      <c r="AA5367" t="str">
        <f t="shared" si="587"/>
        <v>Uitvoering - Directievoering</v>
      </c>
    </row>
    <row r="5368" spans="1:30" ht="15.75" hidden="1"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1</v>
      </c>
      <c r="V5368" s="4">
        <f t="shared" si="583"/>
        <v>0</v>
      </c>
      <c r="W5368" s="4">
        <f t="shared" si="588"/>
        <v>0</v>
      </c>
      <c r="X5368" s="4">
        <f t="shared" si="584"/>
        <v>3</v>
      </c>
      <c r="Y5368" s="4">
        <f t="shared" si="585"/>
        <v>2019</v>
      </c>
      <c r="Z5368" s="5" t="str">
        <f t="shared" si="586"/>
        <v>+STB</v>
      </c>
      <c r="AA5368" t="str">
        <f t="shared" si="587"/>
        <v>Uitvoering - Directievoering</v>
      </c>
    </row>
    <row r="5369" spans="1:30" ht="34.5" hidden="1" x14ac:dyDescent="0.25">
      <c r="A5369" s="1"/>
      <c r="B5369" s="2"/>
      <c r="C5369" s="3"/>
      <c r="D5369" s="3"/>
      <c r="E5369" s="6"/>
      <c r="F5369" s="3"/>
      <c r="G5369" s="7"/>
      <c r="H5369" s="3"/>
      <c r="I5369" s="8" t="s">
        <v>6194</v>
      </c>
      <c r="J5369" s="9"/>
      <c r="K5369" s="9"/>
      <c r="L5369" s="9"/>
      <c r="M5369" s="9"/>
      <c r="N5369" s="9"/>
      <c r="O5369" s="9"/>
      <c r="P5369" s="9"/>
      <c r="Q5369" s="9"/>
      <c r="R5369" s="9"/>
      <c r="S5369" s="9"/>
      <c r="T5369" s="9"/>
      <c r="U5369" s="4">
        <f t="shared" si="582"/>
        <v>1</v>
      </c>
      <c r="V5369" s="4">
        <f t="shared" si="583"/>
        <v>0</v>
      </c>
      <c r="W5369" s="4">
        <f t="shared" si="588"/>
        <v>0</v>
      </c>
      <c r="X5369" s="4">
        <f t="shared" si="584"/>
        <v>3</v>
      </c>
      <c r="Y5369" s="4">
        <f t="shared" si="585"/>
        <v>2016</v>
      </c>
      <c r="Z5369" s="5" t="str">
        <f t="shared" si="586"/>
        <v>+STB</v>
      </c>
      <c r="AA5369" t="str">
        <f t="shared" si="587"/>
        <v>Uitvoering - Directievoering</v>
      </c>
    </row>
    <row r="5370" spans="1:30" ht="15.75" x14ac:dyDescent="0.25">
      <c r="A5370" s="1"/>
      <c r="B5370" s="2"/>
      <c r="C5370" s="3" t="s">
        <v>6195</v>
      </c>
      <c r="D5370" s="3" t="s">
        <v>6196</v>
      </c>
      <c r="E5370" s="6"/>
      <c r="F5370" s="3"/>
      <c r="G5370" s="7"/>
      <c r="H5370" s="3"/>
      <c r="I5370" s="8"/>
      <c r="J5370" s="9">
        <v>1</v>
      </c>
      <c r="K5370" s="9"/>
      <c r="L5370" s="9"/>
      <c r="M5370" s="9"/>
      <c r="N5370" s="9"/>
      <c r="O5370" s="9"/>
      <c r="P5370" s="9"/>
      <c r="Q5370" s="9"/>
      <c r="R5370" s="9"/>
      <c r="S5370" s="9"/>
      <c r="T5370" s="9"/>
      <c r="U5370" s="4">
        <f t="shared" si="582"/>
        <v>1</v>
      </c>
      <c r="V5370" s="4">
        <f t="shared" si="583"/>
        <v>1</v>
      </c>
      <c r="W5370" s="4">
        <f t="shared" si="588"/>
        <v>1</v>
      </c>
      <c r="X5370" s="4">
        <f t="shared" si="584"/>
        <v>3</v>
      </c>
      <c r="Y5370" s="4">
        <f t="shared" si="585"/>
        <v>2013</v>
      </c>
      <c r="Z5370" s="5" t="str">
        <f t="shared" si="586"/>
        <v>TAAK</v>
      </c>
      <c r="AA5370" t="str">
        <f t="shared" si="587"/>
        <v>Uitvoering - Directievoering</v>
      </c>
    </row>
    <row r="5371" spans="1:30" ht="15.75" hidden="1" x14ac:dyDescent="0.25">
      <c r="A5371" s="1"/>
      <c r="B5371" s="2"/>
      <c r="C5371" s="3"/>
      <c r="D5371" s="3"/>
      <c r="E5371" s="6">
        <v>1</v>
      </c>
      <c r="F5371" s="3" t="s">
        <v>6196</v>
      </c>
      <c r="G5371" s="7"/>
      <c r="H5371" s="3"/>
      <c r="I5371" s="8"/>
      <c r="J5371" s="9"/>
      <c r="K5371" s="9"/>
      <c r="L5371" s="9"/>
      <c r="M5371" s="9"/>
      <c r="N5371" s="9"/>
      <c r="O5371" s="9"/>
      <c r="P5371" s="9"/>
      <c r="Q5371" s="9"/>
      <c r="R5371" s="9"/>
      <c r="S5371" s="9"/>
      <c r="T5371" s="9"/>
      <c r="U5371" s="4">
        <f t="shared" si="582"/>
        <v>1</v>
      </c>
      <c r="V5371" s="4">
        <f t="shared" si="583"/>
        <v>0</v>
      </c>
      <c r="W5371" s="4">
        <f t="shared" si="588"/>
        <v>0</v>
      </c>
      <c r="X5371" s="4">
        <f t="shared" si="584"/>
        <v>2</v>
      </c>
      <c r="Y5371" s="4">
        <f t="shared" si="585"/>
        <v>2010</v>
      </c>
      <c r="Z5371" s="5" t="str">
        <f t="shared" si="586"/>
        <v>+STB</v>
      </c>
      <c r="AA5371" t="str">
        <f t="shared" si="587"/>
        <v>Uitvoering - Directievoering</v>
      </c>
    </row>
    <row r="5372" spans="1:30" ht="15.75" hidden="1"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1</v>
      </c>
      <c r="V5372" s="4">
        <f t="shared" si="583"/>
        <v>0</v>
      </c>
      <c r="W5372" s="4">
        <f t="shared" si="588"/>
        <v>0</v>
      </c>
      <c r="X5372" s="4">
        <f t="shared" si="584"/>
        <v>2</v>
      </c>
      <c r="Y5372" s="4">
        <f t="shared" si="585"/>
        <v>2008</v>
      </c>
      <c r="Z5372" s="5" t="str">
        <f t="shared" si="586"/>
        <v>+STB</v>
      </c>
      <c r="AA5372" t="str">
        <f t="shared" si="587"/>
        <v>Uitvoering - Directievoering</v>
      </c>
    </row>
    <row r="5373" spans="1:30" ht="57" hidden="1" x14ac:dyDescent="0.25">
      <c r="A5373" s="1"/>
      <c r="B5373" s="2"/>
      <c r="C5373" s="3"/>
      <c r="D5373" s="3"/>
      <c r="E5373" s="6"/>
      <c r="F5373" s="3"/>
      <c r="G5373" s="7"/>
      <c r="H5373" s="3"/>
      <c r="I5373" s="8" t="s">
        <v>6197</v>
      </c>
      <c r="J5373" s="9"/>
      <c r="K5373" s="9"/>
      <c r="L5373" s="9"/>
      <c r="M5373" s="9"/>
      <c r="N5373" s="9"/>
      <c r="O5373" s="9"/>
      <c r="P5373" s="9"/>
      <c r="Q5373" s="9"/>
      <c r="R5373" s="9"/>
      <c r="S5373" s="9"/>
      <c r="T5373" s="9"/>
      <c r="U5373" s="4">
        <f t="shared" si="582"/>
        <v>1</v>
      </c>
      <c r="V5373" s="4">
        <f t="shared" si="583"/>
        <v>0</v>
      </c>
      <c r="W5373" s="4">
        <f t="shared" si="588"/>
        <v>0</v>
      </c>
      <c r="X5373" s="4">
        <f t="shared" si="584"/>
        <v>2</v>
      </c>
      <c r="Y5373" s="4">
        <f t="shared" si="585"/>
        <v>2006</v>
      </c>
      <c r="Z5373" s="5" t="str">
        <f t="shared" si="586"/>
        <v>+STB</v>
      </c>
      <c r="AA5373" t="str">
        <f t="shared" si="587"/>
        <v>Uitvoering - Directievoering</v>
      </c>
    </row>
    <row r="5374" spans="1:30" ht="15.75" x14ac:dyDescent="0.25">
      <c r="A5374" s="1"/>
      <c r="B5374" s="2"/>
      <c r="C5374" s="3" t="s">
        <v>6198</v>
      </c>
      <c r="D5374" s="3" t="s">
        <v>3460</v>
      </c>
      <c r="E5374" s="6"/>
      <c r="F5374" s="3"/>
      <c r="G5374" s="7"/>
      <c r="H5374" s="3"/>
      <c r="I5374" s="8"/>
      <c r="J5374" s="9">
        <v>1</v>
      </c>
      <c r="K5374" s="9"/>
      <c r="L5374" s="9"/>
      <c r="M5374" s="9"/>
      <c r="N5374" s="9"/>
      <c r="O5374" s="9"/>
      <c r="P5374" s="9"/>
      <c r="Q5374" s="9"/>
      <c r="R5374" s="9"/>
      <c r="S5374" s="9"/>
      <c r="T5374" s="9"/>
      <c r="U5374" s="4">
        <f t="shared" si="582"/>
        <v>1</v>
      </c>
      <c r="V5374" s="4">
        <f t="shared" si="583"/>
        <v>1</v>
      </c>
      <c r="W5374" s="4">
        <f t="shared" si="588"/>
        <v>1</v>
      </c>
      <c r="X5374" s="4">
        <f t="shared" si="584"/>
        <v>2</v>
      </c>
      <c r="Y5374" s="4">
        <f t="shared" si="585"/>
        <v>2004</v>
      </c>
      <c r="Z5374" s="5" t="str">
        <f t="shared" si="586"/>
        <v>TAAK</v>
      </c>
      <c r="AA5374" t="str">
        <f t="shared" si="587"/>
        <v>Uitvoering - Directievoering</v>
      </c>
    </row>
    <row r="5375" spans="1:30" ht="15.75" hidden="1" x14ac:dyDescent="0.25">
      <c r="A5375" s="1"/>
      <c r="B5375" s="2"/>
      <c r="C5375" s="3"/>
      <c r="D5375" s="3"/>
      <c r="E5375" s="6">
        <v>1</v>
      </c>
      <c r="F5375" s="3" t="s">
        <v>6199</v>
      </c>
      <c r="G5375" s="7"/>
      <c r="H5375" s="3"/>
      <c r="I5375" s="8"/>
      <c r="J5375" s="9"/>
      <c r="K5375" s="9"/>
      <c r="L5375" s="9"/>
      <c r="M5375" s="9"/>
      <c r="N5375" s="9"/>
      <c r="O5375" s="9"/>
      <c r="P5375" s="9"/>
      <c r="Q5375" s="9"/>
      <c r="R5375" s="9"/>
      <c r="S5375" s="9"/>
      <c r="T5375" s="9"/>
      <c r="U5375" s="4">
        <f t="shared" si="582"/>
        <v>1</v>
      </c>
      <c r="V5375" s="4">
        <f t="shared" si="583"/>
        <v>0</v>
      </c>
      <c r="W5375" s="4">
        <f t="shared" si="588"/>
        <v>0</v>
      </c>
      <c r="X5375" s="4">
        <f t="shared" si="584"/>
        <v>1</v>
      </c>
      <c r="Y5375" s="4">
        <f t="shared" si="585"/>
        <v>2002</v>
      </c>
      <c r="Z5375" s="5" t="str">
        <f t="shared" si="586"/>
        <v>+STB</v>
      </c>
      <c r="AA5375" t="str">
        <f t="shared" si="587"/>
        <v>Uitvoering - Directievoering</v>
      </c>
    </row>
    <row r="5376" spans="1:30" ht="15.75" hidden="1"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1</v>
      </c>
      <c r="V5376" s="4">
        <f t="shared" si="583"/>
        <v>0</v>
      </c>
      <c r="W5376" s="4">
        <f t="shared" si="588"/>
        <v>0</v>
      </c>
      <c r="X5376" s="4">
        <f t="shared" si="584"/>
        <v>1</v>
      </c>
      <c r="Y5376" s="4">
        <f t="shared" si="585"/>
        <v>2001</v>
      </c>
      <c r="Z5376" s="5" t="str">
        <f t="shared" si="586"/>
        <v>+STB</v>
      </c>
      <c r="AA5376" t="str">
        <f t="shared" si="587"/>
        <v>Uitvoering - Directievoering</v>
      </c>
    </row>
    <row r="5377" spans="1:30" ht="34.5" hidden="1" x14ac:dyDescent="0.25">
      <c r="A5377" s="1"/>
      <c r="B5377" s="2"/>
      <c r="C5377" s="3"/>
      <c r="D5377" s="3"/>
      <c r="E5377" s="6"/>
      <c r="F5377" s="3"/>
      <c r="G5377" s="7"/>
      <c r="H5377" s="3"/>
      <c r="I5377" s="8" t="s">
        <v>6200</v>
      </c>
      <c r="J5377" s="9"/>
      <c r="K5377" s="9"/>
      <c r="L5377" s="9"/>
      <c r="M5377" s="9"/>
      <c r="N5377" s="9"/>
      <c r="O5377" s="9"/>
      <c r="P5377" s="9"/>
      <c r="Q5377" s="9"/>
      <c r="R5377" s="9"/>
      <c r="S5377" s="9"/>
      <c r="T5377" s="9"/>
      <c r="U5377" s="4">
        <f t="shared" si="582"/>
        <v>1</v>
      </c>
      <c r="V5377" s="4">
        <f t="shared" si="583"/>
        <v>0</v>
      </c>
      <c r="W5377" s="4">
        <f t="shared" si="588"/>
        <v>0</v>
      </c>
      <c r="X5377" s="4">
        <f t="shared" si="584"/>
        <v>1</v>
      </c>
      <c r="Y5377" s="4">
        <f t="shared" si="585"/>
        <v>2000</v>
      </c>
      <c r="Z5377" s="5" t="str">
        <f t="shared" si="586"/>
        <v>+STB</v>
      </c>
      <c r="AA5377" t="str">
        <f t="shared" si="587"/>
        <v>Uitvoering - Directievoering</v>
      </c>
    </row>
    <row r="5378" spans="1:30" ht="15.75" x14ac:dyDescent="0.25">
      <c r="A5378" s="1"/>
      <c r="B5378" s="2"/>
      <c r="C5378" s="3" t="s">
        <v>6201</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1</v>
      </c>
      <c r="Y5378" s="4">
        <f t="shared" si="585"/>
        <v>1999</v>
      </c>
      <c r="Z5378" s="5" t="str">
        <f t="shared" si="586"/>
        <v>TAAK</v>
      </c>
      <c r="AA5378" t="str">
        <f t="shared" si="587"/>
        <v>Uitvoering - Directievoering</v>
      </c>
    </row>
    <row r="5379" spans="1:30" ht="15.75" hidden="1" x14ac:dyDescent="0.25">
      <c r="A5379" s="1"/>
      <c r="B5379" s="2"/>
      <c r="C5379" s="3"/>
      <c r="D5379" s="3"/>
      <c r="E5379" s="6">
        <v>1</v>
      </c>
      <c r="F5379" s="3" t="s">
        <v>6202</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1</v>
      </c>
      <c r="Y5379" s="4">
        <f t="shared" si="585"/>
        <v>1998</v>
      </c>
      <c r="Z5379" s="5" t="str">
        <f t="shared" si="586"/>
        <v>+STB</v>
      </c>
      <c r="AA5379" t="str">
        <f t="shared" si="587"/>
        <v>Uitvoering - Directievoering</v>
      </c>
    </row>
    <row r="5380" spans="1:30" ht="15.75" hidden="1"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1</v>
      </c>
      <c r="Y5380" s="4">
        <f t="shared" si="585"/>
        <v>1997</v>
      </c>
      <c r="Z5380" s="5" t="str">
        <f t="shared" si="586"/>
        <v>+STB</v>
      </c>
      <c r="AA5380" t="str">
        <f t="shared" si="587"/>
        <v>Uitvoering - Directievoering</v>
      </c>
    </row>
    <row r="5381" spans="1:30" ht="34.5" hidden="1" x14ac:dyDescent="0.25">
      <c r="A5381" s="1"/>
      <c r="B5381" s="2"/>
      <c r="C5381" s="3"/>
      <c r="D5381" s="3"/>
      <c r="E5381" s="6"/>
      <c r="F5381" s="3"/>
      <c r="G5381" s="7"/>
      <c r="H5381" s="3"/>
      <c r="I5381" s="8" t="s">
        <v>6203</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1</v>
      </c>
      <c r="Y5381" s="4">
        <f t="shared" ref="Y5381:Y5444" si="592">$X5381+IF($A5382&lt;&gt;"",0,$Y5382)</f>
        <v>1996</v>
      </c>
      <c r="Z5381" s="5" t="str">
        <f t="shared" ref="Z5381:Z5444" si="593">IF(OR($A5381&lt;&gt;"",$B5381&lt;&gt;"",$C5381&lt;&gt;""),"TAAK","+STB")</f>
        <v>+STB</v>
      </c>
      <c r="AA5381" t="str">
        <f t="shared" ref="AA5381:AA5444" si="594">IF($A5381="",$AA5380,$A5381)</f>
        <v>Uitvoering - Directievoering</v>
      </c>
    </row>
    <row r="5382" spans="1:30" ht="15.75" x14ac:dyDescent="0.25">
      <c r="A5382" s="1"/>
      <c r="B5382" s="2"/>
      <c r="C5382" s="13" t="s">
        <v>6204</v>
      </c>
      <c r="D5382" s="13" t="s">
        <v>3466</v>
      </c>
      <c r="E5382" s="14"/>
      <c r="F5382" s="13"/>
      <c r="G5382" s="15"/>
      <c r="H5382" s="13"/>
      <c r="I5382" s="16"/>
      <c r="J5382" s="17">
        <v>1</v>
      </c>
      <c r="K5382" s="9"/>
      <c r="L5382" s="9"/>
      <c r="M5382" s="9"/>
      <c r="N5382" s="9"/>
      <c r="O5382" s="9"/>
      <c r="P5382" s="9"/>
      <c r="Q5382" s="9"/>
      <c r="R5382" s="9"/>
      <c r="S5382" s="9"/>
      <c r="T5382" s="9"/>
      <c r="U5382" s="4">
        <f t="shared" si="582"/>
        <v>1</v>
      </c>
      <c r="V5382" s="4">
        <f t="shared" si="590"/>
        <v>1</v>
      </c>
      <c r="W5382" s="4">
        <f t="shared" ref="W5382:W5445" si="595">$V5382+IF($C5383&lt;&gt;"",0,$W5383)</f>
        <v>1</v>
      </c>
      <c r="X5382" s="4">
        <f t="shared" si="591"/>
        <v>1</v>
      </c>
      <c r="Y5382" s="4">
        <f t="shared" si="592"/>
        <v>1995</v>
      </c>
      <c r="Z5382" s="5" t="str">
        <f t="shared" si="593"/>
        <v>TAAK</v>
      </c>
      <c r="AA5382" t="str">
        <f t="shared" si="594"/>
        <v>Uitvoering - Directievoering</v>
      </c>
      <c r="AD5382" t="s">
        <v>6478</v>
      </c>
    </row>
    <row r="5383" spans="1:30" ht="15.75" hidden="1"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1</v>
      </c>
      <c r="V5383" s="4">
        <f t="shared" si="590"/>
        <v>0</v>
      </c>
      <c r="W5383" s="4">
        <f t="shared" si="595"/>
        <v>0</v>
      </c>
      <c r="X5383" s="4">
        <f t="shared" si="591"/>
        <v>0</v>
      </c>
      <c r="Y5383" s="4">
        <f t="shared" si="592"/>
        <v>1994</v>
      </c>
      <c r="Z5383" s="5" t="str">
        <f t="shared" si="593"/>
        <v>+STB</v>
      </c>
      <c r="AA5383" t="str">
        <f t="shared" si="594"/>
        <v>Uitvoering - Directievoering</v>
      </c>
    </row>
    <row r="5384" spans="1:30" ht="15.75" hidden="1"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1</v>
      </c>
      <c r="V5384" s="4">
        <f t="shared" si="590"/>
        <v>0</v>
      </c>
      <c r="W5384" s="4">
        <f t="shared" si="595"/>
        <v>0</v>
      </c>
      <c r="X5384" s="4">
        <f t="shared" si="591"/>
        <v>0</v>
      </c>
      <c r="Y5384" s="4">
        <f t="shared" si="592"/>
        <v>1994</v>
      </c>
      <c r="Z5384" s="5" t="str">
        <f t="shared" si="593"/>
        <v>+STB</v>
      </c>
      <c r="AA5384" t="str">
        <f t="shared" si="594"/>
        <v>Uitvoering - Directievoering</v>
      </c>
    </row>
    <row r="5385" spans="1:30" ht="23.25" hidden="1" x14ac:dyDescent="0.25">
      <c r="A5385" s="1"/>
      <c r="B5385" s="2"/>
      <c r="C5385" s="3"/>
      <c r="D5385" s="3"/>
      <c r="E5385" s="6"/>
      <c r="F5385" s="3"/>
      <c r="G5385" s="7"/>
      <c r="H5385" s="3"/>
      <c r="I5385" s="8" t="s">
        <v>6205</v>
      </c>
      <c r="J5385" s="9"/>
      <c r="K5385" s="9"/>
      <c r="L5385" s="9"/>
      <c r="M5385" s="9"/>
      <c r="N5385" s="9"/>
      <c r="O5385" s="9"/>
      <c r="P5385" s="9"/>
      <c r="Q5385" s="9"/>
      <c r="R5385" s="9"/>
      <c r="S5385" s="9"/>
      <c r="T5385" s="9"/>
      <c r="U5385" s="4">
        <f t="shared" si="589"/>
        <v>1</v>
      </c>
      <c r="V5385" s="4">
        <f t="shared" si="590"/>
        <v>0</v>
      </c>
      <c r="W5385" s="4">
        <f t="shared" si="595"/>
        <v>0</v>
      </c>
      <c r="X5385" s="4">
        <f t="shared" si="591"/>
        <v>0</v>
      </c>
      <c r="Y5385" s="4">
        <f t="shared" si="592"/>
        <v>1994</v>
      </c>
      <c r="Z5385" s="5" t="str">
        <f t="shared" si="593"/>
        <v>+STB</v>
      </c>
      <c r="AA5385" t="str">
        <f t="shared" si="594"/>
        <v>Uitvoering - Directievoering</v>
      </c>
    </row>
    <row r="5386" spans="1:30" ht="15.75"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2</v>
      </c>
      <c r="V5386" s="4">
        <f t="shared" si="590"/>
        <v>0</v>
      </c>
      <c r="W5386" s="4">
        <f t="shared" si="595"/>
        <v>0</v>
      </c>
      <c r="X5386" s="4">
        <f t="shared" si="591"/>
        <v>2</v>
      </c>
      <c r="Y5386" s="4">
        <f t="shared" si="592"/>
        <v>1994</v>
      </c>
      <c r="Z5386" s="5" t="str">
        <f t="shared" si="593"/>
        <v>TAAK</v>
      </c>
      <c r="AA5386" t="str">
        <f t="shared" si="594"/>
        <v>Uitvoering - Directievoering</v>
      </c>
    </row>
    <row r="5387" spans="1:30" ht="15.75" x14ac:dyDescent="0.25">
      <c r="A5387" s="1"/>
      <c r="B5387" s="2"/>
      <c r="C5387" s="3" t="s">
        <v>6206</v>
      </c>
      <c r="D5387" s="3" t="s">
        <v>6207</v>
      </c>
      <c r="E5387" s="6"/>
      <c r="F5387" s="3"/>
      <c r="G5387" s="7"/>
      <c r="H5387" s="3"/>
      <c r="I5387" s="8"/>
      <c r="J5387" s="9">
        <v>1</v>
      </c>
      <c r="K5387" s="9"/>
      <c r="L5387" s="9"/>
      <c r="M5387" s="9"/>
      <c r="N5387" s="9"/>
      <c r="O5387" s="9"/>
      <c r="P5387" s="9"/>
      <c r="Q5387" s="9"/>
      <c r="R5387" s="9"/>
      <c r="S5387" s="9"/>
      <c r="T5387" s="9"/>
      <c r="U5387" s="4">
        <f t="shared" si="589"/>
        <v>1</v>
      </c>
      <c r="V5387" s="4">
        <f t="shared" si="590"/>
        <v>1</v>
      </c>
      <c r="W5387" s="4">
        <f t="shared" si="595"/>
        <v>1</v>
      </c>
      <c r="X5387" s="4">
        <f t="shared" si="591"/>
        <v>2</v>
      </c>
      <c r="Y5387" s="4">
        <f t="shared" si="592"/>
        <v>1992</v>
      </c>
      <c r="Z5387" s="5" t="str">
        <f t="shared" si="593"/>
        <v>TAAK</v>
      </c>
      <c r="AA5387" t="str">
        <f t="shared" si="594"/>
        <v>Uitvoering - Directievoering</v>
      </c>
    </row>
    <row r="5388" spans="1:30" ht="15.75" hidden="1" x14ac:dyDescent="0.25">
      <c r="A5388" s="1"/>
      <c r="B5388" s="2"/>
      <c r="C5388" s="3"/>
      <c r="D5388" s="3"/>
      <c r="E5388" s="6">
        <v>1</v>
      </c>
      <c r="F5388" s="3" t="s">
        <v>6207</v>
      </c>
      <c r="G5388" s="7"/>
      <c r="H5388" s="3"/>
      <c r="I5388" s="8"/>
      <c r="J5388" s="9"/>
      <c r="K5388" s="9"/>
      <c r="L5388" s="9"/>
      <c r="M5388" s="9"/>
      <c r="N5388" s="9"/>
      <c r="O5388" s="9"/>
      <c r="P5388" s="9"/>
      <c r="Q5388" s="9"/>
      <c r="R5388" s="9"/>
      <c r="S5388" s="9"/>
      <c r="T5388" s="9"/>
      <c r="U5388" s="4">
        <f t="shared" si="589"/>
        <v>1</v>
      </c>
      <c r="V5388" s="4">
        <f t="shared" si="590"/>
        <v>0</v>
      </c>
      <c r="W5388" s="4">
        <f t="shared" si="595"/>
        <v>0</v>
      </c>
      <c r="X5388" s="4">
        <f t="shared" si="591"/>
        <v>1</v>
      </c>
      <c r="Y5388" s="4">
        <f t="shared" si="592"/>
        <v>1990</v>
      </c>
      <c r="Z5388" s="5" t="str">
        <f t="shared" si="593"/>
        <v>+STB</v>
      </c>
      <c r="AA5388" t="str">
        <f t="shared" si="594"/>
        <v>Uitvoering - Directievoering</v>
      </c>
    </row>
    <row r="5389" spans="1:30" ht="15.75" hidden="1" x14ac:dyDescent="0.25">
      <c r="A5389" s="1"/>
      <c r="B5389" s="2"/>
      <c r="C5389" s="3"/>
      <c r="D5389" s="3"/>
      <c r="E5389" s="6"/>
      <c r="F5389" s="3"/>
      <c r="G5389" s="7" t="s">
        <v>3469</v>
      </c>
      <c r="H5389" s="3" t="s">
        <v>6208</v>
      </c>
      <c r="I5389" s="8"/>
      <c r="J5389" s="9"/>
      <c r="K5389" s="9"/>
      <c r="L5389" s="9"/>
      <c r="M5389" s="9"/>
      <c r="N5389" s="9"/>
      <c r="O5389" s="9"/>
      <c r="P5389" s="9"/>
      <c r="Q5389" s="9"/>
      <c r="R5389" s="9"/>
      <c r="S5389" s="9"/>
      <c r="T5389" s="9"/>
      <c r="U5389" s="4">
        <f t="shared" si="589"/>
        <v>1</v>
      </c>
      <c r="V5389" s="4">
        <f t="shared" si="590"/>
        <v>0</v>
      </c>
      <c r="W5389" s="4">
        <f t="shared" si="595"/>
        <v>0</v>
      </c>
      <c r="X5389" s="4">
        <f t="shared" si="591"/>
        <v>1</v>
      </c>
      <c r="Y5389" s="4">
        <f t="shared" si="592"/>
        <v>1989</v>
      </c>
      <c r="Z5389" s="5" t="str">
        <f t="shared" si="593"/>
        <v>+STB</v>
      </c>
      <c r="AA5389" t="str">
        <f t="shared" si="594"/>
        <v>Uitvoering - Directievoering</v>
      </c>
    </row>
    <row r="5390" spans="1:30" ht="23.25" hidden="1" x14ac:dyDescent="0.25">
      <c r="A5390" s="1"/>
      <c r="B5390" s="2"/>
      <c r="C5390" s="3"/>
      <c r="D5390" s="3"/>
      <c r="E5390" s="6"/>
      <c r="F5390" s="3"/>
      <c r="G5390" s="7"/>
      <c r="H5390" s="3"/>
      <c r="I5390" s="8" t="s">
        <v>6209</v>
      </c>
      <c r="J5390" s="9"/>
      <c r="K5390" s="9"/>
      <c r="L5390" s="9"/>
      <c r="M5390" s="9"/>
      <c r="N5390" s="9"/>
      <c r="O5390" s="9"/>
      <c r="P5390" s="9"/>
      <c r="Q5390" s="9"/>
      <c r="R5390" s="9"/>
      <c r="S5390" s="9"/>
      <c r="T5390" s="9"/>
      <c r="U5390" s="4">
        <f t="shared" si="589"/>
        <v>1</v>
      </c>
      <c r="V5390" s="4">
        <f t="shared" si="590"/>
        <v>0</v>
      </c>
      <c r="W5390" s="4">
        <f t="shared" si="595"/>
        <v>0</v>
      </c>
      <c r="X5390" s="4">
        <f t="shared" si="591"/>
        <v>1</v>
      </c>
      <c r="Y5390" s="4">
        <f t="shared" si="592"/>
        <v>1988</v>
      </c>
      <c r="Z5390" s="5" t="str">
        <f t="shared" si="593"/>
        <v>+STB</v>
      </c>
      <c r="AA5390" t="str">
        <f t="shared" si="594"/>
        <v>Uitvoering - Directievoering</v>
      </c>
    </row>
    <row r="5391" spans="1:30" ht="15.75" x14ac:dyDescent="0.25">
      <c r="A5391" s="1"/>
      <c r="B5391" s="2"/>
      <c r="C5391" s="3" t="s">
        <v>6210</v>
      </c>
      <c r="D5391" s="3" t="s">
        <v>290</v>
      </c>
      <c r="E5391" s="6"/>
      <c r="F5391" s="3"/>
      <c r="G5391" s="7"/>
      <c r="H5391" s="3"/>
      <c r="I5391" s="8"/>
      <c r="J5391" s="9">
        <v>1</v>
      </c>
      <c r="K5391" s="9"/>
      <c r="L5391" s="9"/>
      <c r="M5391" s="9"/>
      <c r="N5391" s="9"/>
      <c r="O5391" s="9"/>
      <c r="P5391" s="9"/>
      <c r="Q5391" s="9"/>
      <c r="R5391" s="9"/>
      <c r="S5391" s="9"/>
      <c r="T5391" s="9"/>
      <c r="U5391" s="4">
        <f t="shared" si="589"/>
        <v>1</v>
      </c>
      <c r="V5391" s="4">
        <f t="shared" si="590"/>
        <v>1</v>
      </c>
      <c r="W5391" s="4">
        <f t="shared" si="595"/>
        <v>1</v>
      </c>
      <c r="X5391" s="4">
        <f t="shared" si="591"/>
        <v>1</v>
      </c>
      <c r="Y5391" s="4">
        <f t="shared" si="592"/>
        <v>1987</v>
      </c>
      <c r="Z5391" s="5" t="str">
        <f t="shared" si="593"/>
        <v>TAAK</v>
      </c>
      <c r="AA5391" t="str">
        <f t="shared" si="594"/>
        <v>Uitvoering - Directievoering</v>
      </c>
    </row>
    <row r="5392" spans="1:30" ht="15.75" hidden="1"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1</v>
      </c>
      <c r="V5392" s="4">
        <f t="shared" si="590"/>
        <v>0</v>
      </c>
      <c r="W5392" s="4">
        <f t="shared" si="595"/>
        <v>0</v>
      </c>
      <c r="X5392" s="4">
        <f t="shared" si="591"/>
        <v>0</v>
      </c>
      <c r="Y5392" s="4">
        <f t="shared" si="592"/>
        <v>1986</v>
      </c>
      <c r="Z5392" s="5" t="str">
        <f t="shared" si="593"/>
        <v>+STB</v>
      </c>
      <c r="AA5392" t="str">
        <f t="shared" si="594"/>
        <v>Uitvoering - Directievoering</v>
      </c>
    </row>
    <row r="5393" spans="1:27" ht="15.75" hidden="1"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1</v>
      </c>
      <c r="V5393" s="4">
        <f t="shared" si="590"/>
        <v>0</v>
      </c>
      <c r="W5393" s="4">
        <f t="shared" si="595"/>
        <v>0</v>
      </c>
      <c r="X5393" s="4">
        <f t="shared" si="591"/>
        <v>0</v>
      </c>
      <c r="Y5393" s="4">
        <f t="shared" si="592"/>
        <v>1986</v>
      </c>
      <c r="Z5393" s="5" t="str">
        <f t="shared" si="593"/>
        <v>+STB</v>
      </c>
      <c r="AA5393" t="str">
        <f t="shared" si="594"/>
        <v>Uitvoering - Directievoering</v>
      </c>
    </row>
    <row r="5394" spans="1:27" ht="15.75" hidden="1" x14ac:dyDescent="0.25">
      <c r="A5394" s="1"/>
      <c r="B5394" s="2"/>
      <c r="C5394" s="3"/>
      <c r="D5394" s="3"/>
      <c r="E5394" s="6"/>
      <c r="F5394" s="3"/>
      <c r="G5394" s="7"/>
      <c r="H5394" s="3"/>
      <c r="I5394" s="8" t="s">
        <v>6211</v>
      </c>
      <c r="J5394" s="9"/>
      <c r="K5394" s="9"/>
      <c r="L5394" s="9"/>
      <c r="M5394" s="9"/>
      <c r="N5394" s="9"/>
      <c r="O5394" s="9"/>
      <c r="P5394" s="9"/>
      <c r="Q5394" s="9"/>
      <c r="R5394" s="9"/>
      <c r="S5394" s="9"/>
      <c r="T5394" s="9"/>
      <c r="U5394" s="4">
        <f t="shared" si="589"/>
        <v>1</v>
      </c>
      <c r="V5394" s="4">
        <f t="shared" si="590"/>
        <v>0</v>
      </c>
      <c r="W5394" s="4">
        <f t="shared" si="595"/>
        <v>0</v>
      </c>
      <c r="X5394" s="4">
        <f t="shared" si="591"/>
        <v>0</v>
      </c>
      <c r="Y5394" s="4">
        <f t="shared" si="592"/>
        <v>1986</v>
      </c>
      <c r="Z5394" s="5" t="str">
        <f t="shared" si="593"/>
        <v>+STB</v>
      </c>
      <c r="AA5394" t="str">
        <f t="shared" si="594"/>
        <v>Uitvoering - Directievoering</v>
      </c>
    </row>
    <row r="5395" spans="1:27" ht="15.75" hidden="1"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1</v>
      </c>
      <c r="V5395" s="4">
        <f t="shared" si="590"/>
        <v>0</v>
      </c>
      <c r="W5395" s="4">
        <f t="shared" si="595"/>
        <v>0</v>
      </c>
      <c r="X5395" s="4">
        <f t="shared" si="591"/>
        <v>0</v>
      </c>
      <c r="Y5395" s="4">
        <f t="shared" si="592"/>
        <v>1986</v>
      </c>
      <c r="Z5395" s="5" t="str">
        <f t="shared" si="593"/>
        <v>+STB</v>
      </c>
      <c r="AA5395" t="str">
        <f t="shared" si="594"/>
        <v>Uitvoering - Directievoering</v>
      </c>
    </row>
    <row r="5396" spans="1:27" ht="15.75" hidden="1"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1</v>
      </c>
      <c r="V5396" s="4">
        <f t="shared" si="590"/>
        <v>0</v>
      </c>
      <c r="W5396" s="4">
        <f t="shared" si="595"/>
        <v>0</v>
      </c>
      <c r="X5396" s="4">
        <f t="shared" si="591"/>
        <v>0</v>
      </c>
      <c r="Y5396" s="4">
        <f t="shared" si="592"/>
        <v>1986</v>
      </c>
      <c r="Z5396" s="5" t="str">
        <f t="shared" si="593"/>
        <v>+STB</v>
      </c>
      <c r="AA5396" t="str">
        <f t="shared" si="594"/>
        <v>Uitvoering - Directievoering</v>
      </c>
    </row>
    <row r="5397" spans="1:27" ht="15.75" hidden="1" x14ac:dyDescent="0.25">
      <c r="A5397" s="1"/>
      <c r="B5397" s="2"/>
      <c r="C5397" s="3"/>
      <c r="D5397" s="3"/>
      <c r="E5397" s="6"/>
      <c r="F5397" s="3"/>
      <c r="G5397" s="7"/>
      <c r="H5397" s="3"/>
      <c r="I5397" s="8" t="s">
        <v>6212</v>
      </c>
      <c r="J5397" s="9"/>
      <c r="K5397" s="9"/>
      <c r="L5397" s="9"/>
      <c r="M5397" s="9"/>
      <c r="N5397" s="9"/>
      <c r="O5397" s="9"/>
      <c r="P5397" s="9"/>
      <c r="Q5397" s="9"/>
      <c r="R5397" s="9"/>
      <c r="S5397" s="9"/>
      <c r="T5397" s="9"/>
      <c r="U5397" s="4">
        <f t="shared" si="589"/>
        <v>1</v>
      </c>
      <c r="V5397" s="4">
        <f t="shared" si="590"/>
        <v>0</v>
      </c>
      <c r="W5397" s="4">
        <f t="shared" si="595"/>
        <v>0</v>
      </c>
      <c r="X5397" s="4">
        <f t="shared" si="591"/>
        <v>0</v>
      </c>
      <c r="Y5397" s="4">
        <f t="shared" si="592"/>
        <v>1986</v>
      </c>
      <c r="Z5397" s="5" t="str">
        <f t="shared" si="593"/>
        <v>+STB</v>
      </c>
      <c r="AA5397" t="str">
        <f t="shared" si="594"/>
        <v>Uitvoering - Directievoering</v>
      </c>
    </row>
    <row r="5398" spans="1:27" ht="15.75" hidden="1"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1</v>
      </c>
      <c r="V5398" s="4">
        <f t="shared" si="590"/>
        <v>0</v>
      </c>
      <c r="W5398" s="4">
        <f t="shared" si="595"/>
        <v>0</v>
      </c>
      <c r="X5398" s="4">
        <f t="shared" si="591"/>
        <v>0</v>
      </c>
      <c r="Y5398" s="4">
        <f t="shared" si="592"/>
        <v>1986</v>
      </c>
      <c r="Z5398" s="5" t="str">
        <f t="shared" si="593"/>
        <v>+STB</v>
      </c>
      <c r="AA5398" t="str">
        <f t="shared" si="594"/>
        <v>Uitvoering - Directievoering</v>
      </c>
    </row>
    <row r="5399" spans="1:27" ht="15.75" hidden="1"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1</v>
      </c>
      <c r="V5399" s="4">
        <f t="shared" si="590"/>
        <v>0</v>
      </c>
      <c r="W5399" s="4">
        <f t="shared" si="595"/>
        <v>0</v>
      </c>
      <c r="X5399" s="4">
        <f t="shared" si="591"/>
        <v>0</v>
      </c>
      <c r="Y5399" s="4">
        <f t="shared" si="592"/>
        <v>1986</v>
      </c>
      <c r="Z5399" s="5" t="str">
        <f t="shared" si="593"/>
        <v>+STB</v>
      </c>
      <c r="AA5399" t="str">
        <f t="shared" si="594"/>
        <v>Uitvoering - Directievoering</v>
      </c>
    </row>
    <row r="5400" spans="1:27" ht="15.75" hidden="1" x14ac:dyDescent="0.25">
      <c r="A5400" s="1"/>
      <c r="B5400" s="2"/>
      <c r="C5400" s="3"/>
      <c r="D5400" s="3"/>
      <c r="E5400" s="6"/>
      <c r="F5400" s="3"/>
      <c r="G5400" s="7"/>
      <c r="H5400" s="3"/>
      <c r="I5400" s="8" t="s">
        <v>6213</v>
      </c>
      <c r="J5400" s="9"/>
      <c r="K5400" s="9"/>
      <c r="L5400" s="9"/>
      <c r="M5400" s="9"/>
      <c r="N5400" s="9"/>
      <c r="O5400" s="9"/>
      <c r="P5400" s="9"/>
      <c r="Q5400" s="9"/>
      <c r="R5400" s="9"/>
      <c r="S5400" s="9"/>
      <c r="T5400" s="9"/>
      <c r="U5400" s="4">
        <f t="shared" si="589"/>
        <v>1</v>
      </c>
      <c r="V5400" s="4">
        <f t="shared" si="590"/>
        <v>0</v>
      </c>
      <c r="W5400" s="4">
        <f t="shared" si="595"/>
        <v>0</v>
      </c>
      <c r="X5400" s="4">
        <f t="shared" si="591"/>
        <v>0</v>
      </c>
      <c r="Y5400" s="4">
        <f t="shared" si="592"/>
        <v>1986</v>
      </c>
      <c r="Z5400" s="5" t="str">
        <f t="shared" si="593"/>
        <v>+STB</v>
      </c>
      <c r="AA5400" t="str">
        <f t="shared" si="594"/>
        <v>Uitvoering - Directievoering</v>
      </c>
    </row>
    <row r="5401" spans="1:27" ht="15.75"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16</v>
      </c>
      <c r="V5401" s="4">
        <f t="shared" si="590"/>
        <v>0</v>
      </c>
      <c r="W5401" s="4">
        <f t="shared" si="595"/>
        <v>0</v>
      </c>
      <c r="X5401" s="4">
        <f t="shared" si="591"/>
        <v>16</v>
      </c>
      <c r="Y5401" s="4">
        <f t="shared" si="592"/>
        <v>1986</v>
      </c>
      <c r="Z5401" s="5" t="str">
        <f t="shared" si="593"/>
        <v>TAAK</v>
      </c>
      <c r="AA5401" t="str">
        <f t="shared" si="594"/>
        <v>Uitvoering - Directievoering</v>
      </c>
    </row>
    <row r="5402" spans="1:27" ht="15.75" x14ac:dyDescent="0.25">
      <c r="A5402" s="1"/>
      <c r="B5402" s="2"/>
      <c r="C5402" s="3" t="s">
        <v>6214</v>
      </c>
      <c r="D5402" s="3" t="s">
        <v>3479</v>
      </c>
      <c r="E5402" s="6"/>
      <c r="F5402" s="3"/>
      <c r="G5402" s="7"/>
      <c r="H5402" s="3"/>
      <c r="I5402" s="8"/>
      <c r="J5402" s="9">
        <v>1</v>
      </c>
      <c r="K5402" s="9"/>
      <c r="L5402" s="9"/>
      <c r="M5402" s="9"/>
      <c r="N5402" s="9"/>
      <c r="O5402" s="9"/>
      <c r="P5402" s="9"/>
      <c r="Q5402" s="9"/>
      <c r="R5402" s="9"/>
      <c r="S5402" s="9"/>
      <c r="T5402" s="9"/>
      <c r="U5402" s="4">
        <f t="shared" si="589"/>
        <v>1</v>
      </c>
      <c r="V5402" s="4">
        <f t="shared" si="590"/>
        <v>1</v>
      </c>
      <c r="W5402" s="4">
        <f t="shared" si="595"/>
        <v>1</v>
      </c>
      <c r="X5402" s="4">
        <f t="shared" si="591"/>
        <v>16</v>
      </c>
      <c r="Y5402" s="4">
        <f t="shared" si="592"/>
        <v>1970</v>
      </c>
      <c r="Z5402" s="5" t="str">
        <f t="shared" si="593"/>
        <v>TAAK</v>
      </c>
      <c r="AA5402" t="str">
        <f t="shared" si="594"/>
        <v>Uitvoering - Directievoering</v>
      </c>
    </row>
    <row r="5403" spans="1:27" ht="15.75" hidden="1"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1</v>
      </c>
      <c r="V5403" s="4">
        <f t="shared" si="590"/>
        <v>0</v>
      </c>
      <c r="W5403" s="4">
        <f t="shared" si="595"/>
        <v>0</v>
      </c>
      <c r="X5403" s="4">
        <f t="shared" si="591"/>
        <v>15</v>
      </c>
      <c r="Y5403" s="4">
        <f t="shared" si="592"/>
        <v>1954</v>
      </c>
      <c r="Z5403" s="5" t="str">
        <f t="shared" si="593"/>
        <v>+STB</v>
      </c>
      <c r="AA5403" t="str">
        <f t="shared" si="594"/>
        <v>Uitvoering - Directievoering</v>
      </c>
    </row>
    <row r="5404" spans="1:27" ht="15.75" hidden="1"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1</v>
      </c>
      <c r="V5404" s="4">
        <f t="shared" si="590"/>
        <v>0</v>
      </c>
      <c r="W5404" s="4">
        <f t="shared" si="595"/>
        <v>0</v>
      </c>
      <c r="X5404" s="4">
        <f t="shared" si="591"/>
        <v>15</v>
      </c>
      <c r="Y5404" s="4">
        <f t="shared" si="592"/>
        <v>1939</v>
      </c>
      <c r="Z5404" s="5" t="str">
        <f t="shared" si="593"/>
        <v>+STB</v>
      </c>
      <c r="AA5404" t="str">
        <f t="shared" si="594"/>
        <v>Uitvoering - Directievoering</v>
      </c>
    </row>
    <row r="5405" spans="1:27" ht="23.25" hidden="1" x14ac:dyDescent="0.25">
      <c r="A5405" s="1"/>
      <c r="B5405" s="2"/>
      <c r="C5405" s="3"/>
      <c r="D5405" s="3"/>
      <c r="E5405" s="6"/>
      <c r="F5405" s="3"/>
      <c r="G5405" s="7"/>
      <c r="H5405" s="3"/>
      <c r="I5405" s="8" t="s">
        <v>4033</v>
      </c>
      <c r="J5405" s="9"/>
      <c r="K5405" s="9"/>
      <c r="L5405" s="9"/>
      <c r="M5405" s="9"/>
      <c r="N5405" s="9"/>
      <c r="O5405" s="9"/>
      <c r="P5405" s="9"/>
      <c r="Q5405" s="9"/>
      <c r="R5405" s="9"/>
      <c r="S5405" s="9"/>
      <c r="T5405" s="9"/>
      <c r="U5405" s="4">
        <f t="shared" si="589"/>
        <v>1</v>
      </c>
      <c r="V5405" s="4">
        <f t="shared" si="590"/>
        <v>0</v>
      </c>
      <c r="W5405" s="4">
        <f t="shared" si="595"/>
        <v>0</v>
      </c>
      <c r="X5405" s="4">
        <f t="shared" si="591"/>
        <v>15</v>
      </c>
      <c r="Y5405" s="4">
        <f t="shared" si="592"/>
        <v>1924</v>
      </c>
      <c r="Z5405" s="5" t="str">
        <f t="shared" si="593"/>
        <v>+STB</v>
      </c>
      <c r="AA5405" t="str">
        <f t="shared" si="594"/>
        <v>Uitvoering - Directievoering</v>
      </c>
    </row>
    <row r="5406" spans="1:27" ht="15.75" x14ac:dyDescent="0.25">
      <c r="A5406" s="1"/>
      <c r="B5406" s="2"/>
      <c r="C5406" s="3" t="s">
        <v>6215</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15</v>
      </c>
      <c r="Y5406" s="4">
        <f t="shared" si="592"/>
        <v>1909</v>
      </c>
      <c r="Z5406" s="5" t="str">
        <f t="shared" si="593"/>
        <v>TAAK</v>
      </c>
      <c r="AA5406" t="str">
        <f t="shared" si="594"/>
        <v>Uitvoering - Directievoering</v>
      </c>
    </row>
    <row r="5407" spans="1:27" ht="15.75" hidden="1"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15</v>
      </c>
      <c r="Y5407" s="4">
        <f t="shared" si="592"/>
        <v>1894</v>
      </c>
      <c r="Z5407" s="5" t="str">
        <f t="shared" si="593"/>
        <v>+STB</v>
      </c>
      <c r="AA5407" t="str">
        <f t="shared" si="594"/>
        <v>Uitvoering - Directievoering</v>
      </c>
    </row>
    <row r="5408" spans="1:27" ht="15.75" x14ac:dyDescent="0.25">
      <c r="A5408" s="1"/>
      <c r="B5408" s="2"/>
      <c r="C5408" s="3" t="s">
        <v>6216</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15</v>
      </c>
      <c r="Y5408" s="4">
        <f t="shared" si="592"/>
        <v>1879</v>
      </c>
      <c r="Z5408" s="5" t="str">
        <f t="shared" si="593"/>
        <v>TAAK</v>
      </c>
      <c r="AA5408" t="str">
        <f t="shared" si="594"/>
        <v>Uitvoering - Directievoering</v>
      </c>
    </row>
    <row r="5409" spans="1:27" ht="15.75" hidden="1"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15</v>
      </c>
      <c r="Y5409" s="4">
        <f t="shared" si="592"/>
        <v>1864</v>
      </c>
      <c r="Z5409" s="5" t="str">
        <f t="shared" si="593"/>
        <v>+STB</v>
      </c>
      <c r="AA5409" t="str">
        <f t="shared" si="594"/>
        <v>Uitvoering - Directievoering</v>
      </c>
    </row>
    <row r="5410" spans="1:27" ht="15.75" hidden="1"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15</v>
      </c>
      <c r="Y5410" s="4">
        <f t="shared" si="592"/>
        <v>1849</v>
      </c>
      <c r="Z5410" s="5" t="str">
        <f t="shared" si="593"/>
        <v>+STB</v>
      </c>
      <c r="AA5410" t="str">
        <f t="shared" si="594"/>
        <v>Uitvoering - Directievoering</v>
      </c>
    </row>
    <row r="5411" spans="1:27" ht="15.75" hidden="1" x14ac:dyDescent="0.25">
      <c r="A5411" s="1"/>
      <c r="B5411" s="2"/>
      <c r="C5411" s="3"/>
      <c r="D5411" s="3"/>
      <c r="E5411" s="6"/>
      <c r="F5411" s="3"/>
      <c r="G5411" s="7"/>
      <c r="H5411" s="3"/>
      <c r="I5411" s="8" t="s">
        <v>4036</v>
      </c>
      <c r="J5411" s="9"/>
      <c r="K5411" s="9"/>
      <c r="L5411" s="9"/>
      <c r="M5411" s="9"/>
      <c r="N5411" s="9"/>
      <c r="O5411" s="9"/>
      <c r="P5411" s="9"/>
      <c r="Q5411" s="9"/>
      <c r="R5411" s="9"/>
      <c r="S5411" s="9"/>
      <c r="T5411" s="9"/>
      <c r="U5411" s="4">
        <f t="shared" si="589"/>
        <v>0</v>
      </c>
      <c r="V5411" s="4">
        <f t="shared" si="590"/>
        <v>0</v>
      </c>
      <c r="W5411" s="4">
        <f t="shared" si="595"/>
        <v>0</v>
      </c>
      <c r="X5411" s="4">
        <f t="shared" si="591"/>
        <v>15</v>
      </c>
      <c r="Y5411" s="4">
        <f t="shared" si="592"/>
        <v>1834</v>
      </c>
      <c r="Z5411" s="5" t="str">
        <f t="shared" si="593"/>
        <v>+STB</v>
      </c>
      <c r="AA5411" t="str">
        <f t="shared" si="594"/>
        <v>Uitvoering - Directievoering</v>
      </c>
    </row>
    <row r="5412" spans="1:27" ht="15.75" x14ac:dyDescent="0.25">
      <c r="A5412" s="1"/>
      <c r="B5412" s="2"/>
      <c r="C5412" s="3" t="s">
        <v>6217</v>
      </c>
      <c r="D5412" s="3" t="s">
        <v>268</v>
      </c>
      <c r="E5412" s="6"/>
      <c r="F5412" s="3"/>
      <c r="G5412" s="7"/>
      <c r="H5412" s="3"/>
      <c r="I5412" s="8"/>
      <c r="J5412" s="9">
        <v>1</v>
      </c>
      <c r="K5412" s="9"/>
      <c r="L5412" s="9"/>
      <c r="M5412" s="9"/>
      <c r="N5412" s="9"/>
      <c r="O5412" s="9"/>
      <c r="P5412" s="9"/>
      <c r="Q5412" s="9"/>
      <c r="R5412" s="9"/>
      <c r="S5412" s="9"/>
      <c r="T5412" s="9"/>
      <c r="U5412" s="4">
        <f t="shared" si="589"/>
        <v>1</v>
      </c>
      <c r="V5412" s="4">
        <f t="shared" si="590"/>
        <v>1</v>
      </c>
      <c r="W5412" s="4">
        <f t="shared" si="595"/>
        <v>1</v>
      </c>
      <c r="X5412" s="4">
        <f t="shared" si="591"/>
        <v>15</v>
      </c>
      <c r="Y5412" s="4">
        <f t="shared" si="592"/>
        <v>1819</v>
      </c>
      <c r="Z5412" s="5" t="str">
        <f t="shared" si="593"/>
        <v>TAAK</v>
      </c>
      <c r="AA5412" t="str">
        <f t="shared" si="594"/>
        <v>Uitvoering - Directievoering</v>
      </c>
    </row>
    <row r="5413" spans="1:27" ht="15.75" hidden="1"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1</v>
      </c>
      <c r="V5413" s="4">
        <f t="shared" si="590"/>
        <v>0</v>
      </c>
      <c r="W5413" s="4">
        <f t="shared" si="595"/>
        <v>0</v>
      </c>
      <c r="X5413" s="4">
        <f t="shared" si="591"/>
        <v>14</v>
      </c>
      <c r="Y5413" s="4">
        <f t="shared" si="592"/>
        <v>1804</v>
      </c>
      <c r="Z5413" s="5" t="str">
        <f t="shared" si="593"/>
        <v>+STB</v>
      </c>
      <c r="AA5413" t="str">
        <f t="shared" si="594"/>
        <v>Uitvoering - Directievoering</v>
      </c>
    </row>
    <row r="5414" spans="1:27" ht="15.75" hidden="1"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1</v>
      </c>
      <c r="V5414" s="4">
        <f t="shared" si="590"/>
        <v>0</v>
      </c>
      <c r="W5414" s="4">
        <f t="shared" si="595"/>
        <v>0</v>
      </c>
      <c r="X5414" s="4">
        <f t="shared" si="591"/>
        <v>14</v>
      </c>
      <c r="Y5414" s="4">
        <f t="shared" si="592"/>
        <v>1790</v>
      </c>
      <c r="Z5414" s="5" t="str">
        <f t="shared" si="593"/>
        <v>+STB</v>
      </c>
      <c r="AA5414" t="str">
        <f t="shared" si="594"/>
        <v>Uitvoering - Directievoering</v>
      </c>
    </row>
    <row r="5415" spans="1:27" ht="15.75" hidden="1" x14ac:dyDescent="0.25">
      <c r="A5415" s="1"/>
      <c r="B5415" s="2"/>
      <c r="C5415" s="3"/>
      <c r="D5415" s="3"/>
      <c r="E5415" s="6"/>
      <c r="F5415" s="3"/>
      <c r="G5415" s="7"/>
      <c r="H5415" s="3"/>
      <c r="I5415" s="8" t="s">
        <v>4041</v>
      </c>
      <c r="J5415" s="9"/>
      <c r="K5415" s="9"/>
      <c r="L5415" s="9"/>
      <c r="M5415" s="9"/>
      <c r="N5415" s="9"/>
      <c r="O5415" s="9"/>
      <c r="P5415" s="9"/>
      <c r="Q5415" s="9"/>
      <c r="R5415" s="9"/>
      <c r="S5415" s="9"/>
      <c r="T5415" s="9"/>
      <c r="U5415" s="4">
        <f t="shared" si="589"/>
        <v>1</v>
      </c>
      <c r="V5415" s="4">
        <f t="shared" si="590"/>
        <v>0</v>
      </c>
      <c r="W5415" s="4">
        <f t="shared" si="595"/>
        <v>0</v>
      </c>
      <c r="X5415" s="4">
        <f t="shared" si="591"/>
        <v>14</v>
      </c>
      <c r="Y5415" s="4">
        <f t="shared" si="592"/>
        <v>1776</v>
      </c>
      <c r="Z5415" s="5" t="str">
        <f t="shared" si="593"/>
        <v>+STB</v>
      </c>
      <c r="AA5415" t="str">
        <f t="shared" si="594"/>
        <v>Uitvoering - Directievoering</v>
      </c>
    </row>
    <row r="5416" spans="1:27" ht="15.75" x14ac:dyDescent="0.25">
      <c r="A5416" s="1"/>
      <c r="B5416" s="2"/>
      <c r="C5416" s="3" t="s">
        <v>6218</v>
      </c>
      <c r="D5416" s="3" t="s">
        <v>291</v>
      </c>
      <c r="E5416" s="6"/>
      <c r="F5416" s="3"/>
      <c r="G5416" s="7"/>
      <c r="H5416" s="3"/>
      <c r="I5416" s="8"/>
      <c r="J5416" s="9">
        <v>1</v>
      </c>
      <c r="K5416" s="9"/>
      <c r="L5416" s="9"/>
      <c r="M5416" s="9"/>
      <c r="N5416" s="9"/>
      <c r="O5416" s="9"/>
      <c r="P5416" s="9"/>
      <c r="Q5416" s="9"/>
      <c r="R5416" s="9"/>
      <c r="S5416" s="9"/>
      <c r="T5416" s="9"/>
      <c r="U5416" s="4">
        <f t="shared" si="589"/>
        <v>1</v>
      </c>
      <c r="V5416" s="4">
        <f t="shared" si="590"/>
        <v>1</v>
      </c>
      <c r="W5416" s="4">
        <f t="shared" si="595"/>
        <v>1</v>
      </c>
      <c r="X5416" s="4">
        <f t="shared" si="591"/>
        <v>14</v>
      </c>
      <c r="Y5416" s="4">
        <f t="shared" si="592"/>
        <v>1762</v>
      </c>
      <c r="Z5416" s="5" t="str">
        <f t="shared" si="593"/>
        <v>TAAK</v>
      </c>
      <c r="AA5416" t="str">
        <f t="shared" si="594"/>
        <v>Uitvoering - Directievoering</v>
      </c>
    </row>
    <row r="5417" spans="1:27" ht="15.75" hidden="1"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1</v>
      </c>
      <c r="V5417" s="4">
        <f t="shared" si="590"/>
        <v>0</v>
      </c>
      <c r="W5417" s="4">
        <f t="shared" si="595"/>
        <v>0</v>
      </c>
      <c r="X5417" s="4">
        <f t="shared" si="591"/>
        <v>13</v>
      </c>
      <c r="Y5417" s="4">
        <f t="shared" si="592"/>
        <v>1748</v>
      </c>
      <c r="Z5417" s="5" t="str">
        <f t="shared" si="593"/>
        <v>+STB</v>
      </c>
      <c r="AA5417" t="str">
        <f t="shared" si="594"/>
        <v>Uitvoering - Directievoering</v>
      </c>
    </row>
    <row r="5418" spans="1:27" ht="15.75" x14ac:dyDescent="0.25">
      <c r="A5418" s="1"/>
      <c r="B5418" s="2"/>
      <c r="C5418" s="3" t="s">
        <v>6219</v>
      </c>
      <c r="D5418" s="3" t="s">
        <v>292</v>
      </c>
      <c r="E5418" s="6"/>
      <c r="F5418" s="3"/>
      <c r="G5418" s="7"/>
      <c r="H5418" s="3"/>
      <c r="I5418" s="8"/>
      <c r="J5418" s="9">
        <v>1</v>
      </c>
      <c r="K5418" s="9"/>
      <c r="L5418" s="9"/>
      <c r="M5418" s="9"/>
      <c r="N5418" s="9"/>
      <c r="O5418" s="9"/>
      <c r="P5418" s="9"/>
      <c r="Q5418" s="9"/>
      <c r="R5418" s="9"/>
      <c r="S5418" s="9"/>
      <c r="T5418" s="9"/>
      <c r="U5418" s="4">
        <f t="shared" si="589"/>
        <v>1</v>
      </c>
      <c r="V5418" s="4">
        <f t="shared" si="590"/>
        <v>1</v>
      </c>
      <c r="W5418" s="4">
        <f t="shared" si="595"/>
        <v>1</v>
      </c>
      <c r="X5418" s="4">
        <f t="shared" si="591"/>
        <v>13</v>
      </c>
      <c r="Y5418" s="4">
        <f t="shared" si="592"/>
        <v>1735</v>
      </c>
      <c r="Z5418" s="5" t="str">
        <f t="shared" si="593"/>
        <v>TAAK</v>
      </c>
      <c r="AA5418" t="str">
        <f t="shared" si="594"/>
        <v>Uitvoering - Directievoering</v>
      </c>
    </row>
    <row r="5419" spans="1:27" ht="15.75" hidden="1"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1</v>
      </c>
      <c r="V5419" s="4">
        <f t="shared" si="590"/>
        <v>0</v>
      </c>
      <c r="W5419" s="4">
        <f t="shared" si="595"/>
        <v>0</v>
      </c>
      <c r="X5419" s="4">
        <f t="shared" si="591"/>
        <v>12</v>
      </c>
      <c r="Y5419" s="4">
        <f t="shared" si="592"/>
        <v>1722</v>
      </c>
      <c r="Z5419" s="5" t="str">
        <f t="shared" si="593"/>
        <v>+STB</v>
      </c>
      <c r="AA5419" t="str">
        <f t="shared" si="594"/>
        <v>Uitvoering - Directievoering</v>
      </c>
    </row>
    <row r="5420" spans="1:27" ht="15.75" hidden="1"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1</v>
      </c>
      <c r="V5420" s="4">
        <f t="shared" si="590"/>
        <v>0</v>
      </c>
      <c r="W5420" s="4">
        <f t="shared" si="595"/>
        <v>0</v>
      </c>
      <c r="X5420" s="4">
        <f t="shared" si="591"/>
        <v>12</v>
      </c>
      <c r="Y5420" s="4">
        <f t="shared" si="592"/>
        <v>1710</v>
      </c>
      <c r="Z5420" s="5" t="str">
        <f t="shared" si="593"/>
        <v>+STB</v>
      </c>
      <c r="AA5420" t="str">
        <f t="shared" si="594"/>
        <v>Uitvoering - Directievoering</v>
      </c>
    </row>
    <row r="5421" spans="1:27" ht="15.75" hidden="1" x14ac:dyDescent="0.25">
      <c r="A5421" s="1"/>
      <c r="B5421" s="2"/>
      <c r="C5421" s="3"/>
      <c r="D5421" s="3"/>
      <c r="E5421" s="6"/>
      <c r="F5421" s="3"/>
      <c r="G5421" s="7"/>
      <c r="H5421" s="3"/>
      <c r="I5421" s="8" t="s">
        <v>4041</v>
      </c>
      <c r="J5421" s="9"/>
      <c r="K5421" s="9"/>
      <c r="L5421" s="9"/>
      <c r="M5421" s="9"/>
      <c r="N5421" s="9"/>
      <c r="O5421" s="9"/>
      <c r="P5421" s="9"/>
      <c r="Q5421" s="9"/>
      <c r="R5421" s="9"/>
      <c r="S5421" s="9"/>
      <c r="T5421" s="9"/>
      <c r="U5421" s="4">
        <f t="shared" si="589"/>
        <v>1</v>
      </c>
      <c r="V5421" s="4">
        <f t="shared" si="590"/>
        <v>0</v>
      </c>
      <c r="W5421" s="4">
        <f t="shared" si="595"/>
        <v>0</v>
      </c>
      <c r="X5421" s="4">
        <f t="shared" si="591"/>
        <v>12</v>
      </c>
      <c r="Y5421" s="4">
        <f t="shared" si="592"/>
        <v>1698</v>
      </c>
      <c r="Z5421" s="5" t="str">
        <f t="shared" si="593"/>
        <v>+STB</v>
      </c>
      <c r="AA5421" t="str">
        <f t="shared" si="594"/>
        <v>Uitvoering - Directievoering</v>
      </c>
    </row>
    <row r="5422" spans="1:27" ht="15.75" x14ac:dyDescent="0.25">
      <c r="A5422" s="1"/>
      <c r="B5422" s="2"/>
      <c r="C5422" s="3" t="s">
        <v>6220</v>
      </c>
      <c r="D5422" s="3" t="s">
        <v>6221</v>
      </c>
      <c r="E5422" s="6"/>
      <c r="F5422" s="3"/>
      <c r="G5422" s="7"/>
      <c r="H5422" s="3"/>
      <c r="I5422" s="8"/>
      <c r="J5422" s="9">
        <v>1</v>
      </c>
      <c r="K5422" s="9"/>
      <c r="L5422" s="9"/>
      <c r="M5422" s="9"/>
      <c r="N5422" s="9"/>
      <c r="O5422" s="9"/>
      <c r="P5422" s="9"/>
      <c r="Q5422" s="9"/>
      <c r="R5422" s="9"/>
      <c r="S5422" s="9"/>
      <c r="T5422" s="9"/>
      <c r="U5422" s="4">
        <f t="shared" si="589"/>
        <v>1</v>
      </c>
      <c r="V5422" s="4">
        <f t="shared" si="590"/>
        <v>1</v>
      </c>
      <c r="W5422" s="4">
        <f t="shared" si="595"/>
        <v>1</v>
      </c>
      <c r="X5422" s="4">
        <f t="shared" si="591"/>
        <v>12</v>
      </c>
      <c r="Y5422" s="4">
        <f t="shared" si="592"/>
        <v>1686</v>
      </c>
      <c r="Z5422" s="5" t="str">
        <f t="shared" si="593"/>
        <v>TAAK</v>
      </c>
      <c r="AA5422" t="str">
        <f t="shared" si="594"/>
        <v>Uitvoering - Directievoering</v>
      </c>
    </row>
    <row r="5423" spans="1:27" ht="15.75" hidden="1" x14ac:dyDescent="0.25">
      <c r="A5423" s="1"/>
      <c r="B5423" s="2"/>
      <c r="C5423" s="3"/>
      <c r="D5423" s="3"/>
      <c r="E5423" s="6">
        <v>1</v>
      </c>
      <c r="F5423" s="3" t="s">
        <v>6222</v>
      </c>
      <c r="G5423" s="7"/>
      <c r="H5423" s="3"/>
      <c r="I5423" s="8"/>
      <c r="J5423" s="9"/>
      <c r="K5423" s="9"/>
      <c r="L5423" s="9"/>
      <c r="M5423" s="9"/>
      <c r="N5423" s="9"/>
      <c r="O5423" s="9"/>
      <c r="P5423" s="9"/>
      <c r="Q5423" s="9"/>
      <c r="R5423" s="9"/>
      <c r="S5423" s="9"/>
      <c r="T5423" s="9"/>
      <c r="U5423" s="4">
        <f t="shared" si="589"/>
        <v>1</v>
      </c>
      <c r="V5423" s="4">
        <f t="shared" si="590"/>
        <v>0</v>
      </c>
      <c r="W5423" s="4">
        <f t="shared" si="595"/>
        <v>0</v>
      </c>
      <c r="X5423" s="4">
        <f t="shared" si="591"/>
        <v>11</v>
      </c>
      <c r="Y5423" s="4">
        <f t="shared" si="592"/>
        <v>1674</v>
      </c>
      <c r="Z5423" s="5" t="str">
        <f t="shared" si="593"/>
        <v>+STB</v>
      </c>
      <c r="AA5423" t="str">
        <f t="shared" si="594"/>
        <v>Uitvoering - Directievoering</v>
      </c>
    </row>
    <row r="5424" spans="1:27" ht="15.75" x14ac:dyDescent="0.25">
      <c r="A5424" s="1"/>
      <c r="B5424" s="2"/>
      <c r="C5424" s="3" t="s">
        <v>6223</v>
      </c>
      <c r="D5424" s="3" t="s">
        <v>3490</v>
      </c>
      <c r="E5424" s="6"/>
      <c r="F5424" s="3"/>
      <c r="G5424" s="7"/>
      <c r="H5424" s="3"/>
      <c r="I5424" s="8"/>
      <c r="J5424" s="9">
        <v>1</v>
      </c>
      <c r="K5424" s="9"/>
      <c r="L5424" s="9"/>
      <c r="M5424" s="9"/>
      <c r="N5424" s="9"/>
      <c r="O5424" s="9"/>
      <c r="P5424" s="9"/>
      <c r="Q5424" s="9"/>
      <c r="R5424" s="9"/>
      <c r="S5424" s="9"/>
      <c r="T5424" s="9"/>
      <c r="U5424" s="4">
        <f t="shared" si="589"/>
        <v>1</v>
      </c>
      <c r="V5424" s="4">
        <f t="shared" si="590"/>
        <v>1</v>
      </c>
      <c r="W5424" s="4">
        <f t="shared" si="595"/>
        <v>1</v>
      </c>
      <c r="X5424" s="4">
        <f t="shared" si="591"/>
        <v>11</v>
      </c>
      <c r="Y5424" s="4">
        <f t="shared" si="592"/>
        <v>1663</v>
      </c>
      <c r="Z5424" s="5" t="str">
        <f t="shared" si="593"/>
        <v>TAAK</v>
      </c>
      <c r="AA5424" t="str">
        <f t="shared" si="594"/>
        <v>Uitvoering - Directievoering</v>
      </c>
    </row>
    <row r="5425" spans="1:27" ht="15.75" hidden="1"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1</v>
      </c>
      <c r="V5425" s="4">
        <f t="shared" si="590"/>
        <v>0</v>
      </c>
      <c r="W5425" s="4">
        <f t="shared" si="595"/>
        <v>0</v>
      </c>
      <c r="X5425" s="4">
        <f t="shared" si="591"/>
        <v>10</v>
      </c>
      <c r="Y5425" s="4">
        <f t="shared" si="592"/>
        <v>1652</v>
      </c>
      <c r="Z5425" s="5" t="str">
        <f t="shared" si="593"/>
        <v>+STB</v>
      </c>
      <c r="AA5425" t="str">
        <f t="shared" si="594"/>
        <v>Uitvoering - Directievoering</v>
      </c>
    </row>
    <row r="5426" spans="1:27" ht="15.75" hidden="1"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1</v>
      </c>
      <c r="V5426" s="4">
        <f t="shared" si="590"/>
        <v>0</v>
      </c>
      <c r="W5426" s="4">
        <f t="shared" si="595"/>
        <v>0</v>
      </c>
      <c r="X5426" s="4">
        <f t="shared" si="591"/>
        <v>10</v>
      </c>
      <c r="Y5426" s="4">
        <f t="shared" si="592"/>
        <v>1642</v>
      </c>
      <c r="Z5426" s="5" t="str">
        <f t="shared" si="593"/>
        <v>+STB</v>
      </c>
      <c r="AA5426" t="str">
        <f t="shared" si="594"/>
        <v>Uitvoering - Directievoering</v>
      </c>
    </row>
    <row r="5427" spans="1:27" ht="15.75" hidden="1" x14ac:dyDescent="0.25">
      <c r="A5427" s="1"/>
      <c r="B5427" s="2"/>
      <c r="C5427" s="3"/>
      <c r="D5427" s="3"/>
      <c r="E5427" s="6"/>
      <c r="F5427" s="3"/>
      <c r="G5427" s="7"/>
      <c r="H5427" s="3"/>
      <c r="I5427" s="8" t="s">
        <v>4041</v>
      </c>
      <c r="J5427" s="9"/>
      <c r="K5427" s="9"/>
      <c r="L5427" s="9"/>
      <c r="M5427" s="9"/>
      <c r="N5427" s="9"/>
      <c r="O5427" s="9"/>
      <c r="P5427" s="9"/>
      <c r="Q5427" s="9"/>
      <c r="R5427" s="9"/>
      <c r="S5427" s="9"/>
      <c r="T5427" s="9"/>
      <c r="U5427" s="4">
        <f t="shared" si="589"/>
        <v>1</v>
      </c>
      <c r="V5427" s="4">
        <f t="shared" si="590"/>
        <v>0</v>
      </c>
      <c r="W5427" s="4">
        <f t="shared" si="595"/>
        <v>0</v>
      </c>
      <c r="X5427" s="4">
        <f t="shared" si="591"/>
        <v>10</v>
      </c>
      <c r="Y5427" s="4">
        <f t="shared" si="592"/>
        <v>1632</v>
      </c>
      <c r="Z5427" s="5" t="str">
        <f t="shared" si="593"/>
        <v>+STB</v>
      </c>
      <c r="AA5427" t="str">
        <f t="shared" si="594"/>
        <v>Uitvoering - Directievoering</v>
      </c>
    </row>
    <row r="5428" spans="1:27" ht="15.75" x14ac:dyDescent="0.25">
      <c r="A5428" s="1"/>
      <c r="B5428" s="2"/>
      <c r="C5428" s="3" t="s">
        <v>6224</v>
      </c>
      <c r="D5428" s="3" t="s">
        <v>4286</v>
      </c>
      <c r="E5428" s="6"/>
      <c r="F5428" s="3"/>
      <c r="G5428" s="7"/>
      <c r="H5428" s="3"/>
      <c r="I5428" s="8"/>
      <c r="J5428" s="9">
        <v>1</v>
      </c>
      <c r="K5428" s="9"/>
      <c r="L5428" s="9"/>
      <c r="M5428" s="9"/>
      <c r="N5428" s="9"/>
      <c r="O5428" s="9"/>
      <c r="P5428" s="9"/>
      <c r="Q5428" s="9"/>
      <c r="R5428" s="9"/>
      <c r="S5428" s="9"/>
      <c r="T5428" s="9"/>
      <c r="U5428" s="4">
        <f t="shared" si="589"/>
        <v>1</v>
      </c>
      <c r="V5428" s="4">
        <f t="shared" si="590"/>
        <v>1</v>
      </c>
      <c r="W5428" s="4">
        <f t="shared" si="595"/>
        <v>1</v>
      </c>
      <c r="X5428" s="4">
        <f t="shared" si="591"/>
        <v>10</v>
      </c>
      <c r="Y5428" s="4">
        <f t="shared" si="592"/>
        <v>1622</v>
      </c>
      <c r="Z5428" s="5" t="str">
        <f t="shared" si="593"/>
        <v>TAAK</v>
      </c>
      <c r="AA5428" t="str">
        <f t="shared" si="594"/>
        <v>Uitvoering - Directievoering</v>
      </c>
    </row>
    <row r="5429" spans="1:27" ht="15.75" hidden="1"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1</v>
      </c>
      <c r="V5429" s="4">
        <f t="shared" si="590"/>
        <v>0</v>
      </c>
      <c r="W5429" s="4">
        <f t="shared" si="595"/>
        <v>0</v>
      </c>
      <c r="X5429" s="4">
        <f t="shared" si="591"/>
        <v>9</v>
      </c>
      <c r="Y5429" s="4">
        <f t="shared" si="592"/>
        <v>1612</v>
      </c>
      <c r="Z5429" s="5" t="str">
        <f t="shared" si="593"/>
        <v>+STB</v>
      </c>
      <c r="AA5429" t="str">
        <f t="shared" si="594"/>
        <v>Uitvoering - Directievoering</v>
      </c>
    </row>
    <row r="5430" spans="1:27" ht="15.75" hidden="1" x14ac:dyDescent="0.25">
      <c r="A5430" s="1"/>
      <c r="B5430" s="2"/>
      <c r="C5430" s="3"/>
      <c r="D5430" s="3"/>
      <c r="E5430" s="6"/>
      <c r="F5430" s="3"/>
      <c r="G5430" s="7" t="s">
        <v>3493</v>
      </c>
      <c r="H5430" s="3" t="s">
        <v>6225</v>
      </c>
      <c r="I5430" s="8"/>
      <c r="J5430" s="9"/>
      <c r="K5430" s="9"/>
      <c r="L5430" s="9"/>
      <c r="M5430" s="9"/>
      <c r="N5430" s="9"/>
      <c r="O5430" s="9"/>
      <c r="P5430" s="9"/>
      <c r="Q5430" s="9"/>
      <c r="R5430" s="9"/>
      <c r="S5430" s="9"/>
      <c r="T5430" s="9"/>
      <c r="U5430" s="4">
        <f t="shared" si="589"/>
        <v>1</v>
      </c>
      <c r="V5430" s="4">
        <f t="shared" si="590"/>
        <v>0</v>
      </c>
      <c r="W5430" s="4">
        <f t="shared" si="595"/>
        <v>0</v>
      </c>
      <c r="X5430" s="4">
        <f t="shared" si="591"/>
        <v>9</v>
      </c>
      <c r="Y5430" s="4">
        <f t="shared" si="592"/>
        <v>1603</v>
      </c>
      <c r="Z5430" s="5" t="str">
        <f t="shared" si="593"/>
        <v>+STB</v>
      </c>
      <c r="AA5430" t="str">
        <f t="shared" si="594"/>
        <v>Uitvoering - Directievoering</v>
      </c>
    </row>
    <row r="5431" spans="1:27" ht="23.25" hidden="1" x14ac:dyDescent="0.25">
      <c r="A5431" s="1"/>
      <c r="B5431" s="2"/>
      <c r="C5431" s="3"/>
      <c r="D5431" s="3"/>
      <c r="E5431" s="6"/>
      <c r="F5431" s="3"/>
      <c r="G5431" s="7"/>
      <c r="H5431" s="3"/>
      <c r="I5431" s="8" t="s">
        <v>6226</v>
      </c>
      <c r="J5431" s="9"/>
      <c r="K5431" s="9"/>
      <c r="L5431" s="9"/>
      <c r="M5431" s="9"/>
      <c r="N5431" s="9"/>
      <c r="O5431" s="9"/>
      <c r="P5431" s="9"/>
      <c r="Q5431" s="9"/>
      <c r="R5431" s="9"/>
      <c r="S5431" s="9"/>
      <c r="T5431" s="9"/>
      <c r="U5431" s="4">
        <f t="shared" si="589"/>
        <v>1</v>
      </c>
      <c r="V5431" s="4">
        <f t="shared" si="590"/>
        <v>0</v>
      </c>
      <c r="W5431" s="4">
        <f t="shared" si="595"/>
        <v>0</v>
      </c>
      <c r="X5431" s="4">
        <f t="shared" si="591"/>
        <v>9</v>
      </c>
      <c r="Y5431" s="4">
        <f t="shared" si="592"/>
        <v>1594</v>
      </c>
      <c r="Z5431" s="5" t="str">
        <f t="shared" si="593"/>
        <v>+STB</v>
      </c>
      <c r="AA5431" t="str">
        <f t="shared" si="594"/>
        <v>Uitvoering - Directievoering</v>
      </c>
    </row>
    <row r="5432" spans="1:27" ht="15.75" hidden="1"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1</v>
      </c>
      <c r="V5432" s="4">
        <f t="shared" si="590"/>
        <v>0</v>
      </c>
      <c r="W5432" s="4">
        <f t="shared" si="595"/>
        <v>0</v>
      </c>
      <c r="X5432" s="4">
        <f t="shared" si="591"/>
        <v>9</v>
      </c>
      <c r="Y5432" s="4">
        <f t="shared" si="592"/>
        <v>1585</v>
      </c>
      <c r="Z5432" s="5" t="str">
        <f t="shared" si="593"/>
        <v>+STB</v>
      </c>
      <c r="AA5432" t="str">
        <f t="shared" si="594"/>
        <v>Uitvoering - Directievoering</v>
      </c>
    </row>
    <row r="5433" spans="1:27" ht="15.75" hidden="1"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1</v>
      </c>
      <c r="V5433" s="4">
        <f t="shared" si="590"/>
        <v>0</v>
      </c>
      <c r="W5433" s="4">
        <f t="shared" si="595"/>
        <v>0</v>
      </c>
      <c r="X5433" s="4">
        <f t="shared" si="591"/>
        <v>9</v>
      </c>
      <c r="Y5433" s="4">
        <f t="shared" si="592"/>
        <v>1576</v>
      </c>
      <c r="Z5433" s="5" t="str">
        <f t="shared" si="593"/>
        <v>+STB</v>
      </c>
      <c r="AA5433" t="str">
        <f t="shared" si="594"/>
        <v>Uitvoering - Directievoering</v>
      </c>
    </row>
    <row r="5434" spans="1:27" ht="15.75" hidden="1" x14ac:dyDescent="0.25">
      <c r="A5434" s="1"/>
      <c r="B5434" s="2"/>
      <c r="C5434" s="3"/>
      <c r="D5434" s="3"/>
      <c r="E5434" s="6"/>
      <c r="F5434" s="3"/>
      <c r="G5434" s="7"/>
      <c r="H5434" s="3"/>
      <c r="I5434" s="8" t="s">
        <v>6227</v>
      </c>
      <c r="J5434" s="9"/>
      <c r="K5434" s="9"/>
      <c r="L5434" s="9"/>
      <c r="M5434" s="9"/>
      <c r="N5434" s="9"/>
      <c r="O5434" s="9"/>
      <c r="P5434" s="9"/>
      <c r="Q5434" s="9"/>
      <c r="R5434" s="9"/>
      <c r="S5434" s="9"/>
      <c r="T5434" s="9"/>
      <c r="U5434" s="4">
        <f t="shared" si="589"/>
        <v>1</v>
      </c>
      <c r="V5434" s="4">
        <f t="shared" si="590"/>
        <v>0</v>
      </c>
      <c r="W5434" s="4">
        <f t="shared" si="595"/>
        <v>0</v>
      </c>
      <c r="X5434" s="4">
        <f t="shared" si="591"/>
        <v>9</v>
      </c>
      <c r="Y5434" s="4">
        <f t="shared" si="592"/>
        <v>1567</v>
      </c>
      <c r="Z5434" s="5" t="str">
        <f t="shared" si="593"/>
        <v>+STB</v>
      </c>
      <c r="AA5434" t="str">
        <f t="shared" si="594"/>
        <v>Uitvoering - Directievoering</v>
      </c>
    </row>
    <row r="5435" spans="1:27" ht="15.75" x14ac:dyDescent="0.25">
      <c r="A5435" s="1"/>
      <c r="B5435" s="2"/>
      <c r="C5435" s="3" t="s">
        <v>6228</v>
      </c>
      <c r="D5435" s="3" t="s">
        <v>3496</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9</v>
      </c>
      <c r="Y5435" s="4">
        <f t="shared" si="592"/>
        <v>1558</v>
      </c>
      <c r="Z5435" s="5" t="str">
        <f t="shared" si="593"/>
        <v>TAAK</v>
      </c>
      <c r="AA5435" t="str">
        <f t="shared" si="594"/>
        <v>Uitvoering - Directievoering</v>
      </c>
    </row>
    <row r="5436" spans="1:27" ht="15.75" hidden="1"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9</v>
      </c>
      <c r="Y5436" s="4">
        <f t="shared" si="592"/>
        <v>1549</v>
      </c>
      <c r="Z5436" s="5" t="str">
        <f t="shared" si="593"/>
        <v>+STB</v>
      </c>
      <c r="AA5436" t="str">
        <f t="shared" si="594"/>
        <v>Uitvoering - Directievoering</v>
      </c>
    </row>
    <row r="5437" spans="1:27" ht="15.75" hidden="1"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9</v>
      </c>
      <c r="Y5437" s="4">
        <f t="shared" si="592"/>
        <v>1540</v>
      </c>
      <c r="Z5437" s="5" t="str">
        <f t="shared" si="593"/>
        <v>+STB</v>
      </c>
      <c r="AA5437" t="str">
        <f t="shared" si="594"/>
        <v>Uitvoering - Directievoering</v>
      </c>
    </row>
    <row r="5438" spans="1:27" ht="15.75" hidden="1" x14ac:dyDescent="0.25">
      <c r="A5438" s="1"/>
      <c r="B5438" s="2"/>
      <c r="C5438" s="3"/>
      <c r="D5438" s="3"/>
      <c r="E5438" s="6"/>
      <c r="F5438" s="3"/>
      <c r="G5438" s="7"/>
      <c r="H5438" s="3"/>
      <c r="I5438" s="8" t="s">
        <v>6229</v>
      </c>
      <c r="J5438" s="9"/>
      <c r="K5438" s="9"/>
      <c r="L5438" s="9"/>
      <c r="M5438" s="9"/>
      <c r="N5438" s="9"/>
      <c r="O5438" s="9"/>
      <c r="P5438" s="9"/>
      <c r="Q5438" s="9"/>
      <c r="R5438" s="9"/>
      <c r="S5438" s="9"/>
      <c r="T5438" s="9"/>
      <c r="U5438" s="4">
        <f t="shared" si="589"/>
        <v>0</v>
      </c>
      <c r="V5438" s="4">
        <f t="shared" si="590"/>
        <v>0</v>
      </c>
      <c r="W5438" s="4">
        <f t="shared" si="595"/>
        <v>0</v>
      </c>
      <c r="X5438" s="4">
        <f t="shared" si="591"/>
        <v>9</v>
      </c>
      <c r="Y5438" s="4">
        <f t="shared" si="592"/>
        <v>1531</v>
      </c>
      <c r="Z5438" s="5" t="str">
        <f t="shared" si="593"/>
        <v>+STB</v>
      </c>
      <c r="AA5438" t="str">
        <f t="shared" si="594"/>
        <v>Uitvoering - Directievoering</v>
      </c>
    </row>
    <row r="5439" spans="1:27" ht="15.75" x14ac:dyDescent="0.25">
      <c r="A5439" s="1"/>
      <c r="B5439" s="2"/>
      <c r="C5439" s="3" t="s">
        <v>6230</v>
      </c>
      <c r="D5439" s="3" t="s">
        <v>6231</v>
      </c>
      <c r="E5439" s="6"/>
      <c r="F5439" s="3"/>
      <c r="G5439" s="7"/>
      <c r="H5439" s="3"/>
      <c r="I5439" s="8"/>
      <c r="J5439" s="9">
        <v>1</v>
      </c>
      <c r="K5439" s="9"/>
      <c r="L5439" s="9"/>
      <c r="M5439" s="9"/>
      <c r="N5439" s="9"/>
      <c r="O5439" s="9"/>
      <c r="P5439" s="9"/>
      <c r="Q5439" s="9"/>
      <c r="R5439" s="9"/>
      <c r="S5439" s="9"/>
      <c r="T5439" s="9"/>
      <c r="U5439" s="4">
        <f t="shared" si="589"/>
        <v>1</v>
      </c>
      <c r="V5439" s="4">
        <f t="shared" si="590"/>
        <v>1</v>
      </c>
      <c r="W5439" s="4">
        <f t="shared" si="595"/>
        <v>1</v>
      </c>
      <c r="X5439" s="4">
        <f t="shared" si="591"/>
        <v>9</v>
      </c>
      <c r="Y5439" s="4">
        <f t="shared" si="592"/>
        <v>1522</v>
      </c>
      <c r="Z5439" s="5" t="str">
        <f t="shared" si="593"/>
        <v>TAAK</v>
      </c>
      <c r="AA5439" t="str">
        <f t="shared" si="594"/>
        <v>Uitvoering - Directievoering</v>
      </c>
    </row>
    <row r="5440" spans="1:27" ht="15.75" hidden="1"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1</v>
      </c>
      <c r="V5440" s="4">
        <f t="shared" si="590"/>
        <v>0</v>
      </c>
      <c r="W5440" s="4">
        <f t="shared" si="595"/>
        <v>0</v>
      </c>
      <c r="X5440" s="4">
        <f t="shared" si="591"/>
        <v>8</v>
      </c>
      <c r="Y5440" s="4">
        <f t="shared" si="592"/>
        <v>1513</v>
      </c>
      <c r="Z5440" s="5" t="str">
        <f t="shared" si="593"/>
        <v>+STB</v>
      </c>
      <c r="AA5440" t="str">
        <f t="shared" si="594"/>
        <v>Uitvoering - Directievoering</v>
      </c>
    </row>
    <row r="5441" spans="1:27" ht="15.75" hidden="1"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1</v>
      </c>
      <c r="V5441" s="4">
        <f t="shared" si="590"/>
        <v>0</v>
      </c>
      <c r="W5441" s="4">
        <f t="shared" si="595"/>
        <v>0</v>
      </c>
      <c r="X5441" s="4">
        <f t="shared" si="591"/>
        <v>8</v>
      </c>
      <c r="Y5441" s="4">
        <f t="shared" si="592"/>
        <v>1505</v>
      </c>
      <c r="Z5441" s="5" t="str">
        <f t="shared" si="593"/>
        <v>+STB</v>
      </c>
      <c r="AA5441" t="str">
        <f t="shared" si="594"/>
        <v>Uitvoering - Directievoering</v>
      </c>
    </row>
    <row r="5442" spans="1:27" ht="15.75" hidden="1" x14ac:dyDescent="0.25">
      <c r="A5442" s="1"/>
      <c r="B5442" s="2"/>
      <c r="C5442" s="3"/>
      <c r="D5442" s="3"/>
      <c r="E5442" s="6"/>
      <c r="F5442" s="3"/>
      <c r="G5442" s="7"/>
      <c r="H5442" s="3"/>
      <c r="I5442" s="8" t="s">
        <v>4041</v>
      </c>
      <c r="J5442" s="9"/>
      <c r="K5442" s="9"/>
      <c r="L5442" s="9"/>
      <c r="M5442" s="9"/>
      <c r="N5442" s="9"/>
      <c r="O5442" s="9"/>
      <c r="P5442" s="9"/>
      <c r="Q5442" s="9"/>
      <c r="R5442" s="9"/>
      <c r="S5442" s="9"/>
      <c r="T5442" s="9"/>
      <c r="U5442" s="4">
        <f t="shared" si="589"/>
        <v>1</v>
      </c>
      <c r="V5442" s="4">
        <f t="shared" si="590"/>
        <v>0</v>
      </c>
      <c r="W5442" s="4">
        <f t="shared" si="595"/>
        <v>0</v>
      </c>
      <c r="X5442" s="4">
        <f t="shared" si="591"/>
        <v>8</v>
      </c>
      <c r="Y5442" s="4">
        <f t="shared" si="592"/>
        <v>1497</v>
      </c>
      <c r="Z5442" s="5" t="str">
        <f t="shared" si="593"/>
        <v>+STB</v>
      </c>
      <c r="AA5442" t="str">
        <f t="shared" si="594"/>
        <v>Uitvoering - Directievoering</v>
      </c>
    </row>
    <row r="5443" spans="1:27" ht="15.75" x14ac:dyDescent="0.25">
      <c r="A5443" s="1"/>
      <c r="B5443" s="2"/>
      <c r="C5443" s="3" t="s">
        <v>6232</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8</v>
      </c>
      <c r="Y5443" s="4">
        <f t="shared" si="592"/>
        <v>1489</v>
      </c>
      <c r="Z5443" s="5" t="str">
        <f t="shared" si="593"/>
        <v>TAAK</v>
      </c>
      <c r="AA5443" t="str">
        <f t="shared" si="594"/>
        <v>Uitvoering - Directievoering</v>
      </c>
    </row>
    <row r="5444" spans="1:27" ht="15.75" hidden="1"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8</v>
      </c>
      <c r="Y5444" s="4">
        <f t="shared" si="592"/>
        <v>1481</v>
      </c>
      <c r="Z5444" s="5" t="str">
        <f t="shared" si="593"/>
        <v>+STB</v>
      </c>
      <c r="AA5444" t="str">
        <f t="shared" si="594"/>
        <v>Uitvoering - Directievoering</v>
      </c>
    </row>
    <row r="5445" spans="1:27" ht="15.75" hidden="1"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8</v>
      </c>
      <c r="Y5445" s="4">
        <f t="shared" ref="Y5445:Y5508" si="599">$X5445+IF($A5446&lt;&gt;"",0,$Y5446)</f>
        <v>1473</v>
      </c>
      <c r="Z5445" s="5" t="str">
        <f t="shared" ref="Z5445:Z5508" si="600">IF(OR($A5445&lt;&gt;"",$B5445&lt;&gt;"",$C5445&lt;&gt;""),"TAAK","+STB")</f>
        <v>+STB</v>
      </c>
      <c r="AA5445" t="str">
        <f t="shared" ref="AA5445:AA5508" si="601">IF($A5445="",$AA5444,$A5445)</f>
        <v>Uitvoering - Directievoering</v>
      </c>
    </row>
    <row r="5446" spans="1:27" ht="15.75" hidden="1" x14ac:dyDescent="0.25">
      <c r="A5446" s="1"/>
      <c r="B5446" s="2"/>
      <c r="C5446" s="3"/>
      <c r="D5446" s="3"/>
      <c r="E5446" s="6"/>
      <c r="F5446" s="3"/>
      <c r="G5446" s="7"/>
      <c r="H5446" s="3"/>
      <c r="I5446" s="8" t="s">
        <v>4041</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8</v>
      </c>
      <c r="Y5446" s="4">
        <f t="shared" si="599"/>
        <v>1465</v>
      </c>
      <c r="Z5446" s="5" t="str">
        <f t="shared" si="600"/>
        <v>+STB</v>
      </c>
      <c r="AA5446" t="str">
        <f t="shared" si="601"/>
        <v>Uitvoering - Directievoering</v>
      </c>
    </row>
    <row r="5447" spans="1:27" ht="15.75" x14ac:dyDescent="0.25">
      <c r="A5447" s="1"/>
      <c r="B5447" s="2"/>
      <c r="C5447" s="3" t="s">
        <v>6233</v>
      </c>
      <c r="D5447" s="3" t="s">
        <v>99</v>
      </c>
      <c r="E5447" s="6"/>
      <c r="F5447" s="3"/>
      <c r="G5447" s="7"/>
      <c r="H5447" s="3"/>
      <c r="I5447" s="8"/>
      <c r="J5447" s="9">
        <v>1</v>
      </c>
      <c r="K5447" s="9"/>
      <c r="L5447" s="9"/>
      <c r="M5447" s="9"/>
      <c r="N5447" s="9"/>
      <c r="O5447" s="9"/>
      <c r="P5447" s="9"/>
      <c r="Q5447" s="9"/>
      <c r="R5447" s="9"/>
      <c r="S5447" s="9"/>
      <c r="T5447" s="9"/>
      <c r="U5447" s="4">
        <f t="shared" si="596"/>
        <v>1</v>
      </c>
      <c r="V5447" s="4">
        <f t="shared" si="597"/>
        <v>1</v>
      </c>
      <c r="W5447" s="4">
        <f t="shared" si="602"/>
        <v>1</v>
      </c>
      <c r="X5447" s="4">
        <f t="shared" si="598"/>
        <v>8</v>
      </c>
      <c r="Y5447" s="4">
        <f t="shared" si="599"/>
        <v>1457</v>
      </c>
      <c r="Z5447" s="5" t="str">
        <f t="shared" si="600"/>
        <v>TAAK</v>
      </c>
      <c r="AA5447" t="str">
        <f t="shared" si="601"/>
        <v>Uitvoering - Directievoering</v>
      </c>
    </row>
    <row r="5448" spans="1:27" ht="15.75" hidden="1"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1</v>
      </c>
      <c r="V5448" s="4">
        <f t="shared" si="597"/>
        <v>0</v>
      </c>
      <c r="W5448" s="4">
        <f t="shared" si="602"/>
        <v>0</v>
      </c>
      <c r="X5448" s="4">
        <f t="shared" si="598"/>
        <v>7</v>
      </c>
      <c r="Y5448" s="4">
        <f t="shared" si="599"/>
        <v>1449</v>
      </c>
      <c r="Z5448" s="5" t="str">
        <f t="shared" si="600"/>
        <v>+STB</v>
      </c>
      <c r="AA5448" t="str">
        <f t="shared" si="601"/>
        <v>Uitvoering - Directievoering</v>
      </c>
    </row>
    <row r="5449" spans="1:27" ht="15.75" hidden="1"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1</v>
      </c>
      <c r="V5449" s="4">
        <f t="shared" si="597"/>
        <v>0</v>
      </c>
      <c r="W5449" s="4">
        <f t="shared" si="602"/>
        <v>0</v>
      </c>
      <c r="X5449" s="4">
        <f t="shared" si="598"/>
        <v>7</v>
      </c>
      <c r="Y5449" s="4">
        <f t="shared" si="599"/>
        <v>1442</v>
      </c>
      <c r="Z5449" s="5" t="str">
        <f t="shared" si="600"/>
        <v>+STB</v>
      </c>
      <c r="AA5449" t="str">
        <f t="shared" si="601"/>
        <v>Uitvoering - Directievoering</v>
      </c>
    </row>
    <row r="5450" spans="1:27" ht="15.75" hidden="1" x14ac:dyDescent="0.25">
      <c r="A5450" s="1"/>
      <c r="B5450" s="2"/>
      <c r="C5450" s="3"/>
      <c r="D5450" s="3"/>
      <c r="E5450" s="6"/>
      <c r="F5450" s="3"/>
      <c r="G5450" s="7"/>
      <c r="H5450" s="3"/>
      <c r="I5450" s="8" t="s">
        <v>4041</v>
      </c>
      <c r="J5450" s="9"/>
      <c r="K5450" s="9"/>
      <c r="L5450" s="9"/>
      <c r="M5450" s="9"/>
      <c r="N5450" s="9"/>
      <c r="O5450" s="9"/>
      <c r="P5450" s="9"/>
      <c r="Q5450" s="9"/>
      <c r="R5450" s="9"/>
      <c r="S5450" s="9"/>
      <c r="T5450" s="9"/>
      <c r="U5450" s="4">
        <f t="shared" si="596"/>
        <v>1</v>
      </c>
      <c r="V5450" s="4">
        <f t="shared" si="597"/>
        <v>0</v>
      </c>
      <c r="W5450" s="4">
        <f t="shared" si="602"/>
        <v>0</v>
      </c>
      <c r="X5450" s="4">
        <f t="shared" si="598"/>
        <v>7</v>
      </c>
      <c r="Y5450" s="4">
        <f t="shared" si="599"/>
        <v>1435</v>
      </c>
      <c r="Z5450" s="5" t="str">
        <f t="shared" si="600"/>
        <v>+STB</v>
      </c>
      <c r="AA5450" t="str">
        <f t="shared" si="601"/>
        <v>Uitvoering - Directievoering</v>
      </c>
    </row>
    <row r="5451" spans="1:27" ht="15.75" hidden="1"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1</v>
      </c>
      <c r="V5451" s="4">
        <f t="shared" si="597"/>
        <v>0</v>
      </c>
      <c r="W5451" s="4">
        <f t="shared" si="602"/>
        <v>0</v>
      </c>
      <c r="X5451" s="4">
        <f t="shared" si="598"/>
        <v>7</v>
      </c>
      <c r="Y5451" s="4">
        <f t="shared" si="599"/>
        <v>1428</v>
      </c>
      <c r="Z5451" s="5" t="str">
        <f t="shared" si="600"/>
        <v>+STB</v>
      </c>
      <c r="AA5451" t="str">
        <f t="shared" si="601"/>
        <v>Uitvoering - Directievoering</v>
      </c>
    </row>
    <row r="5452" spans="1:27" ht="15.75" hidden="1" x14ac:dyDescent="0.25">
      <c r="A5452" s="1"/>
      <c r="B5452" s="2"/>
      <c r="C5452" s="3"/>
      <c r="D5452" s="3"/>
      <c r="E5452" s="6"/>
      <c r="F5452" s="3"/>
      <c r="G5452" s="7"/>
      <c r="H5452" s="3"/>
      <c r="I5452" s="8" t="s">
        <v>4041</v>
      </c>
      <c r="J5452" s="9"/>
      <c r="K5452" s="9"/>
      <c r="L5452" s="9"/>
      <c r="M5452" s="9"/>
      <c r="N5452" s="9"/>
      <c r="O5452" s="9"/>
      <c r="P5452" s="9"/>
      <c r="Q5452" s="9"/>
      <c r="R5452" s="9"/>
      <c r="S5452" s="9"/>
      <c r="T5452" s="9"/>
      <c r="U5452" s="4">
        <f t="shared" si="596"/>
        <v>1</v>
      </c>
      <c r="V5452" s="4">
        <f t="shared" si="597"/>
        <v>0</v>
      </c>
      <c r="W5452" s="4">
        <f t="shared" si="602"/>
        <v>0</v>
      </c>
      <c r="X5452" s="4">
        <f t="shared" si="598"/>
        <v>7</v>
      </c>
      <c r="Y5452" s="4">
        <f t="shared" si="599"/>
        <v>1421</v>
      </c>
      <c r="Z5452" s="5" t="str">
        <f t="shared" si="600"/>
        <v>+STB</v>
      </c>
      <c r="AA5452" t="str">
        <f t="shared" si="601"/>
        <v>Uitvoering - Directievoering</v>
      </c>
    </row>
    <row r="5453" spans="1:27" ht="15.75" x14ac:dyDescent="0.25">
      <c r="A5453" s="1"/>
      <c r="B5453" s="2"/>
      <c r="C5453" s="3" t="s">
        <v>6234</v>
      </c>
      <c r="D5453" s="3" t="s">
        <v>100</v>
      </c>
      <c r="E5453" s="6"/>
      <c r="F5453" s="3"/>
      <c r="G5453" s="7"/>
      <c r="H5453" s="3"/>
      <c r="I5453" s="8"/>
      <c r="J5453" s="9">
        <v>1</v>
      </c>
      <c r="K5453" s="9"/>
      <c r="L5453" s="9"/>
      <c r="M5453" s="9"/>
      <c r="N5453" s="9"/>
      <c r="O5453" s="9"/>
      <c r="P5453" s="9"/>
      <c r="Q5453" s="9"/>
      <c r="R5453" s="9"/>
      <c r="S5453" s="9"/>
      <c r="T5453" s="9"/>
      <c r="U5453" s="4">
        <f t="shared" si="596"/>
        <v>1</v>
      </c>
      <c r="V5453" s="4">
        <f t="shared" si="597"/>
        <v>1</v>
      </c>
      <c r="W5453" s="4">
        <f t="shared" si="602"/>
        <v>1</v>
      </c>
      <c r="X5453" s="4">
        <f t="shared" si="598"/>
        <v>7</v>
      </c>
      <c r="Y5453" s="4">
        <f t="shared" si="599"/>
        <v>1414</v>
      </c>
      <c r="Z5453" s="5" t="str">
        <f t="shared" si="600"/>
        <v>TAAK</v>
      </c>
      <c r="AA5453" t="str">
        <f t="shared" si="601"/>
        <v>Uitvoering - Directievoering</v>
      </c>
    </row>
    <row r="5454" spans="1:27" ht="15.75" hidden="1"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1</v>
      </c>
      <c r="V5454" s="4">
        <f t="shared" si="597"/>
        <v>0</v>
      </c>
      <c r="W5454" s="4">
        <f t="shared" si="602"/>
        <v>0</v>
      </c>
      <c r="X5454" s="4">
        <f t="shared" si="598"/>
        <v>6</v>
      </c>
      <c r="Y5454" s="4">
        <f t="shared" si="599"/>
        <v>1407</v>
      </c>
      <c r="Z5454" s="5" t="str">
        <f t="shared" si="600"/>
        <v>+STB</v>
      </c>
      <c r="AA5454" t="str">
        <f t="shared" si="601"/>
        <v>Uitvoering - Directievoering</v>
      </c>
    </row>
    <row r="5455" spans="1:27" ht="15.75" hidden="1"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1</v>
      </c>
      <c r="V5455" s="4">
        <f t="shared" si="597"/>
        <v>0</v>
      </c>
      <c r="W5455" s="4">
        <f t="shared" si="602"/>
        <v>0</v>
      </c>
      <c r="X5455" s="4">
        <f t="shared" si="598"/>
        <v>6</v>
      </c>
      <c r="Y5455" s="4">
        <f t="shared" si="599"/>
        <v>1401</v>
      </c>
      <c r="Z5455" s="5" t="str">
        <f t="shared" si="600"/>
        <v>+STB</v>
      </c>
      <c r="AA5455" t="str">
        <f t="shared" si="601"/>
        <v>Uitvoering - Directievoering</v>
      </c>
    </row>
    <row r="5456" spans="1:27" ht="15.75" hidden="1" x14ac:dyDescent="0.25">
      <c r="A5456" s="1"/>
      <c r="B5456" s="2"/>
      <c r="C5456" s="3"/>
      <c r="D5456" s="3"/>
      <c r="E5456" s="6"/>
      <c r="F5456" s="3"/>
      <c r="G5456" s="7"/>
      <c r="H5456" s="3"/>
      <c r="I5456" s="8" t="s">
        <v>4041</v>
      </c>
      <c r="J5456" s="9"/>
      <c r="K5456" s="9"/>
      <c r="L5456" s="9"/>
      <c r="M5456" s="9"/>
      <c r="N5456" s="9"/>
      <c r="O5456" s="9"/>
      <c r="P5456" s="9"/>
      <c r="Q5456" s="9"/>
      <c r="R5456" s="9"/>
      <c r="S5456" s="9"/>
      <c r="T5456" s="9"/>
      <c r="U5456" s="4">
        <f t="shared" si="596"/>
        <v>1</v>
      </c>
      <c r="V5456" s="4">
        <f t="shared" si="597"/>
        <v>0</v>
      </c>
      <c r="W5456" s="4">
        <f t="shared" si="602"/>
        <v>0</v>
      </c>
      <c r="X5456" s="4">
        <f t="shared" si="598"/>
        <v>6</v>
      </c>
      <c r="Y5456" s="4">
        <f t="shared" si="599"/>
        <v>1395</v>
      </c>
      <c r="Z5456" s="5" t="str">
        <f t="shared" si="600"/>
        <v>+STB</v>
      </c>
      <c r="AA5456" t="str">
        <f t="shared" si="601"/>
        <v>Uitvoering - Directievoering</v>
      </c>
    </row>
    <row r="5457" spans="1:27" ht="15.75" hidden="1"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1</v>
      </c>
      <c r="V5457" s="4">
        <f t="shared" si="597"/>
        <v>0</v>
      </c>
      <c r="W5457" s="4">
        <f t="shared" si="602"/>
        <v>0</v>
      </c>
      <c r="X5457" s="4">
        <f t="shared" si="598"/>
        <v>6</v>
      </c>
      <c r="Y5457" s="4">
        <f t="shared" si="599"/>
        <v>1389</v>
      </c>
      <c r="Z5457" s="5" t="str">
        <f t="shared" si="600"/>
        <v>+STB</v>
      </c>
      <c r="AA5457" t="str">
        <f t="shared" si="601"/>
        <v>Uitvoering - Directievoering</v>
      </c>
    </row>
    <row r="5458" spans="1:27" ht="15.75" hidden="1" x14ac:dyDescent="0.25">
      <c r="A5458" s="1"/>
      <c r="B5458" s="2"/>
      <c r="C5458" s="3"/>
      <c r="D5458" s="3"/>
      <c r="E5458" s="6"/>
      <c r="F5458" s="3"/>
      <c r="G5458" s="7"/>
      <c r="H5458" s="3"/>
      <c r="I5458" s="8" t="s">
        <v>4041</v>
      </c>
      <c r="J5458" s="9"/>
      <c r="K5458" s="9"/>
      <c r="L5458" s="9"/>
      <c r="M5458" s="9"/>
      <c r="N5458" s="9"/>
      <c r="O5458" s="9"/>
      <c r="P5458" s="9"/>
      <c r="Q5458" s="9"/>
      <c r="R5458" s="9"/>
      <c r="S5458" s="9"/>
      <c r="T5458" s="9"/>
      <c r="U5458" s="4">
        <f t="shared" si="596"/>
        <v>1</v>
      </c>
      <c r="V5458" s="4">
        <f t="shared" si="597"/>
        <v>0</v>
      </c>
      <c r="W5458" s="4">
        <f t="shared" si="602"/>
        <v>0</v>
      </c>
      <c r="X5458" s="4">
        <f t="shared" si="598"/>
        <v>6</v>
      </c>
      <c r="Y5458" s="4">
        <f t="shared" si="599"/>
        <v>1383</v>
      </c>
      <c r="Z5458" s="5" t="str">
        <f t="shared" si="600"/>
        <v>+STB</v>
      </c>
      <c r="AA5458" t="str">
        <f t="shared" si="601"/>
        <v>Uitvoering - Directievoering</v>
      </c>
    </row>
    <row r="5459" spans="1:27" ht="15.75" x14ac:dyDescent="0.25">
      <c r="A5459" s="1"/>
      <c r="B5459" s="2"/>
      <c r="C5459" s="3" t="s">
        <v>6235</v>
      </c>
      <c r="D5459" s="3" t="s">
        <v>101</v>
      </c>
      <c r="E5459" s="6"/>
      <c r="F5459" s="3"/>
      <c r="G5459" s="7"/>
      <c r="H5459" s="3"/>
      <c r="I5459" s="8"/>
      <c r="J5459" s="9">
        <v>1</v>
      </c>
      <c r="K5459" s="9"/>
      <c r="L5459" s="9"/>
      <c r="M5459" s="9"/>
      <c r="N5459" s="9"/>
      <c r="O5459" s="9"/>
      <c r="P5459" s="9"/>
      <c r="Q5459" s="9"/>
      <c r="R5459" s="9"/>
      <c r="S5459" s="9"/>
      <c r="T5459" s="9"/>
      <c r="U5459" s="4">
        <f t="shared" si="596"/>
        <v>1</v>
      </c>
      <c r="V5459" s="4">
        <f t="shared" si="597"/>
        <v>1</v>
      </c>
      <c r="W5459" s="4">
        <f t="shared" si="602"/>
        <v>1</v>
      </c>
      <c r="X5459" s="4">
        <f t="shared" si="598"/>
        <v>6</v>
      </c>
      <c r="Y5459" s="4">
        <f t="shared" si="599"/>
        <v>1377</v>
      </c>
      <c r="Z5459" s="5" t="str">
        <f t="shared" si="600"/>
        <v>TAAK</v>
      </c>
      <c r="AA5459" t="str">
        <f t="shared" si="601"/>
        <v>Uitvoering - Directievoering</v>
      </c>
    </row>
    <row r="5460" spans="1:27" ht="15.75" hidden="1"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1</v>
      </c>
      <c r="V5460" s="4">
        <f t="shared" si="597"/>
        <v>0</v>
      </c>
      <c r="W5460" s="4">
        <f t="shared" si="602"/>
        <v>0</v>
      </c>
      <c r="X5460" s="4">
        <f t="shared" si="598"/>
        <v>5</v>
      </c>
      <c r="Y5460" s="4">
        <f t="shared" si="599"/>
        <v>1371</v>
      </c>
      <c r="Z5460" s="5" t="str">
        <f t="shared" si="600"/>
        <v>+STB</v>
      </c>
      <c r="AA5460" t="str">
        <f t="shared" si="601"/>
        <v>Uitvoering - Directievoering</v>
      </c>
    </row>
    <row r="5461" spans="1:27" ht="15.75" hidden="1"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1</v>
      </c>
      <c r="V5461" s="4">
        <f t="shared" si="597"/>
        <v>0</v>
      </c>
      <c r="W5461" s="4">
        <f t="shared" si="602"/>
        <v>0</v>
      </c>
      <c r="X5461" s="4">
        <f t="shared" si="598"/>
        <v>5</v>
      </c>
      <c r="Y5461" s="4">
        <f t="shared" si="599"/>
        <v>1366</v>
      </c>
      <c r="Z5461" s="5" t="str">
        <f t="shared" si="600"/>
        <v>+STB</v>
      </c>
      <c r="AA5461" t="str">
        <f t="shared" si="601"/>
        <v>Uitvoering - Directievoering</v>
      </c>
    </row>
    <row r="5462" spans="1:27" ht="15.75" hidden="1" x14ac:dyDescent="0.25">
      <c r="A5462" s="1"/>
      <c r="B5462" s="2"/>
      <c r="C5462" s="3"/>
      <c r="D5462" s="3"/>
      <c r="E5462" s="6"/>
      <c r="F5462" s="3"/>
      <c r="G5462" s="7"/>
      <c r="H5462" s="3"/>
      <c r="I5462" s="8" t="s">
        <v>4041</v>
      </c>
      <c r="J5462" s="9"/>
      <c r="K5462" s="9"/>
      <c r="L5462" s="9"/>
      <c r="M5462" s="9"/>
      <c r="N5462" s="9"/>
      <c r="O5462" s="9"/>
      <c r="P5462" s="9"/>
      <c r="Q5462" s="9"/>
      <c r="R5462" s="9"/>
      <c r="S5462" s="9"/>
      <c r="T5462" s="9"/>
      <c r="U5462" s="4">
        <f t="shared" si="596"/>
        <v>1</v>
      </c>
      <c r="V5462" s="4">
        <f t="shared" si="597"/>
        <v>0</v>
      </c>
      <c r="W5462" s="4">
        <f t="shared" si="602"/>
        <v>0</v>
      </c>
      <c r="X5462" s="4">
        <f t="shared" si="598"/>
        <v>5</v>
      </c>
      <c r="Y5462" s="4">
        <f t="shared" si="599"/>
        <v>1361</v>
      </c>
      <c r="Z5462" s="5" t="str">
        <f t="shared" si="600"/>
        <v>+STB</v>
      </c>
      <c r="AA5462" t="str">
        <f t="shared" si="601"/>
        <v>Uitvoering - Directievoering</v>
      </c>
    </row>
    <row r="5463" spans="1:27" ht="15.75" x14ac:dyDescent="0.25">
      <c r="A5463" s="1"/>
      <c r="B5463" s="2"/>
      <c r="C5463" s="3" t="s">
        <v>6236</v>
      </c>
      <c r="D5463" s="3" t="s">
        <v>218</v>
      </c>
      <c r="E5463" s="6"/>
      <c r="F5463" s="3"/>
      <c r="G5463" s="7"/>
      <c r="H5463" s="3"/>
      <c r="I5463" s="8"/>
      <c r="J5463" s="9">
        <v>1</v>
      </c>
      <c r="K5463" s="9"/>
      <c r="L5463" s="9"/>
      <c r="M5463" s="9"/>
      <c r="N5463" s="9"/>
      <c r="O5463" s="9"/>
      <c r="P5463" s="9"/>
      <c r="Q5463" s="9"/>
      <c r="R5463" s="9"/>
      <c r="S5463" s="9"/>
      <c r="T5463" s="9"/>
      <c r="U5463" s="4">
        <f t="shared" si="596"/>
        <v>1</v>
      </c>
      <c r="V5463" s="4">
        <f t="shared" si="597"/>
        <v>1</v>
      </c>
      <c r="W5463" s="4">
        <f t="shared" si="602"/>
        <v>1</v>
      </c>
      <c r="X5463" s="4">
        <f t="shared" si="598"/>
        <v>5</v>
      </c>
      <c r="Y5463" s="4">
        <f t="shared" si="599"/>
        <v>1356</v>
      </c>
      <c r="Z5463" s="5" t="str">
        <f t="shared" si="600"/>
        <v>TAAK</v>
      </c>
      <c r="AA5463" t="str">
        <f t="shared" si="601"/>
        <v>Uitvoering - Directievoering</v>
      </c>
    </row>
    <row r="5464" spans="1:27" ht="15.75" hidden="1"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1</v>
      </c>
      <c r="V5464" s="4">
        <f t="shared" si="597"/>
        <v>0</v>
      </c>
      <c r="W5464" s="4">
        <f t="shared" si="602"/>
        <v>0</v>
      </c>
      <c r="X5464" s="4">
        <f t="shared" si="598"/>
        <v>4</v>
      </c>
      <c r="Y5464" s="4">
        <f t="shared" si="599"/>
        <v>1351</v>
      </c>
      <c r="Z5464" s="5" t="str">
        <f t="shared" si="600"/>
        <v>+STB</v>
      </c>
      <c r="AA5464" t="str">
        <f t="shared" si="601"/>
        <v>Uitvoering - Directievoering</v>
      </c>
    </row>
    <row r="5465" spans="1:27" ht="15.75" hidden="1"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1</v>
      </c>
      <c r="V5465" s="4">
        <f t="shared" si="597"/>
        <v>0</v>
      </c>
      <c r="W5465" s="4">
        <f t="shared" si="602"/>
        <v>0</v>
      </c>
      <c r="X5465" s="4">
        <f t="shared" si="598"/>
        <v>4</v>
      </c>
      <c r="Y5465" s="4">
        <f t="shared" si="599"/>
        <v>1347</v>
      </c>
      <c r="Z5465" s="5" t="str">
        <f t="shared" si="600"/>
        <v>+STB</v>
      </c>
      <c r="AA5465" t="str">
        <f t="shared" si="601"/>
        <v>Uitvoering - Directievoering</v>
      </c>
    </row>
    <row r="5466" spans="1:27" ht="15.75" hidden="1" x14ac:dyDescent="0.25">
      <c r="A5466" s="1"/>
      <c r="B5466" s="2"/>
      <c r="C5466" s="3"/>
      <c r="D5466" s="3"/>
      <c r="E5466" s="6"/>
      <c r="F5466" s="3"/>
      <c r="G5466" s="7"/>
      <c r="H5466" s="3"/>
      <c r="I5466" s="8" t="s">
        <v>4041</v>
      </c>
      <c r="J5466" s="9"/>
      <c r="K5466" s="9"/>
      <c r="L5466" s="9"/>
      <c r="M5466" s="9"/>
      <c r="N5466" s="9"/>
      <c r="O5466" s="9"/>
      <c r="P5466" s="9"/>
      <c r="Q5466" s="9"/>
      <c r="R5466" s="9"/>
      <c r="S5466" s="9"/>
      <c r="T5466" s="9"/>
      <c r="U5466" s="4">
        <f t="shared" si="596"/>
        <v>1</v>
      </c>
      <c r="V5466" s="4">
        <f t="shared" si="597"/>
        <v>0</v>
      </c>
      <c r="W5466" s="4">
        <f t="shared" si="602"/>
        <v>0</v>
      </c>
      <c r="X5466" s="4">
        <f t="shared" si="598"/>
        <v>4</v>
      </c>
      <c r="Y5466" s="4">
        <f t="shared" si="599"/>
        <v>1343</v>
      </c>
      <c r="Z5466" s="5" t="str">
        <f t="shared" si="600"/>
        <v>+STB</v>
      </c>
      <c r="AA5466" t="str">
        <f t="shared" si="601"/>
        <v>Uitvoering - Directievoering</v>
      </c>
    </row>
    <row r="5467" spans="1:27" ht="15.75" hidden="1"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1</v>
      </c>
      <c r="V5467" s="4">
        <f t="shared" si="597"/>
        <v>0</v>
      </c>
      <c r="W5467" s="4">
        <f t="shared" si="602"/>
        <v>0</v>
      </c>
      <c r="X5467" s="4">
        <f t="shared" si="598"/>
        <v>4</v>
      </c>
      <c r="Y5467" s="4">
        <f t="shared" si="599"/>
        <v>1339</v>
      </c>
      <c r="Z5467" s="5" t="str">
        <f t="shared" si="600"/>
        <v>+STB</v>
      </c>
      <c r="AA5467" t="str">
        <f t="shared" si="601"/>
        <v>Uitvoering - Directievoering</v>
      </c>
    </row>
    <row r="5468" spans="1:27" ht="15.75" hidden="1" x14ac:dyDescent="0.25">
      <c r="A5468" s="1"/>
      <c r="B5468" s="2"/>
      <c r="C5468" s="3"/>
      <c r="D5468" s="3"/>
      <c r="E5468" s="6"/>
      <c r="F5468" s="3"/>
      <c r="G5468" s="7"/>
      <c r="H5468" s="3"/>
      <c r="I5468" s="8" t="s">
        <v>4041</v>
      </c>
      <c r="J5468" s="9"/>
      <c r="K5468" s="9"/>
      <c r="L5468" s="9"/>
      <c r="M5468" s="9"/>
      <c r="N5468" s="9"/>
      <c r="O5468" s="9"/>
      <c r="P5468" s="9"/>
      <c r="Q5468" s="9"/>
      <c r="R5468" s="9"/>
      <c r="S5468" s="9"/>
      <c r="T5468" s="9"/>
      <c r="U5468" s="4">
        <f t="shared" si="596"/>
        <v>1</v>
      </c>
      <c r="V5468" s="4">
        <f t="shared" si="597"/>
        <v>0</v>
      </c>
      <c r="W5468" s="4">
        <f t="shared" si="602"/>
        <v>0</v>
      </c>
      <c r="X5468" s="4">
        <f t="shared" si="598"/>
        <v>4</v>
      </c>
      <c r="Y5468" s="4">
        <f t="shared" si="599"/>
        <v>1335</v>
      </c>
      <c r="Z5468" s="5" t="str">
        <f t="shared" si="600"/>
        <v>+STB</v>
      </c>
      <c r="AA5468" t="str">
        <f t="shared" si="601"/>
        <v>Uitvoering - Directievoering</v>
      </c>
    </row>
    <row r="5469" spans="1:27" ht="15.75" x14ac:dyDescent="0.25">
      <c r="A5469" s="1"/>
      <c r="B5469" s="2"/>
      <c r="C5469" s="3" t="s">
        <v>6237</v>
      </c>
      <c r="D5469" s="3" t="s">
        <v>293</v>
      </c>
      <c r="E5469" s="6"/>
      <c r="F5469" s="3"/>
      <c r="G5469" s="7"/>
      <c r="H5469" s="3"/>
      <c r="I5469" s="8"/>
      <c r="J5469" s="9">
        <v>1</v>
      </c>
      <c r="K5469" s="9"/>
      <c r="L5469" s="9"/>
      <c r="M5469" s="9"/>
      <c r="N5469" s="9"/>
      <c r="O5469" s="9"/>
      <c r="P5469" s="9"/>
      <c r="Q5469" s="9"/>
      <c r="R5469" s="9"/>
      <c r="S5469" s="9"/>
      <c r="T5469" s="9"/>
      <c r="U5469" s="4">
        <f t="shared" si="596"/>
        <v>1</v>
      </c>
      <c r="V5469" s="4">
        <f t="shared" si="597"/>
        <v>1</v>
      </c>
      <c r="W5469" s="4">
        <f t="shared" si="602"/>
        <v>1</v>
      </c>
      <c r="X5469" s="4">
        <f t="shared" si="598"/>
        <v>4</v>
      </c>
      <c r="Y5469" s="4">
        <f t="shared" si="599"/>
        <v>1331</v>
      </c>
      <c r="Z5469" s="5" t="str">
        <f t="shared" si="600"/>
        <v>TAAK</v>
      </c>
      <c r="AA5469" t="str">
        <f t="shared" si="601"/>
        <v>Uitvoering - Directievoering</v>
      </c>
    </row>
    <row r="5470" spans="1:27" ht="15.75" hidden="1"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1</v>
      </c>
      <c r="V5470" s="4">
        <f t="shared" si="597"/>
        <v>0</v>
      </c>
      <c r="W5470" s="4">
        <f t="shared" si="602"/>
        <v>0</v>
      </c>
      <c r="X5470" s="4">
        <f t="shared" si="598"/>
        <v>3</v>
      </c>
      <c r="Y5470" s="4">
        <f t="shared" si="599"/>
        <v>1327</v>
      </c>
      <c r="Z5470" s="5" t="str">
        <f t="shared" si="600"/>
        <v>+STB</v>
      </c>
      <c r="AA5470" t="str">
        <f t="shared" si="601"/>
        <v>Uitvoering - Directievoering</v>
      </c>
    </row>
    <row r="5471" spans="1:27" ht="15.75" hidden="1"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1</v>
      </c>
      <c r="V5471" s="4">
        <f t="shared" si="597"/>
        <v>0</v>
      </c>
      <c r="W5471" s="4">
        <f t="shared" si="602"/>
        <v>0</v>
      </c>
      <c r="X5471" s="4">
        <f t="shared" si="598"/>
        <v>3</v>
      </c>
      <c r="Y5471" s="4">
        <f t="shared" si="599"/>
        <v>1324</v>
      </c>
      <c r="Z5471" s="5" t="str">
        <f t="shared" si="600"/>
        <v>+STB</v>
      </c>
      <c r="AA5471" t="str">
        <f t="shared" si="601"/>
        <v>Uitvoering - Directievoering</v>
      </c>
    </row>
    <row r="5472" spans="1:27" ht="15.75" hidden="1" x14ac:dyDescent="0.25">
      <c r="A5472" s="1"/>
      <c r="B5472" s="2"/>
      <c r="C5472" s="3"/>
      <c r="D5472" s="3"/>
      <c r="E5472" s="6"/>
      <c r="F5472" s="3"/>
      <c r="G5472" s="7"/>
      <c r="H5472" s="3"/>
      <c r="I5472" s="8" t="s">
        <v>6238</v>
      </c>
      <c r="J5472" s="9"/>
      <c r="K5472" s="9"/>
      <c r="L5472" s="9"/>
      <c r="M5472" s="9"/>
      <c r="N5472" s="9"/>
      <c r="O5472" s="9"/>
      <c r="P5472" s="9"/>
      <c r="Q5472" s="9"/>
      <c r="R5472" s="9"/>
      <c r="S5472" s="9"/>
      <c r="T5472" s="9"/>
      <c r="U5472" s="4">
        <f t="shared" si="596"/>
        <v>1</v>
      </c>
      <c r="V5472" s="4">
        <f t="shared" si="597"/>
        <v>0</v>
      </c>
      <c r="W5472" s="4">
        <f t="shared" si="602"/>
        <v>0</v>
      </c>
      <c r="X5472" s="4">
        <f t="shared" si="598"/>
        <v>3</v>
      </c>
      <c r="Y5472" s="4">
        <f t="shared" si="599"/>
        <v>1321</v>
      </c>
      <c r="Z5472" s="5" t="str">
        <f t="shared" si="600"/>
        <v>+STB</v>
      </c>
      <c r="AA5472" t="str">
        <f t="shared" si="601"/>
        <v>Uitvoering - Directievoering</v>
      </c>
    </row>
    <row r="5473" spans="1:27" ht="15.75" x14ac:dyDescent="0.25">
      <c r="A5473" s="1"/>
      <c r="B5473" s="2"/>
      <c r="C5473" s="3" t="s">
        <v>6239</v>
      </c>
      <c r="D5473" s="3" t="s">
        <v>294</v>
      </c>
      <c r="E5473" s="6"/>
      <c r="F5473" s="3"/>
      <c r="G5473" s="7"/>
      <c r="H5473" s="3"/>
      <c r="I5473" s="8"/>
      <c r="J5473" s="9">
        <v>1</v>
      </c>
      <c r="K5473" s="9"/>
      <c r="L5473" s="9"/>
      <c r="M5473" s="9"/>
      <c r="N5473" s="9"/>
      <c r="O5473" s="9"/>
      <c r="P5473" s="9"/>
      <c r="Q5473" s="9"/>
      <c r="R5473" s="9"/>
      <c r="S5473" s="9"/>
      <c r="T5473" s="9"/>
      <c r="U5473" s="4">
        <f t="shared" si="596"/>
        <v>1</v>
      </c>
      <c r="V5473" s="4">
        <f t="shared" si="597"/>
        <v>1</v>
      </c>
      <c r="W5473" s="4">
        <f t="shared" si="602"/>
        <v>1</v>
      </c>
      <c r="X5473" s="4">
        <f t="shared" si="598"/>
        <v>3</v>
      </c>
      <c r="Y5473" s="4">
        <f t="shared" si="599"/>
        <v>1318</v>
      </c>
      <c r="Z5473" s="5" t="str">
        <f t="shared" si="600"/>
        <v>TAAK</v>
      </c>
      <c r="AA5473" t="str">
        <f t="shared" si="601"/>
        <v>Uitvoering - Directievoering</v>
      </c>
    </row>
    <row r="5474" spans="1:27" ht="15.75" hidden="1"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1</v>
      </c>
      <c r="V5474" s="4">
        <f t="shared" si="597"/>
        <v>0</v>
      </c>
      <c r="W5474" s="4">
        <f t="shared" si="602"/>
        <v>0</v>
      </c>
      <c r="X5474" s="4">
        <f t="shared" si="598"/>
        <v>2</v>
      </c>
      <c r="Y5474" s="4">
        <f t="shared" si="599"/>
        <v>1315</v>
      </c>
      <c r="Z5474" s="5" t="str">
        <f t="shared" si="600"/>
        <v>+STB</v>
      </c>
      <c r="AA5474" t="str">
        <f t="shared" si="601"/>
        <v>Uitvoering - Directievoering</v>
      </c>
    </row>
    <row r="5475" spans="1:27" ht="15.75" hidden="1"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1</v>
      </c>
      <c r="V5475" s="4">
        <f t="shared" si="597"/>
        <v>0</v>
      </c>
      <c r="W5475" s="4">
        <f t="shared" si="602"/>
        <v>0</v>
      </c>
      <c r="X5475" s="4">
        <f t="shared" si="598"/>
        <v>2</v>
      </c>
      <c r="Y5475" s="4">
        <f t="shared" si="599"/>
        <v>1313</v>
      </c>
      <c r="Z5475" s="5" t="str">
        <f t="shared" si="600"/>
        <v>+STB</v>
      </c>
      <c r="AA5475" t="str">
        <f t="shared" si="601"/>
        <v>Uitvoering - Directievoering</v>
      </c>
    </row>
    <row r="5476" spans="1:27" ht="23.25" hidden="1" x14ac:dyDescent="0.25">
      <c r="A5476" s="1"/>
      <c r="B5476" s="2"/>
      <c r="C5476" s="3"/>
      <c r="D5476" s="3"/>
      <c r="E5476" s="6"/>
      <c r="F5476" s="3"/>
      <c r="G5476" s="7"/>
      <c r="H5476" s="3"/>
      <c r="I5476" s="8" t="s">
        <v>6240</v>
      </c>
      <c r="J5476" s="9"/>
      <c r="K5476" s="9"/>
      <c r="L5476" s="9"/>
      <c r="M5476" s="9"/>
      <c r="N5476" s="9"/>
      <c r="O5476" s="9"/>
      <c r="P5476" s="9"/>
      <c r="Q5476" s="9"/>
      <c r="R5476" s="9"/>
      <c r="S5476" s="9"/>
      <c r="T5476" s="9"/>
      <c r="U5476" s="4">
        <f t="shared" si="596"/>
        <v>1</v>
      </c>
      <c r="V5476" s="4">
        <f t="shared" si="597"/>
        <v>0</v>
      </c>
      <c r="W5476" s="4">
        <f t="shared" si="602"/>
        <v>0</v>
      </c>
      <c r="X5476" s="4">
        <f t="shared" si="598"/>
        <v>2</v>
      </c>
      <c r="Y5476" s="4">
        <f t="shared" si="599"/>
        <v>1311</v>
      </c>
      <c r="Z5476" s="5" t="str">
        <f t="shared" si="600"/>
        <v>+STB</v>
      </c>
      <c r="AA5476" t="str">
        <f t="shared" si="601"/>
        <v>Uitvoering - Directievoering</v>
      </c>
    </row>
    <row r="5477" spans="1:27" ht="15.75" hidden="1"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1</v>
      </c>
      <c r="V5477" s="4">
        <f t="shared" si="597"/>
        <v>0</v>
      </c>
      <c r="W5477" s="4">
        <f t="shared" si="602"/>
        <v>0</v>
      </c>
      <c r="X5477" s="4">
        <f t="shared" si="598"/>
        <v>2</v>
      </c>
      <c r="Y5477" s="4">
        <f t="shared" si="599"/>
        <v>1309</v>
      </c>
      <c r="Z5477" s="5" t="str">
        <f t="shared" si="600"/>
        <v>+STB</v>
      </c>
      <c r="AA5477" t="str">
        <f t="shared" si="601"/>
        <v>Uitvoering - Directievoering</v>
      </c>
    </row>
    <row r="5478" spans="1:27" ht="23.25" hidden="1" x14ac:dyDescent="0.25">
      <c r="A5478" s="1"/>
      <c r="B5478" s="2"/>
      <c r="C5478" s="3"/>
      <c r="D5478" s="3"/>
      <c r="E5478" s="6"/>
      <c r="F5478" s="3"/>
      <c r="G5478" s="7"/>
      <c r="H5478" s="3"/>
      <c r="I5478" s="8" t="s">
        <v>6241</v>
      </c>
      <c r="J5478" s="9"/>
      <c r="K5478" s="9"/>
      <c r="L5478" s="9"/>
      <c r="M5478" s="9"/>
      <c r="N5478" s="9"/>
      <c r="O5478" s="9"/>
      <c r="P5478" s="9"/>
      <c r="Q5478" s="9"/>
      <c r="R5478" s="9"/>
      <c r="S5478" s="9"/>
      <c r="T5478" s="9"/>
      <c r="U5478" s="4">
        <f t="shared" si="596"/>
        <v>1</v>
      </c>
      <c r="V5478" s="4">
        <f t="shared" si="597"/>
        <v>0</v>
      </c>
      <c r="W5478" s="4">
        <f t="shared" si="602"/>
        <v>0</v>
      </c>
      <c r="X5478" s="4">
        <f t="shared" si="598"/>
        <v>2</v>
      </c>
      <c r="Y5478" s="4">
        <f t="shared" si="599"/>
        <v>1307</v>
      </c>
      <c r="Z5478" s="5" t="str">
        <f t="shared" si="600"/>
        <v>+STB</v>
      </c>
      <c r="AA5478" t="str">
        <f t="shared" si="601"/>
        <v>Uitvoering - Directievoering</v>
      </c>
    </row>
    <row r="5479" spans="1:27" ht="15.75" x14ac:dyDescent="0.25">
      <c r="A5479" s="1"/>
      <c r="B5479" s="2"/>
      <c r="C5479" s="3" t="s">
        <v>6242</v>
      </c>
      <c r="D5479" s="3" t="s">
        <v>295</v>
      </c>
      <c r="E5479" s="6"/>
      <c r="F5479" s="3"/>
      <c r="G5479" s="7"/>
      <c r="H5479" s="3"/>
      <c r="I5479" s="8"/>
      <c r="J5479" s="9">
        <v>1</v>
      </c>
      <c r="K5479" s="9"/>
      <c r="L5479" s="9"/>
      <c r="M5479" s="9"/>
      <c r="N5479" s="9"/>
      <c r="O5479" s="9"/>
      <c r="P5479" s="9"/>
      <c r="Q5479" s="9"/>
      <c r="R5479" s="9"/>
      <c r="S5479" s="9"/>
      <c r="T5479" s="9"/>
      <c r="U5479" s="4">
        <f t="shared" si="596"/>
        <v>1</v>
      </c>
      <c r="V5479" s="4">
        <f t="shared" si="597"/>
        <v>1</v>
      </c>
      <c r="W5479" s="4">
        <f t="shared" si="602"/>
        <v>1</v>
      </c>
      <c r="X5479" s="4">
        <f t="shared" si="598"/>
        <v>2</v>
      </c>
      <c r="Y5479" s="4">
        <f t="shared" si="599"/>
        <v>1305</v>
      </c>
      <c r="Z5479" s="5" t="str">
        <f t="shared" si="600"/>
        <v>TAAK</v>
      </c>
      <c r="AA5479" t="str">
        <f t="shared" si="601"/>
        <v>Uitvoering - Directievoering</v>
      </c>
    </row>
    <row r="5480" spans="1:27" ht="15.75" hidden="1" x14ac:dyDescent="0.25">
      <c r="A5480" s="1"/>
      <c r="B5480" s="2"/>
      <c r="C5480" s="3"/>
      <c r="D5480" s="3"/>
      <c r="E5480" s="6">
        <v>1</v>
      </c>
      <c r="F5480" s="3" t="s">
        <v>6243</v>
      </c>
      <c r="G5480" s="7"/>
      <c r="H5480" s="3"/>
      <c r="I5480" s="8"/>
      <c r="J5480" s="9"/>
      <c r="K5480" s="9"/>
      <c r="L5480" s="9"/>
      <c r="M5480" s="9"/>
      <c r="N5480" s="9"/>
      <c r="O5480" s="9"/>
      <c r="P5480" s="9"/>
      <c r="Q5480" s="9"/>
      <c r="R5480" s="9"/>
      <c r="S5480" s="9"/>
      <c r="T5480" s="9"/>
      <c r="U5480" s="4">
        <f t="shared" si="596"/>
        <v>1</v>
      </c>
      <c r="V5480" s="4">
        <f t="shared" si="597"/>
        <v>0</v>
      </c>
      <c r="W5480" s="4">
        <f t="shared" si="602"/>
        <v>0</v>
      </c>
      <c r="X5480" s="4">
        <f t="shared" si="598"/>
        <v>1</v>
      </c>
      <c r="Y5480" s="4">
        <f t="shared" si="599"/>
        <v>1303</v>
      </c>
      <c r="Z5480" s="5" t="str">
        <f t="shared" si="600"/>
        <v>+STB</v>
      </c>
      <c r="AA5480" t="str">
        <f t="shared" si="601"/>
        <v>Uitvoering - Directievoering</v>
      </c>
    </row>
    <row r="5481" spans="1:27" ht="15.75" hidden="1" x14ac:dyDescent="0.25">
      <c r="A5481" s="1"/>
      <c r="B5481" s="2"/>
      <c r="C5481" s="3"/>
      <c r="D5481" s="3"/>
      <c r="E5481" s="6"/>
      <c r="F5481" s="3"/>
      <c r="G5481" s="7" t="s">
        <v>3523</v>
      </c>
      <c r="H5481" s="3" t="s">
        <v>6244</v>
      </c>
      <c r="I5481" s="8"/>
      <c r="J5481" s="9"/>
      <c r="K5481" s="9"/>
      <c r="L5481" s="9"/>
      <c r="M5481" s="9"/>
      <c r="N5481" s="9"/>
      <c r="O5481" s="9"/>
      <c r="P5481" s="9"/>
      <c r="Q5481" s="9"/>
      <c r="R5481" s="9"/>
      <c r="S5481" s="9"/>
      <c r="T5481" s="9"/>
      <c r="U5481" s="4">
        <f t="shared" si="596"/>
        <v>1</v>
      </c>
      <c r="V5481" s="4">
        <f t="shared" si="597"/>
        <v>0</v>
      </c>
      <c r="W5481" s="4">
        <f t="shared" si="602"/>
        <v>0</v>
      </c>
      <c r="X5481" s="4">
        <f t="shared" si="598"/>
        <v>1</v>
      </c>
      <c r="Y5481" s="4">
        <f t="shared" si="599"/>
        <v>1302</v>
      </c>
      <c r="Z5481" s="5" t="str">
        <f t="shared" si="600"/>
        <v>+STB</v>
      </c>
      <c r="AA5481" t="str">
        <f t="shared" si="601"/>
        <v>Uitvoering - Directievoering</v>
      </c>
    </row>
    <row r="5482" spans="1:27" ht="23.25" hidden="1" x14ac:dyDescent="0.25">
      <c r="A5482" s="1"/>
      <c r="B5482" s="2"/>
      <c r="C5482" s="3"/>
      <c r="D5482" s="3"/>
      <c r="E5482" s="6"/>
      <c r="F5482" s="3"/>
      <c r="G5482" s="7"/>
      <c r="H5482" s="3"/>
      <c r="I5482" s="8" t="s">
        <v>6245</v>
      </c>
      <c r="J5482" s="9"/>
      <c r="K5482" s="9"/>
      <c r="L5482" s="9"/>
      <c r="M5482" s="9"/>
      <c r="N5482" s="9"/>
      <c r="O5482" s="9"/>
      <c r="P5482" s="9"/>
      <c r="Q5482" s="9"/>
      <c r="R5482" s="9"/>
      <c r="S5482" s="9"/>
      <c r="T5482" s="9"/>
      <c r="U5482" s="4">
        <f t="shared" si="596"/>
        <v>1</v>
      </c>
      <c r="V5482" s="4">
        <f t="shared" si="597"/>
        <v>0</v>
      </c>
      <c r="W5482" s="4">
        <f t="shared" si="602"/>
        <v>0</v>
      </c>
      <c r="X5482" s="4">
        <f t="shared" si="598"/>
        <v>1</v>
      </c>
      <c r="Y5482" s="4">
        <f t="shared" si="599"/>
        <v>1301</v>
      </c>
      <c r="Z5482" s="5" t="str">
        <f t="shared" si="600"/>
        <v>+STB</v>
      </c>
      <c r="AA5482" t="str">
        <f t="shared" si="601"/>
        <v>Uitvoering - Directievoering</v>
      </c>
    </row>
    <row r="5483" spans="1:27" ht="15.75" x14ac:dyDescent="0.25">
      <c r="A5483" s="1"/>
      <c r="B5483" s="2"/>
      <c r="C5483" s="3" t="s">
        <v>6246</v>
      </c>
      <c r="D5483" s="3" t="s">
        <v>3524</v>
      </c>
      <c r="E5483" s="6"/>
      <c r="F5483" s="3"/>
      <c r="G5483" s="7"/>
      <c r="H5483" s="3"/>
      <c r="I5483" s="8"/>
      <c r="J5483" s="9">
        <v>1</v>
      </c>
      <c r="K5483" s="9"/>
      <c r="L5483" s="9"/>
      <c r="M5483" s="9"/>
      <c r="N5483" s="9"/>
      <c r="O5483" s="9"/>
      <c r="P5483" s="9"/>
      <c r="Q5483" s="9"/>
      <c r="R5483" s="9"/>
      <c r="S5483" s="9"/>
      <c r="T5483" s="9"/>
      <c r="U5483" s="4">
        <f t="shared" si="596"/>
        <v>1</v>
      </c>
      <c r="V5483" s="4">
        <f t="shared" si="597"/>
        <v>1</v>
      </c>
      <c r="W5483" s="4">
        <f t="shared" si="602"/>
        <v>1</v>
      </c>
      <c r="X5483" s="4">
        <f t="shared" si="598"/>
        <v>1</v>
      </c>
      <c r="Y5483" s="4">
        <f t="shared" si="599"/>
        <v>1300</v>
      </c>
      <c r="Z5483" s="5" t="str">
        <f t="shared" si="600"/>
        <v>TAAK</v>
      </c>
      <c r="AA5483" t="str">
        <f t="shared" si="601"/>
        <v>Uitvoering - Directievoering</v>
      </c>
    </row>
    <row r="5484" spans="1:27" ht="15.75" hidden="1"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1</v>
      </c>
      <c r="V5484" s="4">
        <f t="shared" si="597"/>
        <v>0</v>
      </c>
      <c r="W5484" s="4">
        <f t="shared" si="602"/>
        <v>0</v>
      </c>
      <c r="X5484" s="4">
        <f t="shared" si="598"/>
        <v>0</v>
      </c>
      <c r="Y5484" s="4">
        <f t="shared" si="599"/>
        <v>1299</v>
      </c>
      <c r="Z5484" s="5" t="str">
        <f t="shared" si="600"/>
        <v>+STB</v>
      </c>
      <c r="AA5484" t="str">
        <f t="shared" si="601"/>
        <v>Uitvoering - Directievoering</v>
      </c>
    </row>
    <row r="5485" spans="1:27" ht="15.75" hidden="1"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1</v>
      </c>
      <c r="V5485" s="4">
        <f t="shared" si="597"/>
        <v>0</v>
      </c>
      <c r="W5485" s="4">
        <f t="shared" si="602"/>
        <v>0</v>
      </c>
      <c r="X5485" s="4">
        <f t="shared" si="598"/>
        <v>0</v>
      </c>
      <c r="Y5485" s="4">
        <f t="shared" si="599"/>
        <v>1299</v>
      </c>
      <c r="Z5485" s="5" t="str">
        <f t="shared" si="600"/>
        <v>+STB</v>
      </c>
      <c r="AA5485" t="str">
        <f t="shared" si="601"/>
        <v>Uitvoering - Directievoering</v>
      </c>
    </row>
    <row r="5486" spans="1:27" ht="57" hidden="1" x14ac:dyDescent="0.25">
      <c r="A5486" s="1"/>
      <c r="B5486" s="2"/>
      <c r="C5486" s="3"/>
      <c r="D5486" s="3"/>
      <c r="E5486" s="6"/>
      <c r="F5486" s="3"/>
      <c r="G5486" s="7"/>
      <c r="H5486" s="3"/>
      <c r="I5486" s="8" t="s">
        <v>6247</v>
      </c>
      <c r="J5486" s="9"/>
      <c r="K5486" s="9"/>
      <c r="L5486" s="9"/>
      <c r="M5486" s="9"/>
      <c r="N5486" s="9"/>
      <c r="O5486" s="9"/>
      <c r="P5486" s="9"/>
      <c r="Q5486" s="9"/>
      <c r="R5486" s="9"/>
      <c r="S5486" s="9"/>
      <c r="T5486" s="9"/>
      <c r="U5486" s="4">
        <f t="shared" si="596"/>
        <v>1</v>
      </c>
      <c r="V5486" s="4">
        <f t="shared" si="597"/>
        <v>0</v>
      </c>
      <c r="W5486" s="4">
        <f t="shared" si="602"/>
        <v>0</v>
      </c>
      <c r="X5486" s="4">
        <f t="shared" si="598"/>
        <v>0</v>
      </c>
      <c r="Y5486" s="4">
        <f t="shared" si="599"/>
        <v>1299</v>
      </c>
      <c r="Z5486" s="5" t="str">
        <f t="shared" si="600"/>
        <v>+STB</v>
      </c>
      <c r="AA5486" t="str">
        <f t="shared" si="601"/>
        <v>Uitvoering - Directievoering</v>
      </c>
    </row>
    <row r="5487" spans="1:27" ht="15.75" x14ac:dyDescent="0.25">
      <c r="A5487" s="1"/>
      <c r="B5487" s="2"/>
      <c r="C5487" s="3" t="s">
        <v>6248</v>
      </c>
      <c r="D5487" s="3" t="s">
        <v>3527</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1299</v>
      </c>
      <c r="Z5487" s="5" t="str">
        <f t="shared" si="600"/>
        <v>TAAK</v>
      </c>
      <c r="AA5487" t="str">
        <f t="shared" si="601"/>
        <v>Uitvoering - Directievoering</v>
      </c>
    </row>
    <row r="5488" spans="1:27" ht="15.75" hidden="1"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1299</v>
      </c>
      <c r="Z5488" s="5" t="str">
        <f t="shared" si="600"/>
        <v>+STB</v>
      </c>
      <c r="AA5488" t="str">
        <f t="shared" si="601"/>
        <v>Uitvoering - Directievoering</v>
      </c>
    </row>
    <row r="5489" spans="1:27" ht="15.75" hidden="1"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1299</v>
      </c>
      <c r="Z5489" s="5" t="str">
        <f t="shared" si="600"/>
        <v>+STB</v>
      </c>
      <c r="AA5489" t="str">
        <f t="shared" si="601"/>
        <v>Uitvoering - Directievoering</v>
      </c>
    </row>
    <row r="5490" spans="1:27" ht="57" hidden="1" x14ac:dyDescent="0.25">
      <c r="A5490" s="1"/>
      <c r="B5490" s="2"/>
      <c r="C5490" s="3"/>
      <c r="D5490" s="3"/>
      <c r="E5490" s="6"/>
      <c r="F5490" s="3"/>
      <c r="G5490" s="7"/>
      <c r="H5490" s="3"/>
      <c r="I5490" s="8" t="s">
        <v>6247</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1299</v>
      </c>
      <c r="Z5490" s="5" t="str">
        <f t="shared" si="600"/>
        <v>+STB</v>
      </c>
      <c r="AA5490" t="str">
        <f t="shared" si="601"/>
        <v>Uitvoering - Directievoering</v>
      </c>
    </row>
    <row r="5491" spans="1:27" ht="15.75"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22</v>
      </c>
      <c r="V5491" s="4">
        <f t="shared" si="597"/>
        <v>0</v>
      </c>
      <c r="W5491" s="4">
        <f t="shared" si="602"/>
        <v>0</v>
      </c>
      <c r="X5491" s="4">
        <f t="shared" si="598"/>
        <v>22</v>
      </c>
      <c r="Y5491" s="4">
        <f t="shared" si="599"/>
        <v>1299</v>
      </c>
      <c r="Z5491" s="5" t="str">
        <f t="shared" si="600"/>
        <v>TAAK</v>
      </c>
      <c r="AA5491" t="str">
        <f t="shared" si="601"/>
        <v>Uitvoering - Directievoering</v>
      </c>
    </row>
    <row r="5492" spans="1:27" ht="15.75" x14ac:dyDescent="0.25">
      <c r="A5492" s="1"/>
      <c r="B5492" s="2"/>
      <c r="C5492" s="3" t="s">
        <v>6249</v>
      </c>
      <c r="D5492" s="3" t="s">
        <v>6250</v>
      </c>
      <c r="E5492" s="6"/>
      <c r="F5492" s="3"/>
      <c r="G5492" s="7"/>
      <c r="H5492" s="3"/>
      <c r="I5492" s="8"/>
      <c r="J5492" s="9">
        <v>1</v>
      </c>
      <c r="K5492" s="9"/>
      <c r="L5492" s="9"/>
      <c r="M5492" s="9"/>
      <c r="N5492" s="9"/>
      <c r="O5492" s="9"/>
      <c r="P5492" s="9"/>
      <c r="Q5492" s="9"/>
      <c r="R5492" s="9"/>
      <c r="S5492" s="9"/>
      <c r="T5492" s="9"/>
      <c r="U5492" s="4">
        <f t="shared" si="596"/>
        <v>1</v>
      </c>
      <c r="V5492" s="4">
        <f t="shared" si="597"/>
        <v>1</v>
      </c>
      <c r="W5492" s="4">
        <f t="shared" si="602"/>
        <v>1</v>
      </c>
      <c r="X5492" s="4">
        <f t="shared" si="598"/>
        <v>22</v>
      </c>
      <c r="Y5492" s="4">
        <f t="shared" si="599"/>
        <v>1277</v>
      </c>
      <c r="Z5492" s="5" t="str">
        <f t="shared" si="600"/>
        <v>TAAK</v>
      </c>
      <c r="AA5492" t="str">
        <f t="shared" si="601"/>
        <v>Uitvoering - Directievoering</v>
      </c>
    </row>
    <row r="5493" spans="1:27" ht="15.75" hidden="1" x14ac:dyDescent="0.25">
      <c r="A5493" s="1"/>
      <c r="B5493" s="2"/>
      <c r="C5493" s="3"/>
      <c r="D5493" s="3"/>
      <c r="E5493" s="6">
        <v>1</v>
      </c>
      <c r="F5493" s="3" t="s">
        <v>6250</v>
      </c>
      <c r="G5493" s="7"/>
      <c r="H5493" s="3"/>
      <c r="I5493" s="8"/>
      <c r="J5493" s="9"/>
      <c r="K5493" s="9"/>
      <c r="L5493" s="9"/>
      <c r="M5493" s="9"/>
      <c r="N5493" s="9"/>
      <c r="O5493" s="9"/>
      <c r="P5493" s="9"/>
      <c r="Q5493" s="9"/>
      <c r="R5493" s="9"/>
      <c r="S5493" s="9"/>
      <c r="T5493" s="9"/>
      <c r="U5493" s="4">
        <f t="shared" si="596"/>
        <v>1</v>
      </c>
      <c r="V5493" s="4">
        <f t="shared" si="597"/>
        <v>0</v>
      </c>
      <c r="W5493" s="4">
        <f t="shared" si="602"/>
        <v>0</v>
      </c>
      <c r="X5493" s="4">
        <f t="shared" si="598"/>
        <v>21</v>
      </c>
      <c r="Y5493" s="4">
        <f t="shared" si="599"/>
        <v>1255</v>
      </c>
      <c r="Z5493" s="5" t="str">
        <f t="shared" si="600"/>
        <v>+STB</v>
      </c>
      <c r="AA5493" t="str">
        <f t="shared" si="601"/>
        <v>Uitvoering - Directievoering</v>
      </c>
    </row>
    <row r="5494" spans="1:27" ht="15.75" hidden="1" x14ac:dyDescent="0.25">
      <c r="A5494" s="1"/>
      <c r="B5494" s="2"/>
      <c r="C5494" s="3"/>
      <c r="D5494" s="3"/>
      <c r="E5494" s="6"/>
      <c r="F5494" s="3"/>
      <c r="G5494" s="7" t="s">
        <v>6251</v>
      </c>
      <c r="H5494" s="3" t="s">
        <v>6252</v>
      </c>
      <c r="I5494" s="8"/>
      <c r="J5494" s="9"/>
      <c r="K5494" s="9"/>
      <c r="L5494" s="9"/>
      <c r="M5494" s="9"/>
      <c r="N5494" s="9"/>
      <c r="O5494" s="9"/>
      <c r="P5494" s="9"/>
      <c r="Q5494" s="9"/>
      <c r="R5494" s="9"/>
      <c r="S5494" s="9"/>
      <c r="T5494" s="9"/>
      <c r="U5494" s="4">
        <f t="shared" si="596"/>
        <v>1</v>
      </c>
      <c r="V5494" s="4">
        <f t="shared" si="597"/>
        <v>0</v>
      </c>
      <c r="W5494" s="4">
        <f t="shared" si="602"/>
        <v>0</v>
      </c>
      <c r="X5494" s="4">
        <f t="shared" si="598"/>
        <v>21</v>
      </c>
      <c r="Y5494" s="4">
        <f t="shared" si="599"/>
        <v>1234</v>
      </c>
      <c r="Z5494" s="5" t="str">
        <f t="shared" si="600"/>
        <v>+STB</v>
      </c>
      <c r="AA5494" t="str">
        <f t="shared" si="601"/>
        <v>Uitvoering - Directievoering</v>
      </c>
    </row>
    <row r="5495" spans="1:27" ht="23.25" hidden="1" x14ac:dyDescent="0.25">
      <c r="A5495" s="1"/>
      <c r="B5495" s="2"/>
      <c r="C5495" s="3"/>
      <c r="D5495" s="3"/>
      <c r="E5495" s="6"/>
      <c r="F5495" s="3"/>
      <c r="G5495" s="7"/>
      <c r="H5495" s="3"/>
      <c r="I5495" s="8" t="s">
        <v>6253</v>
      </c>
      <c r="J5495" s="9"/>
      <c r="K5495" s="9"/>
      <c r="L5495" s="9"/>
      <c r="M5495" s="9"/>
      <c r="N5495" s="9"/>
      <c r="O5495" s="9"/>
      <c r="P5495" s="9"/>
      <c r="Q5495" s="9"/>
      <c r="R5495" s="9"/>
      <c r="S5495" s="9"/>
      <c r="T5495" s="9"/>
      <c r="U5495" s="4">
        <f t="shared" si="596"/>
        <v>1</v>
      </c>
      <c r="V5495" s="4">
        <f t="shared" si="597"/>
        <v>0</v>
      </c>
      <c r="W5495" s="4">
        <f t="shared" si="602"/>
        <v>0</v>
      </c>
      <c r="X5495" s="4">
        <f t="shared" si="598"/>
        <v>21</v>
      </c>
      <c r="Y5495" s="4">
        <f t="shared" si="599"/>
        <v>1213</v>
      </c>
      <c r="Z5495" s="5" t="str">
        <f t="shared" si="600"/>
        <v>+STB</v>
      </c>
      <c r="AA5495" t="str">
        <f t="shared" si="601"/>
        <v>Uitvoering - Directievoering</v>
      </c>
    </row>
    <row r="5496" spans="1:27" ht="15.75" x14ac:dyDescent="0.25">
      <c r="A5496" s="1"/>
      <c r="B5496" s="2"/>
      <c r="C5496" s="3" t="s">
        <v>6254</v>
      </c>
      <c r="D5496" s="3" t="s">
        <v>297</v>
      </c>
      <c r="E5496" s="6"/>
      <c r="F5496" s="3"/>
      <c r="G5496" s="7"/>
      <c r="H5496" s="3"/>
      <c r="I5496" s="8"/>
      <c r="J5496" s="9">
        <v>1</v>
      </c>
      <c r="K5496" s="9"/>
      <c r="L5496" s="9"/>
      <c r="M5496" s="9"/>
      <c r="N5496" s="9"/>
      <c r="O5496" s="9"/>
      <c r="P5496" s="9"/>
      <c r="Q5496" s="9"/>
      <c r="R5496" s="9"/>
      <c r="S5496" s="9"/>
      <c r="T5496" s="9"/>
      <c r="U5496" s="4">
        <f t="shared" si="596"/>
        <v>1</v>
      </c>
      <c r="V5496" s="4">
        <f t="shared" si="597"/>
        <v>1</v>
      </c>
      <c r="W5496" s="4">
        <f t="shared" si="602"/>
        <v>1</v>
      </c>
      <c r="X5496" s="4">
        <f t="shared" si="598"/>
        <v>21</v>
      </c>
      <c r="Y5496" s="4">
        <f t="shared" si="599"/>
        <v>1192</v>
      </c>
      <c r="Z5496" s="5" t="str">
        <f t="shared" si="600"/>
        <v>TAAK</v>
      </c>
      <c r="AA5496" t="str">
        <f t="shared" si="601"/>
        <v>Uitvoering - Directievoering</v>
      </c>
    </row>
    <row r="5497" spans="1:27" ht="15.75" hidden="1"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1</v>
      </c>
      <c r="V5497" s="4">
        <f t="shared" si="597"/>
        <v>0</v>
      </c>
      <c r="W5497" s="4">
        <f t="shared" si="602"/>
        <v>0</v>
      </c>
      <c r="X5497" s="4">
        <f t="shared" si="598"/>
        <v>20</v>
      </c>
      <c r="Y5497" s="4">
        <f t="shared" si="599"/>
        <v>1171</v>
      </c>
      <c r="Z5497" s="5" t="str">
        <f t="shared" si="600"/>
        <v>+STB</v>
      </c>
      <c r="AA5497" t="str">
        <f t="shared" si="601"/>
        <v>Uitvoering - Directievoering</v>
      </c>
    </row>
    <row r="5498" spans="1:27" ht="15.75" hidden="1"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1</v>
      </c>
      <c r="V5498" s="4">
        <f t="shared" si="597"/>
        <v>0</v>
      </c>
      <c r="W5498" s="4">
        <f t="shared" si="602"/>
        <v>0</v>
      </c>
      <c r="X5498" s="4">
        <f t="shared" si="598"/>
        <v>20</v>
      </c>
      <c r="Y5498" s="4">
        <f t="shared" si="599"/>
        <v>1151</v>
      </c>
      <c r="Z5498" s="5" t="str">
        <f t="shared" si="600"/>
        <v>+STB</v>
      </c>
      <c r="AA5498" t="str">
        <f t="shared" si="601"/>
        <v>Uitvoering - Directievoering</v>
      </c>
    </row>
    <row r="5499" spans="1:27" ht="15.75" hidden="1" x14ac:dyDescent="0.25">
      <c r="A5499" s="1"/>
      <c r="B5499" s="2"/>
      <c r="C5499" s="3"/>
      <c r="D5499" s="3"/>
      <c r="E5499" s="6"/>
      <c r="F5499" s="3"/>
      <c r="G5499" s="7"/>
      <c r="H5499" s="3"/>
      <c r="I5499" s="8" t="s">
        <v>6255</v>
      </c>
      <c r="J5499" s="9"/>
      <c r="K5499" s="9"/>
      <c r="L5499" s="9"/>
      <c r="M5499" s="9"/>
      <c r="N5499" s="9"/>
      <c r="O5499" s="9"/>
      <c r="P5499" s="9"/>
      <c r="Q5499" s="9"/>
      <c r="R5499" s="9"/>
      <c r="S5499" s="9"/>
      <c r="T5499" s="9"/>
      <c r="U5499" s="4">
        <f t="shared" si="596"/>
        <v>1</v>
      </c>
      <c r="V5499" s="4">
        <f t="shared" si="597"/>
        <v>0</v>
      </c>
      <c r="W5499" s="4">
        <f t="shared" si="602"/>
        <v>0</v>
      </c>
      <c r="X5499" s="4">
        <f t="shared" si="598"/>
        <v>20</v>
      </c>
      <c r="Y5499" s="4">
        <f t="shared" si="599"/>
        <v>1131</v>
      </c>
      <c r="Z5499" s="5" t="str">
        <f t="shared" si="600"/>
        <v>+STB</v>
      </c>
      <c r="AA5499" t="str">
        <f t="shared" si="601"/>
        <v>Uitvoering - Directievoering</v>
      </c>
    </row>
    <row r="5500" spans="1:27" ht="15.75" x14ac:dyDescent="0.25">
      <c r="A5500" s="1"/>
      <c r="B5500" s="2"/>
      <c r="C5500" s="3" t="s">
        <v>6256</v>
      </c>
      <c r="D5500" s="3" t="s">
        <v>6257</v>
      </c>
      <c r="E5500" s="6"/>
      <c r="F5500" s="3"/>
      <c r="G5500" s="7"/>
      <c r="H5500" s="3"/>
      <c r="I5500" s="8"/>
      <c r="J5500" s="9">
        <v>1</v>
      </c>
      <c r="K5500" s="9"/>
      <c r="L5500" s="9"/>
      <c r="M5500" s="9"/>
      <c r="N5500" s="9"/>
      <c r="O5500" s="9"/>
      <c r="P5500" s="9"/>
      <c r="Q5500" s="9"/>
      <c r="R5500" s="9"/>
      <c r="S5500" s="9"/>
      <c r="T5500" s="9"/>
      <c r="U5500" s="4">
        <f t="shared" si="596"/>
        <v>1</v>
      </c>
      <c r="V5500" s="4">
        <f t="shared" si="597"/>
        <v>1</v>
      </c>
      <c r="W5500" s="4">
        <f t="shared" si="602"/>
        <v>1</v>
      </c>
      <c r="X5500" s="4">
        <f t="shared" si="598"/>
        <v>20</v>
      </c>
      <c r="Y5500" s="4">
        <f t="shared" si="599"/>
        <v>1111</v>
      </c>
      <c r="Z5500" s="5" t="str">
        <f t="shared" si="600"/>
        <v>TAAK</v>
      </c>
      <c r="AA5500" t="str">
        <f t="shared" si="601"/>
        <v>Uitvoering - Directievoering</v>
      </c>
    </row>
    <row r="5501" spans="1:27" ht="15.75" hidden="1" x14ac:dyDescent="0.25">
      <c r="A5501" s="1"/>
      <c r="B5501" s="2"/>
      <c r="C5501" s="3"/>
      <c r="D5501" s="3"/>
      <c r="E5501" s="6">
        <v>1</v>
      </c>
      <c r="F5501" s="3" t="s">
        <v>6257</v>
      </c>
      <c r="G5501" s="7"/>
      <c r="H5501" s="3"/>
      <c r="I5501" s="8"/>
      <c r="J5501" s="9"/>
      <c r="K5501" s="9"/>
      <c r="L5501" s="9"/>
      <c r="M5501" s="9"/>
      <c r="N5501" s="9"/>
      <c r="O5501" s="9"/>
      <c r="P5501" s="9"/>
      <c r="Q5501" s="9"/>
      <c r="R5501" s="9"/>
      <c r="S5501" s="9"/>
      <c r="T5501" s="9"/>
      <c r="U5501" s="4">
        <f t="shared" si="596"/>
        <v>1</v>
      </c>
      <c r="V5501" s="4">
        <f t="shared" si="597"/>
        <v>0</v>
      </c>
      <c r="W5501" s="4">
        <f t="shared" si="602"/>
        <v>0</v>
      </c>
      <c r="X5501" s="4">
        <f t="shared" si="598"/>
        <v>19</v>
      </c>
      <c r="Y5501" s="4">
        <f t="shared" si="599"/>
        <v>1091</v>
      </c>
      <c r="Z5501" s="5" t="str">
        <f t="shared" si="600"/>
        <v>+STB</v>
      </c>
      <c r="AA5501" t="str">
        <f t="shared" si="601"/>
        <v>Uitvoering - Directievoering</v>
      </c>
    </row>
    <row r="5502" spans="1:27" ht="15.75" hidden="1"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1</v>
      </c>
      <c r="V5502" s="4">
        <f t="shared" si="597"/>
        <v>0</v>
      </c>
      <c r="W5502" s="4">
        <f t="shared" si="602"/>
        <v>0</v>
      </c>
      <c r="X5502" s="4">
        <f t="shared" si="598"/>
        <v>19</v>
      </c>
      <c r="Y5502" s="4">
        <f t="shared" si="599"/>
        <v>1072</v>
      </c>
      <c r="Z5502" s="5" t="str">
        <f t="shared" si="600"/>
        <v>+STB</v>
      </c>
      <c r="AA5502" t="str">
        <f t="shared" si="601"/>
        <v>Uitvoering - Directievoering</v>
      </c>
    </row>
    <row r="5503" spans="1:27" ht="23.25" hidden="1" x14ac:dyDescent="0.25">
      <c r="A5503" s="1"/>
      <c r="B5503" s="2"/>
      <c r="C5503" s="3"/>
      <c r="D5503" s="3"/>
      <c r="E5503" s="6"/>
      <c r="F5503" s="3"/>
      <c r="G5503" s="7"/>
      <c r="H5503" s="3"/>
      <c r="I5503" s="8" t="s">
        <v>6253</v>
      </c>
      <c r="J5503" s="9"/>
      <c r="K5503" s="9"/>
      <c r="L5503" s="9"/>
      <c r="M5503" s="9"/>
      <c r="N5503" s="9"/>
      <c r="O5503" s="9"/>
      <c r="P5503" s="9"/>
      <c r="Q5503" s="9"/>
      <c r="R5503" s="9"/>
      <c r="S5503" s="9"/>
      <c r="T5503" s="9"/>
      <c r="U5503" s="4">
        <f t="shared" si="596"/>
        <v>1</v>
      </c>
      <c r="V5503" s="4">
        <f t="shared" si="597"/>
        <v>0</v>
      </c>
      <c r="W5503" s="4">
        <f t="shared" si="602"/>
        <v>0</v>
      </c>
      <c r="X5503" s="4">
        <f t="shared" si="598"/>
        <v>19</v>
      </c>
      <c r="Y5503" s="4">
        <f t="shared" si="599"/>
        <v>1053</v>
      </c>
      <c r="Z5503" s="5" t="str">
        <f t="shared" si="600"/>
        <v>+STB</v>
      </c>
      <c r="AA5503" t="str">
        <f t="shared" si="601"/>
        <v>Uitvoering - Directievoering</v>
      </c>
    </row>
    <row r="5504" spans="1:27" ht="15.75" x14ac:dyDescent="0.25">
      <c r="A5504" s="1"/>
      <c r="B5504" s="2"/>
      <c r="C5504" s="3" t="s">
        <v>6258</v>
      </c>
      <c r="D5504" s="3" t="s">
        <v>6259</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19</v>
      </c>
      <c r="Y5504" s="4">
        <f t="shared" si="599"/>
        <v>1034</v>
      </c>
      <c r="Z5504" s="5" t="str">
        <f t="shared" si="600"/>
        <v>TAAK</v>
      </c>
      <c r="AA5504" t="str">
        <f t="shared" si="601"/>
        <v>Uitvoering - Directievoering</v>
      </c>
    </row>
    <row r="5505" spans="1:27" ht="15.75" hidden="1" x14ac:dyDescent="0.25">
      <c r="A5505" s="1"/>
      <c r="B5505" s="2"/>
      <c r="C5505" s="3"/>
      <c r="D5505" s="3"/>
      <c r="E5505" s="6">
        <v>1</v>
      </c>
      <c r="F5505" s="3" t="s">
        <v>6259</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19</v>
      </c>
      <c r="Y5505" s="4">
        <f t="shared" si="599"/>
        <v>1015</v>
      </c>
      <c r="Z5505" s="5" t="str">
        <f t="shared" si="600"/>
        <v>+STB</v>
      </c>
      <c r="AA5505" t="str">
        <f t="shared" si="601"/>
        <v>Uitvoering - Directievoering</v>
      </c>
    </row>
    <row r="5506" spans="1:27" ht="15.75" hidden="1"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0</v>
      </c>
      <c r="V5506" s="4">
        <f t="shared" si="597"/>
        <v>0</v>
      </c>
      <c r="W5506" s="4">
        <f t="shared" si="602"/>
        <v>0</v>
      </c>
      <c r="X5506" s="4">
        <f t="shared" si="598"/>
        <v>19</v>
      </c>
      <c r="Y5506" s="4">
        <f t="shared" si="599"/>
        <v>996</v>
      </c>
      <c r="Z5506" s="5" t="str">
        <f t="shared" si="600"/>
        <v>+STB</v>
      </c>
      <c r="AA5506" t="str">
        <f t="shared" si="601"/>
        <v>Uitvoering - Directievoering</v>
      </c>
    </row>
    <row r="5507" spans="1:27" ht="23.25" hidden="1" x14ac:dyDescent="0.25">
      <c r="A5507" s="1"/>
      <c r="B5507" s="2"/>
      <c r="C5507" s="3"/>
      <c r="D5507" s="3"/>
      <c r="E5507" s="6"/>
      <c r="F5507" s="3"/>
      <c r="G5507" s="7"/>
      <c r="H5507" s="3"/>
      <c r="I5507" s="8" t="s">
        <v>6253</v>
      </c>
      <c r="J5507" s="9"/>
      <c r="K5507" s="9"/>
      <c r="L5507" s="9"/>
      <c r="M5507" s="9"/>
      <c r="N5507" s="9"/>
      <c r="O5507" s="9"/>
      <c r="P5507" s="9"/>
      <c r="Q5507" s="9"/>
      <c r="R5507" s="9"/>
      <c r="S5507" s="9"/>
      <c r="T5507" s="9"/>
      <c r="U5507" s="4">
        <f t="shared" si="596"/>
        <v>0</v>
      </c>
      <c r="V5507" s="4">
        <f t="shared" si="597"/>
        <v>0</v>
      </c>
      <c r="W5507" s="4">
        <f t="shared" si="602"/>
        <v>0</v>
      </c>
      <c r="X5507" s="4">
        <f t="shared" si="598"/>
        <v>19</v>
      </c>
      <c r="Y5507" s="4">
        <f t="shared" si="599"/>
        <v>977</v>
      </c>
      <c r="Z5507" s="5" t="str">
        <f t="shared" si="600"/>
        <v>+STB</v>
      </c>
      <c r="AA5507" t="str">
        <f t="shared" si="601"/>
        <v>Uitvoering - Directievoering</v>
      </c>
    </row>
    <row r="5508" spans="1:27" ht="15.75" x14ac:dyDescent="0.25">
      <c r="A5508" s="1"/>
      <c r="B5508" s="2"/>
      <c r="C5508" s="3" t="s">
        <v>6260</v>
      </c>
      <c r="D5508" s="3" t="s">
        <v>6261</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19</v>
      </c>
      <c r="Y5508" s="4">
        <f t="shared" si="599"/>
        <v>958</v>
      </c>
      <c r="Z5508" s="5" t="str">
        <f t="shared" si="600"/>
        <v>TAAK</v>
      </c>
      <c r="AA5508" t="str">
        <f t="shared" si="601"/>
        <v>Uitvoering - Directievoering</v>
      </c>
    </row>
    <row r="5509" spans="1:27" ht="15.75" hidden="1" x14ac:dyDescent="0.25">
      <c r="A5509" s="1"/>
      <c r="B5509" s="2"/>
      <c r="C5509" s="3"/>
      <c r="D5509" s="3"/>
      <c r="E5509" s="6">
        <v>1</v>
      </c>
      <c r="F5509" s="3" t="s">
        <v>6261</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19</v>
      </c>
      <c r="Y5509" s="4">
        <f t="shared" ref="Y5509:Y5572" si="606">$X5509+IF($A5510&lt;&gt;"",0,$Y5510)</f>
        <v>939</v>
      </c>
      <c r="Z5509" s="5" t="str">
        <f t="shared" ref="Z5509:Z5572" si="607">IF(OR($A5509&lt;&gt;"",$B5509&lt;&gt;"",$C5509&lt;&gt;""),"TAAK","+STB")</f>
        <v>+STB</v>
      </c>
      <c r="AA5509" t="str">
        <f t="shared" ref="AA5509:AA5572" si="608">IF($A5509="",$AA5508,$A5509)</f>
        <v>Uitvoering - Directievoering</v>
      </c>
    </row>
    <row r="5510" spans="1:27" ht="15.75" hidden="1"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19</v>
      </c>
      <c r="Y5510" s="4">
        <f t="shared" si="606"/>
        <v>920</v>
      </c>
      <c r="Z5510" s="5" t="str">
        <f t="shared" si="607"/>
        <v>+STB</v>
      </c>
      <c r="AA5510" t="str">
        <f t="shared" si="608"/>
        <v>Uitvoering - Directievoering</v>
      </c>
    </row>
    <row r="5511" spans="1:27" ht="23.25" hidden="1" x14ac:dyDescent="0.25">
      <c r="A5511" s="1"/>
      <c r="B5511" s="2"/>
      <c r="C5511" s="3"/>
      <c r="D5511" s="3"/>
      <c r="E5511" s="6"/>
      <c r="F5511" s="3"/>
      <c r="G5511" s="7"/>
      <c r="H5511" s="3"/>
      <c r="I5511" s="8" t="s">
        <v>6253</v>
      </c>
      <c r="J5511" s="9"/>
      <c r="K5511" s="9"/>
      <c r="L5511" s="9"/>
      <c r="M5511" s="9"/>
      <c r="N5511" s="9"/>
      <c r="O5511" s="9"/>
      <c r="P5511" s="9"/>
      <c r="Q5511" s="9"/>
      <c r="R5511" s="9"/>
      <c r="S5511" s="9"/>
      <c r="T5511" s="9"/>
      <c r="U5511" s="4">
        <f t="shared" si="603"/>
        <v>0</v>
      </c>
      <c r="V5511" s="4">
        <f t="shared" si="604"/>
        <v>0</v>
      </c>
      <c r="W5511" s="4">
        <f t="shared" si="609"/>
        <v>0</v>
      </c>
      <c r="X5511" s="4">
        <f t="shared" si="605"/>
        <v>19</v>
      </c>
      <c r="Y5511" s="4">
        <f t="shared" si="606"/>
        <v>901</v>
      </c>
      <c r="Z5511" s="5" t="str">
        <f t="shared" si="607"/>
        <v>+STB</v>
      </c>
      <c r="AA5511" t="str">
        <f t="shared" si="608"/>
        <v>Uitvoering - Directievoering</v>
      </c>
    </row>
    <row r="5512" spans="1:27" ht="15.75" x14ac:dyDescent="0.25">
      <c r="A5512" s="1"/>
      <c r="B5512" s="2"/>
      <c r="C5512" s="3" t="s">
        <v>6262</v>
      </c>
      <c r="D5512" s="3" t="s">
        <v>6263</v>
      </c>
      <c r="E5512" s="6"/>
      <c r="F5512" s="3"/>
      <c r="G5512" s="7"/>
      <c r="H5512" s="3"/>
      <c r="I5512" s="8"/>
      <c r="J5512" s="9">
        <v>1</v>
      </c>
      <c r="K5512" s="9"/>
      <c r="L5512" s="9"/>
      <c r="M5512" s="9"/>
      <c r="N5512" s="9"/>
      <c r="O5512" s="9"/>
      <c r="P5512" s="9"/>
      <c r="Q5512" s="9"/>
      <c r="R5512" s="9"/>
      <c r="S5512" s="9"/>
      <c r="T5512" s="9"/>
      <c r="U5512" s="4">
        <f t="shared" si="603"/>
        <v>1</v>
      </c>
      <c r="V5512" s="4">
        <f t="shared" si="604"/>
        <v>1</v>
      </c>
      <c r="W5512" s="4">
        <f t="shared" si="609"/>
        <v>1</v>
      </c>
      <c r="X5512" s="4">
        <f t="shared" si="605"/>
        <v>19</v>
      </c>
      <c r="Y5512" s="4">
        <f t="shared" si="606"/>
        <v>882</v>
      </c>
      <c r="Z5512" s="5" t="str">
        <f t="shared" si="607"/>
        <v>TAAK</v>
      </c>
      <c r="AA5512" t="str">
        <f t="shared" si="608"/>
        <v>Uitvoering - Directievoering</v>
      </c>
    </row>
    <row r="5513" spans="1:27" ht="15.75" hidden="1" x14ac:dyDescent="0.25">
      <c r="A5513" s="1"/>
      <c r="B5513" s="2"/>
      <c r="C5513" s="3"/>
      <c r="D5513" s="3"/>
      <c r="E5513" s="6">
        <v>1</v>
      </c>
      <c r="F5513" s="3" t="s">
        <v>6263</v>
      </c>
      <c r="G5513" s="7"/>
      <c r="H5513" s="3"/>
      <c r="I5513" s="8"/>
      <c r="J5513" s="9"/>
      <c r="K5513" s="9"/>
      <c r="L5513" s="9"/>
      <c r="M5513" s="9"/>
      <c r="N5513" s="9"/>
      <c r="O5513" s="9"/>
      <c r="P5513" s="9"/>
      <c r="Q5513" s="9"/>
      <c r="R5513" s="9"/>
      <c r="S5513" s="9"/>
      <c r="T5513" s="9"/>
      <c r="U5513" s="4">
        <f t="shared" si="603"/>
        <v>1</v>
      </c>
      <c r="V5513" s="4">
        <f t="shared" si="604"/>
        <v>0</v>
      </c>
      <c r="W5513" s="4">
        <f t="shared" si="609"/>
        <v>0</v>
      </c>
      <c r="X5513" s="4">
        <f t="shared" si="605"/>
        <v>18</v>
      </c>
      <c r="Y5513" s="4">
        <f t="shared" si="606"/>
        <v>863</v>
      </c>
      <c r="Z5513" s="5" t="str">
        <f t="shared" si="607"/>
        <v>+STB</v>
      </c>
      <c r="AA5513" t="str">
        <f t="shared" si="608"/>
        <v>Uitvoering - Directievoering</v>
      </c>
    </row>
    <row r="5514" spans="1:27" ht="15.75" hidden="1"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1</v>
      </c>
      <c r="V5514" s="4">
        <f t="shared" si="604"/>
        <v>0</v>
      </c>
      <c r="W5514" s="4">
        <f t="shared" si="609"/>
        <v>0</v>
      </c>
      <c r="X5514" s="4">
        <f t="shared" si="605"/>
        <v>18</v>
      </c>
      <c r="Y5514" s="4">
        <f t="shared" si="606"/>
        <v>845</v>
      </c>
      <c r="Z5514" s="5" t="str">
        <f t="shared" si="607"/>
        <v>+STB</v>
      </c>
      <c r="AA5514" t="str">
        <f t="shared" si="608"/>
        <v>Uitvoering - Directievoering</v>
      </c>
    </row>
    <row r="5515" spans="1:27" ht="23.25" hidden="1" x14ac:dyDescent="0.25">
      <c r="A5515" s="1"/>
      <c r="B5515" s="2"/>
      <c r="C5515" s="3"/>
      <c r="D5515" s="3"/>
      <c r="E5515" s="6"/>
      <c r="F5515" s="3"/>
      <c r="G5515" s="7"/>
      <c r="H5515" s="3"/>
      <c r="I5515" s="8" t="s">
        <v>6253</v>
      </c>
      <c r="J5515" s="9"/>
      <c r="K5515" s="9"/>
      <c r="L5515" s="9"/>
      <c r="M5515" s="9"/>
      <c r="N5515" s="9"/>
      <c r="O5515" s="9"/>
      <c r="P5515" s="9"/>
      <c r="Q5515" s="9"/>
      <c r="R5515" s="9"/>
      <c r="S5515" s="9"/>
      <c r="T5515" s="9"/>
      <c r="U5515" s="4">
        <f t="shared" si="603"/>
        <v>1</v>
      </c>
      <c r="V5515" s="4">
        <f t="shared" si="604"/>
        <v>0</v>
      </c>
      <c r="W5515" s="4">
        <f t="shared" si="609"/>
        <v>0</v>
      </c>
      <c r="X5515" s="4">
        <f t="shared" si="605"/>
        <v>18</v>
      </c>
      <c r="Y5515" s="4">
        <f t="shared" si="606"/>
        <v>827</v>
      </c>
      <c r="Z5515" s="5" t="str">
        <f t="shared" si="607"/>
        <v>+STB</v>
      </c>
      <c r="AA5515" t="str">
        <f t="shared" si="608"/>
        <v>Uitvoering - Directievoering</v>
      </c>
    </row>
    <row r="5516" spans="1:27" ht="15.75" x14ac:dyDescent="0.25">
      <c r="A5516" s="1"/>
      <c r="B5516" s="2"/>
      <c r="C5516" s="3" t="s">
        <v>6264</v>
      </c>
      <c r="D5516" s="3" t="s">
        <v>6265</v>
      </c>
      <c r="E5516" s="6"/>
      <c r="F5516" s="3"/>
      <c r="G5516" s="7"/>
      <c r="H5516" s="3"/>
      <c r="I5516" s="8"/>
      <c r="J5516" s="9">
        <v>1</v>
      </c>
      <c r="K5516" s="9"/>
      <c r="L5516" s="9"/>
      <c r="M5516" s="9"/>
      <c r="N5516" s="9"/>
      <c r="O5516" s="9"/>
      <c r="P5516" s="9"/>
      <c r="Q5516" s="9"/>
      <c r="R5516" s="9"/>
      <c r="S5516" s="9"/>
      <c r="T5516" s="9"/>
      <c r="U5516" s="4">
        <f t="shared" si="603"/>
        <v>1</v>
      </c>
      <c r="V5516" s="4">
        <f t="shared" si="604"/>
        <v>1</v>
      </c>
      <c r="W5516" s="4">
        <f t="shared" si="609"/>
        <v>1</v>
      </c>
      <c r="X5516" s="4">
        <f t="shared" si="605"/>
        <v>18</v>
      </c>
      <c r="Y5516" s="4">
        <f t="shared" si="606"/>
        <v>809</v>
      </c>
      <c r="Z5516" s="5" t="str">
        <f t="shared" si="607"/>
        <v>TAAK</v>
      </c>
      <c r="AA5516" t="str">
        <f t="shared" si="608"/>
        <v>Uitvoering - Directievoering</v>
      </c>
    </row>
    <row r="5517" spans="1:27" ht="15.75" hidden="1" x14ac:dyDescent="0.25">
      <c r="A5517" s="1"/>
      <c r="B5517" s="2"/>
      <c r="C5517" s="3"/>
      <c r="D5517" s="3"/>
      <c r="E5517" s="6">
        <v>1</v>
      </c>
      <c r="F5517" s="3" t="s">
        <v>6265</v>
      </c>
      <c r="G5517" s="7"/>
      <c r="H5517" s="3"/>
      <c r="I5517" s="8"/>
      <c r="J5517" s="9"/>
      <c r="K5517" s="9"/>
      <c r="L5517" s="9"/>
      <c r="M5517" s="9"/>
      <c r="N5517" s="9"/>
      <c r="O5517" s="9"/>
      <c r="P5517" s="9"/>
      <c r="Q5517" s="9"/>
      <c r="R5517" s="9"/>
      <c r="S5517" s="9"/>
      <c r="T5517" s="9"/>
      <c r="U5517" s="4">
        <f t="shared" si="603"/>
        <v>1</v>
      </c>
      <c r="V5517" s="4">
        <f t="shared" si="604"/>
        <v>0</v>
      </c>
      <c r="W5517" s="4">
        <f t="shared" si="609"/>
        <v>0</v>
      </c>
      <c r="X5517" s="4">
        <f t="shared" si="605"/>
        <v>17</v>
      </c>
      <c r="Y5517" s="4">
        <f t="shared" si="606"/>
        <v>791</v>
      </c>
      <c r="Z5517" s="5" t="str">
        <f t="shared" si="607"/>
        <v>+STB</v>
      </c>
      <c r="AA5517" t="str">
        <f t="shared" si="608"/>
        <v>Uitvoering - Directievoering</v>
      </c>
    </row>
    <row r="5518" spans="1:27" ht="15.75" hidden="1"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1</v>
      </c>
      <c r="V5518" s="4">
        <f t="shared" si="604"/>
        <v>0</v>
      </c>
      <c r="W5518" s="4">
        <f t="shared" si="609"/>
        <v>0</v>
      </c>
      <c r="X5518" s="4">
        <f t="shared" si="605"/>
        <v>17</v>
      </c>
      <c r="Y5518" s="4">
        <f t="shared" si="606"/>
        <v>774</v>
      </c>
      <c r="Z5518" s="5" t="str">
        <f t="shared" si="607"/>
        <v>+STB</v>
      </c>
      <c r="AA5518" t="str">
        <f t="shared" si="608"/>
        <v>Uitvoering - Directievoering</v>
      </c>
    </row>
    <row r="5519" spans="1:27" ht="23.25" hidden="1" x14ac:dyDescent="0.25">
      <c r="A5519" s="1"/>
      <c r="B5519" s="2"/>
      <c r="C5519" s="3"/>
      <c r="D5519" s="3"/>
      <c r="E5519" s="6"/>
      <c r="F5519" s="3"/>
      <c r="G5519" s="7"/>
      <c r="H5519" s="3"/>
      <c r="I5519" s="8" t="s">
        <v>6253</v>
      </c>
      <c r="J5519" s="9"/>
      <c r="K5519" s="9"/>
      <c r="L5519" s="9"/>
      <c r="M5519" s="9"/>
      <c r="N5519" s="9"/>
      <c r="O5519" s="9"/>
      <c r="P5519" s="9"/>
      <c r="Q5519" s="9"/>
      <c r="R5519" s="9"/>
      <c r="S5519" s="9"/>
      <c r="T5519" s="9"/>
      <c r="U5519" s="4">
        <f t="shared" si="603"/>
        <v>1</v>
      </c>
      <c r="V5519" s="4">
        <f t="shared" si="604"/>
        <v>0</v>
      </c>
      <c r="W5519" s="4">
        <f t="shared" si="609"/>
        <v>0</v>
      </c>
      <c r="X5519" s="4">
        <f t="shared" si="605"/>
        <v>17</v>
      </c>
      <c r="Y5519" s="4">
        <f t="shared" si="606"/>
        <v>757</v>
      </c>
      <c r="Z5519" s="5" t="str">
        <f t="shared" si="607"/>
        <v>+STB</v>
      </c>
      <c r="AA5519" t="str">
        <f t="shared" si="608"/>
        <v>Uitvoering - Directievoering</v>
      </c>
    </row>
    <row r="5520" spans="1:27" ht="15.75" x14ac:dyDescent="0.25">
      <c r="A5520" s="1"/>
      <c r="B5520" s="2"/>
      <c r="C5520" s="3" t="s">
        <v>6266</v>
      </c>
      <c r="D5520" s="3" t="s">
        <v>3547</v>
      </c>
      <c r="E5520" s="6"/>
      <c r="F5520" s="3"/>
      <c r="G5520" s="7"/>
      <c r="H5520" s="3"/>
      <c r="I5520" s="8"/>
      <c r="J5520" s="9">
        <v>1</v>
      </c>
      <c r="K5520" s="9"/>
      <c r="L5520" s="9"/>
      <c r="M5520" s="9"/>
      <c r="N5520" s="9"/>
      <c r="O5520" s="9"/>
      <c r="P5520" s="9"/>
      <c r="Q5520" s="9"/>
      <c r="R5520" s="9"/>
      <c r="S5520" s="9"/>
      <c r="T5520" s="9"/>
      <c r="U5520" s="4">
        <f t="shared" si="603"/>
        <v>1</v>
      </c>
      <c r="V5520" s="4">
        <f t="shared" si="604"/>
        <v>1</v>
      </c>
      <c r="W5520" s="4">
        <f t="shared" si="609"/>
        <v>1</v>
      </c>
      <c r="X5520" s="4">
        <f t="shared" si="605"/>
        <v>17</v>
      </c>
      <c r="Y5520" s="4">
        <f t="shared" si="606"/>
        <v>740</v>
      </c>
      <c r="Z5520" s="5" t="str">
        <f t="shared" si="607"/>
        <v>TAAK</v>
      </c>
      <c r="AA5520" t="str">
        <f t="shared" si="608"/>
        <v>Uitvoering - Directievoering</v>
      </c>
    </row>
    <row r="5521" spans="1:27" ht="15.75" hidden="1"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1</v>
      </c>
      <c r="V5521" s="4">
        <f t="shared" si="604"/>
        <v>0</v>
      </c>
      <c r="W5521" s="4">
        <f t="shared" si="609"/>
        <v>0</v>
      </c>
      <c r="X5521" s="4">
        <f t="shared" si="605"/>
        <v>16</v>
      </c>
      <c r="Y5521" s="4">
        <f t="shared" si="606"/>
        <v>723</v>
      </c>
      <c r="Z5521" s="5" t="str">
        <f t="shared" si="607"/>
        <v>+STB</v>
      </c>
      <c r="AA5521" t="str">
        <f t="shared" si="608"/>
        <v>Uitvoering - Directievoering</v>
      </c>
    </row>
    <row r="5522" spans="1:27" ht="15.75" hidden="1"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1</v>
      </c>
      <c r="V5522" s="4">
        <f t="shared" si="604"/>
        <v>0</v>
      </c>
      <c r="W5522" s="4">
        <f t="shared" si="609"/>
        <v>0</v>
      </c>
      <c r="X5522" s="4">
        <f t="shared" si="605"/>
        <v>16</v>
      </c>
      <c r="Y5522" s="4">
        <f t="shared" si="606"/>
        <v>707</v>
      </c>
      <c r="Z5522" s="5" t="str">
        <f t="shared" si="607"/>
        <v>+STB</v>
      </c>
      <c r="AA5522" t="str">
        <f t="shared" si="608"/>
        <v>Uitvoering - Directievoering</v>
      </c>
    </row>
    <row r="5523" spans="1:27" ht="23.25" hidden="1" x14ac:dyDescent="0.25">
      <c r="A5523" s="1"/>
      <c r="B5523" s="2"/>
      <c r="C5523" s="3"/>
      <c r="D5523" s="3"/>
      <c r="E5523" s="6"/>
      <c r="F5523" s="3"/>
      <c r="G5523" s="7"/>
      <c r="H5523" s="3"/>
      <c r="I5523" s="8" t="s">
        <v>6267</v>
      </c>
      <c r="J5523" s="9"/>
      <c r="K5523" s="9"/>
      <c r="L5523" s="9"/>
      <c r="M5523" s="9"/>
      <c r="N5523" s="9"/>
      <c r="O5523" s="9"/>
      <c r="P5523" s="9"/>
      <c r="Q5523" s="9"/>
      <c r="R5523" s="9"/>
      <c r="S5523" s="9"/>
      <c r="T5523" s="9"/>
      <c r="U5523" s="4">
        <f t="shared" si="603"/>
        <v>1</v>
      </c>
      <c r="V5523" s="4">
        <f t="shared" si="604"/>
        <v>0</v>
      </c>
      <c r="W5523" s="4">
        <f t="shared" si="609"/>
        <v>0</v>
      </c>
      <c r="X5523" s="4">
        <f t="shared" si="605"/>
        <v>16</v>
      </c>
      <c r="Y5523" s="4">
        <f t="shared" si="606"/>
        <v>691</v>
      </c>
      <c r="Z5523" s="5" t="str">
        <f t="shared" si="607"/>
        <v>+STB</v>
      </c>
      <c r="AA5523" t="str">
        <f t="shared" si="608"/>
        <v>Uitvoering - Directievoering</v>
      </c>
    </row>
    <row r="5524" spans="1:27" ht="15.75" hidden="1"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1</v>
      </c>
      <c r="V5524" s="4">
        <f t="shared" si="604"/>
        <v>0</v>
      </c>
      <c r="W5524" s="4">
        <f t="shared" si="609"/>
        <v>0</v>
      </c>
      <c r="X5524" s="4">
        <f t="shared" si="605"/>
        <v>16</v>
      </c>
      <c r="Y5524" s="4">
        <f t="shared" si="606"/>
        <v>675</v>
      </c>
      <c r="Z5524" s="5" t="str">
        <f t="shared" si="607"/>
        <v>+STB</v>
      </c>
      <c r="AA5524" t="str">
        <f t="shared" si="608"/>
        <v>Uitvoering - Directievoering</v>
      </c>
    </row>
    <row r="5525" spans="1:27" ht="15.75" hidden="1"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1</v>
      </c>
      <c r="V5525" s="4">
        <f t="shared" si="604"/>
        <v>0</v>
      </c>
      <c r="W5525" s="4">
        <f t="shared" si="609"/>
        <v>0</v>
      </c>
      <c r="X5525" s="4">
        <f t="shared" si="605"/>
        <v>16</v>
      </c>
      <c r="Y5525" s="4">
        <f t="shared" si="606"/>
        <v>659</v>
      </c>
      <c r="Z5525" s="5" t="str">
        <f t="shared" si="607"/>
        <v>+STB</v>
      </c>
      <c r="AA5525" t="str">
        <f t="shared" si="608"/>
        <v>Uitvoering - Directievoering</v>
      </c>
    </row>
    <row r="5526" spans="1:27" ht="15.75" hidden="1" x14ac:dyDescent="0.25">
      <c r="A5526" s="1"/>
      <c r="B5526" s="2"/>
      <c r="C5526" s="3"/>
      <c r="D5526" s="3"/>
      <c r="E5526" s="6"/>
      <c r="F5526" s="3"/>
      <c r="G5526" s="7"/>
      <c r="H5526" s="3"/>
      <c r="I5526" s="8" t="s">
        <v>6268</v>
      </c>
      <c r="J5526" s="9"/>
      <c r="K5526" s="9"/>
      <c r="L5526" s="9"/>
      <c r="M5526" s="9"/>
      <c r="N5526" s="9"/>
      <c r="O5526" s="9"/>
      <c r="P5526" s="9"/>
      <c r="Q5526" s="9"/>
      <c r="R5526" s="9"/>
      <c r="S5526" s="9"/>
      <c r="T5526" s="9"/>
      <c r="U5526" s="4">
        <f t="shared" si="603"/>
        <v>1</v>
      </c>
      <c r="V5526" s="4">
        <f t="shared" si="604"/>
        <v>0</v>
      </c>
      <c r="W5526" s="4">
        <f t="shared" si="609"/>
        <v>0</v>
      </c>
      <c r="X5526" s="4">
        <f t="shared" si="605"/>
        <v>16</v>
      </c>
      <c r="Y5526" s="4">
        <f t="shared" si="606"/>
        <v>643</v>
      </c>
      <c r="Z5526" s="5" t="str">
        <f t="shared" si="607"/>
        <v>+STB</v>
      </c>
      <c r="AA5526" t="str">
        <f t="shared" si="608"/>
        <v>Uitvoering - Directievoering</v>
      </c>
    </row>
    <row r="5527" spans="1:27" ht="15.75" hidden="1" x14ac:dyDescent="0.25">
      <c r="A5527" s="1"/>
      <c r="B5527" s="2"/>
      <c r="C5527" s="3"/>
      <c r="D5527" s="3"/>
      <c r="E5527" s="6"/>
      <c r="F5527" s="3"/>
      <c r="G5527" s="7" t="s">
        <v>3553</v>
      </c>
      <c r="H5527" s="3" t="s">
        <v>6269</v>
      </c>
      <c r="I5527" s="8"/>
      <c r="J5527" s="9"/>
      <c r="K5527" s="9"/>
      <c r="L5527" s="9"/>
      <c r="M5527" s="9"/>
      <c r="N5527" s="9"/>
      <c r="O5527" s="9"/>
      <c r="P5527" s="9"/>
      <c r="Q5527" s="9"/>
      <c r="R5527" s="9"/>
      <c r="S5527" s="9"/>
      <c r="T5527" s="9"/>
      <c r="U5527" s="4">
        <f t="shared" si="603"/>
        <v>1</v>
      </c>
      <c r="V5527" s="4">
        <f t="shared" si="604"/>
        <v>0</v>
      </c>
      <c r="W5527" s="4">
        <f t="shared" si="609"/>
        <v>0</v>
      </c>
      <c r="X5527" s="4">
        <f t="shared" si="605"/>
        <v>16</v>
      </c>
      <c r="Y5527" s="4">
        <f t="shared" si="606"/>
        <v>627</v>
      </c>
      <c r="Z5527" s="5" t="str">
        <f t="shared" si="607"/>
        <v>+STB</v>
      </c>
      <c r="AA5527" t="str">
        <f t="shared" si="608"/>
        <v>Uitvoering - Directievoering</v>
      </c>
    </row>
    <row r="5528" spans="1:27" ht="34.5" hidden="1" x14ac:dyDescent="0.25">
      <c r="A5528" s="1"/>
      <c r="B5528" s="2"/>
      <c r="C5528" s="3"/>
      <c r="D5528" s="3"/>
      <c r="E5528" s="6"/>
      <c r="F5528" s="3"/>
      <c r="G5528" s="7"/>
      <c r="H5528" s="3"/>
      <c r="I5528" s="8" t="s">
        <v>6270</v>
      </c>
      <c r="J5528" s="9"/>
      <c r="K5528" s="9"/>
      <c r="L5528" s="9"/>
      <c r="M5528" s="9"/>
      <c r="N5528" s="9"/>
      <c r="O5528" s="9"/>
      <c r="P5528" s="9"/>
      <c r="Q5528" s="9"/>
      <c r="R5528" s="9"/>
      <c r="S5528" s="9"/>
      <c r="T5528" s="9"/>
      <c r="U5528" s="4">
        <f t="shared" si="603"/>
        <v>1</v>
      </c>
      <c r="V5528" s="4">
        <f t="shared" si="604"/>
        <v>0</v>
      </c>
      <c r="W5528" s="4">
        <f t="shared" si="609"/>
        <v>0</v>
      </c>
      <c r="X5528" s="4">
        <f t="shared" si="605"/>
        <v>16</v>
      </c>
      <c r="Y5528" s="4">
        <f t="shared" si="606"/>
        <v>611</v>
      </c>
      <c r="Z5528" s="5" t="str">
        <f t="shared" si="607"/>
        <v>+STB</v>
      </c>
      <c r="AA5528" t="str">
        <f t="shared" si="608"/>
        <v>Uitvoering - Directievoering</v>
      </c>
    </row>
    <row r="5529" spans="1:27" ht="15.75" x14ac:dyDescent="0.25">
      <c r="A5529" s="1"/>
      <c r="B5529" s="2"/>
      <c r="C5529" s="3" t="s">
        <v>6271</v>
      </c>
      <c r="D5529" s="3" t="s">
        <v>3540</v>
      </c>
      <c r="E5529" s="6"/>
      <c r="F5529" s="3"/>
      <c r="G5529" s="7"/>
      <c r="H5529" s="3"/>
      <c r="I5529" s="8"/>
      <c r="J5529" s="9">
        <v>1</v>
      </c>
      <c r="K5529" s="9"/>
      <c r="L5529" s="9"/>
      <c r="M5529" s="9"/>
      <c r="N5529" s="9"/>
      <c r="O5529" s="9"/>
      <c r="P5529" s="9"/>
      <c r="Q5529" s="9"/>
      <c r="R5529" s="9"/>
      <c r="S5529" s="9"/>
      <c r="T5529" s="9"/>
      <c r="U5529" s="4">
        <f t="shared" si="603"/>
        <v>1</v>
      </c>
      <c r="V5529" s="4">
        <f t="shared" si="604"/>
        <v>1</v>
      </c>
      <c r="W5529" s="4">
        <f t="shared" si="609"/>
        <v>1</v>
      </c>
      <c r="X5529" s="4">
        <f t="shared" si="605"/>
        <v>16</v>
      </c>
      <c r="Y5529" s="4">
        <f t="shared" si="606"/>
        <v>595</v>
      </c>
      <c r="Z5529" s="5" t="str">
        <f t="shared" si="607"/>
        <v>TAAK</v>
      </c>
      <c r="AA5529" t="str">
        <f t="shared" si="608"/>
        <v>Uitvoering - Directievoering</v>
      </c>
    </row>
    <row r="5530" spans="1:27" ht="15.75" hidden="1"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1</v>
      </c>
      <c r="V5530" s="4">
        <f t="shared" si="604"/>
        <v>0</v>
      </c>
      <c r="W5530" s="4">
        <f t="shared" si="609"/>
        <v>0</v>
      </c>
      <c r="X5530" s="4">
        <f t="shared" si="605"/>
        <v>15</v>
      </c>
      <c r="Y5530" s="4">
        <f t="shared" si="606"/>
        <v>579</v>
      </c>
      <c r="Z5530" s="5" t="str">
        <f t="shared" si="607"/>
        <v>+STB</v>
      </c>
      <c r="AA5530" t="str">
        <f t="shared" si="608"/>
        <v>Uitvoering - Directievoering</v>
      </c>
    </row>
    <row r="5531" spans="1:27" ht="15.75" hidden="1"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1</v>
      </c>
      <c r="V5531" s="4">
        <f t="shared" si="604"/>
        <v>0</v>
      </c>
      <c r="W5531" s="4">
        <f t="shared" si="609"/>
        <v>0</v>
      </c>
      <c r="X5531" s="4">
        <f t="shared" si="605"/>
        <v>15</v>
      </c>
      <c r="Y5531" s="4">
        <f t="shared" si="606"/>
        <v>564</v>
      </c>
      <c r="Z5531" s="5" t="str">
        <f t="shared" si="607"/>
        <v>+STB</v>
      </c>
      <c r="AA5531" t="str">
        <f t="shared" si="608"/>
        <v>Uitvoering - Directievoering</v>
      </c>
    </row>
    <row r="5532" spans="1:27" ht="15.75" hidden="1" x14ac:dyDescent="0.25">
      <c r="A5532" s="1"/>
      <c r="B5532" s="2"/>
      <c r="C5532" s="3"/>
      <c r="D5532" s="3"/>
      <c r="E5532" s="6"/>
      <c r="F5532" s="3"/>
      <c r="G5532" s="7"/>
      <c r="H5532" s="3"/>
      <c r="I5532" s="8" t="s">
        <v>6272</v>
      </c>
      <c r="J5532" s="9"/>
      <c r="K5532" s="9"/>
      <c r="L5532" s="9"/>
      <c r="M5532" s="9"/>
      <c r="N5532" s="9"/>
      <c r="O5532" s="9"/>
      <c r="P5532" s="9"/>
      <c r="Q5532" s="9"/>
      <c r="R5532" s="9"/>
      <c r="S5532" s="9"/>
      <c r="T5532" s="9"/>
      <c r="U5532" s="4">
        <f t="shared" si="603"/>
        <v>1</v>
      </c>
      <c r="V5532" s="4">
        <f t="shared" si="604"/>
        <v>0</v>
      </c>
      <c r="W5532" s="4">
        <f t="shared" si="609"/>
        <v>0</v>
      </c>
      <c r="X5532" s="4">
        <f t="shared" si="605"/>
        <v>15</v>
      </c>
      <c r="Y5532" s="4">
        <f t="shared" si="606"/>
        <v>549</v>
      </c>
      <c r="Z5532" s="5" t="str">
        <f t="shared" si="607"/>
        <v>+STB</v>
      </c>
      <c r="AA5532" t="str">
        <f t="shared" si="608"/>
        <v>Uitvoering - Directievoering</v>
      </c>
    </row>
    <row r="5533" spans="1:27" ht="15.75" x14ac:dyDescent="0.25">
      <c r="A5533" s="1"/>
      <c r="B5533" s="2"/>
      <c r="C5533" s="3" t="s">
        <v>6273</v>
      </c>
      <c r="D5533" s="3" t="s">
        <v>296</v>
      </c>
      <c r="E5533" s="6"/>
      <c r="F5533" s="3"/>
      <c r="G5533" s="7"/>
      <c r="H5533" s="3"/>
      <c r="I5533" s="8"/>
      <c r="J5533" s="9">
        <v>1</v>
      </c>
      <c r="K5533" s="9"/>
      <c r="L5533" s="9"/>
      <c r="M5533" s="9"/>
      <c r="N5533" s="9"/>
      <c r="O5533" s="9"/>
      <c r="P5533" s="9"/>
      <c r="Q5533" s="9"/>
      <c r="R5533" s="9"/>
      <c r="S5533" s="9"/>
      <c r="T5533" s="9"/>
      <c r="U5533" s="4">
        <f t="shared" si="603"/>
        <v>1</v>
      </c>
      <c r="V5533" s="4">
        <f t="shared" si="604"/>
        <v>1</v>
      </c>
      <c r="W5533" s="4">
        <f t="shared" si="609"/>
        <v>1</v>
      </c>
      <c r="X5533" s="4">
        <f t="shared" si="605"/>
        <v>15</v>
      </c>
      <c r="Y5533" s="4">
        <f t="shared" si="606"/>
        <v>534</v>
      </c>
      <c r="Z5533" s="5" t="str">
        <f t="shared" si="607"/>
        <v>TAAK</v>
      </c>
      <c r="AA5533" t="str">
        <f t="shared" si="608"/>
        <v>Uitvoering - Directievoering</v>
      </c>
    </row>
    <row r="5534" spans="1:27" ht="15.75" hidden="1"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1</v>
      </c>
      <c r="V5534" s="4">
        <f t="shared" si="604"/>
        <v>0</v>
      </c>
      <c r="W5534" s="4">
        <f t="shared" si="609"/>
        <v>0</v>
      </c>
      <c r="X5534" s="4">
        <f t="shared" si="605"/>
        <v>14</v>
      </c>
      <c r="Y5534" s="4">
        <f t="shared" si="606"/>
        <v>519</v>
      </c>
      <c r="Z5534" s="5" t="str">
        <f t="shared" si="607"/>
        <v>+STB</v>
      </c>
      <c r="AA5534" t="str">
        <f t="shared" si="608"/>
        <v>Uitvoering - Directievoering</v>
      </c>
    </row>
    <row r="5535" spans="1:27" ht="15.75" hidden="1"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1</v>
      </c>
      <c r="V5535" s="4">
        <f t="shared" si="604"/>
        <v>0</v>
      </c>
      <c r="W5535" s="4">
        <f t="shared" si="609"/>
        <v>0</v>
      </c>
      <c r="X5535" s="4">
        <f t="shared" si="605"/>
        <v>14</v>
      </c>
      <c r="Y5535" s="4">
        <f t="shared" si="606"/>
        <v>505</v>
      </c>
      <c r="Z5535" s="5" t="str">
        <f t="shared" si="607"/>
        <v>+STB</v>
      </c>
      <c r="AA5535" t="str">
        <f t="shared" si="608"/>
        <v>Uitvoering - Directievoering</v>
      </c>
    </row>
    <row r="5536" spans="1:27" ht="15.75" hidden="1" x14ac:dyDescent="0.25">
      <c r="A5536" s="1"/>
      <c r="B5536" s="2"/>
      <c r="C5536" s="3"/>
      <c r="D5536" s="3"/>
      <c r="E5536" s="6"/>
      <c r="F5536" s="3"/>
      <c r="G5536" s="7"/>
      <c r="H5536" s="3"/>
      <c r="I5536" s="8" t="s">
        <v>6274</v>
      </c>
      <c r="J5536" s="9"/>
      <c r="K5536" s="9"/>
      <c r="L5536" s="9"/>
      <c r="M5536" s="9"/>
      <c r="N5536" s="9"/>
      <c r="O5536" s="9"/>
      <c r="P5536" s="9"/>
      <c r="Q5536" s="9"/>
      <c r="R5536" s="9"/>
      <c r="S5536" s="9"/>
      <c r="T5536" s="9"/>
      <c r="U5536" s="4">
        <f t="shared" si="603"/>
        <v>1</v>
      </c>
      <c r="V5536" s="4">
        <f t="shared" si="604"/>
        <v>0</v>
      </c>
      <c r="W5536" s="4">
        <f t="shared" si="609"/>
        <v>0</v>
      </c>
      <c r="X5536" s="4">
        <f t="shared" si="605"/>
        <v>14</v>
      </c>
      <c r="Y5536" s="4">
        <f t="shared" si="606"/>
        <v>491</v>
      </c>
      <c r="Z5536" s="5" t="str">
        <f t="shared" si="607"/>
        <v>+STB</v>
      </c>
      <c r="AA5536" t="str">
        <f t="shared" si="608"/>
        <v>Uitvoering - Directievoering</v>
      </c>
    </row>
    <row r="5537" spans="1:27" ht="15.75" x14ac:dyDescent="0.25">
      <c r="A5537" s="1"/>
      <c r="B5537" s="2"/>
      <c r="C5537" s="3" t="s">
        <v>6275</v>
      </c>
      <c r="D5537" s="3" t="s">
        <v>6276</v>
      </c>
      <c r="E5537" s="6"/>
      <c r="F5537" s="3"/>
      <c r="G5537" s="7"/>
      <c r="H5537" s="3"/>
      <c r="I5537" s="8"/>
      <c r="J5537" s="9">
        <v>1</v>
      </c>
      <c r="K5537" s="9"/>
      <c r="L5537" s="9"/>
      <c r="M5537" s="9"/>
      <c r="N5537" s="9"/>
      <c r="O5537" s="9"/>
      <c r="P5537" s="9"/>
      <c r="Q5537" s="9"/>
      <c r="R5537" s="9"/>
      <c r="S5537" s="9"/>
      <c r="T5537" s="9"/>
      <c r="U5537" s="4">
        <f t="shared" si="603"/>
        <v>1</v>
      </c>
      <c r="V5537" s="4">
        <f t="shared" si="604"/>
        <v>1</v>
      </c>
      <c r="W5537" s="4">
        <f t="shared" si="609"/>
        <v>1</v>
      </c>
      <c r="X5537" s="4">
        <f t="shared" si="605"/>
        <v>14</v>
      </c>
      <c r="Y5537" s="4">
        <f t="shared" si="606"/>
        <v>477</v>
      </c>
      <c r="Z5537" s="5" t="str">
        <f t="shared" si="607"/>
        <v>TAAK</v>
      </c>
      <c r="AA5537" t="str">
        <f t="shared" si="608"/>
        <v>Uitvoering - Directievoering</v>
      </c>
    </row>
    <row r="5538" spans="1:27" ht="15.75" hidden="1" x14ac:dyDescent="0.25">
      <c r="A5538" s="1"/>
      <c r="B5538" s="2"/>
      <c r="C5538" s="3"/>
      <c r="D5538" s="3"/>
      <c r="E5538" s="6">
        <v>1</v>
      </c>
      <c r="F5538" s="3" t="s">
        <v>6277</v>
      </c>
      <c r="G5538" s="7"/>
      <c r="H5538" s="3"/>
      <c r="I5538" s="8"/>
      <c r="J5538" s="9"/>
      <c r="K5538" s="9"/>
      <c r="L5538" s="9"/>
      <c r="M5538" s="9"/>
      <c r="N5538" s="9"/>
      <c r="O5538" s="9"/>
      <c r="P5538" s="9"/>
      <c r="Q5538" s="9"/>
      <c r="R5538" s="9"/>
      <c r="S5538" s="9"/>
      <c r="T5538" s="9"/>
      <c r="U5538" s="4">
        <f t="shared" si="603"/>
        <v>1</v>
      </c>
      <c r="V5538" s="4">
        <f t="shared" si="604"/>
        <v>0</v>
      </c>
      <c r="W5538" s="4">
        <f t="shared" si="609"/>
        <v>0</v>
      </c>
      <c r="X5538" s="4">
        <f t="shared" si="605"/>
        <v>13</v>
      </c>
      <c r="Y5538" s="4">
        <f t="shared" si="606"/>
        <v>463</v>
      </c>
      <c r="Z5538" s="5" t="str">
        <f t="shared" si="607"/>
        <v>+STB</v>
      </c>
      <c r="AA5538" t="str">
        <f t="shared" si="608"/>
        <v>Uitvoering - Directievoering</v>
      </c>
    </row>
    <row r="5539" spans="1:27" ht="15.75" hidden="1" x14ac:dyDescent="0.25">
      <c r="A5539" s="1"/>
      <c r="B5539" s="2"/>
      <c r="C5539" s="3"/>
      <c r="D5539" s="3"/>
      <c r="E5539" s="6"/>
      <c r="F5539" s="3"/>
      <c r="G5539" s="7" t="s">
        <v>3554</v>
      </c>
      <c r="H5539" s="3" t="s">
        <v>6278</v>
      </c>
      <c r="I5539" s="8"/>
      <c r="J5539" s="9"/>
      <c r="K5539" s="9"/>
      <c r="L5539" s="9"/>
      <c r="M5539" s="9"/>
      <c r="N5539" s="9"/>
      <c r="O5539" s="9"/>
      <c r="P5539" s="9"/>
      <c r="Q5539" s="9"/>
      <c r="R5539" s="9"/>
      <c r="S5539" s="9"/>
      <c r="T5539" s="9"/>
      <c r="U5539" s="4">
        <f t="shared" si="603"/>
        <v>1</v>
      </c>
      <c r="V5539" s="4">
        <f t="shared" si="604"/>
        <v>0</v>
      </c>
      <c r="W5539" s="4">
        <f t="shared" si="609"/>
        <v>0</v>
      </c>
      <c r="X5539" s="4">
        <f t="shared" si="605"/>
        <v>13</v>
      </c>
      <c r="Y5539" s="4">
        <f t="shared" si="606"/>
        <v>450</v>
      </c>
      <c r="Z5539" s="5" t="str">
        <f t="shared" si="607"/>
        <v>+STB</v>
      </c>
      <c r="AA5539" t="str">
        <f t="shared" si="608"/>
        <v>Uitvoering - Directievoering</v>
      </c>
    </row>
    <row r="5540" spans="1:27" ht="15.75" hidden="1" x14ac:dyDescent="0.25">
      <c r="A5540" s="1"/>
      <c r="B5540" s="2"/>
      <c r="C5540" s="3"/>
      <c r="D5540" s="3"/>
      <c r="E5540" s="6"/>
      <c r="F5540" s="3"/>
      <c r="G5540" s="7"/>
      <c r="H5540" s="3"/>
      <c r="I5540" s="8" t="s">
        <v>6279</v>
      </c>
      <c r="J5540" s="9"/>
      <c r="K5540" s="9"/>
      <c r="L5540" s="9"/>
      <c r="M5540" s="9"/>
      <c r="N5540" s="9"/>
      <c r="O5540" s="9"/>
      <c r="P5540" s="9"/>
      <c r="Q5540" s="9"/>
      <c r="R5540" s="9"/>
      <c r="S5540" s="9"/>
      <c r="T5540" s="9"/>
      <c r="U5540" s="4">
        <f t="shared" si="603"/>
        <v>1</v>
      </c>
      <c r="V5540" s="4">
        <f t="shared" si="604"/>
        <v>0</v>
      </c>
      <c r="W5540" s="4">
        <f t="shared" si="609"/>
        <v>0</v>
      </c>
      <c r="X5540" s="4">
        <f t="shared" si="605"/>
        <v>13</v>
      </c>
      <c r="Y5540" s="4">
        <f t="shared" si="606"/>
        <v>437</v>
      </c>
      <c r="Z5540" s="5" t="str">
        <f t="shared" si="607"/>
        <v>+STB</v>
      </c>
      <c r="AA5540" t="str">
        <f t="shared" si="608"/>
        <v>Uitvoering - Directievoering</v>
      </c>
    </row>
    <row r="5541" spans="1:27" ht="15.75" hidden="1" x14ac:dyDescent="0.25">
      <c r="A5541" s="1"/>
      <c r="B5541" s="2"/>
      <c r="C5541" s="3"/>
      <c r="D5541" s="3"/>
      <c r="E5541" s="6">
        <v>2</v>
      </c>
      <c r="F5541" s="3" t="s">
        <v>6280</v>
      </c>
      <c r="G5541" s="7"/>
      <c r="H5541" s="3"/>
      <c r="I5541" s="8"/>
      <c r="J5541" s="9"/>
      <c r="K5541" s="9"/>
      <c r="L5541" s="9"/>
      <c r="M5541" s="9"/>
      <c r="N5541" s="9"/>
      <c r="O5541" s="9"/>
      <c r="P5541" s="9"/>
      <c r="Q5541" s="9"/>
      <c r="R5541" s="9"/>
      <c r="S5541" s="9"/>
      <c r="T5541" s="9"/>
      <c r="U5541" s="4">
        <f t="shared" si="603"/>
        <v>1</v>
      </c>
      <c r="V5541" s="4">
        <f t="shared" si="604"/>
        <v>0</v>
      </c>
      <c r="W5541" s="4">
        <f t="shared" si="609"/>
        <v>0</v>
      </c>
      <c r="X5541" s="4">
        <f t="shared" si="605"/>
        <v>13</v>
      </c>
      <c r="Y5541" s="4">
        <f t="shared" si="606"/>
        <v>424</v>
      </c>
      <c r="Z5541" s="5" t="str">
        <f t="shared" si="607"/>
        <v>+STB</v>
      </c>
      <c r="AA5541" t="str">
        <f t="shared" si="608"/>
        <v>Uitvoering - Directievoering</v>
      </c>
    </row>
    <row r="5542" spans="1:27" ht="15.75" hidden="1" x14ac:dyDescent="0.25">
      <c r="A5542" s="1"/>
      <c r="B5542" s="2"/>
      <c r="C5542" s="3"/>
      <c r="D5542" s="3"/>
      <c r="E5542" s="6"/>
      <c r="F5542" s="3"/>
      <c r="G5542" s="7" t="s">
        <v>3555</v>
      </c>
      <c r="H5542" s="3" t="s">
        <v>6281</v>
      </c>
      <c r="I5542" s="8"/>
      <c r="J5542" s="9"/>
      <c r="K5542" s="9"/>
      <c r="L5542" s="9"/>
      <c r="M5542" s="9"/>
      <c r="N5542" s="9"/>
      <c r="O5542" s="9"/>
      <c r="P5542" s="9"/>
      <c r="Q5542" s="9"/>
      <c r="R5542" s="9"/>
      <c r="S5542" s="9"/>
      <c r="T5542" s="9"/>
      <c r="U5542" s="4">
        <f t="shared" si="603"/>
        <v>1</v>
      </c>
      <c r="V5542" s="4">
        <f t="shared" si="604"/>
        <v>0</v>
      </c>
      <c r="W5542" s="4">
        <f t="shared" si="609"/>
        <v>0</v>
      </c>
      <c r="X5542" s="4">
        <f t="shared" si="605"/>
        <v>13</v>
      </c>
      <c r="Y5542" s="4">
        <f t="shared" si="606"/>
        <v>411</v>
      </c>
      <c r="Z5542" s="5" t="str">
        <f t="shared" si="607"/>
        <v>+STB</v>
      </c>
      <c r="AA5542" t="str">
        <f t="shared" si="608"/>
        <v>Uitvoering - Directievoering</v>
      </c>
    </row>
    <row r="5543" spans="1:27" ht="15.75" hidden="1" x14ac:dyDescent="0.25">
      <c r="A5543" s="1"/>
      <c r="B5543" s="2"/>
      <c r="C5543" s="3"/>
      <c r="D5543" s="3"/>
      <c r="E5543" s="6"/>
      <c r="F5543" s="3"/>
      <c r="G5543" s="7"/>
      <c r="H5543" s="3"/>
      <c r="I5543" s="8" t="s">
        <v>6282</v>
      </c>
      <c r="J5543" s="9"/>
      <c r="K5543" s="9"/>
      <c r="L5543" s="9"/>
      <c r="M5543" s="9"/>
      <c r="N5543" s="9"/>
      <c r="O5543" s="9"/>
      <c r="P5543" s="9"/>
      <c r="Q5543" s="9"/>
      <c r="R5543" s="9"/>
      <c r="S5543" s="9"/>
      <c r="T5543" s="9"/>
      <c r="U5543" s="4">
        <f t="shared" si="603"/>
        <v>1</v>
      </c>
      <c r="V5543" s="4">
        <f t="shared" si="604"/>
        <v>0</v>
      </c>
      <c r="W5543" s="4">
        <f t="shared" si="609"/>
        <v>0</v>
      </c>
      <c r="X5543" s="4">
        <f t="shared" si="605"/>
        <v>13</v>
      </c>
      <c r="Y5543" s="4">
        <f t="shared" si="606"/>
        <v>398</v>
      </c>
      <c r="Z5543" s="5" t="str">
        <f t="shared" si="607"/>
        <v>+STB</v>
      </c>
      <c r="AA5543" t="str">
        <f t="shared" si="608"/>
        <v>Uitvoering - Directievoering</v>
      </c>
    </row>
    <row r="5544" spans="1:27" ht="15.75" x14ac:dyDescent="0.25">
      <c r="A5544" s="1"/>
      <c r="B5544" s="2"/>
      <c r="C5544" s="3" t="s">
        <v>6283</v>
      </c>
      <c r="D5544" s="3" t="s">
        <v>6284</v>
      </c>
      <c r="E5544" s="6"/>
      <c r="F5544" s="3"/>
      <c r="G5544" s="7"/>
      <c r="H5544" s="3"/>
      <c r="I5544" s="8"/>
      <c r="J5544" s="9">
        <v>1</v>
      </c>
      <c r="K5544" s="9"/>
      <c r="L5544" s="9"/>
      <c r="M5544" s="9"/>
      <c r="N5544" s="9"/>
      <c r="O5544" s="9"/>
      <c r="P5544" s="9"/>
      <c r="Q5544" s="9"/>
      <c r="R5544" s="9"/>
      <c r="S5544" s="9"/>
      <c r="T5544" s="9"/>
      <c r="U5544" s="4">
        <f t="shared" si="603"/>
        <v>1</v>
      </c>
      <c r="V5544" s="4">
        <f t="shared" si="604"/>
        <v>1</v>
      </c>
      <c r="W5544" s="4">
        <f t="shared" si="609"/>
        <v>1</v>
      </c>
      <c r="X5544" s="4">
        <f t="shared" si="605"/>
        <v>13</v>
      </c>
      <c r="Y5544" s="4">
        <f t="shared" si="606"/>
        <v>385</v>
      </c>
      <c r="Z5544" s="5" t="str">
        <f t="shared" si="607"/>
        <v>TAAK</v>
      </c>
      <c r="AA5544" t="str">
        <f t="shared" si="608"/>
        <v>Uitvoering - Directievoering</v>
      </c>
    </row>
    <row r="5545" spans="1:27" ht="15.75" hidden="1" x14ac:dyDescent="0.25">
      <c r="A5545" s="1"/>
      <c r="B5545" s="2"/>
      <c r="C5545" s="3"/>
      <c r="D5545" s="3"/>
      <c r="E5545" s="6">
        <v>1</v>
      </c>
      <c r="F5545" s="3" t="s">
        <v>6284</v>
      </c>
      <c r="G5545" s="7"/>
      <c r="H5545" s="3"/>
      <c r="I5545" s="8"/>
      <c r="J5545" s="9"/>
      <c r="K5545" s="9"/>
      <c r="L5545" s="9"/>
      <c r="M5545" s="9"/>
      <c r="N5545" s="9"/>
      <c r="O5545" s="9"/>
      <c r="P5545" s="9"/>
      <c r="Q5545" s="9"/>
      <c r="R5545" s="9"/>
      <c r="S5545" s="9"/>
      <c r="T5545" s="9"/>
      <c r="U5545" s="4">
        <f t="shared" si="603"/>
        <v>1</v>
      </c>
      <c r="V5545" s="4">
        <f t="shared" si="604"/>
        <v>0</v>
      </c>
      <c r="W5545" s="4">
        <f t="shared" si="609"/>
        <v>0</v>
      </c>
      <c r="X5545" s="4">
        <f t="shared" si="605"/>
        <v>12</v>
      </c>
      <c r="Y5545" s="4">
        <f t="shared" si="606"/>
        <v>372</v>
      </c>
      <c r="Z5545" s="5" t="str">
        <f t="shared" si="607"/>
        <v>+STB</v>
      </c>
      <c r="AA5545" t="str">
        <f t="shared" si="608"/>
        <v>Uitvoering - Directievoering</v>
      </c>
    </row>
    <row r="5546" spans="1:27" ht="15.75" hidden="1" x14ac:dyDescent="0.25">
      <c r="A5546" s="1"/>
      <c r="B5546" s="2"/>
      <c r="C5546" s="3"/>
      <c r="D5546" s="3"/>
      <c r="E5546" s="6"/>
      <c r="F5546" s="3"/>
      <c r="G5546" s="7" t="s">
        <v>6285</v>
      </c>
      <c r="H5546" s="3" t="s">
        <v>6286</v>
      </c>
      <c r="I5546" s="8"/>
      <c r="J5546" s="9"/>
      <c r="K5546" s="9"/>
      <c r="L5546" s="9"/>
      <c r="M5546" s="9"/>
      <c r="N5546" s="9"/>
      <c r="O5546" s="9"/>
      <c r="P5546" s="9"/>
      <c r="Q5546" s="9"/>
      <c r="R5546" s="9"/>
      <c r="S5546" s="9"/>
      <c r="T5546" s="9"/>
      <c r="U5546" s="4">
        <f t="shared" si="603"/>
        <v>1</v>
      </c>
      <c r="V5546" s="4">
        <f t="shared" si="604"/>
        <v>0</v>
      </c>
      <c r="W5546" s="4">
        <f t="shared" si="609"/>
        <v>0</v>
      </c>
      <c r="X5546" s="4">
        <f t="shared" si="605"/>
        <v>12</v>
      </c>
      <c r="Y5546" s="4">
        <f t="shared" si="606"/>
        <v>360</v>
      </c>
      <c r="Z5546" s="5" t="str">
        <f t="shared" si="607"/>
        <v>+STB</v>
      </c>
      <c r="AA5546" t="str">
        <f t="shared" si="608"/>
        <v>Uitvoering - Directievoering</v>
      </c>
    </row>
    <row r="5547" spans="1:27" ht="15.75" hidden="1" x14ac:dyDescent="0.25">
      <c r="A5547" s="1"/>
      <c r="B5547" s="2"/>
      <c r="C5547" s="3"/>
      <c r="D5547" s="3"/>
      <c r="E5547" s="6"/>
      <c r="F5547" s="3"/>
      <c r="G5547" s="7"/>
      <c r="H5547" s="3"/>
      <c r="I5547" s="8" t="s">
        <v>6287</v>
      </c>
      <c r="J5547" s="9"/>
      <c r="K5547" s="9"/>
      <c r="L5547" s="9"/>
      <c r="M5547" s="9"/>
      <c r="N5547" s="9"/>
      <c r="O5547" s="9"/>
      <c r="P5547" s="9"/>
      <c r="Q5547" s="9"/>
      <c r="R5547" s="9"/>
      <c r="S5547" s="9"/>
      <c r="T5547" s="9"/>
      <c r="U5547" s="4">
        <f t="shared" si="603"/>
        <v>1</v>
      </c>
      <c r="V5547" s="4">
        <f t="shared" si="604"/>
        <v>0</v>
      </c>
      <c r="W5547" s="4">
        <f t="shared" si="609"/>
        <v>0</v>
      </c>
      <c r="X5547" s="4">
        <f t="shared" si="605"/>
        <v>12</v>
      </c>
      <c r="Y5547" s="4">
        <f t="shared" si="606"/>
        <v>348</v>
      </c>
      <c r="Z5547" s="5" t="str">
        <f t="shared" si="607"/>
        <v>+STB</v>
      </c>
      <c r="AA5547" t="str">
        <f t="shared" si="608"/>
        <v>Uitvoering - Directievoering</v>
      </c>
    </row>
    <row r="5548" spans="1:27" ht="15.75" x14ac:dyDescent="0.25">
      <c r="A5548" s="1"/>
      <c r="B5548" s="2"/>
      <c r="C5548" s="3" t="s">
        <v>6288</v>
      </c>
      <c r="D5548" s="3" t="s">
        <v>6289</v>
      </c>
      <c r="E5548" s="6"/>
      <c r="F5548" s="3"/>
      <c r="G5548" s="7"/>
      <c r="H5548" s="3"/>
      <c r="I5548" s="8"/>
      <c r="J5548" s="9">
        <v>1</v>
      </c>
      <c r="K5548" s="9"/>
      <c r="L5548" s="9"/>
      <c r="M5548" s="9"/>
      <c r="N5548" s="9"/>
      <c r="O5548" s="9"/>
      <c r="P5548" s="9"/>
      <c r="Q5548" s="9"/>
      <c r="R5548" s="9"/>
      <c r="S5548" s="9"/>
      <c r="T5548" s="9"/>
      <c r="U5548" s="4">
        <f t="shared" si="603"/>
        <v>1</v>
      </c>
      <c r="V5548" s="4">
        <f t="shared" si="604"/>
        <v>1</v>
      </c>
      <c r="W5548" s="4">
        <f t="shared" si="609"/>
        <v>1</v>
      </c>
      <c r="X5548" s="4">
        <f t="shared" si="605"/>
        <v>12</v>
      </c>
      <c r="Y5548" s="4">
        <f t="shared" si="606"/>
        <v>336</v>
      </c>
      <c r="Z5548" s="5" t="str">
        <f t="shared" si="607"/>
        <v>TAAK</v>
      </c>
      <c r="AA5548" t="str">
        <f t="shared" si="608"/>
        <v>Uitvoering - Directievoering</v>
      </c>
    </row>
    <row r="5549" spans="1:27" ht="15.75" hidden="1" x14ac:dyDescent="0.25">
      <c r="A5549" s="1"/>
      <c r="B5549" s="2"/>
      <c r="C5549" s="3"/>
      <c r="D5549" s="3"/>
      <c r="E5549" s="6">
        <v>1</v>
      </c>
      <c r="F5549" s="3" t="s">
        <v>6289</v>
      </c>
      <c r="G5549" s="7"/>
      <c r="H5549" s="3"/>
      <c r="I5549" s="8"/>
      <c r="J5549" s="9"/>
      <c r="K5549" s="9"/>
      <c r="L5549" s="9"/>
      <c r="M5549" s="9"/>
      <c r="N5549" s="9"/>
      <c r="O5549" s="9"/>
      <c r="P5549" s="9"/>
      <c r="Q5549" s="9"/>
      <c r="R5549" s="9"/>
      <c r="S5549" s="9"/>
      <c r="T5549" s="9"/>
      <c r="U5549" s="4">
        <f t="shared" si="603"/>
        <v>1</v>
      </c>
      <c r="V5549" s="4">
        <f t="shared" si="604"/>
        <v>0</v>
      </c>
      <c r="W5549" s="4">
        <f t="shared" si="609"/>
        <v>0</v>
      </c>
      <c r="X5549" s="4">
        <f t="shared" si="605"/>
        <v>11</v>
      </c>
      <c r="Y5549" s="4">
        <f t="shared" si="606"/>
        <v>324</v>
      </c>
      <c r="Z5549" s="5" t="str">
        <f t="shared" si="607"/>
        <v>+STB</v>
      </c>
      <c r="AA5549" t="str">
        <f t="shared" si="608"/>
        <v>Uitvoering - Directievoering</v>
      </c>
    </row>
    <row r="5550" spans="1:27" ht="15.75" hidden="1" x14ac:dyDescent="0.25">
      <c r="A5550" s="1"/>
      <c r="B5550" s="2"/>
      <c r="C5550" s="3"/>
      <c r="D5550" s="3"/>
      <c r="E5550" s="6"/>
      <c r="F5550" s="3"/>
      <c r="G5550" s="7" t="s">
        <v>6290</v>
      </c>
      <c r="H5550" s="3" t="s">
        <v>6291</v>
      </c>
      <c r="I5550" s="8"/>
      <c r="J5550" s="9"/>
      <c r="K5550" s="9"/>
      <c r="L5550" s="9"/>
      <c r="M5550" s="9"/>
      <c r="N5550" s="9"/>
      <c r="O5550" s="9"/>
      <c r="P5550" s="9"/>
      <c r="Q5550" s="9"/>
      <c r="R5550" s="9"/>
      <c r="S5550" s="9"/>
      <c r="T5550" s="9"/>
      <c r="U5550" s="4">
        <f t="shared" si="603"/>
        <v>1</v>
      </c>
      <c r="V5550" s="4">
        <f t="shared" si="604"/>
        <v>0</v>
      </c>
      <c r="W5550" s="4">
        <f t="shared" si="609"/>
        <v>0</v>
      </c>
      <c r="X5550" s="4">
        <f t="shared" si="605"/>
        <v>11</v>
      </c>
      <c r="Y5550" s="4">
        <f t="shared" si="606"/>
        <v>313</v>
      </c>
      <c r="Z5550" s="5" t="str">
        <f t="shared" si="607"/>
        <v>+STB</v>
      </c>
      <c r="AA5550" t="str">
        <f t="shared" si="608"/>
        <v>Uitvoering - Directievoering</v>
      </c>
    </row>
    <row r="5551" spans="1:27" ht="15.75" hidden="1" x14ac:dyDescent="0.25">
      <c r="A5551" s="1"/>
      <c r="B5551" s="2"/>
      <c r="C5551" s="3"/>
      <c r="D5551" s="3"/>
      <c r="E5551" s="6"/>
      <c r="F5551" s="3"/>
      <c r="G5551" s="7"/>
      <c r="H5551" s="3"/>
      <c r="I5551" s="8" t="s">
        <v>6292</v>
      </c>
      <c r="J5551" s="9"/>
      <c r="K5551" s="9"/>
      <c r="L5551" s="9"/>
      <c r="M5551" s="9"/>
      <c r="N5551" s="9"/>
      <c r="O5551" s="9"/>
      <c r="P5551" s="9"/>
      <c r="Q5551" s="9"/>
      <c r="R5551" s="9"/>
      <c r="S5551" s="9"/>
      <c r="T5551" s="9"/>
      <c r="U5551" s="4">
        <f t="shared" si="603"/>
        <v>1</v>
      </c>
      <c r="V5551" s="4">
        <f t="shared" si="604"/>
        <v>0</v>
      </c>
      <c r="W5551" s="4">
        <f t="shared" si="609"/>
        <v>0</v>
      </c>
      <c r="X5551" s="4">
        <f t="shared" si="605"/>
        <v>11</v>
      </c>
      <c r="Y5551" s="4">
        <f t="shared" si="606"/>
        <v>302</v>
      </c>
      <c r="Z5551" s="5" t="str">
        <f t="shared" si="607"/>
        <v>+STB</v>
      </c>
      <c r="AA5551" t="str">
        <f t="shared" si="608"/>
        <v>Uitvoering - Directievoering</v>
      </c>
    </row>
    <row r="5552" spans="1:27" ht="15.75" x14ac:dyDescent="0.25">
      <c r="A5552" s="1"/>
      <c r="B5552" s="2"/>
      <c r="C5552" s="3" t="s">
        <v>6293</v>
      </c>
      <c r="D5552" s="3" t="s">
        <v>6294</v>
      </c>
      <c r="E5552" s="6"/>
      <c r="F5552" s="3"/>
      <c r="G5552" s="7"/>
      <c r="H5552" s="3"/>
      <c r="I5552" s="8"/>
      <c r="J5552" s="9">
        <v>1</v>
      </c>
      <c r="K5552" s="9"/>
      <c r="L5552" s="9"/>
      <c r="M5552" s="9"/>
      <c r="N5552" s="9"/>
      <c r="O5552" s="9"/>
      <c r="P5552" s="9"/>
      <c r="Q5552" s="9"/>
      <c r="R5552" s="9"/>
      <c r="S5552" s="9"/>
      <c r="T5552" s="9"/>
      <c r="U5552" s="4">
        <f t="shared" si="603"/>
        <v>1</v>
      </c>
      <c r="V5552" s="4">
        <f t="shared" si="604"/>
        <v>1</v>
      </c>
      <c r="W5552" s="4">
        <f t="shared" si="609"/>
        <v>1</v>
      </c>
      <c r="X5552" s="4">
        <f t="shared" si="605"/>
        <v>11</v>
      </c>
      <c r="Y5552" s="4">
        <f t="shared" si="606"/>
        <v>291</v>
      </c>
      <c r="Z5552" s="5" t="str">
        <f t="shared" si="607"/>
        <v>TAAK</v>
      </c>
      <c r="AA5552" t="str">
        <f t="shared" si="608"/>
        <v>Uitvoering - Directievoering</v>
      </c>
    </row>
    <row r="5553" spans="1:27" ht="15.75" hidden="1" x14ac:dyDescent="0.25">
      <c r="A5553" s="1"/>
      <c r="B5553" s="2"/>
      <c r="C5553" s="3"/>
      <c r="D5553" s="3"/>
      <c r="E5553" s="6">
        <v>1</v>
      </c>
      <c r="F5553" s="3" t="s">
        <v>6294</v>
      </c>
      <c r="G5553" s="7"/>
      <c r="H5553" s="3"/>
      <c r="I5553" s="8"/>
      <c r="J5553" s="9"/>
      <c r="K5553" s="9"/>
      <c r="L5553" s="9"/>
      <c r="M5553" s="9"/>
      <c r="N5553" s="9"/>
      <c r="O5553" s="9"/>
      <c r="P5553" s="9"/>
      <c r="Q5553" s="9"/>
      <c r="R5553" s="9"/>
      <c r="S5553" s="9"/>
      <c r="T5553" s="9"/>
      <c r="U5553" s="4">
        <f t="shared" si="603"/>
        <v>1</v>
      </c>
      <c r="V5553" s="4">
        <f t="shared" si="604"/>
        <v>0</v>
      </c>
      <c r="W5553" s="4">
        <f t="shared" si="609"/>
        <v>0</v>
      </c>
      <c r="X5553" s="4">
        <f t="shared" si="605"/>
        <v>10</v>
      </c>
      <c r="Y5553" s="4">
        <f t="shared" si="606"/>
        <v>280</v>
      </c>
      <c r="Z5553" s="5" t="str">
        <f t="shared" si="607"/>
        <v>+STB</v>
      </c>
      <c r="AA5553" t="str">
        <f t="shared" si="608"/>
        <v>Uitvoering - Directievoering</v>
      </c>
    </row>
    <row r="5554" spans="1:27" ht="15.75" hidden="1" x14ac:dyDescent="0.25">
      <c r="A5554" s="1"/>
      <c r="B5554" s="2"/>
      <c r="C5554" s="3"/>
      <c r="D5554" s="3"/>
      <c r="E5554" s="6"/>
      <c r="F5554" s="3"/>
      <c r="G5554" s="7" t="s">
        <v>3556</v>
      </c>
      <c r="H5554" s="3" t="s">
        <v>6295</v>
      </c>
      <c r="I5554" s="8"/>
      <c r="J5554" s="9"/>
      <c r="K5554" s="9"/>
      <c r="L5554" s="9"/>
      <c r="M5554" s="9"/>
      <c r="N5554" s="9"/>
      <c r="O5554" s="9"/>
      <c r="P5554" s="9"/>
      <c r="Q5554" s="9"/>
      <c r="R5554" s="9"/>
      <c r="S5554" s="9"/>
      <c r="T5554" s="9"/>
      <c r="U5554" s="4">
        <f t="shared" si="603"/>
        <v>1</v>
      </c>
      <c r="V5554" s="4">
        <f t="shared" si="604"/>
        <v>0</v>
      </c>
      <c r="W5554" s="4">
        <f t="shared" si="609"/>
        <v>0</v>
      </c>
      <c r="X5554" s="4">
        <f t="shared" si="605"/>
        <v>10</v>
      </c>
      <c r="Y5554" s="4">
        <f t="shared" si="606"/>
        <v>270</v>
      </c>
      <c r="Z5554" s="5" t="str">
        <f t="shared" si="607"/>
        <v>+STB</v>
      </c>
      <c r="AA5554" t="str">
        <f t="shared" si="608"/>
        <v>Uitvoering - Directievoering</v>
      </c>
    </row>
    <row r="5555" spans="1:27" ht="15.75" hidden="1" x14ac:dyDescent="0.25">
      <c r="A5555" s="1"/>
      <c r="B5555" s="2"/>
      <c r="C5555" s="3"/>
      <c r="D5555" s="3"/>
      <c r="E5555" s="6"/>
      <c r="F5555" s="3"/>
      <c r="G5555" s="7"/>
      <c r="H5555" s="3"/>
      <c r="I5555" s="8" t="s">
        <v>6296</v>
      </c>
      <c r="J5555" s="9"/>
      <c r="K5555" s="9"/>
      <c r="L5555" s="9"/>
      <c r="M5555" s="9"/>
      <c r="N5555" s="9"/>
      <c r="O5555" s="9"/>
      <c r="P5555" s="9"/>
      <c r="Q5555" s="9"/>
      <c r="R5555" s="9"/>
      <c r="S5555" s="9"/>
      <c r="T5555" s="9"/>
      <c r="U5555" s="4">
        <f t="shared" si="603"/>
        <v>1</v>
      </c>
      <c r="V5555" s="4">
        <f t="shared" si="604"/>
        <v>0</v>
      </c>
      <c r="W5555" s="4">
        <f t="shared" si="609"/>
        <v>0</v>
      </c>
      <c r="X5555" s="4">
        <f t="shared" si="605"/>
        <v>10</v>
      </c>
      <c r="Y5555" s="4">
        <f t="shared" si="606"/>
        <v>260</v>
      </c>
      <c r="Z5555" s="5" t="str">
        <f t="shared" si="607"/>
        <v>+STB</v>
      </c>
      <c r="AA5555" t="str">
        <f t="shared" si="608"/>
        <v>Uitvoering - Directievoering</v>
      </c>
    </row>
    <row r="5556" spans="1:27" ht="15.75" x14ac:dyDescent="0.25">
      <c r="A5556" s="1"/>
      <c r="B5556" s="2"/>
      <c r="C5556" s="3" t="s">
        <v>6297</v>
      </c>
      <c r="D5556" s="3" t="s">
        <v>6298</v>
      </c>
      <c r="E5556" s="6"/>
      <c r="F5556" s="3"/>
      <c r="G5556" s="7"/>
      <c r="H5556" s="3"/>
      <c r="I5556" s="8"/>
      <c r="J5556" s="9">
        <v>1</v>
      </c>
      <c r="K5556" s="9"/>
      <c r="L5556" s="9"/>
      <c r="M5556" s="9"/>
      <c r="N5556" s="9"/>
      <c r="O5556" s="9"/>
      <c r="P5556" s="9"/>
      <c r="Q5556" s="9"/>
      <c r="R5556" s="9"/>
      <c r="S5556" s="9"/>
      <c r="T5556" s="9"/>
      <c r="U5556" s="4">
        <f t="shared" si="603"/>
        <v>1</v>
      </c>
      <c r="V5556" s="4">
        <f t="shared" si="604"/>
        <v>1</v>
      </c>
      <c r="W5556" s="4">
        <f t="shared" si="609"/>
        <v>1</v>
      </c>
      <c r="X5556" s="4">
        <f t="shared" si="605"/>
        <v>10</v>
      </c>
      <c r="Y5556" s="4">
        <f t="shared" si="606"/>
        <v>250</v>
      </c>
      <c r="Z5556" s="5" t="str">
        <f t="shared" si="607"/>
        <v>TAAK</v>
      </c>
      <c r="AA5556" t="str">
        <f t="shared" si="608"/>
        <v>Uitvoering - Directievoering</v>
      </c>
    </row>
    <row r="5557" spans="1:27" ht="15.75" hidden="1" x14ac:dyDescent="0.25">
      <c r="A5557" s="1"/>
      <c r="B5557" s="2"/>
      <c r="C5557" s="3"/>
      <c r="D5557" s="3"/>
      <c r="E5557" s="6">
        <v>1</v>
      </c>
      <c r="F5557" s="3" t="s">
        <v>6298</v>
      </c>
      <c r="G5557" s="7"/>
      <c r="H5557" s="3"/>
      <c r="I5557" s="8"/>
      <c r="J5557" s="9"/>
      <c r="K5557" s="9"/>
      <c r="L5557" s="9"/>
      <c r="M5557" s="9"/>
      <c r="N5557" s="9"/>
      <c r="O5557" s="9"/>
      <c r="P5557" s="9"/>
      <c r="Q5557" s="9"/>
      <c r="R5557" s="9"/>
      <c r="S5557" s="9"/>
      <c r="T5557" s="9"/>
      <c r="U5557" s="4">
        <f t="shared" si="603"/>
        <v>1</v>
      </c>
      <c r="V5557" s="4">
        <f t="shared" si="604"/>
        <v>0</v>
      </c>
      <c r="W5557" s="4">
        <f t="shared" si="609"/>
        <v>0</v>
      </c>
      <c r="X5557" s="4">
        <f t="shared" si="605"/>
        <v>9</v>
      </c>
      <c r="Y5557" s="4">
        <f t="shared" si="606"/>
        <v>240</v>
      </c>
      <c r="Z5557" s="5" t="str">
        <f t="shared" si="607"/>
        <v>+STB</v>
      </c>
      <c r="AA5557" t="str">
        <f t="shared" si="608"/>
        <v>Uitvoering - Directievoering</v>
      </c>
    </row>
    <row r="5558" spans="1:27" ht="15.75" hidden="1" x14ac:dyDescent="0.25">
      <c r="A5558" s="1"/>
      <c r="B5558" s="2"/>
      <c r="C5558" s="3"/>
      <c r="D5558" s="3"/>
      <c r="E5558" s="6"/>
      <c r="F5558" s="3"/>
      <c r="G5558" s="7" t="s">
        <v>3557</v>
      </c>
      <c r="H5558" s="3" t="s">
        <v>6299</v>
      </c>
      <c r="I5558" s="8"/>
      <c r="J5558" s="9"/>
      <c r="K5558" s="9"/>
      <c r="L5558" s="9"/>
      <c r="M5558" s="9"/>
      <c r="N5558" s="9"/>
      <c r="O5558" s="9"/>
      <c r="P5558" s="9"/>
      <c r="Q5558" s="9"/>
      <c r="R5558" s="9"/>
      <c r="S5558" s="9"/>
      <c r="T5558" s="9"/>
      <c r="U5558" s="4">
        <f t="shared" si="603"/>
        <v>1</v>
      </c>
      <c r="V5558" s="4">
        <f t="shared" si="604"/>
        <v>0</v>
      </c>
      <c r="W5558" s="4">
        <f t="shared" si="609"/>
        <v>0</v>
      </c>
      <c r="X5558" s="4">
        <f t="shared" si="605"/>
        <v>9</v>
      </c>
      <c r="Y5558" s="4">
        <f t="shared" si="606"/>
        <v>231</v>
      </c>
      <c r="Z5558" s="5" t="str">
        <f t="shared" si="607"/>
        <v>+STB</v>
      </c>
      <c r="AA5558" t="str">
        <f t="shared" si="608"/>
        <v>Uitvoering - Directievoering</v>
      </c>
    </row>
    <row r="5559" spans="1:27" ht="15.75" hidden="1" x14ac:dyDescent="0.25">
      <c r="A5559" s="1"/>
      <c r="B5559" s="2"/>
      <c r="C5559" s="3"/>
      <c r="D5559" s="3"/>
      <c r="E5559" s="6"/>
      <c r="F5559" s="3"/>
      <c r="G5559" s="7"/>
      <c r="H5559" s="3"/>
      <c r="I5559" s="8" t="s">
        <v>6296</v>
      </c>
      <c r="J5559" s="9"/>
      <c r="K5559" s="9"/>
      <c r="L5559" s="9"/>
      <c r="M5559" s="9"/>
      <c r="N5559" s="9"/>
      <c r="O5559" s="9"/>
      <c r="P5559" s="9"/>
      <c r="Q5559" s="9"/>
      <c r="R5559" s="9"/>
      <c r="S5559" s="9"/>
      <c r="T5559" s="9"/>
      <c r="U5559" s="4">
        <f t="shared" si="603"/>
        <v>1</v>
      </c>
      <c r="V5559" s="4">
        <f t="shared" si="604"/>
        <v>0</v>
      </c>
      <c r="W5559" s="4">
        <f t="shared" si="609"/>
        <v>0</v>
      </c>
      <c r="X5559" s="4">
        <f t="shared" si="605"/>
        <v>9</v>
      </c>
      <c r="Y5559" s="4">
        <f t="shared" si="606"/>
        <v>222</v>
      </c>
      <c r="Z5559" s="5" t="str">
        <f t="shared" si="607"/>
        <v>+STB</v>
      </c>
      <c r="AA5559" t="str">
        <f t="shared" si="608"/>
        <v>Uitvoering - Directievoering</v>
      </c>
    </row>
    <row r="5560" spans="1:27" ht="15.75" x14ac:dyDescent="0.25">
      <c r="A5560" s="1"/>
      <c r="B5560" s="2"/>
      <c r="C5560" s="3" t="s">
        <v>6300</v>
      </c>
      <c r="D5560" s="3" t="s">
        <v>6301</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9</v>
      </c>
      <c r="Y5560" s="4">
        <f t="shared" si="606"/>
        <v>213</v>
      </c>
      <c r="Z5560" s="5" t="str">
        <f t="shared" si="607"/>
        <v>TAAK</v>
      </c>
      <c r="AA5560" t="str">
        <f t="shared" si="608"/>
        <v>Uitvoering - Directievoering</v>
      </c>
    </row>
    <row r="5561" spans="1:27" ht="15.75" hidden="1" x14ac:dyDescent="0.25">
      <c r="A5561" s="1"/>
      <c r="B5561" s="2"/>
      <c r="C5561" s="3"/>
      <c r="D5561" s="3"/>
      <c r="E5561" s="6">
        <v>1</v>
      </c>
      <c r="F5561" s="3" t="s">
        <v>6301</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9</v>
      </c>
      <c r="Y5561" s="4">
        <f t="shared" si="606"/>
        <v>204</v>
      </c>
      <c r="Z5561" s="5" t="str">
        <f t="shared" si="607"/>
        <v>+STB</v>
      </c>
      <c r="AA5561" t="str">
        <f t="shared" si="608"/>
        <v>Uitvoering - Directievoering</v>
      </c>
    </row>
    <row r="5562" spans="1:27" ht="15.75" hidden="1" x14ac:dyDescent="0.25">
      <c r="A5562" s="1"/>
      <c r="B5562" s="2"/>
      <c r="C5562" s="3"/>
      <c r="D5562" s="3"/>
      <c r="E5562" s="6"/>
      <c r="F5562" s="3"/>
      <c r="G5562" s="7" t="s">
        <v>3558</v>
      </c>
      <c r="H5562" s="3" t="s">
        <v>6302</v>
      </c>
      <c r="I5562" s="8"/>
      <c r="J5562" s="9"/>
      <c r="K5562" s="9"/>
      <c r="L5562" s="9"/>
      <c r="M5562" s="9"/>
      <c r="N5562" s="9"/>
      <c r="O5562" s="9"/>
      <c r="P5562" s="9"/>
      <c r="Q5562" s="9"/>
      <c r="R5562" s="9"/>
      <c r="S5562" s="9"/>
      <c r="T5562" s="9"/>
      <c r="U5562" s="4">
        <f t="shared" si="603"/>
        <v>0</v>
      </c>
      <c r="V5562" s="4">
        <f t="shared" si="604"/>
        <v>0</v>
      </c>
      <c r="W5562" s="4">
        <f t="shared" si="609"/>
        <v>0</v>
      </c>
      <c r="X5562" s="4">
        <f t="shared" si="605"/>
        <v>9</v>
      </c>
      <c r="Y5562" s="4">
        <f t="shared" si="606"/>
        <v>195</v>
      </c>
      <c r="Z5562" s="5" t="str">
        <f t="shared" si="607"/>
        <v>+STB</v>
      </c>
      <c r="AA5562" t="str">
        <f t="shared" si="608"/>
        <v>Uitvoering - Directievoering</v>
      </c>
    </row>
    <row r="5563" spans="1:27" ht="15.75" hidden="1" x14ac:dyDescent="0.25">
      <c r="A5563" s="1"/>
      <c r="B5563" s="2"/>
      <c r="C5563" s="3"/>
      <c r="D5563" s="3"/>
      <c r="E5563" s="6"/>
      <c r="F5563" s="3"/>
      <c r="G5563" s="7"/>
      <c r="H5563" s="3"/>
      <c r="I5563" s="8" t="s">
        <v>6296</v>
      </c>
      <c r="J5563" s="9"/>
      <c r="K5563" s="9"/>
      <c r="L5563" s="9"/>
      <c r="M5563" s="9"/>
      <c r="N5563" s="9"/>
      <c r="O5563" s="9"/>
      <c r="P5563" s="9"/>
      <c r="Q5563" s="9"/>
      <c r="R5563" s="9"/>
      <c r="S5563" s="9"/>
      <c r="T5563" s="9"/>
      <c r="U5563" s="4">
        <f t="shared" si="603"/>
        <v>0</v>
      </c>
      <c r="V5563" s="4">
        <f t="shared" si="604"/>
        <v>0</v>
      </c>
      <c r="W5563" s="4">
        <f t="shared" si="609"/>
        <v>0</v>
      </c>
      <c r="X5563" s="4">
        <f t="shared" si="605"/>
        <v>9</v>
      </c>
      <c r="Y5563" s="4">
        <f t="shared" si="606"/>
        <v>186</v>
      </c>
      <c r="Z5563" s="5" t="str">
        <f t="shared" si="607"/>
        <v>+STB</v>
      </c>
      <c r="AA5563" t="str">
        <f t="shared" si="608"/>
        <v>Uitvoering - Directievoering</v>
      </c>
    </row>
    <row r="5564" spans="1:27" ht="15.75" x14ac:dyDescent="0.25">
      <c r="A5564" s="1"/>
      <c r="B5564" s="2"/>
      <c r="C5564" s="3" t="s">
        <v>6303</v>
      </c>
      <c r="D5564" s="3" t="s">
        <v>6304</v>
      </c>
      <c r="E5564" s="6"/>
      <c r="F5564" s="3"/>
      <c r="G5564" s="7"/>
      <c r="H5564" s="3"/>
      <c r="I5564" s="8"/>
      <c r="J5564" s="9">
        <v>1</v>
      </c>
      <c r="K5564" s="9"/>
      <c r="L5564" s="9"/>
      <c r="M5564" s="9"/>
      <c r="N5564" s="9"/>
      <c r="O5564" s="9"/>
      <c r="P5564" s="9"/>
      <c r="Q5564" s="9"/>
      <c r="R5564" s="9"/>
      <c r="S5564" s="9"/>
      <c r="T5564" s="9"/>
      <c r="U5564" s="4">
        <f t="shared" si="603"/>
        <v>1</v>
      </c>
      <c r="V5564" s="4">
        <f t="shared" si="604"/>
        <v>1</v>
      </c>
      <c r="W5564" s="4">
        <f t="shared" si="609"/>
        <v>1</v>
      </c>
      <c r="X5564" s="4">
        <f t="shared" si="605"/>
        <v>9</v>
      </c>
      <c r="Y5564" s="4">
        <f t="shared" si="606"/>
        <v>177</v>
      </c>
      <c r="Z5564" s="5" t="str">
        <f t="shared" si="607"/>
        <v>TAAK</v>
      </c>
      <c r="AA5564" t="str">
        <f t="shared" si="608"/>
        <v>Uitvoering - Directievoering</v>
      </c>
    </row>
    <row r="5565" spans="1:27" ht="15.75" hidden="1" x14ac:dyDescent="0.25">
      <c r="A5565" s="1"/>
      <c r="B5565" s="2"/>
      <c r="C5565" s="3"/>
      <c r="D5565" s="3"/>
      <c r="E5565" s="6">
        <v>1</v>
      </c>
      <c r="F5565" s="3" t="s">
        <v>6304</v>
      </c>
      <c r="G5565" s="7"/>
      <c r="H5565" s="3"/>
      <c r="I5565" s="8"/>
      <c r="J5565" s="9"/>
      <c r="K5565" s="9"/>
      <c r="L5565" s="9"/>
      <c r="M5565" s="9"/>
      <c r="N5565" s="9"/>
      <c r="O5565" s="9"/>
      <c r="P5565" s="9"/>
      <c r="Q5565" s="9"/>
      <c r="R5565" s="9"/>
      <c r="S5565" s="9"/>
      <c r="T5565" s="9"/>
      <c r="U5565" s="4">
        <f t="shared" si="603"/>
        <v>1</v>
      </c>
      <c r="V5565" s="4">
        <f t="shared" si="604"/>
        <v>0</v>
      </c>
      <c r="W5565" s="4">
        <f t="shared" si="609"/>
        <v>0</v>
      </c>
      <c r="X5565" s="4">
        <f t="shared" si="605"/>
        <v>8</v>
      </c>
      <c r="Y5565" s="4">
        <f t="shared" si="606"/>
        <v>168</v>
      </c>
      <c r="Z5565" s="5" t="str">
        <f t="shared" si="607"/>
        <v>+STB</v>
      </c>
      <c r="AA5565" t="str">
        <f t="shared" si="608"/>
        <v>Uitvoering - Directievoering</v>
      </c>
    </row>
    <row r="5566" spans="1:27" ht="15.75" hidden="1" x14ac:dyDescent="0.25">
      <c r="A5566" s="1"/>
      <c r="B5566" s="2"/>
      <c r="C5566" s="3"/>
      <c r="D5566" s="3"/>
      <c r="E5566" s="6"/>
      <c r="F5566" s="3"/>
      <c r="G5566" s="7" t="s">
        <v>3559</v>
      </c>
      <c r="H5566" s="3" t="s">
        <v>6305</v>
      </c>
      <c r="I5566" s="8"/>
      <c r="J5566" s="9"/>
      <c r="K5566" s="9"/>
      <c r="L5566" s="9"/>
      <c r="M5566" s="9"/>
      <c r="N5566" s="9"/>
      <c r="O5566" s="9"/>
      <c r="P5566" s="9"/>
      <c r="Q5566" s="9"/>
      <c r="R5566" s="9"/>
      <c r="S5566" s="9"/>
      <c r="T5566" s="9"/>
      <c r="U5566" s="4">
        <f t="shared" si="603"/>
        <v>1</v>
      </c>
      <c r="V5566" s="4">
        <f t="shared" si="604"/>
        <v>0</v>
      </c>
      <c r="W5566" s="4">
        <f t="shared" si="609"/>
        <v>0</v>
      </c>
      <c r="X5566" s="4">
        <f t="shared" si="605"/>
        <v>8</v>
      </c>
      <c r="Y5566" s="4">
        <f t="shared" si="606"/>
        <v>160</v>
      </c>
      <c r="Z5566" s="5" t="str">
        <f t="shared" si="607"/>
        <v>+STB</v>
      </c>
      <c r="AA5566" t="str">
        <f t="shared" si="608"/>
        <v>Uitvoering - Directievoering</v>
      </c>
    </row>
    <row r="5567" spans="1:27" ht="15.75" hidden="1" x14ac:dyDescent="0.25">
      <c r="A5567" s="1"/>
      <c r="B5567" s="2"/>
      <c r="C5567" s="3"/>
      <c r="D5567" s="3"/>
      <c r="E5567" s="6"/>
      <c r="F5567" s="3"/>
      <c r="G5567" s="7"/>
      <c r="H5567" s="3"/>
      <c r="I5567" s="8" t="s">
        <v>6296</v>
      </c>
      <c r="J5567" s="9"/>
      <c r="K5567" s="9"/>
      <c r="L5567" s="9"/>
      <c r="M5567" s="9"/>
      <c r="N5567" s="9"/>
      <c r="O5567" s="9"/>
      <c r="P5567" s="9"/>
      <c r="Q5567" s="9"/>
      <c r="R5567" s="9"/>
      <c r="S5567" s="9"/>
      <c r="T5567" s="9"/>
      <c r="U5567" s="4">
        <f t="shared" si="603"/>
        <v>1</v>
      </c>
      <c r="V5567" s="4">
        <f t="shared" si="604"/>
        <v>0</v>
      </c>
      <c r="W5567" s="4">
        <f t="shared" si="609"/>
        <v>0</v>
      </c>
      <c r="X5567" s="4">
        <f t="shared" si="605"/>
        <v>8</v>
      </c>
      <c r="Y5567" s="4">
        <f t="shared" si="606"/>
        <v>152</v>
      </c>
      <c r="Z5567" s="5" t="str">
        <f t="shared" si="607"/>
        <v>+STB</v>
      </c>
      <c r="AA5567" t="str">
        <f t="shared" si="608"/>
        <v>Uitvoering - Directievoering</v>
      </c>
    </row>
    <row r="5568" spans="1:27" ht="15.75" x14ac:dyDescent="0.25">
      <c r="A5568" s="1"/>
      <c r="B5568" s="2"/>
      <c r="C5568" s="3" t="s">
        <v>6306</v>
      </c>
      <c r="D5568" s="3" t="s">
        <v>6307</v>
      </c>
      <c r="E5568" s="6"/>
      <c r="F5568" s="3"/>
      <c r="G5568" s="7"/>
      <c r="H5568" s="3"/>
      <c r="I5568" s="8"/>
      <c r="J5568" s="9">
        <v>1</v>
      </c>
      <c r="K5568" s="9"/>
      <c r="L5568" s="9"/>
      <c r="M5568" s="9"/>
      <c r="N5568" s="9"/>
      <c r="O5568" s="9"/>
      <c r="P5568" s="9"/>
      <c r="Q5568" s="9"/>
      <c r="R5568" s="9"/>
      <c r="S5568" s="9"/>
      <c r="T5568" s="9"/>
      <c r="U5568" s="4">
        <f t="shared" si="603"/>
        <v>1</v>
      </c>
      <c r="V5568" s="4">
        <f t="shared" si="604"/>
        <v>1</v>
      </c>
      <c r="W5568" s="4">
        <f t="shared" si="609"/>
        <v>1</v>
      </c>
      <c r="X5568" s="4">
        <f t="shared" si="605"/>
        <v>8</v>
      </c>
      <c r="Y5568" s="4">
        <f t="shared" si="606"/>
        <v>144</v>
      </c>
      <c r="Z5568" s="5" t="str">
        <f t="shared" si="607"/>
        <v>TAAK</v>
      </c>
      <c r="AA5568" t="str">
        <f t="shared" si="608"/>
        <v>Uitvoering - Directievoering</v>
      </c>
    </row>
    <row r="5569" spans="1:27" ht="15.75" hidden="1" x14ac:dyDescent="0.25">
      <c r="A5569" s="1"/>
      <c r="B5569" s="2"/>
      <c r="C5569" s="3"/>
      <c r="D5569" s="3"/>
      <c r="E5569" s="6">
        <v>1</v>
      </c>
      <c r="F5569" s="3" t="s">
        <v>6307</v>
      </c>
      <c r="G5569" s="7"/>
      <c r="H5569" s="3"/>
      <c r="I5569" s="8"/>
      <c r="J5569" s="9"/>
      <c r="K5569" s="9"/>
      <c r="L5569" s="9"/>
      <c r="M5569" s="9"/>
      <c r="N5569" s="9"/>
      <c r="O5569" s="9"/>
      <c r="P5569" s="9"/>
      <c r="Q5569" s="9"/>
      <c r="R5569" s="9"/>
      <c r="S5569" s="9"/>
      <c r="T5569" s="9"/>
      <c r="U5569" s="4">
        <f t="shared" si="603"/>
        <v>1</v>
      </c>
      <c r="V5569" s="4">
        <f t="shared" si="604"/>
        <v>0</v>
      </c>
      <c r="W5569" s="4">
        <f t="shared" si="609"/>
        <v>0</v>
      </c>
      <c r="X5569" s="4">
        <f t="shared" si="605"/>
        <v>7</v>
      </c>
      <c r="Y5569" s="4">
        <f t="shared" si="606"/>
        <v>136</v>
      </c>
      <c r="Z5569" s="5" t="str">
        <f t="shared" si="607"/>
        <v>+STB</v>
      </c>
      <c r="AA5569" t="str">
        <f t="shared" si="608"/>
        <v>Uitvoering - Directievoering</v>
      </c>
    </row>
    <row r="5570" spans="1:27" ht="15.75" hidden="1" x14ac:dyDescent="0.25">
      <c r="A5570" s="1"/>
      <c r="B5570" s="2"/>
      <c r="C5570" s="3"/>
      <c r="D5570" s="3"/>
      <c r="E5570" s="6"/>
      <c r="F5570" s="3"/>
      <c r="G5570" s="7" t="s">
        <v>3560</v>
      </c>
      <c r="H5570" s="3" t="s">
        <v>6308</v>
      </c>
      <c r="I5570" s="8"/>
      <c r="J5570" s="9"/>
      <c r="K5570" s="9"/>
      <c r="L5570" s="9"/>
      <c r="M5570" s="9"/>
      <c r="N5570" s="9"/>
      <c r="O5570" s="9"/>
      <c r="P5570" s="9"/>
      <c r="Q5570" s="9"/>
      <c r="R5570" s="9"/>
      <c r="S5570" s="9"/>
      <c r="T5570" s="9"/>
      <c r="U5570" s="4">
        <f t="shared" si="603"/>
        <v>1</v>
      </c>
      <c r="V5570" s="4">
        <f t="shared" si="604"/>
        <v>0</v>
      </c>
      <c r="W5570" s="4">
        <f t="shared" si="609"/>
        <v>0</v>
      </c>
      <c r="X5570" s="4">
        <f t="shared" si="605"/>
        <v>7</v>
      </c>
      <c r="Y5570" s="4">
        <f t="shared" si="606"/>
        <v>129</v>
      </c>
      <c r="Z5570" s="5" t="str">
        <f t="shared" si="607"/>
        <v>+STB</v>
      </c>
      <c r="AA5570" t="str">
        <f t="shared" si="608"/>
        <v>Uitvoering - Directievoering</v>
      </c>
    </row>
    <row r="5571" spans="1:27" ht="15.75" hidden="1" x14ac:dyDescent="0.25">
      <c r="A5571" s="1"/>
      <c r="B5571" s="2"/>
      <c r="C5571" s="3"/>
      <c r="D5571" s="3"/>
      <c r="E5571" s="6"/>
      <c r="F5571" s="3"/>
      <c r="G5571" s="7"/>
      <c r="H5571" s="3"/>
      <c r="I5571" s="8" t="s">
        <v>6296</v>
      </c>
      <c r="J5571" s="9"/>
      <c r="K5571" s="9"/>
      <c r="L5571" s="9"/>
      <c r="M5571" s="9"/>
      <c r="N5571" s="9"/>
      <c r="O5571" s="9"/>
      <c r="P5571" s="9"/>
      <c r="Q5571" s="9"/>
      <c r="R5571" s="9"/>
      <c r="S5571" s="9"/>
      <c r="T5571" s="9"/>
      <c r="U5571" s="4">
        <f t="shared" si="603"/>
        <v>1</v>
      </c>
      <c r="V5571" s="4">
        <f t="shared" si="604"/>
        <v>0</v>
      </c>
      <c r="W5571" s="4">
        <f t="shared" si="609"/>
        <v>0</v>
      </c>
      <c r="X5571" s="4">
        <f t="shared" si="605"/>
        <v>7</v>
      </c>
      <c r="Y5571" s="4">
        <f t="shared" si="606"/>
        <v>122</v>
      </c>
      <c r="Z5571" s="5" t="str">
        <f t="shared" si="607"/>
        <v>+STB</v>
      </c>
      <c r="AA5571" t="str">
        <f t="shared" si="608"/>
        <v>Uitvoering - Directievoering</v>
      </c>
    </row>
    <row r="5572" spans="1:27" ht="15.75" x14ac:dyDescent="0.25">
      <c r="A5572" s="1"/>
      <c r="B5572" s="2"/>
      <c r="C5572" s="3" t="s">
        <v>6309</v>
      </c>
      <c r="D5572" s="3" t="s">
        <v>298</v>
      </c>
      <c r="E5572" s="6"/>
      <c r="F5572" s="3"/>
      <c r="G5572" s="7"/>
      <c r="H5572" s="3"/>
      <c r="I5572" s="8"/>
      <c r="J5572" s="9">
        <v>1</v>
      </c>
      <c r="K5572" s="9"/>
      <c r="L5572" s="9"/>
      <c r="M5572" s="9"/>
      <c r="N5572" s="9"/>
      <c r="O5572" s="9"/>
      <c r="P5572" s="9"/>
      <c r="Q5572" s="9"/>
      <c r="R5572" s="9"/>
      <c r="S5572" s="9"/>
      <c r="T5572" s="9"/>
      <c r="U5572" s="4">
        <f t="shared" si="603"/>
        <v>1</v>
      </c>
      <c r="V5572" s="4">
        <f t="shared" si="604"/>
        <v>1</v>
      </c>
      <c r="W5572" s="4">
        <f t="shared" si="609"/>
        <v>1</v>
      </c>
      <c r="X5572" s="4">
        <f t="shared" si="605"/>
        <v>7</v>
      </c>
      <c r="Y5572" s="4">
        <f t="shared" si="606"/>
        <v>115</v>
      </c>
      <c r="Z5572" s="5" t="str">
        <f t="shared" si="607"/>
        <v>TAAK</v>
      </c>
      <c r="AA5572" t="str">
        <f t="shared" si="608"/>
        <v>Uitvoering - Directievoering</v>
      </c>
    </row>
    <row r="5573" spans="1:27" ht="15.75" hidden="1"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1</v>
      </c>
      <c r="V5573" s="4">
        <f t="shared" ref="V5573:V5636" si="611">SUM($J5573:$T5573)/MAX(1,SUM($J5573:$T5573))</f>
        <v>0</v>
      </c>
      <c r="W5573" s="4">
        <f t="shared" si="609"/>
        <v>0</v>
      </c>
      <c r="X5573" s="4">
        <f t="shared" ref="X5573:X5636" si="612">$W5573+IF($B5574&lt;&gt;"",0,$X5574)</f>
        <v>6</v>
      </c>
      <c r="Y5573" s="4">
        <f t="shared" ref="Y5573:Y5636" si="613">$X5573+IF($A5574&lt;&gt;"",0,$Y5574)</f>
        <v>108</v>
      </c>
      <c r="Z5573" s="5" t="str">
        <f t="shared" ref="Z5573:Z5636" si="614">IF(OR($A5573&lt;&gt;"",$B5573&lt;&gt;"",$C5573&lt;&gt;""),"TAAK","+STB")</f>
        <v>+STB</v>
      </c>
      <c r="AA5573" t="str">
        <f t="shared" ref="AA5573:AA5636" si="615">IF($A5573="",$AA5572,$A5573)</f>
        <v>Uitvoering - Directievoering</v>
      </c>
    </row>
    <row r="5574" spans="1:27" ht="15.75" hidden="1"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1</v>
      </c>
      <c r="V5574" s="4">
        <f t="shared" si="611"/>
        <v>0</v>
      </c>
      <c r="W5574" s="4">
        <f t="shared" ref="W5574:W5637" si="616">$V5574+IF($C5575&lt;&gt;"",0,$W5575)</f>
        <v>0</v>
      </c>
      <c r="X5574" s="4">
        <f t="shared" si="612"/>
        <v>6</v>
      </c>
      <c r="Y5574" s="4">
        <f t="shared" si="613"/>
        <v>102</v>
      </c>
      <c r="Z5574" s="5" t="str">
        <f t="shared" si="614"/>
        <v>+STB</v>
      </c>
      <c r="AA5574" t="str">
        <f t="shared" si="615"/>
        <v>Uitvoering - Directievoering</v>
      </c>
    </row>
    <row r="5575" spans="1:27" ht="23.25" hidden="1" x14ac:dyDescent="0.25">
      <c r="A5575" s="1"/>
      <c r="B5575" s="2"/>
      <c r="C5575" s="3"/>
      <c r="D5575" s="3"/>
      <c r="E5575" s="6"/>
      <c r="F5575" s="3"/>
      <c r="G5575" s="7"/>
      <c r="H5575" s="3"/>
      <c r="I5575" s="8" t="s">
        <v>6310</v>
      </c>
      <c r="J5575" s="9"/>
      <c r="K5575" s="9"/>
      <c r="L5575" s="9"/>
      <c r="M5575" s="9"/>
      <c r="N5575" s="9"/>
      <c r="O5575" s="9"/>
      <c r="P5575" s="9"/>
      <c r="Q5575" s="9"/>
      <c r="R5575" s="9"/>
      <c r="S5575" s="9"/>
      <c r="T5575" s="9"/>
      <c r="U5575" s="4">
        <f t="shared" si="610"/>
        <v>1</v>
      </c>
      <c r="V5575" s="4">
        <f t="shared" si="611"/>
        <v>0</v>
      </c>
      <c r="W5575" s="4">
        <f t="shared" si="616"/>
        <v>0</v>
      </c>
      <c r="X5575" s="4">
        <f t="shared" si="612"/>
        <v>6</v>
      </c>
      <c r="Y5575" s="4">
        <f t="shared" si="613"/>
        <v>96</v>
      </c>
      <c r="Z5575" s="5" t="str">
        <f t="shared" si="614"/>
        <v>+STB</v>
      </c>
      <c r="AA5575" t="str">
        <f t="shared" si="615"/>
        <v>Uitvoering - Directievoering</v>
      </c>
    </row>
    <row r="5576" spans="1:27" ht="15.75" x14ac:dyDescent="0.25">
      <c r="A5576" s="1"/>
      <c r="B5576" s="2"/>
      <c r="C5576" s="3" t="s">
        <v>6311</v>
      </c>
      <c r="D5576" s="3" t="s">
        <v>6312</v>
      </c>
      <c r="E5576" s="6"/>
      <c r="F5576" s="3"/>
      <c r="G5576" s="7"/>
      <c r="H5576" s="3"/>
      <c r="I5576" s="8"/>
      <c r="J5576" s="9">
        <v>1</v>
      </c>
      <c r="K5576" s="9"/>
      <c r="L5576" s="9"/>
      <c r="M5576" s="9"/>
      <c r="N5576" s="9"/>
      <c r="O5576" s="9"/>
      <c r="P5576" s="9"/>
      <c r="Q5576" s="9"/>
      <c r="R5576" s="9"/>
      <c r="S5576" s="9"/>
      <c r="T5576" s="9"/>
      <c r="U5576" s="4">
        <f t="shared" si="610"/>
        <v>1</v>
      </c>
      <c r="V5576" s="4">
        <f t="shared" si="611"/>
        <v>1</v>
      </c>
      <c r="W5576" s="4">
        <f t="shared" si="616"/>
        <v>1</v>
      </c>
      <c r="X5576" s="4">
        <f t="shared" si="612"/>
        <v>6</v>
      </c>
      <c r="Y5576" s="4">
        <f t="shared" si="613"/>
        <v>90</v>
      </c>
      <c r="Z5576" s="5" t="str">
        <f t="shared" si="614"/>
        <v>TAAK</v>
      </c>
      <c r="AA5576" t="str">
        <f t="shared" si="615"/>
        <v>Uitvoering - Directievoering</v>
      </c>
    </row>
    <row r="5577" spans="1:27" ht="15.75" hidden="1" x14ac:dyDescent="0.25">
      <c r="A5577" s="1"/>
      <c r="B5577" s="2"/>
      <c r="C5577" s="3"/>
      <c r="D5577" s="3"/>
      <c r="E5577" s="6">
        <v>1</v>
      </c>
      <c r="F5577" s="3" t="s">
        <v>6312</v>
      </c>
      <c r="G5577" s="7"/>
      <c r="H5577" s="3"/>
      <c r="I5577" s="8"/>
      <c r="J5577" s="9"/>
      <c r="K5577" s="9"/>
      <c r="L5577" s="9"/>
      <c r="M5577" s="9"/>
      <c r="N5577" s="9"/>
      <c r="O5577" s="9"/>
      <c r="P5577" s="9"/>
      <c r="Q5577" s="9"/>
      <c r="R5577" s="9"/>
      <c r="S5577" s="9"/>
      <c r="T5577" s="9"/>
      <c r="U5577" s="4">
        <f t="shared" si="610"/>
        <v>1</v>
      </c>
      <c r="V5577" s="4">
        <f t="shared" si="611"/>
        <v>0</v>
      </c>
      <c r="W5577" s="4">
        <f t="shared" si="616"/>
        <v>0</v>
      </c>
      <c r="X5577" s="4">
        <f t="shared" si="612"/>
        <v>5</v>
      </c>
      <c r="Y5577" s="4">
        <f t="shared" si="613"/>
        <v>84</v>
      </c>
      <c r="Z5577" s="5" t="str">
        <f t="shared" si="614"/>
        <v>+STB</v>
      </c>
      <c r="AA5577" t="str">
        <f t="shared" si="615"/>
        <v>Uitvoering - Directievoering</v>
      </c>
    </row>
    <row r="5578" spans="1:27" ht="15.75" hidden="1" x14ac:dyDescent="0.25">
      <c r="A5578" s="1"/>
      <c r="B5578" s="2"/>
      <c r="C5578" s="3"/>
      <c r="D5578" s="3"/>
      <c r="E5578" s="6"/>
      <c r="F5578" s="3"/>
      <c r="G5578" s="7" t="s">
        <v>6313</v>
      </c>
      <c r="H5578" s="3" t="s">
        <v>6314</v>
      </c>
      <c r="I5578" s="8"/>
      <c r="J5578" s="9"/>
      <c r="K5578" s="9"/>
      <c r="L5578" s="9"/>
      <c r="M5578" s="9"/>
      <c r="N5578" s="9"/>
      <c r="O5578" s="9"/>
      <c r="P5578" s="9"/>
      <c r="Q5578" s="9"/>
      <c r="R5578" s="9"/>
      <c r="S5578" s="9"/>
      <c r="T5578" s="9"/>
      <c r="U5578" s="4">
        <f t="shared" si="610"/>
        <v>1</v>
      </c>
      <c r="V5578" s="4">
        <f t="shared" si="611"/>
        <v>0</v>
      </c>
      <c r="W5578" s="4">
        <f t="shared" si="616"/>
        <v>0</v>
      </c>
      <c r="X5578" s="4">
        <f t="shared" si="612"/>
        <v>5</v>
      </c>
      <c r="Y5578" s="4">
        <f t="shared" si="613"/>
        <v>79</v>
      </c>
      <c r="Z5578" s="5" t="str">
        <f t="shared" si="614"/>
        <v>+STB</v>
      </c>
      <c r="AA5578" t="str">
        <f t="shared" si="615"/>
        <v>Uitvoering - Directievoering</v>
      </c>
    </row>
    <row r="5579" spans="1:27" ht="23.25" hidden="1" x14ac:dyDescent="0.25">
      <c r="A5579" s="1"/>
      <c r="B5579" s="2"/>
      <c r="C5579" s="3"/>
      <c r="D5579" s="3"/>
      <c r="E5579" s="6"/>
      <c r="F5579" s="3"/>
      <c r="G5579" s="7"/>
      <c r="H5579" s="3"/>
      <c r="I5579" s="8" t="s">
        <v>6315</v>
      </c>
      <c r="J5579" s="9"/>
      <c r="K5579" s="9"/>
      <c r="L5579" s="9"/>
      <c r="M5579" s="9"/>
      <c r="N5579" s="9"/>
      <c r="O5579" s="9"/>
      <c r="P5579" s="9"/>
      <c r="Q5579" s="9"/>
      <c r="R5579" s="9"/>
      <c r="S5579" s="9"/>
      <c r="T5579" s="9"/>
      <c r="U5579" s="4">
        <f t="shared" si="610"/>
        <v>1</v>
      </c>
      <c r="V5579" s="4">
        <f t="shared" si="611"/>
        <v>0</v>
      </c>
      <c r="W5579" s="4">
        <f t="shared" si="616"/>
        <v>0</v>
      </c>
      <c r="X5579" s="4">
        <f t="shared" si="612"/>
        <v>5</v>
      </c>
      <c r="Y5579" s="4">
        <f t="shared" si="613"/>
        <v>74</v>
      </c>
      <c r="Z5579" s="5" t="str">
        <f t="shared" si="614"/>
        <v>+STB</v>
      </c>
      <c r="AA5579" t="str">
        <f t="shared" si="615"/>
        <v>Uitvoering - Directievoering</v>
      </c>
    </row>
    <row r="5580" spans="1:27" ht="15.75" x14ac:dyDescent="0.25">
      <c r="A5580" s="1"/>
      <c r="B5580" s="2"/>
      <c r="C5580" s="3" t="s">
        <v>6316</v>
      </c>
      <c r="D5580" s="3" t="s">
        <v>370</v>
      </c>
      <c r="E5580" s="6"/>
      <c r="F5580" s="3"/>
      <c r="G5580" s="7"/>
      <c r="H5580" s="3"/>
      <c r="I5580" s="8"/>
      <c r="J5580" s="9">
        <v>1</v>
      </c>
      <c r="K5580" s="9"/>
      <c r="L5580" s="9"/>
      <c r="M5580" s="9"/>
      <c r="N5580" s="9"/>
      <c r="O5580" s="9"/>
      <c r="P5580" s="9"/>
      <c r="Q5580" s="9"/>
      <c r="R5580" s="9"/>
      <c r="S5580" s="9"/>
      <c r="T5580" s="9"/>
      <c r="U5580" s="4">
        <f t="shared" si="610"/>
        <v>1</v>
      </c>
      <c r="V5580" s="4">
        <f t="shared" si="611"/>
        <v>1</v>
      </c>
      <c r="W5580" s="4">
        <f t="shared" si="616"/>
        <v>1</v>
      </c>
      <c r="X5580" s="4">
        <f t="shared" si="612"/>
        <v>5</v>
      </c>
      <c r="Y5580" s="4">
        <f t="shared" si="613"/>
        <v>69</v>
      </c>
      <c r="Z5580" s="5" t="str">
        <f t="shared" si="614"/>
        <v>TAAK</v>
      </c>
      <c r="AA5580" t="str">
        <f t="shared" si="615"/>
        <v>Uitvoering - Directievoering</v>
      </c>
    </row>
    <row r="5581" spans="1:27" ht="15.75" hidden="1"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1</v>
      </c>
      <c r="V5581" s="4">
        <f t="shared" si="611"/>
        <v>0</v>
      </c>
      <c r="W5581" s="4">
        <f t="shared" si="616"/>
        <v>0</v>
      </c>
      <c r="X5581" s="4">
        <f t="shared" si="612"/>
        <v>4</v>
      </c>
      <c r="Y5581" s="4">
        <f t="shared" si="613"/>
        <v>64</v>
      </c>
      <c r="Z5581" s="5" t="str">
        <f t="shared" si="614"/>
        <v>+STB</v>
      </c>
      <c r="AA5581" t="str">
        <f t="shared" si="615"/>
        <v>Uitvoering - Directievoering</v>
      </c>
    </row>
    <row r="5582" spans="1:27" ht="15.75" hidden="1"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1</v>
      </c>
      <c r="V5582" s="4">
        <f t="shared" si="611"/>
        <v>0</v>
      </c>
      <c r="W5582" s="4">
        <f t="shared" si="616"/>
        <v>0</v>
      </c>
      <c r="X5582" s="4">
        <f t="shared" si="612"/>
        <v>4</v>
      </c>
      <c r="Y5582" s="4">
        <f t="shared" si="613"/>
        <v>60</v>
      </c>
      <c r="Z5582" s="5" t="str">
        <f t="shared" si="614"/>
        <v>+STB</v>
      </c>
      <c r="AA5582" t="str">
        <f t="shared" si="615"/>
        <v>Uitvoering - Directievoering</v>
      </c>
    </row>
    <row r="5583" spans="1:27" ht="15.75" hidden="1" x14ac:dyDescent="0.25">
      <c r="A5583" s="1"/>
      <c r="B5583" s="2"/>
      <c r="C5583" s="3"/>
      <c r="D5583" s="3"/>
      <c r="E5583" s="6"/>
      <c r="F5583" s="3"/>
      <c r="G5583" s="7"/>
      <c r="H5583" s="3"/>
      <c r="I5583" s="8" t="s">
        <v>6317</v>
      </c>
      <c r="J5583" s="9"/>
      <c r="K5583" s="9"/>
      <c r="L5583" s="9"/>
      <c r="M5583" s="9"/>
      <c r="N5583" s="9"/>
      <c r="O5583" s="9"/>
      <c r="P5583" s="9"/>
      <c r="Q5583" s="9"/>
      <c r="R5583" s="9"/>
      <c r="S5583" s="9"/>
      <c r="T5583" s="9"/>
      <c r="U5583" s="4">
        <f t="shared" si="610"/>
        <v>1</v>
      </c>
      <c r="V5583" s="4">
        <f t="shared" si="611"/>
        <v>0</v>
      </c>
      <c r="W5583" s="4">
        <f t="shared" si="616"/>
        <v>0</v>
      </c>
      <c r="X5583" s="4">
        <f t="shared" si="612"/>
        <v>4</v>
      </c>
      <c r="Y5583" s="4">
        <f t="shared" si="613"/>
        <v>56</v>
      </c>
      <c r="Z5583" s="5" t="str">
        <f t="shared" si="614"/>
        <v>+STB</v>
      </c>
      <c r="AA5583" t="str">
        <f t="shared" si="615"/>
        <v>Uitvoering - Directievoering</v>
      </c>
    </row>
    <row r="5584" spans="1:27" ht="15.75" x14ac:dyDescent="0.25">
      <c r="A5584" s="1"/>
      <c r="B5584" s="2"/>
      <c r="C5584" s="3" t="s">
        <v>6318</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4</v>
      </c>
      <c r="Y5584" s="4">
        <f t="shared" si="613"/>
        <v>52</v>
      </c>
      <c r="Z5584" s="5" t="str">
        <f t="shared" si="614"/>
        <v>TAAK</v>
      </c>
      <c r="AA5584" t="str">
        <f t="shared" si="615"/>
        <v>Uitvoering - Directievoering</v>
      </c>
    </row>
    <row r="5585" spans="1:27" ht="15.75" hidden="1"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4</v>
      </c>
      <c r="Y5585" s="4">
        <f t="shared" si="613"/>
        <v>48</v>
      </c>
      <c r="Z5585" s="5" t="str">
        <f t="shared" si="614"/>
        <v>+STB</v>
      </c>
      <c r="AA5585" t="str">
        <f t="shared" si="615"/>
        <v>Uitvoering - Directievoering</v>
      </c>
    </row>
    <row r="5586" spans="1:27" ht="15.75" hidden="1"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4</v>
      </c>
      <c r="Y5586" s="4">
        <f t="shared" si="613"/>
        <v>44</v>
      </c>
      <c r="Z5586" s="5" t="str">
        <f t="shared" si="614"/>
        <v>+STB</v>
      </c>
      <c r="AA5586" t="str">
        <f t="shared" si="615"/>
        <v>Uitvoering - Directievoering</v>
      </c>
    </row>
    <row r="5587" spans="1:27" ht="15.75" hidden="1" x14ac:dyDescent="0.25">
      <c r="A5587" s="1"/>
      <c r="B5587" s="2"/>
      <c r="C5587" s="3"/>
      <c r="D5587" s="3"/>
      <c r="E5587" s="6"/>
      <c r="F5587" s="3"/>
      <c r="G5587" s="7"/>
      <c r="H5587" s="3"/>
      <c r="I5587" s="8" t="s">
        <v>6319</v>
      </c>
      <c r="J5587" s="9"/>
      <c r="K5587" s="9"/>
      <c r="L5587" s="9"/>
      <c r="M5587" s="9"/>
      <c r="N5587" s="9"/>
      <c r="O5587" s="9"/>
      <c r="P5587" s="9"/>
      <c r="Q5587" s="9"/>
      <c r="R5587" s="9"/>
      <c r="S5587" s="9"/>
      <c r="T5587" s="9"/>
      <c r="U5587" s="4">
        <f t="shared" si="610"/>
        <v>0</v>
      </c>
      <c r="V5587" s="4">
        <f t="shared" si="611"/>
        <v>0</v>
      </c>
      <c r="W5587" s="4">
        <f t="shared" si="616"/>
        <v>0</v>
      </c>
      <c r="X5587" s="4">
        <f t="shared" si="612"/>
        <v>4</v>
      </c>
      <c r="Y5587" s="4">
        <f t="shared" si="613"/>
        <v>40</v>
      </c>
      <c r="Z5587" s="5" t="str">
        <f t="shared" si="614"/>
        <v>+STB</v>
      </c>
      <c r="AA5587" t="str">
        <f t="shared" si="615"/>
        <v>Uitvoering - Directievoering</v>
      </c>
    </row>
    <row r="5588" spans="1:27" ht="15.75" x14ac:dyDescent="0.25">
      <c r="A5588" s="1"/>
      <c r="B5588" s="2"/>
      <c r="C5588" s="3" t="s">
        <v>6320</v>
      </c>
      <c r="D5588" s="3" t="s">
        <v>371</v>
      </c>
      <c r="E5588" s="6"/>
      <c r="F5588" s="3"/>
      <c r="G5588" s="7"/>
      <c r="H5588" s="3"/>
      <c r="I5588" s="8"/>
      <c r="J5588" s="9">
        <v>1</v>
      </c>
      <c r="K5588" s="9"/>
      <c r="L5588" s="9"/>
      <c r="M5588" s="9"/>
      <c r="N5588" s="9"/>
      <c r="O5588" s="9"/>
      <c r="P5588" s="9"/>
      <c r="Q5588" s="9"/>
      <c r="R5588" s="9"/>
      <c r="S5588" s="9"/>
      <c r="T5588" s="9"/>
      <c r="U5588" s="4">
        <f t="shared" si="610"/>
        <v>1</v>
      </c>
      <c r="V5588" s="4">
        <f t="shared" si="611"/>
        <v>1</v>
      </c>
      <c r="W5588" s="4">
        <f t="shared" si="616"/>
        <v>1</v>
      </c>
      <c r="X5588" s="4">
        <f t="shared" si="612"/>
        <v>4</v>
      </c>
      <c r="Y5588" s="4">
        <f t="shared" si="613"/>
        <v>36</v>
      </c>
      <c r="Z5588" s="5" t="str">
        <f t="shared" si="614"/>
        <v>TAAK</v>
      </c>
      <c r="AA5588" t="str">
        <f t="shared" si="615"/>
        <v>Uitvoering - Directievoering</v>
      </c>
    </row>
    <row r="5589" spans="1:27" ht="15.75" hidden="1"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1</v>
      </c>
      <c r="V5589" s="4">
        <f t="shared" si="611"/>
        <v>0</v>
      </c>
      <c r="W5589" s="4">
        <f t="shared" si="616"/>
        <v>0</v>
      </c>
      <c r="X5589" s="4">
        <f t="shared" si="612"/>
        <v>3</v>
      </c>
      <c r="Y5589" s="4">
        <f t="shared" si="613"/>
        <v>32</v>
      </c>
      <c r="Z5589" s="5" t="str">
        <f t="shared" si="614"/>
        <v>+STB</v>
      </c>
      <c r="AA5589" t="str">
        <f t="shared" si="615"/>
        <v>Uitvoering - Directievoering</v>
      </c>
    </row>
    <row r="5590" spans="1:27" ht="15.75" hidden="1"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1</v>
      </c>
      <c r="V5590" s="4">
        <f t="shared" si="611"/>
        <v>0</v>
      </c>
      <c r="W5590" s="4">
        <f t="shared" si="616"/>
        <v>0</v>
      </c>
      <c r="X5590" s="4">
        <f t="shared" si="612"/>
        <v>3</v>
      </c>
      <c r="Y5590" s="4">
        <f t="shared" si="613"/>
        <v>29</v>
      </c>
      <c r="Z5590" s="5" t="str">
        <f t="shared" si="614"/>
        <v>+STB</v>
      </c>
      <c r="AA5590" t="str">
        <f t="shared" si="615"/>
        <v>Uitvoering - Directievoering</v>
      </c>
    </row>
    <row r="5591" spans="1:27" ht="23.25" hidden="1" x14ac:dyDescent="0.25">
      <c r="A5591" s="1"/>
      <c r="B5591" s="2"/>
      <c r="C5591" s="3"/>
      <c r="D5591" s="3"/>
      <c r="E5591" s="6"/>
      <c r="F5591" s="3"/>
      <c r="G5591" s="7"/>
      <c r="H5591" s="3"/>
      <c r="I5591" s="8" t="s">
        <v>6321</v>
      </c>
      <c r="J5591" s="9"/>
      <c r="K5591" s="9"/>
      <c r="L5591" s="9"/>
      <c r="M5591" s="9"/>
      <c r="N5591" s="9"/>
      <c r="O5591" s="9"/>
      <c r="P5591" s="9"/>
      <c r="Q5591" s="9"/>
      <c r="R5591" s="9"/>
      <c r="S5591" s="9"/>
      <c r="T5591" s="9"/>
      <c r="U5591" s="4">
        <f t="shared" si="610"/>
        <v>1</v>
      </c>
      <c r="V5591" s="4">
        <f t="shared" si="611"/>
        <v>0</v>
      </c>
      <c r="W5591" s="4">
        <f t="shared" si="616"/>
        <v>0</v>
      </c>
      <c r="X5591" s="4">
        <f t="shared" si="612"/>
        <v>3</v>
      </c>
      <c r="Y5591" s="4">
        <f t="shared" si="613"/>
        <v>26</v>
      </c>
      <c r="Z5591" s="5" t="str">
        <f t="shared" si="614"/>
        <v>+STB</v>
      </c>
      <c r="AA5591" t="str">
        <f t="shared" si="615"/>
        <v>Uitvoering - Directievoering</v>
      </c>
    </row>
    <row r="5592" spans="1:27" ht="15.75" x14ac:dyDescent="0.25">
      <c r="A5592" s="1"/>
      <c r="B5592" s="2"/>
      <c r="C5592" s="3" t="s">
        <v>6322</v>
      </c>
      <c r="D5592" s="3" t="s">
        <v>372</v>
      </c>
      <c r="E5592" s="6"/>
      <c r="F5592" s="3"/>
      <c r="G5592" s="7"/>
      <c r="H5592" s="3"/>
      <c r="I5592" s="8"/>
      <c r="J5592" s="9">
        <v>1</v>
      </c>
      <c r="K5592" s="9"/>
      <c r="L5592" s="9"/>
      <c r="M5592" s="9"/>
      <c r="N5592" s="9"/>
      <c r="O5592" s="9"/>
      <c r="P5592" s="9"/>
      <c r="Q5592" s="9"/>
      <c r="R5592" s="9"/>
      <c r="S5592" s="9"/>
      <c r="T5592" s="9"/>
      <c r="U5592" s="4">
        <f t="shared" si="610"/>
        <v>1</v>
      </c>
      <c r="V5592" s="4">
        <f t="shared" si="611"/>
        <v>1</v>
      </c>
      <c r="W5592" s="4">
        <f t="shared" si="616"/>
        <v>1</v>
      </c>
      <c r="X5592" s="4">
        <f t="shared" si="612"/>
        <v>3</v>
      </c>
      <c r="Y5592" s="4">
        <f t="shared" si="613"/>
        <v>23</v>
      </c>
      <c r="Z5592" s="5" t="str">
        <f t="shared" si="614"/>
        <v>TAAK</v>
      </c>
      <c r="AA5592" t="str">
        <f t="shared" si="615"/>
        <v>Uitvoering - Directievoering</v>
      </c>
    </row>
    <row r="5593" spans="1:27" ht="15.75" hidden="1"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1</v>
      </c>
      <c r="V5593" s="4">
        <f t="shared" si="611"/>
        <v>0</v>
      </c>
      <c r="W5593" s="4">
        <f t="shared" si="616"/>
        <v>0</v>
      </c>
      <c r="X5593" s="4">
        <f t="shared" si="612"/>
        <v>2</v>
      </c>
      <c r="Y5593" s="4">
        <f t="shared" si="613"/>
        <v>20</v>
      </c>
      <c r="Z5593" s="5" t="str">
        <f t="shared" si="614"/>
        <v>+STB</v>
      </c>
      <c r="AA5593" t="str">
        <f t="shared" si="615"/>
        <v>Uitvoering - Directievoering</v>
      </c>
    </row>
    <row r="5594" spans="1:27" ht="15.75" hidden="1"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1</v>
      </c>
      <c r="V5594" s="4">
        <f t="shared" si="611"/>
        <v>0</v>
      </c>
      <c r="W5594" s="4">
        <f t="shared" si="616"/>
        <v>0</v>
      </c>
      <c r="X5594" s="4">
        <f t="shared" si="612"/>
        <v>2</v>
      </c>
      <c r="Y5594" s="4">
        <f t="shared" si="613"/>
        <v>18</v>
      </c>
      <c r="Z5594" s="5" t="str">
        <f t="shared" si="614"/>
        <v>+STB</v>
      </c>
      <c r="AA5594" t="str">
        <f t="shared" si="615"/>
        <v>Uitvoering - Directievoering</v>
      </c>
    </row>
    <row r="5595" spans="1:27" ht="23.25" hidden="1" x14ac:dyDescent="0.25">
      <c r="A5595" s="1"/>
      <c r="B5595" s="2"/>
      <c r="C5595" s="3"/>
      <c r="D5595" s="3"/>
      <c r="E5595" s="6"/>
      <c r="F5595" s="3"/>
      <c r="G5595" s="7"/>
      <c r="H5595" s="3"/>
      <c r="I5595" s="8" t="s">
        <v>6321</v>
      </c>
      <c r="J5595" s="9"/>
      <c r="K5595" s="9"/>
      <c r="L5595" s="9"/>
      <c r="M5595" s="9"/>
      <c r="N5595" s="9"/>
      <c r="O5595" s="9"/>
      <c r="P5595" s="9"/>
      <c r="Q5595" s="9"/>
      <c r="R5595" s="9"/>
      <c r="S5595" s="9"/>
      <c r="T5595" s="9"/>
      <c r="U5595" s="4">
        <f t="shared" si="610"/>
        <v>1</v>
      </c>
      <c r="V5595" s="4">
        <f t="shared" si="611"/>
        <v>0</v>
      </c>
      <c r="W5595" s="4">
        <f t="shared" si="616"/>
        <v>0</v>
      </c>
      <c r="X5595" s="4">
        <f t="shared" si="612"/>
        <v>2</v>
      </c>
      <c r="Y5595" s="4">
        <f t="shared" si="613"/>
        <v>16</v>
      </c>
      <c r="Z5595" s="5" t="str">
        <f t="shared" si="614"/>
        <v>+STB</v>
      </c>
      <c r="AA5595" t="str">
        <f t="shared" si="615"/>
        <v>Uitvoering - Directievoering</v>
      </c>
    </row>
    <row r="5596" spans="1:27" ht="15.75" x14ac:dyDescent="0.25">
      <c r="A5596" s="1"/>
      <c r="B5596" s="2"/>
      <c r="C5596" s="3" t="s">
        <v>6323</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2</v>
      </c>
      <c r="Y5596" s="4">
        <f t="shared" si="613"/>
        <v>14</v>
      </c>
      <c r="Z5596" s="5" t="str">
        <f t="shared" si="614"/>
        <v>TAAK</v>
      </c>
      <c r="AA5596" t="str">
        <f t="shared" si="615"/>
        <v>Uitvoering - Directievoering</v>
      </c>
    </row>
    <row r="5597" spans="1:27" ht="15.75" hidden="1"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2</v>
      </c>
      <c r="Y5597" s="4">
        <f t="shared" si="613"/>
        <v>12</v>
      </c>
      <c r="Z5597" s="5" t="str">
        <f t="shared" si="614"/>
        <v>+STB</v>
      </c>
      <c r="AA5597" t="str">
        <f t="shared" si="615"/>
        <v>Uitvoering - Directievoering</v>
      </c>
    </row>
    <row r="5598" spans="1:27" ht="15.75" hidden="1" x14ac:dyDescent="0.25">
      <c r="A5598" s="1"/>
      <c r="B5598" s="2"/>
      <c r="C5598" s="3"/>
      <c r="D5598" s="3"/>
      <c r="E5598" s="6"/>
      <c r="F5598" s="3"/>
      <c r="G5598" s="7" t="s">
        <v>3573</v>
      </c>
      <c r="H5598" s="3" t="s">
        <v>6324</v>
      </c>
      <c r="I5598" s="8"/>
      <c r="J5598" s="9"/>
      <c r="K5598" s="9"/>
      <c r="L5598" s="9"/>
      <c r="M5598" s="9"/>
      <c r="N5598" s="9"/>
      <c r="O5598" s="9"/>
      <c r="P5598" s="9"/>
      <c r="Q5598" s="9"/>
      <c r="R5598" s="9"/>
      <c r="S5598" s="9"/>
      <c r="T5598" s="9"/>
      <c r="U5598" s="4">
        <f t="shared" si="610"/>
        <v>0</v>
      </c>
      <c r="V5598" s="4">
        <f t="shared" si="611"/>
        <v>0</v>
      </c>
      <c r="W5598" s="4">
        <f t="shared" si="616"/>
        <v>0</v>
      </c>
      <c r="X5598" s="4">
        <f t="shared" si="612"/>
        <v>2</v>
      </c>
      <c r="Y5598" s="4">
        <f t="shared" si="613"/>
        <v>10</v>
      </c>
      <c r="Z5598" s="5" t="str">
        <f t="shared" si="614"/>
        <v>+STB</v>
      </c>
      <c r="AA5598" t="str">
        <f t="shared" si="615"/>
        <v>Uitvoering - Directievoering</v>
      </c>
    </row>
    <row r="5599" spans="1:27" ht="15.75" hidden="1" x14ac:dyDescent="0.25">
      <c r="A5599" s="1"/>
      <c r="B5599" s="2"/>
      <c r="C5599" s="3"/>
      <c r="D5599" s="3"/>
      <c r="E5599" s="6"/>
      <c r="F5599" s="3"/>
      <c r="G5599" s="7"/>
      <c r="H5599" s="3"/>
      <c r="I5599" s="8" t="s">
        <v>6325</v>
      </c>
      <c r="J5599" s="9"/>
      <c r="K5599" s="9"/>
      <c r="L5599" s="9"/>
      <c r="M5599" s="9"/>
      <c r="N5599" s="9"/>
      <c r="O5599" s="9"/>
      <c r="P5599" s="9"/>
      <c r="Q5599" s="9"/>
      <c r="R5599" s="9"/>
      <c r="S5599" s="9"/>
      <c r="T5599" s="9"/>
      <c r="U5599" s="4">
        <f t="shared" si="610"/>
        <v>0</v>
      </c>
      <c r="V5599" s="4">
        <f t="shared" si="611"/>
        <v>0</v>
      </c>
      <c r="W5599" s="4">
        <f t="shared" si="616"/>
        <v>0</v>
      </c>
      <c r="X5599" s="4">
        <f t="shared" si="612"/>
        <v>2</v>
      </c>
      <c r="Y5599" s="4">
        <f t="shared" si="613"/>
        <v>8</v>
      </c>
      <c r="Z5599" s="5" t="str">
        <f t="shared" si="614"/>
        <v>+STB</v>
      </c>
      <c r="AA5599" t="str">
        <f t="shared" si="615"/>
        <v>Uitvoering - Directievoering</v>
      </c>
    </row>
    <row r="5600" spans="1:27" ht="15.75" x14ac:dyDescent="0.25">
      <c r="A5600" s="1"/>
      <c r="B5600" s="2"/>
      <c r="C5600" s="3" t="s">
        <v>6326</v>
      </c>
      <c r="D5600" s="3" t="s">
        <v>1</v>
      </c>
      <c r="E5600" s="6"/>
      <c r="F5600" s="3"/>
      <c r="G5600" s="7"/>
      <c r="H5600" s="3"/>
      <c r="I5600" s="8"/>
      <c r="J5600" s="9">
        <v>1</v>
      </c>
      <c r="K5600" s="9"/>
      <c r="L5600" s="9"/>
      <c r="M5600" s="9"/>
      <c r="N5600" s="9"/>
      <c r="O5600" s="9"/>
      <c r="P5600" s="9"/>
      <c r="Q5600" s="9"/>
      <c r="R5600" s="9"/>
      <c r="S5600" s="9"/>
      <c r="T5600" s="9"/>
      <c r="U5600" s="4">
        <f t="shared" si="610"/>
        <v>1</v>
      </c>
      <c r="V5600" s="4">
        <f t="shared" si="611"/>
        <v>1</v>
      </c>
      <c r="W5600" s="4">
        <f t="shared" si="616"/>
        <v>1</v>
      </c>
      <c r="X5600" s="4">
        <f t="shared" si="612"/>
        <v>2</v>
      </c>
      <c r="Y5600" s="4">
        <f t="shared" si="613"/>
        <v>6</v>
      </c>
      <c r="Z5600" s="5" t="str">
        <f t="shared" si="614"/>
        <v>TAAK</v>
      </c>
      <c r="AA5600" t="str">
        <f t="shared" si="615"/>
        <v>Uitvoering - Directievoering</v>
      </c>
    </row>
    <row r="5601" spans="1:27" ht="15.75" hidden="1"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1</v>
      </c>
      <c r="V5601" s="4">
        <f t="shared" si="611"/>
        <v>0</v>
      </c>
      <c r="W5601" s="4">
        <f t="shared" si="616"/>
        <v>0</v>
      </c>
      <c r="X5601" s="4">
        <f t="shared" si="612"/>
        <v>1</v>
      </c>
      <c r="Y5601" s="4">
        <f t="shared" si="613"/>
        <v>4</v>
      </c>
      <c r="Z5601" s="5" t="str">
        <f t="shared" si="614"/>
        <v>+STB</v>
      </c>
      <c r="AA5601" t="str">
        <f t="shared" si="615"/>
        <v>Uitvoering - Directievoering</v>
      </c>
    </row>
    <row r="5602" spans="1:27" ht="15.75" hidden="1"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1</v>
      </c>
      <c r="V5602" s="4">
        <f t="shared" si="611"/>
        <v>0</v>
      </c>
      <c r="W5602" s="4">
        <f t="shared" si="616"/>
        <v>0</v>
      </c>
      <c r="X5602" s="4">
        <f t="shared" si="612"/>
        <v>1</v>
      </c>
      <c r="Y5602" s="4">
        <f t="shared" si="613"/>
        <v>3</v>
      </c>
      <c r="Z5602" s="5" t="str">
        <f t="shared" si="614"/>
        <v>+STB</v>
      </c>
      <c r="AA5602" t="str">
        <f t="shared" si="615"/>
        <v>Uitvoering - Directievoering</v>
      </c>
    </row>
    <row r="5603" spans="1:27" ht="23.25" hidden="1" x14ac:dyDescent="0.25">
      <c r="A5603" s="1"/>
      <c r="B5603" s="2"/>
      <c r="C5603" s="3"/>
      <c r="D5603" s="3"/>
      <c r="E5603" s="6"/>
      <c r="F5603" s="3"/>
      <c r="G5603" s="7"/>
      <c r="H5603" s="3"/>
      <c r="I5603" s="8" t="s">
        <v>6327</v>
      </c>
      <c r="J5603" s="9"/>
      <c r="K5603" s="9"/>
      <c r="L5603" s="9"/>
      <c r="M5603" s="9"/>
      <c r="N5603" s="9"/>
      <c r="O5603" s="9"/>
      <c r="P5603" s="9"/>
      <c r="Q5603" s="9"/>
      <c r="R5603" s="9"/>
      <c r="S5603" s="9"/>
      <c r="T5603" s="9"/>
      <c r="U5603" s="4">
        <f t="shared" si="610"/>
        <v>1</v>
      </c>
      <c r="V5603" s="4">
        <f t="shared" si="611"/>
        <v>0</v>
      </c>
      <c r="W5603" s="4">
        <f t="shared" si="616"/>
        <v>0</v>
      </c>
      <c r="X5603" s="4">
        <f t="shared" si="612"/>
        <v>1</v>
      </c>
      <c r="Y5603" s="4">
        <f t="shared" si="613"/>
        <v>2</v>
      </c>
      <c r="Z5603" s="5" t="str">
        <f t="shared" si="614"/>
        <v>+STB</v>
      </c>
      <c r="AA5603" t="str">
        <f t="shared" si="615"/>
        <v>Uitvoering - Directievoering</v>
      </c>
    </row>
    <row r="5604" spans="1:27" ht="15.75" x14ac:dyDescent="0.25">
      <c r="A5604" s="1"/>
      <c r="B5604" s="2"/>
      <c r="C5604" s="3" t="s">
        <v>6328</v>
      </c>
      <c r="D5604" s="3" t="s">
        <v>2</v>
      </c>
      <c r="E5604" s="6"/>
      <c r="F5604" s="3"/>
      <c r="G5604" s="7"/>
      <c r="H5604" s="3"/>
      <c r="I5604" s="8"/>
      <c r="J5604" s="9">
        <v>1</v>
      </c>
      <c r="K5604" s="9"/>
      <c r="L5604" s="9"/>
      <c r="M5604" s="9"/>
      <c r="N5604" s="9"/>
      <c r="O5604" s="9"/>
      <c r="P5604" s="9"/>
      <c r="Q5604" s="9"/>
      <c r="R5604" s="9"/>
      <c r="S5604" s="9"/>
      <c r="T5604" s="9"/>
      <c r="U5604" s="4">
        <f t="shared" si="610"/>
        <v>1</v>
      </c>
      <c r="V5604" s="4">
        <f t="shared" si="611"/>
        <v>1</v>
      </c>
      <c r="W5604" s="4">
        <f t="shared" si="616"/>
        <v>1</v>
      </c>
      <c r="X5604" s="4">
        <f t="shared" si="612"/>
        <v>1</v>
      </c>
      <c r="Y5604" s="4">
        <f t="shared" si="613"/>
        <v>1</v>
      </c>
      <c r="Z5604" s="5" t="str">
        <f t="shared" si="614"/>
        <v>TAAK</v>
      </c>
      <c r="AA5604" t="str">
        <f t="shared" si="615"/>
        <v>Uitvoering - Directievoering</v>
      </c>
    </row>
    <row r="5605" spans="1:27" ht="15.75" hidden="1"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1</v>
      </c>
      <c r="V5605" s="4">
        <f t="shared" si="611"/>
        <v>0</v>
      </c>
      <c r="W5605" s="4">
        <f t="shared" si="616"/>
        <v>0</v>
      </c>
      <c r="X5605" s="4">
        <f t="shared" si="612"/>
        <v>0</v>
      </c>
      <c r="Y5605" s="4">
        <f t="shared" si="613"/>
        <v>0</v>
      </c>
      <c r="Z5605" s="5" t="str">
        <f t="shared" si="614"/>
        <v>+STB</v>
      </c>
      <c r="AA5605" t="str">
        <f t="shared" si="615"/>
        <v>Uitvoering - Directievoering</v>
      </c>
    </row>
    <row r="5606" spans="1:27" ht="15.75" hidden="1"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1</v>
      </c>
      <c r="V5606" s="4">
        <f t="shared" si="611"/>
        <v>0</v>
      </c>
      <c r="W5606" s="4">
        <f t="shared" si="616"/>
        <v>0</v>
      </c>
      <c r="X5606" s="4">
        <f t="shared" si="612"/>
        <v>0</v>
      </c>
      <c r="Y5606" s="4">
        <f t="shared" si="613"/>
        <v>0</v>
      </c>
      <c r="Z5606" s="5" t="str">
        <f t="shared" si="614"/>
        <v>+STB</v>
      </c>
      <c r="AA5606" t="str">
        <f t="shared" si="615"/>
        <v>Uitvoering - Directievoering</v>
      </c>
    </row>
    <row r="5607" spans="1:27" ht="23.25" hidden="1" x14ac:dyDescent="0.25">
      <c r="A5607" s="1"/>
      <c r="B5607" s="2"/>
      <c r="C5607" s="3"/>
      <c r="D5607" s="3"/>
      <c r="E5607" s="6"/>
      <c r="F5607" s="3"/>
      <c r="G5607" s="7"/>
      <c r="H5607" s="3"/>
      <c r="I5607" s="8" t="s">
        <v>6329</v>
      </c>
      <c r="J5607" s="9"/>
      <c r="K5607" s="9"/>
      <c r="L5607" s="9"/>
      <c r="M5607" s="9"/>
      <c r="N5607" s="9"/>
      <c r="O5607" s="9"/>
      <c r="P5607" s="9"/>
      <c r="Q5607" s="9"/>
      <c r="R5607" s="9"/>
      <c r="S5607" s="9"/>
      <c r="T5607" s="9"/>
      <c r="U5607" s="4">
        <f t="shared" si="610"/>
        <v>1</v>
      </c>
      <c r="V5607" s="4">
        <f t="shared" si="611"/>
        <v>0</v>
      </c>
      <c r="W5607" s="4">
        <f t="shared" si="616"/>
        <v>0</v>
      </c>
      <c r="X5607" s="4">
        <f t="shared" si="612"/>
        <v>0</v>
      </c>
      <c r="Y5607" s="4">
        <f t="shared" si="613"/>
        <v>0</v>
      </c>
      <c r="Z5607" s="5" t="str">
        <f t="shared" si="614"/>
        <v>+STB</v>
      </c>
      <c r="AA5607" t="str">
        <f t="shared" si="615"/>
        <v>Uitvoering - Directievoering</v>
      </c>
    </row>
    <row r="5608" spans="1:27" ht="15.75"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0</v>
      </c>
      <c r="V5608" s="4">
        <f t="shared" si="611"/>
        <v>0</v>
      </c>
      <c r="W5608" s="4">
        <f t="shared" si="616"/>
        <v>0</v>
      </c>
      <c r="X5608" s="4">
        <f t="shared" si="612"/>
        <v>0</v>
      </c>
      <c r="Y5608" s="4">
        <f t="shared" si="613"/>
        <v>0</v>
      </c>
      <c r="Z5608" s="5" t="str">
        <f t="shared" si="614"/>
        <v>TAAK</v>
      </c>
      <c r="AA5608" t="str">
        <f t="shared" si="615"/>
        <v>Uitvoering - Directievoering</v>
      </c>
    </row>
    <row r="5609" spans="1:27" ht="15.75" x14ac:dyDescent="0.25">
      <c r="A5609" s="1"/>
      <c r="B5609" s="2"/>
      <c r="C5609" s="3" t="s">
        <v>6330</v>
      </c>
      <c r="D5609" s="3" t="s">
        <v>6331</v>
      </c>
      <c r="E5609" s="6"/>
      <c r="F5609" s="3"/>
      <c r="G5609" s="7"/>
      <c r="H5609" s="3"/>
      <c r="I5609" s="8"/>
      <c r="J5609" s="9"/>
      <c r="K5609" s="9"/>
      <c r="L5609" s="9"/>
      <c r="M5609" s="9"/>
      <c r="N5609" s="9"/>
      <c r="O5609" s="9"/>
      <c r="P5609" s="9"/>
      <c r="Q5609" s="9"/>
      <c r="R5609" s="9"/>
      <c r="S5609" s="9"/>
      <c r="T5609" s="9"/>
      <c r="U5609" s="4">
        <f t="shared" si="610"/>
        <v>0</v>
      </c>
      <c r="V5609" s="4">
        <f t="shared" si="611"/>
        <v>0</v>
      </c>
      <c r="W5609" s="4">
        <f t="shared" si="616"/>
        <v>0</v>
      </c>
      <c r="X5609" s="4">
        <f t="shared" si="612"/>
        <v>0</v>
      </c>
      <c r="Y5609" s="4">
        <f t="shared" si="613"/>
        <v>0</v>
      </c>
      <c r="Z5609" s="5" t="str">
        <f t="shared" si="614"/>
        <v>TAAK</v>
      </c>
      <c r="AA5609" t="str">
        <f t="shared" si="615"/>
        <v>Uitvoering - Directievoering</v>
      </c>
    </row>
    <row r="5610" spans="1:27" ht="15.75" hidden="1" x14ac:dyDescent="0.25">
      <c r="A5610" s="1"/>
      <c r="B5610" s="2"/>
      <c r="C5610" s="3"/>
      <c r="D5610" s="3"/>
      <c r="E5610" s="6">
        <v>1</v>
      </c>
      <c r="F5610" s="3" t="s">
        <v>6331</v>
      </c>
      <c r="G5610" s="7"/>
      <c r="H5610" s="3"/>
      <c r="I5610" s="8"/>
      <c r="J5610" s="9"/>
      <c r="K5610" s="9"/>
      <c r="L5610" s="9"/>
      <c r="M5610" s="9"/>
      <c r="N5610" s="9"/>
      <c r="O5610" s="9"/>
      <c r="P5610" s="9"/>
      <c r="Q5610" s="9"/>
      <c r="R5610" s="9"/>
      <c r="S5610" s="9"/>
      <c r="T5610" s="9"/>
      <c r="U5610" s="4">
        <f t="shared" si="610"/>
        <v>0</v>
      </c>
      <c r="V5610" s="4">
        <f t="shared" si="611"/>
        <v>0</v>
      </c>
      <c r="W5610" s="4">
        <f t="shared" si="616"/>
        <v>0</v>
      </c>
      <c r="X5610" s="4">
        <f t="shared" si="612"/>
        <v>0</v>
      </c>
      <c r="Y5610" s="4">
        <f t="shared" si="613"/>
        <v>0</v>
      </c>
      <c r="Z5610" s="5" t="str">
        <f t="shared" si="614"/>
        <v>+STB</v>
      </c>
      <c r="AA5610" t="str">
        <f t="shared" si="615"/>
        <v>Uitvoering - Directievoering</v>
      </c>
    </row>
    <row r="5611" spans="1:27" ht="15.75" hidden="1" x14ac:dyDescent="0.25">
      <c r="A5611" s="1"/>
      <c r="B5611" s="2"/>
      <c r="C5611" s="3"/>
      <c r="D5611" s="3"/>
      <c r="E5611" s="6"/>
      <c r="F5611" s="3"/>
      <c r="G5611" s="7" t="s">
        <v>3578</v>
      </c>
      <c r="H5611" s="3" t="s">
        <v>6332</v>
      </c>
      <c r="I5611" s="8"/>
      <c r="J5611" s="9"/>
      <c r="K5611" s="9"/>
      <c r="L5611" s="9"/>
      <c r="M5611" s="9"/>
      <c r="N5611" s="9"/>
      <c r="O5611" s="9"/>
      <c r="P5611" s="9"/>
      <c r="Q5611" s="9"/>
      <c r="R5611" s="9"/>
      <c r="S5611" s="9"/>
      <c r="T5611" s="9"/>
      <c r="U5611" s="4">
        <f t="shared" si="610"/>
        <v>0</v>
      </c>
      <c r="V5611" s="4">
        <f t="shared" si="611"/>
        <v>0</v>
      </c>
      <c r="W5611" s="4">
        <f t="shared" si="616"/>
        <v>0</v>
      </c>
      <c r="X5611" s="4">
        <f t="shared" si="612"/>
        <v>0</v>
      </c>
      <c r="Y5611" s="4">
        <f t="shared" si="613"/>
        <v>0</v>
      </c>
      <c r="Z5611" s="5" t="str">
        <f t="shared" si="614"/>
        <v>+STB</v>
      </c>
      <c r="AA5611" t="str">
        <f t="shared" si="615"/>
        <v>Uitvoering - Directievoering</v>
      </c>
    </row>
    <row r="5612" spans="1:27" ht="23.25" hidden="1" x14ac:dyDescent="0.25">
      <c r="A5612" s="1"/>
      <c r="B5612" s="2"/>
      <c r="C5612" s="3"/>
      <c r="D5612" s="3"/>
      <c r="E5612" s="6"/>
      <c r="F5612" s="3"/>
      <c r="G5612" s="7"/>
      <c r="H5612" s="3"/>
      <c r="I5612" s="8" t="s">
        <v>6333</v>
      </c>
      <c r="J5612" s="9"/>
      <c r="K5612" s="9"/>
      <c r="L5612" s="9"/>
      <c r="M5612" s="9"/>
      <c r="N5612" s="9"/>
      <c r="O5612" s="9"/>
      <c r="P5612" s="9"/>
      <c r="Q5612" s="9"/>
      <c r="R5612" s="9"/>
      <c r="S5612" s="9"/>
      <c r="T5612" s="9"/>
      <c r="U5612" s="4">
        <f t="shared" si="610"/>
        <v>0</v>
      </c>
      <c r="V5612" s="4">
        <f t="shared" si="611"/>
        <v>0</v>
      </c>
      <c r="W5612" s="4">
        <f t="shared" si="616"/>
        <v>0</v>
      </c>
      <c r="X5612" s="4">
        <f t="shared" si="612"/>
        <v>0</v>
      </c>
      <c r="Y5612" s="4">
        <f t="shared" si="613"/>
        <v>0</v>
      </c>
      <c r="Z5612" s="5" t="str">
        <f t="shared" si="614"/>
        <v>+STB</v>
      </c>
      <c r="AA5612" t="str">
        <f t="shared" si="615"/>
        <v>Uitvoering - Directievoering</v>
      </c>
    </row>
    <row r="5613" spans="1:27" ht="15.75"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x14ac:dyDescent="0.25">
      <c r="A5614" s="1"/>
      <c r="B5614" s="2"/>
      <c r="C5614" s="3" t="s">
        <v>6334</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6335</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6011</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6336</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6013</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6337</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6015</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6338</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6017</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6339</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6019</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6340</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6021</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6341</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6023</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x14ac:dyDescent="0.25">
      <c r="A5644" s="1"/>
      <c r="B5644" s="2"/>
      <c r="C5644" s="3" t="s">
        <v>6342</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6026</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x14ac:dyDescent="0.25">
      <c r="A5648" s="1"/>
      <c r="B5648" s="2"/>
      <c r="C5648" s="3" t="s">
        <v>6343</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6344</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6029</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x14ac:dyDescent="0.25">
      <c r="A5652" s="1"/>
      <c r="B5652" s="2"/>
      <c r="C5652" s="3" t="s">
        <v>6345</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6346</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6032</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6034</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6036</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6038</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6040</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6042</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6044</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x14ac:dyDescent="0.25">
      <c r="A5682" s="1"/>
      <c r="B5682" s="2"/>
      <c r="C5682" s="3" t="s">
        <v>6347</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6046</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x14ac:dyDescent="0.25">
      <c r="A5686" s="1"/>
      <c r="B5686" s="2"/>
      <c r="C5686" s="3" t="s">
        <v>6348</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4351</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6349</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4352</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4353</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6350</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4352</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6351</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4352</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6352</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4352</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6353</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4352</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6354</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4352</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6355</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4352</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6356</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4352</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6357</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4352</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6358</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4352</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6359</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4352</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6360</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4352</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6361</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4352</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6362</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4352</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x14ac:dyDescent="0.25">
      <c r="A5737" s="1"/>
      <c r="B5737" s="2"/>
      <c r="C5737" s="3" t="s">
        <v>6363</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4352</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4352</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x14ac:dyDescent="0.25">
      <c r="A5744" s="1"/>
      <c r="B5744" s="2"/>
      <c r="C5744" s="3" t="s">
        <v>6364</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6365</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6067</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6067</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6067</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6067</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6067</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6067</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6067</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x14ac:dyDescent="0.25">
      <c r="A5774" s="1"/>
      <c r="B5774" s="2"/>
      <c r="C5774" s="3" t="s">
        <v>6366</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6067</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hidden="1"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75" hidden="1"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75" hidden="1" x14ac:dyDescent="0.25">
      <c r="A5780" s="1"/>
      <c r="B5780" s="2"/>
      <c r="C5780" s="3" t="s">
        <v>6367</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75" hidden="1" x14ac:dyDescent="0.25">
      <c r="A5783" s="1"/>
      <c r="B5783" s="2"/>
      <c r="C5783" s="3"/>
      <c r="D5783" s="3"/>
      <c r="E5783" s="6"/>
      <c r="F5783" s="3"/>
      <c r="G5783" s="7"/>
      <c r="H5783" s="3"/>
      <c r="I5783" s="8" t="s">
        <v>6368</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75" hidden="1"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75" hidden="1" x14ac:dyDescent="0.25">
      <c r="A5785" s="1"/>
      <c r="B5785" s="2"/>
      <c r="C5785" s="3" t="s">
        <v>6369</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75" hidden="1" x14ac:dyDescent="0.25">
      <c r="A5788" s="1"/>
      <c r="B5788" s="2"/>
      <c r="C5788" s="3"/>
      <c r="D5788" s="3"/>
      <c r="E5788" s="6"/>
      <c r="F5788" s="3"/>
      <c r="G5788" s="7"/>
      <c r="H5788" s="3"/>
      <c r="I5788" s="8" t="s">
        <v>3895</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75" hidden="1" x14ac:dyDescent="0.25">
      <c r="A5791" s="1"/>
      <c r="B5791" s="2"/>
      <c r="C5791" s="3"/>
      <c r="D5791" s="3"/>
      <c r="E5791" s="6"/>
      <c r="F5791" s="3"/>
      <c r="G5791" s="7"/>
      <c r="H5791" s="3"/>
      <c r="I5791" s="8" t="s">
        <v>3896</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75" hidden="1" x14ac:dyDescent="0.25">
      <c r="A5794" s="1"/>
      <c r="B5794" s="2"/>
      <c r="C5794" s="3"/>
      <c r="D5794" s="3"/>
      <c r="E5794" s="6"/>
      <c r="F5794" s="3"/>
      <c r="G5794" s="7"/>
      <c r="H5794" s="3"/>
      <c r="I5794" s="8" t="s">
        <v>3898</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75" hidden="1" x14ac:dyDescent="0.25">
      <c r="A5796" s="1"/>
      <c r="B5796" s="2"/>
      <c r="C5796" s="3"/>
      <c r="D5796" s="3"/>
      <c r="E5796" s="6"/>
      <c r="F5796" s="3"/>
      <c r="G5796" s="7"/>
      <c r="H5796" s="3"/>
      <c r="I5796" s="8" t="s">
        <v>3899</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75" hidden="1" x14ac:dyDescent="0.25">
      <c r="A5799" s="1"/>
      <c r="B5799" s="2"/>
      <c r="C5799" s="3"/>
      <c r="D5799" s="3"/>
      <c r="E5799" s="6"/>
      <c r="F5799" s="3"/>
      <c r="G5799" s="7"/>
      <c r="H5799" s="3"/>
      <c r="I5799" s="8" t="s">
        <v>3898</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75" hidden="1" x14ac:dyDescent="0.25">
      <c r="A5800" s="1"/>
      <c r="B5800" s="2"/>
      <c r="C5800" s="3" t="s">
        <v>6370</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75" hidden="1" x14ac:dyDescent="0.25">
      <c r="A5803" s="1"/>
      <c r="B5803" s="2"/>
      <c r="C5803" s="3"/>
      <c r="D5803" s="3"/>
      <c r="E5803" s="6"/>
      <c r="F5803" s="3"/>
      <c r="G5803" s="7"/>
      <c r="H5803" s="3"/>
      <c r="I5803" s="8" t="s">
        <v>3898</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75" hidden="1" x14ac:dyDescent="0.25">
      <c r="A5805" s="1"/>
      <c r="B5805" s="2"/>
      <c r="C5805" s="3"/>
      <c r="D5805" s="3"/>
      <c r="E5805" s="6"/>
      <c r="F5805" s="3"/>
      <c r="G5805" s="7"/>
      <c r="H5805" s="3"/>
      <c r="I5805" s="8" t="s">
        <v>3907</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75" hidden="1" x14ac:dyDescent="0.25">
      <c r="A5806" s="1"/>
      <c r="B5806" s="2"/>
      <c r="C5806" s="3" t="s">
        <v>6371</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75" hidden="1" x14ac:dyDescent="0.25">
      <c r="A5809" s="1"/>
      <c r="B5809" s="2"/>
      <c r="C5809" s="3"/>
      <c r="D5809" s="3"/>
      <c r="E5809" s="6"/>
      <c r="F5809" s="3"/>
      <c r="G5809" s="7"/>
      <c r="H5809" s="3"/>
      <c r="I5809" s="8" t="s">
        <v>3902</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75" hidden="1" x14ac:dyDescent="0.25">
      <c r="A5810" s="1"/>
      <c r="B5810" s="2"/>
      <c r="C5810" s="3" t="s">
        <v>6372</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75" hidden="1" x14ac:dyDescent="0.25">
      <c r="A5813" s="1"/>
      <c r="B5813" s="2"/>
      <c r="C5813" s="3"/>
      <c r="D5813" s="3"/>
      <c r="E5813" s="6"/>
      <c r="F5813" s="3"/>
      <c r="G5813" s="7"/>
      <c r="H5813" s="3"/>
      <c r="I5813" s="8" t="s">
        <v>3898</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75" hidden="1" x14ac:dyDescent="0.25">
      <c r="A5814" s="1"/>
      <c r="B5814" s="2"/>
      <c r="C5814" s="3" t="s">
        <v>6373</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75" hidden="1" x14ac:dyDescent="0.25">
      <c r="A5817" s="1"/>
      <c r="B5817" s="2"/>
      <c r="C5817" s="3"/>
      <c r="D5817" s="3"/>
      <c r="E5817" s="6"/>
      <c r="F5817" s="3"/>
      <c r="G5817" s="7"/>
      <c r="H5817" s="3"/>
      <c r="I5817" s="8" t="s">
        <v>6374</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75" hidden="1"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75" hidden="1" x14ac:dyDescent="0.25">
      <c r="A5819" s="1"/>
      <c r="B5819" s="2"/>
      <c r="C5819" s="3" t="s">
        <v>6375</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75" hidden="1"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75" hidden="1"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23.25" hidden="1" x14ac:dyDescent="0.25">
      <c r="A5822" s="1"/>
      <c r="B5822" s="2"/>
      <c r="C5822" s="3"/>
      <c r="D5822" s="3"/>
      <c r="E5822" s="6"/>
      <c r="F5822" s="3"/>
      <c r="G5822" s="7"/>
      <c r="H5822" s="3"/>
      <c r="I5822" s="8" t="s">
        <v>6376</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75" hidden="1" x14ac:dyDescent="0.25">
      <c r="A5823" s="1"/>
      <c r="B5823" s="2"/>
      <c r="C5823" s="3" t="s">
        <v>6377</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3.25" hidden="1" x14ac:dyDescent="0.25">
      <c r="A5826" s="1"/>
      <c r="B5826" s="2"/>
      <c r="C5826" s="3"/>
      <c r="D5826" s="3"/>
      <c r="E5826" s="6"/>
      <c r="F5826" s="3"/>
      <c r="G5826" s="7"/>
      <c r="H5826" s="3"/>
      <c r="I5826" s="8" t="s">
        <v>6378</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75" hidden="1" x14ac:dyDescent="0.25">
      <c r="A5827" s="1"/>
      <c r="B5827" s="2"/>
      <c r="C5827" s="3" t="s">
        <v>6379</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6380</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75" hidden="1"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75" hidden="1" x14ac:dyDescent="0.25">
      <c r="A5832" s="1"/>
      <c r="B5832" s="2"/>
      <c r="C5832" s="3" t="s">
        <v>6381</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75" hidden="1"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75" hidden="1"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23.25" hidden="1" x14ac:dyDescent="0.25">
      <c r="A5835" s="1"/>
      <c r="B5835" s="2"/>
      <c r="C5835" s="3"/>
      <c r="D5835" s="3"/>
      <c r="E5835" s="6"/>
      <c r="F5835" s="3"/>
      <c r="G5835" s="7"/>
      <c r="H5835" s="3"/>
      <c r="I5835" s="8" t="s">
        <v>6376</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75" hidden="1" x14ac:dyDescent="0.25">
      <c r="A5836" s="1"/>
      <c r="B5836" s="2"/>
      <c r="C5836" s="3" t="s">
        <v>6382</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3.25" hidden="1" x14ac:dyDescent="0.25">
      <c r="A5839" s="1"/>
      <c r="B5839" s="2"/>
      <c r="C5839" s="3"/>
      <c r="D5839" s="3"/>
      <c r="E5839" s="6"/>
      <c r="F5839" s="3"/>
      <c r="G5839" s="7"/>
      <c r="H5839" s="3"/>
      <c r="I5839" s="8" t="s">
        <v>6378</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75" hidden="1" x14ac:dyDescent="0.25">
      <c r="A5840" s="1"/>
      <c r="B5840" s="2"/>
      <c r="C5840" s="3" t="s">
        <v>6383</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4.5" hidden="1" x14ac:dyDescent="0.25">
      <c r="A5843" s="1"/>
      <c r="B5843" s="2"/>
      <c r="C5843" s="3"/>
      <c r="D5843" s="3"/>
      <c r="E5843" s="6"/>
      <c r="F5843" s="3"/>
      <c r="G5843" s="7"/>
      <c r="H5843" s="3"/>
      <c r="I5843" s="8" t="s">
        <v>6384</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75" hidden="1"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75" hidden="1" x14ac:dyDescent="0.25">
      <c r="A5845" s="1"/>
      <c r="B5845" s="2"/>
      <c r="C5845" s="3" t="s">
        <v>6385</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23.25" hidden="1" x14ac:dyDescent="0.25">
      <c r="A5848" s="1"/>
      <c r="B5848" s="2"/>
      <c r="C5848" s="3"/>
      <c r="D5848" s="3"/>
      <c r="E5848" s="6"/>
      <c r="F5848" s="3"/>
      <c r="G5848" s="7"/>
      <c r="H5848" s="3"/>
      <c r="I5848" s="8" t="s">
        <v>6376</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75" hidden="1" x14ac:dyDescent="0.25">
      <c r="A5849" s="1"/>
      <c r="B5849" s="2"/>
      <c r="C5849" s="3" t="s">
        <v>6386</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23.25" hidden="1" x14ac:dyDescent="0.25">
      <c r="A5852" s="1"/>
      <c r="B5852" s="2"/>
      <c r="C5852" s="3"/>
      <c r="D5852" s="3"/>
      <c r="E5852" s="6"/>
      <c r="F5852" s="3"/>
      <c r="G5852" s="7"/>
      <c r="H5852" s="3"/>
      <c r="I5852" s="8" t="s">
        <v>6387</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75" hidden="1" x14ac:dyDescent="0.25">
      <c r="A5853" s="1"/>
      <c r="B5853" s="2"/>
      <c r="C5853" s="3" t="s">
        <v>6388</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3.25" hidden="1" x14ac:dyDescent="0.25">
      <c r="A5856" s="1"/>
      <c r="B5856" s="2"/>
      <c r="C5856" s="3"/>
      <c r="D5856" s="3"/>
      <c r="E5856" s="6"/>
      <c r="F5856" s="3"/>
      <c r="G5856" s="7"/>
      <c r="H5856" s="3"/>
      <c r="I5856" s="8" t="s">
        <v>6389</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75" hidden="1" x14ac:dyDescent="0.25">
      <c r="A5857" s="1"/>
      <c r="B5857" s="2"/>
      <c r="C5857" s="3" t="s">
        <v>6390</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3.25" hidden="1" x14ac:dyDescent="0.25">
      <c r="A5860" s="1"/>
      <c r="B5860" s="2"/>
      <c r="C5860" s="3"/>
      <c r="D5860" s="3"/>
      <c r="E5860" s="6"/>
      <c r="F5860" s="3"/>
      <c r="G5860" s="7"/>
      <c r="H5860" s="3"/>
      <c r="I5860" s="8" t="s">
        <v>6391</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75" hidden="1" x14ac:dyDescent="0.25">
      <c r="A5861" s="1"/>
      <c r="B5861" s="2"/>
      <c r="C5861" s="3" t="s">
        <v>6392</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3.25" hidden="1" x14ac:dyDescent="0.25">
      <c r="A5864" s="1"/>
      <c r="B5864" s="2"/>
      <c r="C5864" s="3"/>
      <c r="D5864" s="3"/>
      <c r="E5864" s="6"/>
      <c r="F5864" s="3"/>
      <c r="G5864" s="7"/>
      <c r="H5864" s="3"/>
      <c r="I5864" s="8" t="s">
        <v>6393</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75" hidden="1" x14ac:dyDescent="0.25">
      <c r="A5865" s="1"/>
      <c r="B5865" s="2" t="s">
        <v>3960</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75" hidden="1" x14ac:dyDescent="0.25">
      <c r="A5866" s="1"/>
      <c r="B5866" s="2"/>
      <c r="C5866" s="3" t="s">
        <v>6394</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75" hidden="1"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75" hidden="1"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34.5" hidden="1" x14ac:dyDescent="0.25">
      <c r="A5869" s="1"/>
      <c r="B5869" s="2"/>
      <c r="C5869" s="3"/>
      <c r="D5869" s="3"/>
      <c r="E5869" s="6"/>
      <c r="F5869" s="3"/>
      <c r="G5869" s="7"/>
      <c r="H5869" s="3"/>
      <c r="I5869" s="8" t="s">
        <v>6395</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75" hidden="1" x14ac:dyDescent="0.25">
      <c r="A5870" s="1"/>
      <c r="B5870" s="2"/>
      <c r="C5870" s="3" t="s">
        <v>6396</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75" hidden="1"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75" hidden="1"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3.25" hidden="1" x14ac:dyDescent="0.25">
      <c r="A5873" s="1"/>
      <c r="B5873" s="2"/>
      <c r="C5873" s="3"/>
      <c r="D5873" s="3"/>
      <c r="E5873" s="6"/>
      <c r="F5873" s="3"/>
      <c r="G5873" s="7"/>
      <c r="H5873" s="3"/>
      <c r="I5873" s="8" t="s">
        <v>6397</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75" hidden="1" x14ac:dyDescent="0.25">
      <c r="A5874" s="1"/>
      <c r="B5874" s="2"/>
      <c r="C5874" s="3" t="s">
        <v>6398</v>
      </c>
      <c r="D5874" s="3" t="s">
        <v>6399</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75" hidden="1" x14ac:dyDescent="0.25">
      <c r="A5875" s="1"/>
      <c r="B5875" s="2"/>
      <c r="C5875" s="3"/>
      <c r="D5875" s="3"/>
      <c r="E5875" s="6">
        <v>1</v>
      </c>
      <c r="F5875" s="3" t="s">
        <v>6399</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75" hidden="1" x14ac:dyDescent="0.25">
      <c r="A5876" s="1"/>
      <c r="B5876" s="2"/>
      <c r="C5876" s="3"/>
      <c r="D5876" s="3"/>
      <c r="E5876" s="6"/>
      <c r="F5876" s="3"/>
      <c r="G5876" s="7" t="s">
        <v>6400</v>
      </c>
      <c r="H5876" s="3" t="s">
        <v>6401</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3.25" hidden="1" x14ac:dyDescent="0.25">
      <c r="A5877" s="1"/>
      <c r="B5877" s="2"/>
      <c r="C5877" s="3"/>
      <c r="D5877" s="3"/>
      <c r="E5877" s="6"/>
      <c r="F5877" s="3"/>
      <c r="G5877" s="7"/>
      <c r="H5877" s="3"/>
      <c r="I5877" s="8" t="s">
        <v>6402</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75" hidden="1"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75" hidden="1" x14ac:dyDescent="0.25">
      <c r="A5879" s="1"/>
      <c r="B5879" s="2"/>
      <c r="C5879" s="3" t="s">
        <v>6403</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75" hidden="1"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75" hidden="1"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23.25" hidden="1" x14ac:dyDescent="0.25">
      <c r="A5882" s="1"/>
      <c r="B5882" s="2"/>
      <c r="C5882" s="3"/>
      <c r="D5882" s="3"/>
      <c r="E5882" s="6"/>
      <c r="F5882" s="3"/>
      <c r="G5882" s="7"/>
      <c r="H5882" s="3"/>
      <c r="I5882" s="8" t="s">
        <v>6376</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75" hidden="1"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75" hidden="1" x14ac:dyDescent="0.25">
      <c r="A5884" s="1"/>
      <c r="B5884" s="2"/>
      <c r="C5884" s="3" t="s">
        <v>6404</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75" hidden="1"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75" hidden="1"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23.25" hidden="1" x14ac:dyDescent="0.25">
      <c r="A5887" s="1"/>
      <c r="B5887" s="2"/>
      <c r="C5887" s="3"/>
      <c r="D5887" s="3"/>
      <c r="E5887" s="6"/>
      <c r="F5887" s="3"/>
      <c r="G5887" s="7"/>
      <c r="H5887" s="3"/>
      <c r="I5887" s="8" t="s">
        <v>6376</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75" hidden="1" x14ac:dyDescent="0.25">
      <c r="A5888" s="1"/>
      <c r="B5888" s="2"/>
      <c r="C5888" s="3" t="s">
        <v>6405</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75" hidden="1"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75" hidden="1"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3.25" hidden="1" x14ac:dyDescent="0.25">
      <c r="A5891" s="1"/>
      <c r="B5891" s="2"/>
      <c r="C5891" s="3"/>
      <c r="D5891" s="3"/>
      <c r="E5891" s="6"/>
      <c r="F5891" s="3"/>
      <c r="G5891" s="7"/>
      <c r="H5891" s="3"/>
      <c r="I5891" s="8" t="s">
        <v>6406</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75" hidden="1"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75" hidden="1"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3.25" hidden="1" x14ac:dyDescent="0.25">
      <c r="A5894" s="1"/>
      <c r="B5894" s="2"/>
      <c r="C5894" s="3"/>
      <c r="D5894" s="3"/>
      <c r="E5894" s="6"/>
      <c r="F5894" s="3"/>
      <c r="G5894" s="7"/>
      <c r="H5894" s="3"/>
      <c r="I5894" s="8" t="s">
        <v>6407</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75" hidden="1" x14ac:dyDescent="0.25">
      <c r="A5895" s="1"/>
      <c r="B5895" s="2"/>
      <c r="C5895" s="3" t="s">
        <v>6408</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3.25" hidden="1" x14ac:dyDescent="0.25">
      <c r="A5898" s="1"/>
      <c r="B5898" s="2"/>
      <c r="C5898" s="3"/>
      <c r="D5898" s="3"/>
      <c r="E5898" s="6"/>
      <c r="F5898" s="3"/>
      <c r="G5898" s="7"/>
      <c r="H5898" s="3"/>
      <c r="I5898" s="8" t="s">
        <v>6378</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75" hidden="1"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75" hidden="1" x14ac:dyDescent="0.25">
      <c r="A5900" s="1"/>
      <c r="B5900" s="2"/>
      <c r="C5900" s="3" t="s">
        <v>6409</v>
      </c>
      <c r="D5900" s="3" t="s">
        <v>824</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75" hidden="1"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75" hidden="1"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3.25" hidden="1" x14ac:dyDescent="0.25">
      <c r="A5903" s="1"/>
      <c r="B5903" s="2"/>
      <c r="C5903" s="3"/>
      <c r="D5903" s="3"/>
      <c r="E5903" s="6"/>
      <c r="F5903" s="3"/>
      <c r="G5903" s="7"/>
      <c r="H5903" s="3"/>
      <c r="I5903" s="8" t="s">
        <v>4119</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75" hidden="1"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75" hidden="1"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3.25" hidden="1" x14ac:dyDescent="0.25">
      <c r="A5906" s="1"/>
      <c r="B5906" s="2"/>
      <c r="C5906" s="3"/>
      <c r="D5906" s="3"/>
      <c r="E5906" s="6"/>
      <c r="F5906" s="3"/>
      <c r="G5906" s="7"/>
      <c r="H5906" s="3"/>
      <c r="I5906" s="8" t="s">
        <v>6410</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75" hidden="1" x14ac:dyDescent="0.25">
      <c r="A5907" s="1"/>
      <c r="B5907" s="2"/>
      <c r="C5907" s="3" t="s">
        <v>6411</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75" hidden="1" x14ac:dyDescent="0.25">
      <c r="A5910" s="1"/>
      <c r="B5910" s="2"/>
      <c r="C5910" s="3"/>
      <c r="D5910" s="3"/>
      <c r="E5910" s="6"/>
      <c r="F5910" s="3"/>
      <c r="G5910" s="7"/>
      <c r="H5910" s="3"/>
      <c r="I5910" s="8" t="s">
        <v>6412</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75" hidden="1" x14ac:dyDescent="0.25">
      <c r="A5911" s="1"/>
      <c r="B5911" s="2"/>
      <c r="C5911" s="3" t="s">
        <v>6413</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75" hidden="1" x14ac:dyDescent="0.25">
      <c r="A5914" s="1"/>
      <c r="B5914" s="2"/>
      <c r="C5914" s="3"/>
      <c r="D5914" s="3"/>
      <c r="E5914" s="6"/>
      <c r="F5914" s="3"/>
      <c r="G5914" s="7"/>
      <c r="H5914" s="3"/>
      <c r="I5914" s="8" t="s">
        <v>6414</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75" hidden="1"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75" hidden="1" x14ac:dyDescent="0.25">
      <c r="A5916" s="1"/>
      <c r="B5916" s="2"/>
      <c r="C5916" s="3" t="s">
        <v>6415</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75" hidden="1"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75" hidden="1"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75" hidden="1" x14ac:dyDescent="0.25">
      <c r="A5919" s="1"/>
      <c r="B5919" s="2"/>
      <c r="C5919" s="3"/>
      <c r="D5919" s="3"/>
      <c r="E5919" s="6"/>
      <c r="F5919" s="3"/>
      <c r="G5919" s="7"/>
      <c r="H5919" s="3"/>
      <c r="I5919" s="8" t="s">
        <v>3994</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75" hidden="1" x14ac:dyDescent="0.25">
      <c r="A5920" s="1"/>
      <c r="B5920" s="2"/>
      <c r="C5920" s="3" t="s">
        <v>6416</v>
      </c>
      <c r="D5920" s="3" t="s">
        <v>6417</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75" hidden="1" x14ac:dyDescent="0.25">
      <c r="A5921" s="1"/>
      <c r="B5921" s="2"/>
      <c r="C5921" s="3"/>
      <c r="D5921" s="3"/>
      <c r="E5921" s="6">
        <v>1</v>
      </c>
      <c r="F5921" s="3" t="s">
        <v>6417</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3.25" hidden="1" x14ac:dyDescent="0.25">
      <c r="A5923" s="1"/>
      <c r="B5923" s="2"/>
      <c r="C5923" s="3"/>
      <c r="D5923" s="3"/>
      <c r="E5923" s="6"/>
      <c r="F5923" s="3"/>
      <c r="G5923" s="7"/>
      <c r="H5923" s="3"/>
      <c r="I5923" s="8" t="s">
        <v>6418</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75" hidden="1" x14ac:dyDescent="0.25">
      <c r="A5924" s="1"/>
      <c r="B5924" s="2"/>
      <c r="C5924" s="3" t="s">
        <v>6419</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75" hidden="1"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75" hidden="1"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75" hidden="1" x14ac:dyDescent="0.25">
      <c r="A5927" s="1"/>
      <c r="B5927" s="2"/>
      <c r="C5927" s="3"/>
      <c r="D5927" s="3"/>
      <c r="E5927" s="6"/>
      <c r="F5927" s="3"/>
      <c r="G5927" s="7"/>
      <c r="H5927" s="3"/>
      <c r="I5927" s="8" t="s">
        <v>6420</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75" hidden="1"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75" hidden="1" x14ac:dyDescent="0.25">
      <c r="A5929" s="1"/>
      <c r="B5929" s="2"/>
      <c r="C5929" s="3" t="s">
        <v>6421</v>
      </c>
      <c r="D5929" s="3" t="s">
        <v>20</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75" hidden="1"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75" hidden="1"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4.5" hidden="1" x14ac:dyDescent="0.25">
      <c r="A5932" s="1"/>
      <c r="B5932" s="2"/>
      <c r="C5932" s="3"/>
      <c r="D5932" s="3"/>
      <c r="E5932" s="6"/>
      <c r="F5932" s="3"/>
      <c r="G5932" s="7"/>
      <c r="H5932" s="3"/>
      <c r="I5932" s="8" t="s">
        <v>4015</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75" hidden="1"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75" hidden="1"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3.25" hidden="1" x14ac:dyDescent="0.25">
      <c r="A5935" s="1"/>
      <c r="B5935" s="2"/>
      <c r="C5935" s="3"/>
      <c r="D5935" s="3"/>
      <c r="E5935" s="6"/>
      <c r="F5935" s="3"/>
      <c r="G5935" s="7"/>
      <c r="H5935" s="3"/>
      <c r="I5935" s="8" t="s">
        <v>6422</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75" hidden="1"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75" hidden="1"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4.5" hidden="1" x14ac:dyDescent="0.25">
      <c r="A5938" s="1"/>
      <c r="B5938" s="2"/>
      <c r="C5938" s="3"/>
      <c r="D5938" s="3"/>
      <c r="E5938" s="6"/>
      <c r="F5938" s="3"/>
      <c r="G5938" s="7"/>
      <c r="H5938" s="3"/>
      <c r="I5938" s="8" t="s">
        <v>4017</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75" hidden="1"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75" hidden="1" x14ac:dyDescent="0.25">
      <c r="A5940" s="1"/>
      <c r="B5940" s="2"/>
      <c r="C5940" s="3" t="s">
        <v>6423</v>
      </c>
      <c r="D5940" s="3" t="s">
        <v>3756</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75" hidden="1"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75" hidden="1"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3.25" hidden="1" x14ac:dyDescent="0.25">
      <c r="A5943" s="1"/>
      <c r="B5943" s="2"/>
      <c r="C5943" s="3"/>
      <c r="D5943" s="3"/>
      <c r="E5943" s="6"/>
      <c r="F5943" s="3"/>
      <c r="G5943" s="7"/>
      <c r="H5943" s="3"/>
      <c r="I5943" s="8" t="s">
        <v>4033</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75" hidden="1" x14ac:dyDescent="0.25">
      <c r="A5944" s="1"/>
      <c r="B5944" s="2"/>
      <c r="C5944" s="3" t="s">
        <v>6424</v>
      </c>
      <c r="D5944" s="3" t="s">
        <v>4286</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75" hidden="1" x14ac:dyDescent="0.25">
      <c r="A5945" s="1"/>
      <c r="B5945" s="2"/>
      <c r="C5945" s="3"/>
      <c r="D5945" s="3"/>
      <c r="E5945" s="6">
        <v>1</v>
      </c>
      <c r="F5945" s="3" t="s">
        <v>4286</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75" hidden="1"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75" hidden="1" x14ac:dyDescent="0.25">
      <c r="A5947" s="1"/>
      <c r="B5947" s="2"/>
      <c r="C5947" s="3"/>
      <c r="D5947" s="3"/>
      <c r="E5947" s="6"/>
      <c r="F5947" s="3"/>
      <c r="G5947" s="7"/>
      <c r="H5947" s="3"/>
      <c r="I5947" s="8" t="s">
        <v>6425</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75" hidden="1" x14ac:dyDescent="0.25">
      <c r="A5948" s="1"/>
      <c r="B5948" s="2"/>
      <c r="C5948" s="3" t="s">
        <v>6426</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75" hidden="1" x14ac:dyDescent="0.25">
      <c r="A5949" s="1"/>
      <c r="B5949" s="2"/>
      <c r="C5949" s="3"/>
      <c r="D5949" s="3"/>
      <c r="E5949" s="6">
        <v>1</v>
      </c>
      <c r="F5949" s="3" t="s">
        <v>4046</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75" hidden="1" x14ac:dyDescent="0.25">
      <c r="A5950" s="1"/>
      <c r="B5950" s="2"/>
      <c r="C5950" s="3"/>
      <c r="D5950" s="3"/>
      <c r="E5950" s="6"/>
      <c r="F5950" s="3"/>
      <c r="G5950" s="7" t="s">
        <v>3761</v>
      </c>
      <c r="H5950" s="3" t="s">
        <v>6427</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3.25" hidden="1" x14ac:dyDescent="0.25">
      <c r="A5951" s="1"/>
      <c r="B5951" s="2"/>
      <c r="C5951" s="3"/>
      <c r="D5951" s="3"/>
      <c r="E5951" s="6"/>
      <c r="F5951" s="3"/>
      <c r="G5951" s="7"/>
      <c r="H5951" s="3"/>
      <c r="I5951" s="8" t="s">
        <v>4048</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75" hidden="1" x14ac:dyDescent="0.25">
      <c r="A5952" s="1"/>
      <c r="B5952" s="2"/>
      <c r="C5952" s="3" t="s">
        <v>6428</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75" hidden="1" x14ac:dyDescent="0.25">
      <c r="A5954" s="1"/>
      <c r="B5954" s="2"/>
      <c r="C5954" s="3" t="s">
        <v>6429</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75" hidden="1" x14ac:dyDescent="0.25">
      <c r="A5955" s="1"/>
      <c r="B5955" s="2"/>
      <c r="C5955" s="3"/>
      <c r="D5955" s="3"/>
      <c r="E5955" s="6">
        <v>2</v>
      </c>
      <c r="F5955" s="3" t="s">
        <v>4049</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75" hidden="1" x14ac:dyDescent="0.25">
      <c r="A5956" s="1"/>
      <c r="B5956" s="2"/>
      <c r="C5956" s="3"/>
      <c r="D5956" s="3"/>
      <c r="E5956" s="6"/>
      <c r="F5956" s="3"/>
      <c r="G5956" s="7" t="s">
        <v>3762</v>
      </c>
      <c r="H5956" s="3" t="s">
        <v>6430</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3.25" hidden="1" x14ac:dyDescent="0.25">
      <c r="A5957" s="1"/>
      <c r="B5957" s="2"/>
      <c r="C5957" s="3"/>
      <c r="D5957" s="3"/>
      <c r="E5957" s="6"/>
      <c r="F5957" s="3"/>
      <c r="G5957" s="7"/>
      <c r="H5957" s="3"/>
      <c r="I5957" s="8" t="s">
        <v>4048</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75" hidden="1" x14ac:dyDescent="0.25">
      <c r="A5958" s="1"/>
      <c r="B5958" s="2"/>
      <c r="C5958" s="3" t="s">
        <v>6431</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75" hidden="1" x14ac:dyDescent="0.25">
      <c r="A5961" s="1"/>
      <c r="B5961" s="2"/>
      <c r="C5961" s="3"/>
      <c r="D5961" s="3"/>
      <c r="E5961" s="6"/>
      <c r="F5961" s="3"/>
      <c r="G5961" s="7"/>
      <c r="H5961" s="3"/>
      <c r="I5961" s="8" t="s">
        <v>4036</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75" hidden="1" x14ac:dyDescent="0.25">
      <c r="A5962" s="1"/>
      <c r="B5962" s="2"/>
      <c r="C5962" s="3" t="s">
        <v>6432</v>
      </c>
      <c r="D5962" s="3" t="s">
        <v>6433</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75" hidden="1" x14ac:dyDescent="0.25">
      <c r="A5963" s="1"/>
      <c r="B5963" s="2"/>
      <c r="C5963" s="3"/>
      <c r="D5963" s="3"/>
      <c r="E5963" s="6">
        <v>1</v>
      </c>
      <c r="F5963" s="3" t="s">
        <v>6433</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75" hidden="1" x14ac:dyDescent="0.25">
      <c r="A5964" s="1"/>
      <c r="B5964" s="2"/>
      <c r="C5964" s="3"/>
      <c r="D5964" s="3"/>
      <c r="E5964" s="6"/>
      <c r="F5964" s="3"/>
      <c r="G5964" s="7" t="s">
        <v>3765</v>
      </c>
      <c r="H5964" s="3" t="s">
        <v>6434</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68.25" hidden="1" x14ac:dyDescent="0.25">
      <c r="A5965" s="1"/>
      <c r="B5965" s="2"/>
      <c r="C5965" s="3"/>
      <c r="D5965" s="3"/>
      <c r="E5965" s="6"/>
      <c r="F5965" s="3"/>
      <c r="G5965" s="7"/>
      <c r="H5965" s="3"/>
      <c r="I5965" s="8" t="s">
        <v>6435</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75" hidden="1"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75" hidden="1" x14ac:dyDescent="0.25">
      <c r="A5967" s="1"/>
      <c r="B5967" s="2"/>
      <c r="C5967" s="3" t="s">
        <v>6436</v>
      </c>
      <c r="D5967" s="3" t="s">
        <v>6437</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75" hidden="1" x14ac:dyDescent="0.25">
      <c r="A5968" s="1"/>
      <c r="B5968" s="2"/>
      <c r="C5968" s="3"/>
      <c r="D5968" s="3"/>
      <c r="E5968" s="6">
        <v>1</v>
      </c>
      <c r="F5968" s="3" t="s">
        <v>6438</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75" hidden="1"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3.25" hidden="1" x14ac:dyDescent="0.25">
      <c r="A5970" s="1"/>
      <c r="B5970" s="2"/>
      <c r="C5970" s="3"/>
      <c r="D5970" s="3"/>
      <c r="E5970" s="6"/>
      <c r="F5970" s="3"/>
      <c r="G5970" s="7"/>
      <c r="H5970" s="3"/>
      <c r="I5970" s="8" t="s">
        <v>6439</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75" hidden="1"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75" hidden="1"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75" hidden="1" x14ac:dyDescent="0.25">
      <c r="A5973" s="1"/>
      <c r="B5973" s="2"/>
      <c r="C5973" s="3"/>
      <c r="D5973" s="3"/>
      <c r="E5973" s="6"/>
      <c r="F5973" s="3"/>
      <c r="G5973" s="7"/>
      <c r="H5973" s="3"/>
      <c r="I5973" s="8" t="s">
        <v>6440</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75" hidden="1" x14ac:dyDescent="0.25">
      <c r="A5974" s="1"/>
      <c r="B5974" s="2"/>
      <c r="C5974" s="3" t="s">
        <v>6441</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75" hidden="1"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75" hidden="1"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3.25" hidden="1" x14ac:dyDescent="0.25">
      <c r="A5977" s="1"/>
      <c r="B5977" s="2"/>
      <c r="C5977" s="3"/>
      <c r="D5977" s="3"/>
      <c r="E5977" s="6"/>
      <c r="F5977" s="3"/>
      <c r="G5977" s="7"/>
      <c r="H5977" s="3"/>
      <c r="I5977" s="8" t="s">
        <v>6442</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75" hidden="1" x14ac:dyDescent="0.25">
      <c r="A5978" s="1"/>
      <c r="B5978" s="2"/>
      <c r="C5978" s="3" t="s">
        <v>6443</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75" hidden="1"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75" hidden="1"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3.25" hidden="1" x14ac:dyDescent="0.25">
      <c r="A5981" s="1"/>
      <c r="B5981" s="2"/>
      <c r="C5981" s="3"/>
      <c r="D5981" s="3"/>
      <c r="E5981" s="6"/>
      <c r="F5981" s="3"/>
      <c r="G5981" s="7"/>
      <c r="H5981" s="3"/>
      <c r="I5981" s="8" t="s">
        <v>6444</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75" hidden="1" x14ac:dyDescent="0.25">
      <c r="A5982" s="1"/>
      <c r="B5982" s="2"/>
      <c r="C5982" s="3" t="s">
        <v>6445</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3.25" hidden="1" x14ac:dyDescent="0.25">
      <c r="A5985" s="1"/>
      <c r="B5985" s="2"/>
      <c r="C5985" s="3"/>
      <c r="D5985" s="3"/>
      <c r="E5985" s="6"/>
      <c r="F5985" s="3"/>
      <c r="G5985" s="7"/>
      <c r="H5985" s="3"/>
      <c r="I5985" s="8" t="s">
        <v>6446</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75" hidden="1" x14ac:dyDescent="0.25">
      <c r="A5986" s="1"/>
      <c r="B5986" s="2"/>
      <c r="C5986" s="3" t="s">
        <v>6447</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75" hidden="1"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75" hidden="1"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3.25" hidden="1" x14ac:dyDescent="0.25">
      <c r="A5989" s="1"/>
      <c r="B5989" s="2"/>
      <c r="C5989" s="3"/>
      <c r="D5989" s="3"/>
      <c r="E5989" s="6"/>
      <c r="F5989" s="3"/>
      <c r="G5989" s="7"/>
      <c r="H5989" s="3"/>
      <c r="I5989" s="8" t="s">
        <v>6448</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75" hidden="1" x14ac:dyDescent="0.25">
      <c r="A5990" s="1"/>
      <c r="B5990" s="2"/>
      <c r="C5990" s="3" t="s">
        <v>6449</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75" hidden="1"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75" hidden="1"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23.25" hidden="1" x14ac:dyDescent="0.25">
      <c r="A5993" s="1"/>
      <c r="B5993" s="2"/>
      <c r="C5993" s="3"/>
      <c r="D5993" s="3"/>
      <c r="E5993" s="6"/>
      <c r="F5993" s="3"/>
      <c r="G5993" s="7"/>
      <c r="H5993" s="3"/>
      <c r="I5993" s="8" t="s">
        <v>6450</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75" hidden="1"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75" hidden="1" x14ac:dyDescent="0.25">
      <c r="A5995" s="1"/>
      <c r="B5995" s="2"/>
      <c r="C5995" s="3" t="s">
        <v>6451</v>
      </c>
      <c r="D5995" s="3" t="s">
        <v>6452</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75" hidden="1" x14ac:dyDescent="0.25">
      <c r="A5996" s="1"/>
      <c r="B5996" s="2"/>
      <c r="C5996" s="3"/>
      <c r="D5996" s="3"/>
      <c r="E5996" s="6">
        <v>1</v>
      </c>
      <c r="F5996" s="3" t="s">
        <v>6452</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75" hidden="1" x14ac:dyDescent="0.25">
      <c r="A5997" s="1"/>
      <c r="B5997" s="2"/>
      <c r="C5997" s="3"/>
      <c r="D5997" s="3"/>
      <c r="E5997" s="6"/>
      <c r="F5997" s="3"/>
      <c r="G5997" s="7" t="s">
        <v>3781</v>
      </c>
      <c r="H5997" s="3" t="s">
        <v>6453</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3.25" hidden="1" x14ac:dyDescent="0.25">
      <c r="A5998" s="1"/>
      <c r="B5998" s="2"/>
      <c r="C5998" s="3"/>
      <c r="D5998" s="3"/>
      <c r="E5998" s="6"/>
      <c r="F5998" s="3"/>
      <c r="G5998" s="7"/>
      <c r="H5998" s="3"/>
      <c r="I5998" s="8" t="s">
        <v>6454</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75" hidden="1"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hidden="1" x14ac:dyDescent="0.25">
      <c r="A6000" s="1"/>
      <c r="B6000" s="2"/>
      <c r="C6000" s="3" t="s">
        <v>6455</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6456</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6457</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6458</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6459</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6460</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6461</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6462</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hidden="1" x14ac:dyDescent="0.25">
      <c r="A6026" s="1"/>
      <c r="B6026" s="2"/>
      <c r="C6026" s="3" t="s">
        <v>6463</v>
      </c>
      <c r="D6026" s="3" t="s">
        <v>6464</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6464</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6465</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hidden="1" x14ac:dyDescent="0.25">
      <c r="A6030" s="1"/>
      <c r="B6030" s="2"/>
      <c r="C6030" s="3" t="s">
        <v>6466</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6467</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hidden="1" x14ac:dyDescent="0.25">
      <c r="A6034" s="1"/>
      <c r="B6034" s="2"/>
      <c r="C6034" s="3" t="s">
        <v>6468</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6469</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hidden="1" x14ac:dyDescent="0.25">
      <c r="A6038" s="1"/>
      <c r="B6038" s="2"/>
      <c r="C6038" s="3" t="s">
        <v>6470</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6032</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6034</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6036</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6038</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6040</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6042</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6044</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hidden="1" x14ac:dyDescent="0.25">
      <c r="A6068" s="1"/>
      <c r="B6068" s="2"/>
      <c r="C6068" s="3" t="s">
        <v>6471</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6046</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hidden="1" x14ac:dyDescent="0.25">
      <c r="A6072" s="1"/>
      <c r="B6072" s="2"/>
      <c r="C6072" s="3" t="s">
        <v>6472</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6067</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6067</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6067</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6067</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6067</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6067</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6067</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hidden="1" x14ac:dyDescent="0.25">
      <c r="A6102" s="1"/>
      <c r="B6102" s="2"/>
      <c r="C6102" s="3" t="s">
        <v>6473</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6067</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
    <row r="6107" spans="1:27" hidden="1" x14ac:dyDescent="0.2"/>
    <row r="6108" spans="1:27" hidden="1" x14ac:dyDescent="0.2"/>
    <row r="6109" spans="1:27" hidden="1" x14ac:dyDescent="0.2"/>
    <row r="6110" spans="1:27" hidden="1" x14ac:dyDescent="0.2"/>
    <row r="6111" spans="1:27" hidden="1" x14ac:dyDescent="0.2"/>
    <row r="6112" spans="1:27"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sheetData>
  <sheetProtection autoFilter="0"/>
  <autoFilter ref="U4:AA7545" xr:uid="{00000000-0009-0000-0000-000000000000}">
    <filterColumn colId="5">
      <filters>
        <filter val="TAAK"/>
      </filters>
    </filterColumn>
    <filterColumn colId="6">
      <filters>
        <filter val="Uitvoering - Directievoering"/>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7545 J5:T7545">
    <cfRule type="expression" dxfId="4" priority="5" stopIfTrue="1">
      <formula>$C5&lt;&gt;""</formula>
    </cfRule>
  </conditionalFormatting>
  <conditionalFormatting sqref="I5:I7545">
    <cfRule type="expression" dxfId="3" priority="2" stopIfTrue="1">
      <formula>OR($A5&lt;&gt;"",$B5&lt;&gt;"",AND($A5="",$B5="",$C5=""))</formula>
    </cfRule>
    <cfRule type="expression" dxfId="2" priority="3" stopIfTrue="1">
      <formula>$C5&lt;&gt;""</formula>
    </cfRule>
  </conditionalFormatting>
  <conditionalFormatting sqref="J5:T7545 C5:H7545">
    <cfRule type="expression" dxfId="1" priority="4" stopIfTrue="1">
      <formula>OR($A5&lt;&gt;"",$B5&lt;&gt;"",AND($A5="",$B5="",$C5=""))</formula>
    </cfRule>
  </conditionalFormatting>
  <conditionalFormatting sqref="J5:T7545">
    <cfRule type="expression" dxfId="0" priority="1">
      <formula>AND($A5="",$B5="",$C5="")</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DCDBB9-3A95-4620-ADFB-D8DC7DBA4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E627F49-0CC0-40E9-BE4D-33005BB1C52E}">
  <ds:schemaRefs>
    <ds:schemaRef ds:uri="http://schemas.microsoft.com/sharepoint/v3/contenttype/forms"/>
  </ds:schemaRefs>
</ds:datastoreItem>
</file>

<file path=customXml/itemProps3.xml><?xml version="1.0" encoding="utf-8"?>
<ds:datastoreItem xmlns:ds="http://schemas.openxmlformats.org/officeDocument/2006/customXml" ds:itemID="{62591511-9DA5-4CB6-B700-E7D89AEF7EE6}">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Brooks, Gary</cp:lastModifiedBy>
  <cp:lastPrinted>2019-01-24T13:50:26Z</cp:lastPrinted>
  <dcterms:created xsi:type="dcterms:W3CDTF">2007-02-16T15:50:41Z</dcterms:created>
  <dcterms:modified xsi:type="dcterms:W3CDTF">2025-06-06T15:32:22Z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