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GelderVeste/Touchscreens 2024/4. NvI/NvI 1/"/>
    </mc:Choice>
  </mc:AlternateContent>
  <xr:revisionPtr revIDLastSave="25" documentId="8_{1FAEF8CB-B9B3-49A2-A935-190F7CF986D3}" xr6:coauthVersionLast="47" xr6:coauthVersionMax="47" xr10:uidLastSave="{A3E7B816-0F07-40F3-8C15-FC8D5EAEDFF1}"/>
  <bookViews>
    <workbookView xWindow="-289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4" i="1"/>
  <c r="F9" i="1"/>
  <c r="G14" i="1"/>
  <c r="F10" i="1"/>
  <c r="G10" i="1" s="1"/>
  <c r="F11" i="1"/>
  <c r="G11" i="1" s="1"/>
  <c r="F12" i="1"/>
  <c r="G12" i="1" s="1"/>
  <c r="F13" i="1"/>
  <c r="G13" i="1" s="1"/>
  <c r="G9" i="1"/>
  <c r="G16" i="1" l="1"/>
  <c r="G18" i="1" l="1"/>
</calcChain>
</file>

<file path=xl/sharedStrings.xml><?xml version="1.0" encoding="utf-8"?>
<sst xmlns="http://schemas.openxmlformats.org/spreadsheetml/2006/main" count="25" uniqueCount="24">
  <si>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</si>
  <si>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</si>
  <si>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</si>
  <si>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</si>
  <si>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</si>
  <si>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</si>
  <si>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</si>
  <si>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</si>
  <si>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</si>
  <si>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Merk</t>
  </si>
  <si>
    <t>Type</t>
  </si>
  <si>
    <t>Onderdeel</t>
  </si>
  <si>
    <t>Training &amp; Opleiding</t>
  </si>
  <si>
    <t>Uurtarief</t>
  </si>
  <si>
    <t>Elektrisch in hoogte verstelbare vloerlift</t>
  </si>
  <si>
    <t>Elektrisch in hoogte verstelbare wandlift</t>
  </si>
  <si>
    <t>75 inch Touchscreen</t>
  </si>
  <si>
    <t>Bijlage 4 Prijzenblad</t>
  </si>
  <si>
    <t>Verrijdbaar onderstel</t>
  </si>
  <si>
    <t>Levering en installatie van de volledige opstelling (Touchscreen en vloer- of wandlift/verrijdbaar onderstel)</t>
  </si>
  <si>
    <t>Scholengroep GelderVeste</t>
  </si>
  <si>
    <t>Wandbeugel</t>
  </si>
  <si>
    <t>Prijs per stuk incl. BTW</t>
  </si>
  <si>
    <t>Totaalbedrag inschrijfprijs (incl.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</si>
</sst>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2" borderId="1" xfId="0" applyNumberFormat="1" applyFont="1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6" fillId="0" borderId="1" xfId="0" applyFont="1" applyBorder="1"/>
    <xf numFmtId="10" fontId="0" fillId="0" borderId="0" xfId="2" applyNumberFormat="1" applyFont="1" applyAlignment="1">
      <alignment wrapText="1"/>
    </xf>
    <xf numFmtId="0" fontId="10" fillId="3" borderId="1" xfId="0" applyFont="1" applyFill="1" applyBorder="1" applyProtection="1">
      <protection locked="0" hidden="1"/>
    </xf>
    <xf numFmtId="164" fontId="3" fillId="3" borderId="1" xfId="0" applyNumberFormat="1" applyFont="1" applyFill="1" applyBorder="1" applyProtection="1">
      <protection locked="0" hidden="1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6" fillId="7" borderId="1" xfId="0" applyFont="1" applyFill="1" applyBorder="1" applyAlignment="1">
      <alignment horizontal="center"/>
    </xf>
    <xf numFmtId="164" fontId="3" fillId="0" borderId="1" xfId="0" applyNumberFormat="1" applyFont="1" applyBorder="1"/>
    <xf numFmtId="164" fontId="3" fillId="7" borderId="1" xfId="0" applyNumberFormat="1" applyFont="1" applyFill="1" applyBorder="1"/>
    <xf numFmtId="44" fontId="4" fillId="2" borderId="2" xfId="0" applyNumberFormat="1" applyFont="1" applyFill="1" applyBorder="1"/>
    <xf numFmtId="0" fontId="9" fillId="6" borderId="1" xfId="0" applyFont="1" applyFill="1" applyBorder="1" applyAlignment="1" applyProtection="1">
      <alignment horizontal="left" vertical="center"/>
      <protection locked="0" hidden="1"/>
    </xf>
    <xf numFmtId="0" fontId="6" fillId="6" borderId="1" xfId="0" applyFont="1" applyFill="1" applyBorder="1" applyAlignment="1" applyProtection="1">
      <alignment horizontal="left" vertical="center"/>
      <protection locked="0" hidden="1"/>
    </xf>
    <xf numFmtId="165" fontId="6" fillId="6" borderId="1" xfId="0" applyNumberFormat="1" applyFont="1" applyFill="1" applyBorder="1" applyAlignment="1" applyProtection="1">
      <alignment horizontal="left" vertical="center"/>
      <protection locked="0"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976312</xdr:colOff>
      <xdr:row>0</xdr:row>
      <xdr:rowOff>154782</xdr:rowOff>
    </xdr:from>
    <xdr:to>
      <xdr:col>5</xdr:col>
      <xdr:colOff>1857774</xdr:colOff>
      <xdr:row>6</xdr:row>
      <xdr:rowOff>164468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806FEED-5A75-A162-6703-E3778857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0" y="154782"/>
          <a:ext cx="2857899" cy="1152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116.140625" customWidth="1"/>
    <col min="2" max="2" width="16.85546875" style="20" customWidth="1"/>
    <col min="3" max="3" width="33.140625" customWidth="1"/>
    <col min="4" max="4" width="33.5703125" style="4" customWidth="1"/>
    <col min="5" max="5" width="29.5703125" style="2" bestFit="1" customWidth="1"/>
    <col min="6" max="6" width="29.5703125" style="2" customWidth="1"/>
    <col min="7" max="7" width="28.5703125" style="1" customWidth="1"/>
    <col min="8" max="8" width="12.42578125" style="2" customWidth="1"/>
    <col min="9" max="9" width="18.85546875" style="3" customWidth="1"/>
  </cols>
  <sheetData>
    <row r="1" spans="1:9" x14ac:dyDescent="0.25">
      <c r="A1" s="10" t="s">
        <v>17</v>
      </c>
      <c r="B1" s="16"/>
      <c r="C1" s="11"/>
      <c r="D1" s="12"/>
      <c r="E1" s="13"/>
      <c r="F1" s="13"/>
      <c r="G1" s="14"/>
    </row>
    <row r="2" spans="1:9" x14ac:dyDescent="0.25">
      <c r="A2" s="11"/>
      <c r="B2" s="16"/>
      <c r="C2" s="11"/>
      <c r="D2" s="12"/>
      <c r="E2" s="13"/>
      <c r="F2" s="13"/>
      <c r="G2" s="14"/>
    </row>
    <row r="3" spans="1:9" x14ac:dyDescent="0.25">
      <c r="A3" s="11" t="s">
        <v>20</v>
      </c>
      <c r="B3" s="16"/>
      <c r="C3" s="11"/>
      <c r="D3" s="12"/>
      <c r="E3" s="13"/>
      <c r="F3" s="13"/>
      <c r="G3" s="14"/>
    </row>
    <row r="4" spans="1:9" ht="15" customHeight="1" x14ac:dyDescent="0.25">
      <c r="A4" s="15"/>
      <c r="B4" s="16"/>
      <c r="C4" s="11"/>
      <c r="D4" s="12"/>
      <c r="E4" s="13"/>
      <c r="F4" s="13"/>
      <c r="G4" s="14"/>
    </row>
    <row r="5" spans="1:9" ht="15" customHeight="1" x14ac:dyDescent="0.25">
      <c r="A5" s="11"/>
      <c r="B5" s="16"/>
      <c r="C5" s="11"/>
      <c r="D5" s="12"/>
      <c r="E5" s="13"/>
      <c r="F5" s="13"/>
      <c r="G5" s="14"/>
    </row>
    <row r="6" spans="1:9" x14ac:dyDescent="0.25">
      <c r="A6" s="11"/>
      <c r="B6" s="17"/>
      <c r="C6" s="11" t="s">
        <v>1</v>
      </c>
      <c r="D6" s="12"/>
      <c r="E6" s="13"/>
      <c r="F6" s="13"/>
      <c r="G6" s="14"/>
    </row>
    <row r="7" spans="1:9" x14ac:dyDescent="0.25">
      <c r="A7" s="11"/>
      <c r="B7" s="16"/>
      <c r="C7" s="11"/>
      <c r="D7" s="12"/>
      <c r="E7" s="13"/>
      <c r="F7" s="13"/>
      <c r="G7" s="14"/>
    </row>
    <row r="8" spans="1:9" s="28" customFormat="1" x14ac:dyDescent="0.25">
      <c r="A8" s="23" t="s">
        <v>11</v>
      </c>
      <c r="B8" s="24" t="s">
        <v>8</v>
      </c>
      <c r="C8" s="24" t="s">
        <v>9</v>
      </c>
      <c r="D8" s="24" t="s">
        <v>10</v>
      </c>
      <c r="E8" s="25" t="s">
        <v>2</v>
      </c>
      <c r="F8" s="25" t="s">
        <v>22</v>
      </c>
      <c r="G8" s="25" t="s">
        <v>0</v>
      </c>
      <c r="H8" s="26"/>
      <c r="I8" s="27"/>
    </row>
    <row r="9" spans="1:9" x14ac:dyDescent="0.25">
      <c r="A9" s="31" t="s">
        <v>16</v>
      </c>
      <c r="B9" s="36">
        <v>11</v>
      </c>
      <c r="C9" s="33"/>
      <c r="D9" s="33"/>
      <c r="E9" s="34"/>
      <c r="F9" s="38">
        <f>E9*1.21</f>
        <v>0</v>
      </c>
      <c r="G9" s="37">
        <f>B9*F9</f>
        <v>0</v>
      </c>
      <c r="H9" s="32"/>
    </row>
    <row r="10" spans="1:9" x14ac:dyDescent="0.25">
      <c r="A10" s="31" t="s">
        <v>14</v>
      </c>
      <c r="B10" s="36">
        <v>2</v>
      </c>
      <c r="C10" s="33"/>
      <c r="D10" s="33"/>
      <c r="E10" s="34"/>
      <c r="F10" s="38">
        <f t="shared" ref="F10:F15" si="0">E10*1.21</f>
        <v>0</v>
      </c>
      <c r="G10" s="37">
        <f t="shared" ref="G10:G15" si="1">B10*F10</f>
        <v>0</v>
      </c>
      <c r="H10" s="32"/>
    </row>
    <row r="11" spans="1:9" x14ac:dyDescent="0.25">
      <c r="A11" s="31" t="s">
        <v>15</v>
      </c>
      <c r="B11" s="36">
        <v>3</v>
      </c>
      <c r="C11" s="33"/>
      <c r="D11" s="33"/>
      <c r="E11" s="34"/>
      <c r="F11" s="38">
        <f t="shared" si="0"/>
        <v>0</v>
      </c>
      <c r="G11" s="37">
        <f t="shared" si="1"/>
        <v>0</v>
      </c>
      <c r="H11" s="32"/>
    </row>
    <row r="12" spans="1:9" x14ac:dyDescent="0.25">
      <c r="A12" s="31" t="s">
        <v>18</v>
      </c>
      <c r="B12" s="36">
        <v>3</v>
      </c>
      <c r="C12" s="33"/>
      <c r="D12" s="33"/>
      <c r="E12" s="34"/>
      <c r="F12" s="38">
        <f t="shared" si="0"/>
        <v>0</v>
      </c>
      <c r="G12" s="37">
        <f t="shared" si="1"/>
        <v>0</v>
      </c>
      <c r="H12" s="32"/>
    </row>
    <row r="13" spans="1:9" x14ac:dyDescent="0.25">
      <c r="A13" s="31" t="s">
        <v>21</v>
      </c>
      <c r="B13" s="36">
        <v>3</v>
      </c>
      <c r="C13" s="33"/>
      <c r="D13" s="33"/>
      <c r="E13" s="34"/>
      <c r="F13" s="38">
        <f t="shared" si="0"/>
        <v>0</v>
      </c>
      <c r="G13" s="37">
        <f t="shared" si="1"/>
        <v>0</v>
      </c>
      <c r="H13" s="32"/>
    </row>
    <row r="14" spans="1:9" x14ac:dyDescent="0.25">
      <c r="A14" s="31" t="s">
        <v>19</v>
      </c>
      <c r="B14" s="36">
        <v>11</v>
      </c>
      <c r="C14" s="35"/>
      <c r="D14" s="35"/>
      <c r="E14" s="34"/>
      <c r="F14" s="38">
        <f>E14*1.21</f>
        <v>0</v>
      </c>
      <c r="G14" s="37">
        <f t="shared" si="1"/>
        <v>0</v>
      </c>
      <c r="H14" s="32"/>
    </row>
    <row r="15" spans="1:9" x14ac:dyDescent="0.25">
      <c r="A15" s="31" t="s">
        <v>12</v>
      </c>
      <c r="B15" s="36">
        <v>1</v>
      </c>
      <c r="C15" s="30"/>
      <c r="D15" s="31" t="s">
        <v>13</v>
      </c>
      <c r="E15" s="34"/>
      <c r="F15" s="38">
        <f t="shared" si="0"/>
        <v>0</v>
      </c>
      <c r="G15" s="37">
        <f t="shared" si="1"/>
        <v>0</v>
      </c>
      <c r="H15" s="32"/>
    </row>
    <row r="16" spans="1:9" x14ac:dyDescent="0.25">
      <c r="A16" s="22" t="s">
        <v>0</v>
      </c>
      <c r="B16" s="18"/>
      <c r="C16" s="18"/>
      <c r="D16" s="18"/>
      <c r="E16" s="5"/>
      <c r="F16" s="5"/>
      <c r="G16" s="5">
        <f>SUM(G9:G15)</f>
        <v>0</v>
      </c>
    </row>
    <row r="17" spans="1:9" ht="15.75" thickBot="1" x14ac:dyDescent="0.3">
      <c r="A17" s="6"/>
      <c r="B17" s="19"/>
      <c r="C17" s="7"/>
      <c r="D17" s="8"/>
      <c r="E17" s="9"/>
      <c r="F17" s="9"/>
      <c r="G17" s="9"/>
    </row>
    <row r="18" spans="1:9" ht="15.75" thickBot="1" x14ac:dyDescent="0.3">
      <c r="A18" s="6"/>
      <c r="B18" s="6"/>
      <c r="C18" s="6"/>
      <c r="D18" s="10" t="s">
        <v>23</v>
      </c>
      <c r="E18" s="10"/>
      <c r="F18" s="10"/>
      <c r="G18" s="39">
        <f>G16</f>
        <v>0</v>
      </c>
    </row>
    <row r="19" spans="1:9" x14ac:dyDescent="0.25">
      <c r="A19" s="11"/>
      <c r="B19" s="16"/>
      <c r="C19" s="11"/>
      <c r="D19" s="12"/>
      <c r="E19" s="13"/>
      <c r="F19" s="13"/>
      <c r="G19" s="14"/>
    </row>
    <row r="20" spans="1:9" x14ac:dyDescent="0.25">
      <c r="A20" s="21" t="s">
        <v>3</v>
      </c>
      <c r="B20" s="16"/>
      <c r="C20" s="11"/>
      <c r="D20" s="12"/>
      <c r="E20" s="13"/>
      <c r="F20" s="13"/>
      <c r="G20" s="14"/>
    </row>
    <row r="21" spans="1:9" x14ac:dyDescent="0.25">
      <c r="A21" s="11"/>
      <c r="B21" s="16"/>
      <c r="C21" s="11"/>
      <c r="D21" s="12"/>
      <c r="E21" s="13"/>
      <c r="F21" s="13"/>
      <c r="G21" s="14"/>
    </row>
    <row r="22" spans="1:9" x14ac:dyDescent="0.25">
      <c r="A22" s="11"/>
      <c r="B22" s="16"/>
      <c r="C22" s="11"/>
      <c r="D22" s="12"/>
      <c r="E22" s="13"/>
      <c r="F22" s="13"/>
      <c r="G22" s="14"/>
    </row>
    <row r="23" spans="1:9" ht="28.5" customHeight="1" x14ac:dyDescent="0.25">
      <c r="A23" s="29" t="s">
        <v>7</v>
      </c>
      <c r="B23" s="40"/>
      <c r="C23" s="40"/>
      <c r="D23" s="40"/>
      <c r="E23" s="40"/>
      <c r="F23" s="13"/>
      <c r="G23" s="14"/>
    </row>
    <row r="24" spans="1:9" ht="28.5" customHeight="1" x14ac:dyDescent="0.25">
      <c r="A24" s="29" t="s">
        <v>4</v>
      </c>
      <c r="B24" s="41"/>
      <c r="C24" s="41"/>
      <c r="D24" s="41"/>
      <c r="E24" s="41"/>
      <c r="F24" s="13"/>
      <c r="G24" s="14"/>
    </row>
    <row r="25" spans="1:9" ht="56.25" customHeight="1" x14ac:dyDescent="0.25">
      <c r="A25" s="29" t="s">
        <v>5</v>
      </c>
      <c r="B25" s="41"/>
      <c r="C25" s="41"/>
      <c r="D25" s="41"/>
      <c r="E25" s="41"/>
      <c r="F25" s="13"/>
    </row>
    <row r="26" spans="1:9" ht="28.5" customHeight="1" x14ac:dyDescent="0.25">
      <c r="A26" s="29" t="s">
        <v>6</v>
      </c>
      <c r="B26" s="42"/>
      <c r="C26" s="42"/>
      <c r="D26" s="42"/>
      <c r="E26" s="42"/>
      <c r="F26" s="13"/>
    </row>
    <row r="27" spans="1:9" x14ac:dyDescent="0.25">
      <c r="F27" s="13"/>
    </row>
    <row r="28" spans="1:9" x14ac:dyDescent="0.25">
      <c r="F28" s="13"/>
      <c r="I28"/>
    </row>
    <row r="29" spans="1:9" x14ac:dyDescent="0.25">
      <c r="F29" s="13"/>
    </row>
  </sheetData>
  <sheetProtection algorithmName="SHA-512" hashValue="R40xbFuWRnoT/BX1hfZkjCg0FNPPFf1qlo64ZsX97uY49QvKkvvsUQfdMPmEToKSNfY+0WAYZWusmPCkhnXx/g==" saltValue="6wFWk4ltCm3lilGfS1SBEQ==" spinCount="100000" sheet="1" objects="1" scenarios="1"/>
  <mergeCells count="4">
    <mergeCell ref="B23:E23"/>
    <mergeCell ref="B24:E24"/>
    <mergeCell ref="B25:E25"/>
    <mergeCell ref="B26:E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25289409-3BA1-4E24-A6F8-D67A64142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Loren Klink | Inkada Inkoop &amp; Advies</cp:lastModifiedBy>
  <cp:lastPrinted>2017-12-20T08:16:39Z</cp:lastPrinted>
  <dcterms:created xsi:type="dcterms:W3CDTF">2011-04-27T13:02:07Z</dcterms:created>
  <dcterms:modified xsi:type="dcterms:W3CDTF">2025-02-05T13:30:46Z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