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T:\rvo\IUC\02 Team KDC\03. Inkoop boven EU\14. Cat. Afval\2025\202501077 - Monostroom OWS VWS en RKG 202501077\2 Aanbestedingsdocument\"/>
    </mc:Choice>
  </mc:AlternateContent>
  <xr:revisionPtr revIDLastSave="0" documentId="13_ncr:1_{F5EDD6E5-3A63-479C-A37F-2ACE91E38E4B}" xr6:coauthVersionLast="47" xr6:coauthVersionMax="47" xr10:uidLastSave="{00000000-0000-0000-0000-000000000000}"/>
  <bookViews>
    <workbookView xWindow="28680" yWindow="-5520" windowWidth="51840" windowHeight="21240" activeTab="1"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 l="1"/>
  <c r="C25" i="3"/>
  <c r="C24" i="3"/>
  <c r="C19" i="3"/>
  <c r="E104" i="1"/>
  <c r="C18" i="3"/>
  <c r="C17" i="3"/>
  <c r="E93" i="1"/>
  <c r="C16" i="3"/>
  <c r="E83" i="1"/>
  <c r="C15" i="3"/>
  <c r="E69" i="1"/>
  <c r="C14" i="3"/>
  <c r="E50" i="1"/>
  <c r="C13" i="3"/>
  <c r="E38" i="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G22" i="1"/>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<sst xmlns="http://schemas.openxmlformats.org/spreadsheetml/2006/main" count="425" uniqueCount="141">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</sst>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0" fontId="2" fillId="2" borderId="12" xfId="0" applyFont="1" applyFill="1" applyBorder="1"/>
    <xf numFmtId="0" fontId="2" fillId="3" borderId="12" xfId="0" applyFont="1" applyFill="1" applyBorder="1" applyAlignment="1">
      <alignment wrapText="1"/>
    </xf>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64" fontId="2" fillId="3" borderId="12" xfId="1" applyNumberFormat="1" applyFont="1" applyFill="1" applyBorder="1" applyAlignment="1">
      <alignment wrapText="1"/>
    </xf>
    <xf numFmtId="164" fontId="2" fillId="3" borderId="12" xfId="1" applyNumberFormat="1" applyFon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0" fontId="3" fillId="4" borderId="6" xfId="0" applyFont="1" applyFill="1" applyBorder="1"/>
    <xf numFmtId="11" fontId="2" fillId="0" borderId="12" xfId="0" applyNumberFormat="1" applyFont="1" applyBorder="1" applyAlignment="1">
      <alignment horizontal="center"/>
    </xf>
    <xf numFmtId="11" fontId="2" fillId="0" borderId="12" xfId="0" applyNumberFormat="1" applyFont="1" applyBorder="1"/>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2" fillId="5" borderId="12" xfId="0"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heetViews>
  <sheetFormatPr defaultRowHeight="14.4" x14ac:dyDescent="0.3"/>
  <cols>
    <col min="3" max="3" width="10.21875" bestFit="1" customWidth="1"/>
    <col min="15" max="15" width="10.44140625" customWidth="1"/>
  </cols>
  <sheetData>
    <row r="42" spans="2:3" x14ac:dyDescent="0.3">
      <c r="B42" s="3" t="s">
        <v>104</v>
      </c>
      <c r="C42" s="39" t="s">
        <v>105</v>
      </c>
    </row>
    <row r="43" spans="2:3" x14ac:dyDescent="0.3">
      <c r="B43" s="3" t="s">
        <v>106</v>
      </c>
      <c r="C43" s="39" t="s">
        <v>107</v>
      </c>
    </row>
    <row r="44" spans="2:3" x14ac:dyDescent="0.3">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abSelected="1" topLeftCell="A4" workbookViewId="0">
      <selection activeCell="O31" sqref="O31"/>
    </sheetView>
  </sheetViews>
  <sheetFormatPr defaultRowHeight="14.4" x14ac:dyDescent="0.3"/>
  <cols>
    <col min="1" max="1" width="12.21875" customWidth="1"/>
    <col min="2" max="2" width="12.77734375" customWidth="1"/>
    <col min="3" max="3" width="40.21875" customWidth="1"/>
    <col min="4" max="4" width="9.21875" customWidth="1"/>
    <col min="5" max="5" width="14.44140625" customWidth="1"/>
    <col min="6" max="6" width="14.21875" style="37" customWidth="1"/>
    <col min="7" max="7" width="14.77734375" customWidth="1"/>
    <col min="8" max="8" width="47.21875" customWidth="1"/>
    <col min="9" max="9" width="5.77734375" customWidth="1"/>
    <col min="10" max="10" width="6.77734375" bestFit="1" customWidth="1"/>
    <col min="11" max="11" width="12.21875" customWidth="1"/>
    <col min="12" max="13" width="27.21875" customWidth="1"/>
    <col min="14" max="14" width="11.21875" customWidth="1"/>
    <col min="15" max="15" width="14.77734375" customWidth="1"/>
    <col min="16" max="16" width="13.44140625" customWidth="1"/>
    <col min="17" max="17" width="27.21875" customWidth="1"/>
    <col min="19" max="19" width="5.77734375" customWidth="1"/>
    <col min="20" max="20" width="6.77734375" bestFit="1" customWidth="1"/>
    <col min="21" max="21" width="32.21875" bestFit="1" customWidth="1"/>
    <col min="22" max="22" width="8.44140625" bestFit="1" customWidth="1"/>
    <col min="23" max="23" width="12.44140625" bestFit="1" customWidth="1"/>
    <col min="24" max="24" width="11.21875" bestFit="1" customWidth="1"/>
    <col min="25" max="25" width="5.77734375" customWidth="1"/>
    <col min="26" max="26" width="6.77734375" bestFit="1" customWidth="1"/>
    <col min="27" max="27" width="9" customWidth="1"/>
    <col min="28" max="28" width="8.44140625" bestFit="1" customWidth="1"/>
    <col min="29" max="29" width="12.44140625" bestFit="1" customWidth="1"/>
    <col min="30" max="30" width="11.21875" bestFit="1" customWidth="1"/>
    <col min="31" max="31" width="5.77734375" customWidth="1"/>
    <col min="32" max="32" width="6.77734375" bestFit="1" customWidth="1"/>
    <col min="33" max="33" width="33.21875" customWidth="1"/>
    <col min="34" max="34" width="8.44140625" bestFit="1" customWidth="1"/>
    <col min="35" max="35" width="12.44140625" bestFit="1" customWidth="1"/>
    <col min="36" max="36" width="11.21875" bestFit="1" customWidth="1"/>
    <col min="37" max="37" width="5.77734375" customWidth="1"/>
    <col min="38" max="38" width="7" bestFit="1" customWidth="1"/>
    <col min="39" max="39" width="40.44140625" bestFit="1" customWidth="1"/>
    <col min="40" max="40" width="8.44140625" bestFit="1" customWidth="1"/>
    <col min="41" max="41" width="12.44140625" bestFit="1" customWidth="1"/>
    <col min="42" max="42" width="11.21875" bestFit="1" customWidth="1"/>
    <col min="43" max="43" width="5.77734375" customWidth="1"/>
    <col min="44" max="44" width="10.77734375" bestFit="1" customWidth="1"/>
    <col min="45" max="45" width="22.44140625" customWidth="1"/>
    <col min="46" max="46" width="29.21875" customWidth="1"/>
    <col min="47" max="47" width="11.5546875" customWidth="1"/>
    <col min="48" max="48" width="12.44140625" bestFit="1" customWidth="1"/>
    <col min="49" max="49" width="28.5546875" customWidth="1"/>
    <col min="50" max="50" width="20.44140625" bestFit="1" customWidth="1"/>
    <col min="51" max="51" width="24.77734375" customWidth="1"/>
    <col min="52" max="52" width="11.21875" bestFit="1" customWidth="1"/>
  </cols>
  <sheetData>
    <row r="1" spans="1:51" x14ac:dyDescent="0.3">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3">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
      <c r="B4" s="49" t="s">
        <v>1</v>
      </c>
      <c r="C4" s="65"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
      <c r="B5" s="49" t="s">
        <v>3</v>
      </c>
      <c r="C5" s="65"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
      <c r="B6" s="49" t="s">
        <v>5</v>
      </c>
      <c r="C6" s="65"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
      <c r="B11" s="4" t="s">
        <v>7</v>
      </c>
      <c r="C11" s="5" t="s">
        <v>109</v>
      </c>
      <c r="D11" s="5"/>
      <c r="E11" s="5"/>
      <c r="F11" s="6"/>
      <c r="G11" s="5"/>
      <c r="H11" s="7"/>
      <c r="I11" s="3"/>
      <c r="S11" s="3"/>
      <c r="Y11" s="3"/>
      <c r="AE11" s="3"/>
      <c r="AK11" s="3"/>
      <c r="AQ11" s="3"/>
    </row>
    <row r="12" spans="1:51" x14ac:dyDescent="0.3">
      <c r="B12" s="8"/>
      <c r="C12" s="9"/>
      <c r="D12" s="9"/>
      <c r="E12" s="9"/>
      <c r="F12" s="10"/>
      <c r="G12" s="9"/>
      <c r="H12" s="11"/>
      <c r="I12" s="3"/>
      <c r="S12" s="3"/>
      <c r="Y12" s="3"/>
      <c r="AE12" s="3"/>
      <c r="AK12" s="3"/>
      <c r="AQ12" s="3"/>
    </row>
    <row r="13" spans="1:51" s="12" customFormat="1" ht="27" x14ac:dyDescent="0.3">
      <c r="B13" s="33" t="s">
        <v>8</v>
      </c>
      <c r="C13" s="41" t="s">
        <v>9</v>
      </c>
      <c r="D13" s="41" t="s">
        <v>10</v>
      </c>
      <c r="E13" s="41" t="s">
        <v>11</v>
      </c>
      <c r="F13" s="41" t="s">
        <v>12</v>
      </c>
      <c r="G13" s="41" t="s">
        <v>13</v>
      </c>
      <c r="H13" s="42" t="s">
        <v>14</v>
      </c>
      <c r="I13" s="13"/>
      <c r="S13" s="13"/>
      <c r="Y13" s="13"/>
      <c r="AE13" s="13"/>
      <c r="AK13" s="13"/>
      <c r="AQ13" s="13"/>
    </row>
    <row r="14" spans="1:51" s="12" customFormat="1" x14ac:dyDescent="0.3">
      <c r="B14" s="46"/>
      <c r="C14" s="50"/>
      <c r="D14" s="50"/>
      <c r="E14" s="47" t="s">
        <v>15</v>
      </c>
      <c r="F14" s="48" t="s">
        <v>16</v>
      </c>
      <c r="G14" s="70"/>
      <c r="H14" s="46"/>
      <c r="I14" s="14"/>
      <c r="S14" s="14"/>
      <c r="Y14" s="14"/>
      <c r="AE14" s="14"/>
      <c r="AK14" s="14"/>
      <c r="AQ14" s="14"/>
    </row>
    <row r="15" spans="1:51" x14ac:dyDescent="0.3">
      <c r="B15" s="46"/>
      <c r="C15" s="50"/>
      <c r="D15" s="50"/>
      <c r="E15" s="47" t="s">
        <v>15</v>
      </c>
      <c r="F15" s="48" t="s">
        <v>16</v>
      </c>
      <c r="G15" s="71"/>
      <c r="H15" s="46"/>
      <c r="I15" s="1"/>
      <c r="S15" s="1"/>
      <c r="Y15" s="1"/>
      <c r="AE15" s="1"/>
      <c r="AK15" s="1"/>
      <c r="AQ15" s="1"/>
    </row>
    <row r="16" spans="1:51" x14ac:dyDescent="0.3">
      <c r="B16" s="49"/>
      <c r="C16" s="51"/>
      <c r="D16" s="51"/>
      <c r="E16" s="47" t="s">
        <v>15</v>
      </c>
      <c r="F16" s="48" t="s">
        <v>16</v>
      </c>
      <c r="G16" s="71"/>
      <c r="H16" s="49"/>
      <c r="I16" s="1"/>
      <c r="S16" s="1"/>
      <c r="Y16" s="1"/>
      <c r="AE16" s="1"/>
      <c r="AK16" s="1"/>
      <c r="AQ16" s="1"/>
    </row>
    <row r="17" spans="2:43" x14ac:dyDescent="0.3">
      <c r="B17" s="49"/>
      <c r="C17" s="51"/>
      <c r="D17" s="51"/>
      <c r="E17" s="47" t="s">
        <v>15</v>
      </c>
      <c r="F17" s="48" t="s">
        <v>16</v>
      </c>
      <c r="G17" s="71"/>
      <c r="H17" s="49"/>
      <c r="I17" s="1"/>
      <c r="S17" s="1"/>
      <c r="Y17" s="1"/>
      <c r="AE17" s="1"/>
      <c r="AK17" s="1"/>
      <c r="AQ17" s="1"/>
    </row>
    <row r="18" spans="2:43" x14ac:dyDescent="0.3">
      <c r="B18" s="49"/>
      <c r="C18" s="51"/>
      <c r="D18" s="51"/>
      <c r="E18" s="47" t="s">
        <v>15</v>
      </c>
      <c r="F18" s="48" t="s">
        <v>16</v>
      </c>
      <c r="G18" s="71"/>
      <c r="H18" s="49"/>
      <c r="I18" s="1"/>
      <c r="S18" s="1"/>
      <c r="Y18" s="1"/>
      <c r="AE18" s="1"/>
      <c r="AK18" s="1"/>
      <c r="AQ18" s="1"/>
    </row>
    <row r="19" spans="2:43" x14ac:dyDescent="0.3">
      <c r="B19" s="49"/>
      <c r="C19" s="51"/>
      <c r="D19" s="51"/>
      <c r="E19" s="47" t="s">
        <v>15</v>
      </c>
      <c r="F19" s="48" t="s">
        <v>16</v>
      </c>
      <c r="G19" s="71"/>
      <c r="H19" s="46"/>
      <c r="I19" s="1"/>
      <c r="S19" s="1"/>
      <c r="Y19" s="1"/>
      <c r="AE19" s="1"/>
      <c r="AK19" s="1"/>
      <c r="AQ19" s="1"/>
    </row>
    <row r="20" spans="2:43" x14ac:dyDescent="0.3">
      <c r="B20" s="49"/>
      <c r="C20" s="51"/>
      <c r="D20" s="51"/>
      <c r="E20" s="47" t="s">
        <v>15</v>
      </c>
      <c r="F20" s="48" t="s">
        <v>16</v>
      </c>
      <c r="G20" s="71"/>
      <c r="H20" s="49"/>
      <c r="I20" s="1"/>
      <c r="S20" s="1"/>
      <c r="Y20" s="1"/>
      <c r="AE20" s="1"/>
      <c r="AK20" s="1"/>
      <c r="AQ20" s="1"/>
    </row>
    <row r="21" spans="2:43" x14ac:dyDescent="0.3">
      <c r="B21" s="16"/>
      <c r="C21" s="1"/>
      <c r="D21" s="1"/>
      <c r="E21" s="34"/>
      <c r="F21" s="43"/>
      <c r="G21" s="44"/>
      <c r="H21" s="45"/>
      <c r="I21" s="1"/>
      <c r="S21" s="1"/>
      <c r="Y21" s="1"/>
      <c r="AE21" s="1"/>
      <c r="AK21" s="1"/>
      <c r="AQ21" s="1"/>
    </row>
    <row r="22" spans="2:43" x14ac:dyDescent="0.3">
      <c r="B22" s="16"/>
      <c r="F22" s="17" t="s">
        <v>17</v>
      </c>
      <c r="G22" s="18">
        <f>SUM(G14:G20)</f>
        <v>0</v>
      </c>
      <c r="H22" s="19"/>
      <c r="I22" s="1"/>
      <c r="S22" s="1"/>
      <c r="Y22" s="1"/>
      <c r="AE22" s="1"/>
      <c r="AK22" s="1"/>
      <c r="AQ22" s="1"/>
    </row>
    <row r="23" spans="2:43" x14ac:dyDescent="0.3">
      <c r="B23" s="20"/>
      <c r="C23" s="21"/>
      <c r="D23" s="21"/>
      <c r="E23" s="22"/>
      <c r="F23" s="23"/>
      <c r="G23" s="21"/>
      <c r="H23" s="24"/>
      <c r="I23" s="1"/>
      <c r="S23" s="1"/>
      <c r="Y23" s="1"/>
      <c r="AE23" s="1"/>
      <c r="AK23" s="1"/>
      <c r="AQ23" s="1"/>
    </row>
    <row r="24" spans="2:43" x14ac:dyDescent="0.3">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3">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
      <c r="B27" s="4" t="s">
        <v>18</v>
      </c>
      <c r="C27" s="5" t="s">
        <v>108</v>
      </c>
      <c r="D27" s="5"/>
      <c r="E27" s="5"/>
      <c r="F27" s="7"/>
      <c r="G27" s="29"/>
      <c r="K27" s="4" t="s">
        <v>19</v>
      </c>
      <c r="L27" s="5" t="s">
        <v>20</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3">
      <c r="B28" s="4"/>
      <c r="C28" s="87"/>
      <c r="D28" s="87"/>
      <c r="E28" s="87"/>
      <c r="F28" s="88"/>
      <c r="G28" s="29"/>
      <c r="K28" s="31"/>
      <c r="L28" s="52"/>
      <c r="M28" s="52"/>
      <c r="N28" s="52"/>
      <c r="O28" s="52"/>
      <c r="P28" s="32"/>
      <c r="Q28" s="53"/>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3">
      <c r="B29" s="62" t="s">
        <v>8</v>
      </c>
      <c r="C29" s="63" t="s">
        <v>9</v>
      </c>
      <c r="D29" s="63" t="s">
        <v>12</v>
      </c>
      <c r="E29" s="63" t="s">
        <v>13</v>
      </c>
      <c r="F29" s="64" t="s">
        <v>14</v>
      </c>
      <c r="G29" s="29"/>
      <c r="K29" s="54" t="s">
        <v>21</v>
      </c>
      <c r="L29" s="54" t="s">
        <v>114</v>
      </c>
      <c r="M29" s="54" t="s">
        <v>103</v>
      </c>
      <c r="N29" s="54" t="s">
        <v>12</v>
      </c>
      <c r="O29" s="54" t="s">
        <v>13</v>
      </c>
      <c r="P29" s="54" t="s">
        <v>22</v>
      </c>
      <c r="Q29" s="54" t="s">
        <v>14</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3">
      <c r="B30" s="49" t="s">
        <v>23</v>
      </c>
      <c r="C30" s="49" t="s">
        <v>24</v>
      </c>
      <c r="D30" s="49" t="s">
        <v>25</v>
      </c>
      <c r="E30" s="65">
        <v>0</v>
      </c>
      <c r="F30" s="65"/>
      <c r="G30" s="34"/>
      <c r="K30" s="55"/>
      <c r="L30" s="51" t="s">
        <v>26</v>
      </c>
      <c r="M30" s="51"/>
      <c r="N30" s="49" t="s">
        <v>16</v>
      </c>
      <c r="O30" s="56">
        <v>0</v>
      </c>
      <c r="P30" s="49"/>
      <c r="Q30" s="57"/>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
      <c r="B31" s="49" t="s">
        <v>27</v>
      </c>
      <c r="C31" s="49" t="s">
        <v>28</v>
      </c>
      <c r="D31" s="66" t="s">
        <v>25</v>
      </c>
      <c r="E31" s="57">
        <v>0</v>
      </c>
      <c r="F31" s="65"/>
      <c r="G31" s="34"/>
      <c r="K31" s="55"/>
      <c r="L31" s="51" t="s">
        <v>26</v>
      </c>
      <c r="M31" s="51"/>
      <c r="N31" s="49" t="s">
        <v>16</v>
      </c>
      <c r="O31" s="56">
        <v>0</v>
      </c>
      <c r="P31" s="49"/>
      <c r="Q31" s="57"/>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
      <c r="B32" s="49" t="s">
        <v>29</v>
      </c>
      <c r="C32" s="49" t="s">
        <v>30</v>
      </c>
      <c r="D32" s="49" t="s">
        <v>25</v>
      </c>
      <c r="E32" s="65">
        <v>0</v>
      </c>
      <c r="F32" s="65"/>
      <c r="G32" s="1"/>
      <c r="K32" s="55"/>
      <c r="L32" s="51" t="s">
        <v>26</v>
      </c>
      <c r="M32" s="51"/>
      <c r="N32" s="49" t="s">
        <v>16</v>
      </c>
      <c r="O32" s="56">
        <v>0</v>
      </c>
      <c r="P32" s="49"/>
      <c r="Q32" s="57"/>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
      <c r="B33" s="49" t="s">
        <v>31</v>
      </c>
      <c r="C33" s="49" t="s">
        <v>32</v>
      </c>
      <c r="D33" s="49" t="s">
        <v>25</v>
      </c>
      <c r="E33" s="65">
        <v>0</v>
      </c>
      <c r="F33" s="65"/>
      <c r="G33" s="1"/>
      <c r="K33" s="55"/>
      <c r="L33" s="51" t="s">
        <v>26</v>
      </c>
      <c r="M33" s="51"/>
      <c r="N33" s="49" t="s">
        <v>16</v>
      </c>
      <c r="O33" s="56">
        <v>0</v>
      </c>
      <c r="P33" s="49"/>
      <c r="Q33" s="57"/>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
      <c r="B34" s="49" t="s">
        <v>33</v>
      </c>
      <c r="C34" s="49" t="s">
        <v>34</v>
      </c>
      <c r="D34" s="49" t="s">
        <v>25</v>
      </c>
      <c r="E34" s="65">
        <v>0</v>
      </c>
      <c r="F34" s="65"/>
      <c r="G34" s="34"/>
      <c r="K34" s="55"/>
      <c r="L34" s="51" t="s">
        <v>26</v>
      </c>
      <c r="M34" s="51"/>
      <c r="N34" s="49" t="s">
        <v>16</v>
      </c>
      <c r="O34" s="56">
        <v>0</v>
      </c>
      <c r="P34" s="49"/>
      <c r="Q34" s="57"/>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
      <c r="B35" s="49" t="s">
        <v>35</v>
      </c>
      <c r="C35" s="49" t="s">
        <v>36</v>
      </c>
      <c r="D35" s="49" t="s">
        <v>37</v>
      </c>
      <c r="E35" s="65">
        <v>0</v>
      </c>
      <c r="F35" s="65"/>
      <c r="G35" s="1"/>
      <c r="K35" s="55"/>
      <c r="L35" s="51" t="s">
        <v>26</v>
      </c>
      <c r="M35" s="51"/>
      <c r="N35" s="49" t="s">
        <v>16</v>
      </c>
      <c r="O35" s="56">
        <v>0</v>
      </c>
      <c r="P35" s="49"/>
      <c r="Q35" s="57"/>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
      <c r="B36" s="49" t="s">
        <v>38</v>
      </c>
      <c r="C36" s="49" t="s">
        <v>39</v>
      </c>
      <c r="D36" s="49" t="s">
        <v>37</v>
      </c>
      <c r="E36" s="65">
        <v>0</v>
      </c>
      <c r="F36" s="65"/>
      <c r="G36" s="1"/>
      <c r="K36" s="55"/>
      <c r="L36" s="51" t="s">
        <v>26</v>
      </c>
      <c r="M36" s="51"/>
      <c r="N36" s="49" t="s">
        <v>16</v>
      </c>
      <c r="O36" s="56">
        <v>0</v>
      </c>
      <c r="P36" s="49"/>
      <c r="Q36" s="57"/>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
      <c r="B37" s="49" t="s">
        <v>40</v>
      </c>
      <c r="C37" s="49" t="s">
        <v>41</v>
      </c>
      <c r="D37" s="49" t="s">
        <v>42</v>
      </c>
      <c r="E37" s="65">
        <v>0</v>
      </c>
      <c r="F37" s="65"/>
      <c r="G37" s="1"/>
      <c r="K37" s="55"/>
      <c r="L37" s="51" t="s">
        <v>26</v>
      </c>
      <c r="M37" s="51"/>
      <c r="N37" s="49" t="s">
        <v>16</v>
      </c>
      <c r="O37" s="56">
        <v>0</v>
      </c>
      <c r="P37" s="49"/>
      <c r="Q37" s="57"/>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
      <c r="B38" s="20"/>
      <c r="C38" s="21"/>
      <c r="D38" s="24"/>
      <c r="E38" s="35">
        <f>SUM(E30:E37)</f>
        <v>0</v>
      </c>
      <c r="F38" s="36"/>
      <c r="G38" s="1"/>
      <c r="K38" s="55"/>
      <c r="L38" s="51" t="s">
        <v>26</v>
      </c>
      <c r="M38" s="51"/>
      <c r="N38" s="49" t="s">
        <v>16</v>
      </c>
      <c r="O38" s="56">
        <v>0</v>
      </c>
      <c r="P38" s="49"/>
      <c r="Q38" s="57"/>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
      <c r="G39" s="1"/>
      <c r="K39" s="55"/>
      <c r="L39" s="51" t="s">
        <v>26</v>
      </c>
      <c r="M39" s="51"/>
      <c r="N39" s="49" t="s">
        <v>16</v>
      </c>
      <c r="O39" s="56">
        <v>0</v>
      </c>
      <c r="P39" s="49"/>
      <c r="Q39" s="57"/>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
      <c r="G40" s="1"/>
      <c r="K40" s="55"/>
      <c r="L40" s="51" t="s">
        <v>26</v>
      </c>
      <c r="M40" s="51"/>
      <c r="N40" s="49" t="s">
        <v>16</v>
      </c>
      <c r="O40" s="56">
        <v>0</v>
      </c>
      <c r="P40" s="49"/>
      <c r="Q40" s="57"/>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
      <c r="G41" s="1"/>
      <c r="K41" s="55"/>
      <c r="L41" s="51" t="s">
        <v>26</v>
      </c>
      <c r="M41" s="51"/>
      <c r="N41" s="49" t="s">
        <v>16</v>
      </c>
      <c r="O41" s="56">
        <v>0</v>
      </c>
      <c r="P41" s="49"/>
      <c r="Q41" s="57"/>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
      <c r="B42" s="4" t="s">
        <v>43</v>
      </c>
      <c r="C42" s="5" t="s">
        <v>110</v>
      </c>
      <c r="D42" s="5"/>
      <c r="E42" s="5"/>
      <c r="F42" s="7"/>
      <c r="G42" s="1"/>
      <c r="K42" s="55"/>
      <c r="L42" s="51" t="s">
        <v>26</v>
      </c>
      <c r="M42" s="51"/>
      <c r="N42" s="49" t="s">
        <v>16</v>
      </c>
      <c r="O42" s="56">
        <v>0</v>
      </c>
      <c r="P42" s="49"/>
      <c r="Q42" s="57"/>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
      <c r="B43" s="31"/>
      <c r="C43" s="1"/>
      <c r="D43" s="3"/>
      <c r="E43" s="3"/>
      <c r="F43" s="38"/>
      <c r="G43" s="1"/>
      <c r="K43" s="55"/>
      <c r="L43" s="51" t="s">
        <v>26</v>
      </c>
      <c r="M43" s="51"/>
      <c r="N43" s="49" t="s">
        <v>16</v>
      </c>
      <c r="O43" s="56">
        <v>0</v>
      </c>
      <c r="P43" s="49"/>
      <c r="Q43" s="57"/>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
      <c r="B44" s="62" t="s">
        <v>8</v>
      </c>
      <c r="C44" s="63" t="s">
        <v>9</v>
      </c>
      <c r="D44" s="63" t="s">
        <v>12</v>
      </c>
      <c r="E44" s="63" t="s">
        <v>13</v>
      </c>
      <c r="F44" s="64" t="s">
        <v>14</v>
      </c>
      <c r="G44" s="1"/>
      <c r="K44" s="55"/>
      <c r="L44" s="51" t="s">
        <v>26</v>
      </c>
      <c r="M44" s="51"/>
      <c r="N44" s="49" t="s">
        <v>16</v>
      </c>
      <c r="O44" s="56">
        <v>0</v>
      </c>
      <c r="P44" s="49"/>
      <c r="Q44" s="57"/>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
      <c r="B45" s="49" t="s">
        <v>44</v>
      </c>
      <c r="C45" s="49" t="s">
        <v>45</v>
      </c>
      <c r="D45" s="49" t="s">
        <v>37</v>
      </c>
      <c r="E45" s="65">
        <v>0</v>
      </c>
      <c r="F45" s="65"/>
      <c r="G45" s="1"/>
      <c r="K45" s="55"/>
      <c r="L45" s="51" t="s">
        <v>26</v>
      </c>
      <c r="M45" s="51"/>
      <c r="N45" s="49" t="s">
        <v>16</v>
      </c>
      <c r="O45" s="56">
        <v>0</v>
      </c>
      <c r="P45" s="49"/>
      <c r="Q45" s="57"/>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
      <c r="B46" s="49" t="s">
        <v>46</v>
      </c>
      <c r="C46" s="49" t="s">
        <v>47</v>
      </c>
      <c r="D46" s="49" t="s">
        <v>37</v>
      </c>
      <c r="E46" s="65">
        <v>0</v>
      </c>
      <c r="F46" s="65"/>
      <c r="G46" s="1"/>
      <c r="K46" s="55"/>
      <c r="L46" s="51" t="s">
        <v>26</v>
      </c>
      <c r="M46" s="51"/>
      <c r="N46" s="49" t="s">
        <v>16</v>
      </c>
      <c r="O46" s="56">
        <v>0</v>
      </c>
      <c r="P46" s="49"/>
      <c r="Q46" s="57"/>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
      <c r="B47" s="49" t="s">
        <v>48</v>
      </c>
      <c r="C47" s="49" t="s">
        <v>49</v>
      </c>
      <c r="D47" s="49" t="s">
        <v>37</v>
      </c>
      <c r="E47" s="65">
        <v>0</v>
      </c>
      <c r="F47" s="65"/>
      <c r="G47" s="1"/>
      <c r="K47" s="55"/>
      <c r="L47" s="51" t="s">
        <v>26</v>
      </c>
      <c r="M47" s="51"/>
      <c r="N47" s="49" t="s">
        <v>16</v>
      </c>
      <c r="O47" s="56">
        <v>0</v>
      </c>
      <c r="P47" s="49"/>
      <c r="Q47" s="57"/>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
      <c r="B48" s="46" t="s">
        <v>50</v>
      </c>
      <c r="C48" s="46" t="s">
        <v>51</v>
      </c>
      <c r="D48" s="46" t="s">
        <v>16</v>
      </c>
      <c r="E48" s="67">
        <v>0</v>
      </c>
      <c r="F48" s="67"/>
      <c r="G48" s="1"/>
      <c r="K48" s="55"/>
      <c r="L48" s="51" t="s">
        <v>26</v>
      </c>
      <c r="M48" s="51"/>
      <c r="N48" s="49" t="s">
        <v>16</v>
      </c>
      <c r="O48" s="56">
        <v>0</v>
      </c>
      <c r="P48" s="49"/>
      <c r="Q48" s="57"/>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3">
      <c r="B49" s="49" t="s">
        <v>52</v>
      </c>
      <c r="C49" s="49" t="s">
        <v>53</v>
      </c>
      <c r="D49" s="49" t="s">
        <v>37</v>
      </c>
      <c r="E49" s="65">
        <v>0</v>
      </c>
      <c r="F49" s="65"/>
      <c r="G49" s="14"/>
      <c r="K49" s="58"/>
      <c r="L49" s="51" t="s">
        <v>26</v>
      </c>
      <c r="M49" s="51"/>
      <c r="N49" s="49" t="s">
        <v>16</v>
      </c>
      <c r="O49" s="59">
        <v>0</v>
      </c>
      <c r="P49" s="49"/>
      <c r="Q49" s="60"/>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3">
      <c r="B50" s="20"/>
      <c r="C50" s="21"/>
      <c r="D50" s="24"/>
      <c r="E50" s="21">
        <f>SUM(E45:E49)</f>
        <v>0</v>
      </c>
      <c r="F50" s="24"/>
      <c r="G50" s="1"/>
      <c r="K50" s="55"/>
      <c r="L50" s="51" t="s">
        <v>26</v>
      </c>
      <c r="M50" s="51"/>
      <c r="N50" s="49" t="s">
        <v>16</v>
      </c>
      <c r="O50" s="56">
        <v>0</v>
      </c>
      <c r="P50" s="49"/>
      <c r="Q50" s="57"/>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3">
      <c r="G51" s="1"/>
      <c r="K51" s="55"/>
      <c r="L51" s="51" t="s">
        <v>26</v>
      </c>
      <c r="M51" s="51"/>
      <c r="N51" s="49" t="s">
        <v>16</v>
      </c>
      <c r="O51" s="56">
        <v>0</v>
      </c>
      <c r="P51" s="49"/>
      <c r="Q51" s="57"/>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
      <c r="G52" s="1"/>
      <c r="K52" s="55"/>
      <c r="L52" s="51" t="s">
        <v>26</v>
      </c>
      <c r="M52" s="51"/>
      <c r="N52" s="49" t="s">
        <v>16</v>
      </c>
      <c r="O52" s="56">
        <v>0</v>
      </c>
      <c r="P52" s="49"/>
      <c r="Q52" s="57"/>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
      <c r="G53" s="34"/>
      <c r="K53" s="55"/>
      <c r="L53" s="51" t="s">
        <v>26</v>
      </c>
      <c r="M53" s="51"/>
      <c r="N53" s="49" t="s">
        <v>16</v>
      </c>
      <c r="O53" s="56">
        <v>0</v>
      </c>
      <c r="P53" s="49"/>
      <c r="Q53" s="57"/>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
      <c r="G54" s="34"/>
      <c r="K54" s="55"/>
      <c r="L54" s="51" t="s">
        <v>26</v>
      </c>
      <c r="M54" s="51"/>
      <c r="N54" s="49" t="s">
        <v>16</v>
      </c>
      <c r="O54" s="56">
        <v>0</v>
      </c>
      <c r="P54" s="49"/>
      <c r="Q54" s="57"/>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
      <c r="B55" s="4" t="s">
        <v>54</v>
      </c>
      <c r="C55" s="5" t="s">
        <v>111</v>
      </c>
      <c r="D55" s="5"/>
      <c r="E55" s="5"/>
      <c r="F55" s="7"/>
      <c r="G55" s="34"/>
      <c r="K55" s="55"/>
      <c r="L55" s="51" t="s">
        <v>26</v>
      </c>
      <c r="M55" s="51"/>
      <c r="N55" s="49" t="s">
        <v>16</v>
      </c>
      <c r="O55" s="56">
        <v>0</v>
      </c>
      <c r="P55" s="49"/>
      <c r="Q55" s="57"/>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
      <c r="B56" s="31"/>
      <c r="C56" s="3"/>
      <c r="D56" s="3"/>
      <c r="E56" s="3"/>
      <c r="F56" s="38"/>
      <c r="G56" s="34"/>
      <c r="K56" s="55"/>
      <c r="L56" s="51" t="s">
        <v>26</v>
      </c>
      <c r="M56" s="51"/>
      <c r="N56" s="49" t="s">
        <v>16</v>
      </c>
      <c r="O56" s="56">
        <v>0</v>
      </c>
      <c r="P56" s="49"/>
      <c r="Q56" s="57"/>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
      <c r="B57" s="62" t="s">
        <v>8</v>
      </c>
      <c r="C57" s="63" t="s">
        <v>9</v>
      </c>
      <c r="D57" s="63" t="s">
        <v>12</v>
      </c>
      <c r="E57" s="63" t="s">
        <v>13</v>
      </c>
      <c r="F57" s="64" t="s">
        <v>14</v>
      </c>
      <c r="G57" s="34"/>
      <c r="K57" s="55"/>
      <c r="L57" s="51" t="s">
        <v>26</v>
      </c>
      <c r="M57" s="51"/>
      <c r="N57" s="49" t="s">
        <v>16</v>
      </c>
      <c r="O57" s="56">
        <v>0</v>
      </c>
      <c r="P57" s="49"/>
      <c r="Q57" s="57"/>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
      <c r="B58" s="49" t="s">
        <v>55</v>
      </c>
      <c r="C58" s="49" t="s">
        <v>56</v>
      </c>
      <c r="D58" s="49" t="s">
        <v>57</v>
      </c>
      <c r="E58" s="65">
        <v>0</v>
      </c>
      <c r="F58" s="65"/>
      <c r="G58" s="34"/>
      <c r="K58" s="55"/>
      <c r="L58" s="51" t="s">
        <v>26</v>
      </c>
      <c r="M58" s="51"/>
      <c r="N58" s="49" t="s">
        <v>16</v>
      </c>
      <c r="O58" s="56">
        <v>0</v>
      </c>
      <c r="P58" s="49"/>
      <c r="Q58" s="57"/>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
      <c r="B59" s="49" t="s">
        <v>58</v>
      </c>
      <c r="C59" s="49" t="s">
        <v>59</v>
      </c>
      <c r="D59" s="49" t="s">
        <v>57</v>
      </c>
      <c r="E59" s="65">
        <v>0</v>
      </c>
      <c r="F59" s="65"/>
      <c r="G59" s="34"/>
      <c r="K59" s="55"/>
      <c r="L59" s="51" t="s">
        <v>26</v>
      </c>
      <c r="M59" s="51"/>
      <c r="N59" s="49" t="s">
        <v>16</v>
      </c>
      <c r="O59" s="56">
        <v>0</v>
      </c>
      <c r="P59" s="49"/>
      <c r="Q59" s="57"/>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
      <c r="B60" s="49" t="s">
        <v>60</v>
      </c>
      <c r="C60" s="49" t="s">
        <v>61</v>
      </c>
      <c r="D60" s="49" t="s">
        <v>57</v>
      </c>
      <c r="E60" s="65">
        <v>0</v>
      </c>
      <c r="F60" s="65"/>
      <c r="G60" s="34"/>
      <c r="K60" s="55"/>
      <c r="L60" s="51" t="s">
        <v>26</v>
      </c>
      <c r="M60" s="51"/>
      <c r="N60" s="49" t="s">
        <v>16</v>
      </c>
      <c r="O60" s="56">
        <v>0</v>
      </c>
      <c r="P60" s="49"/>
      <c r="Q60" s="57"/>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
      <c r="B61" s="49" t="s">
        <v>62</v>
      </c>
      <c r="C61" s="49" t="s">
        <v>63</v>
      </c>
      <c r="D61" s="49" t="s">
        <v>57</v>
      </c>
      <c r="E61" s="65">
        <v>0</v>
      </c>
      <c r="F61" s="65"/>
      <c r="G61" s="34"/>
      <c r="K61" s="55"/>
      <c r="L61" s="51" t="s">
        <v>26</v>
      </c>
      <c r="M61" s="51"/>
      <c r="N61" s="49" t="s">
        <v>16</v>
      </c>
      <c r="O61" s="56">
        <v>0</v>
      </c>
      <c r="P61" s="49"/>
      <c r="Q61" s="57"/>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
      <c r="B62" s="49" t="s">
        <v>64</v>
      </c>
      <c r="C62" s="49" t="s">
        <v>65</v>
      </c>
      <c r="D62" s="49" t="s">
        <v>57</v>
      </c>
      <c r="E62" s="65">
        <v>0</v>
      </c>
      <c r="F62" s="65"/>
      <c r="G62" s="1"/>
      <c r="K62" s="55"/>
      <c r="L62" s="51" t="s">
        <v>26</v>
      </c>
      <c r="M62" s="51"/>
      <c r="N62" s="49" t="s">
        <v>16</v>
      </c>
      <c r="O62" s="56">
        <v>0</v>
      </c>
      <c r="P62" s="49"/>
      <c r="Q62" s="57"/>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
      <c r="B63" s="49" t="s">
        <v>66</v>
      </c>
      <c r="C63" s="49" t="s">
        <v>67</v>
      </c>
      <c r="D63" s="49" t="s">
        <v>57</v>
      </c>
      <c r="E63" s="65">
        <v>0</v>
      </c>
      <c r="F63" s="65"/>
      <c r="G63" s="1"/>
      <c r="K63" s="55"/>
      <c r="L63" s="51" t="s">
        <v>26</v>
      </c>
      <c r="M63" s="51"/>
      <c r="N63" s="49" t="s">
        <v>16</v>
      </c>
      <c r="O63" s="56">
        <v>0</v>
      </c>
      <c r="P63" s="49"/>
      <c r="Q63" s="57"/>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
      <c r="B64" s="49" t="s">
        <v>68</v>
      </c>
      <c r="C64" s="49" t="s">
        <v>69</v>
      </c>
      <c r="D64" s="49" t="s">
        <v>57</v>
      </c>
      <c r="E64" s="65">
        <v>0</v>
      </c>
      <c r="F64" s="65"/>
      <c r="G64" s="1"/>
      <c r="K64" s="55"/>
      <c r="L64" s="51" t="s">
        <v>26</v>
      </c>
      <c r="M64" s="51"/>
      <c r="N64" s="49" t="s">
        <v>16</v>
      </c>
      <c r="O64" s="56">
        <v>0</v>
      </c>
      <c r="P64" s="49"/>
      <c r="Q64" s="57"/>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
      <c r="B65" s="49" t="s">
        <v>70</v>
      </c>
      <c r="C65" s="49" t="s">
        <v>71</v>
      </c>
      <c r="D65" s="49" t="s">
        <v>57</v>
      </c>
      <c r="E65" s="65">
        <v>0</v>
      </c>
      <c r="F65" s="65"/>
      <c r="G65" s="1"/>
      <c r="K65" s="55"/>
      <c r="L65" s="51" t="s">
        <v>26</v>
      </c>
      <c r="M65" s="51"/>
      <c r="N65" s="49" t="s">
        <v>16</v>
      </c>
      <c r="O65" s="56">
        <v>0</v>
      </c>
      <c r="P65" s="49"/>
      <c r="Q65" s="57"/>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
      <c r="B66" s="49" t="s">
        <v>72</v>
      </c>
      <c r="C66" s="49" t="s">
        <v>73</v>
      </c>
      <c r="D66" s="49" t="s">
        <v>57</v>
      </c>
      <c r="E66" s="65">
        <v>0</v>
      </c>
      <c r="F66" s="65"/>
      <c r="G66" s="1"/>
      <c r="K66" s="55"/>
      <c r="L66" s="51" t="s">
        <v>26</v>
      </c>
      <c r="M66" s="51"/>
      <c r="N66" s="49" t="s">
        <v>16</v>
      </c>
      <c r="O66" s="56">
        <v>0</v>
      </c>
      <c r="P66" s="49"/>
      <c r="Q66" s="57"/>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
      <c r="B67" s="68" t="s">
        <v>74</v>
      </c>
      <c r="C67" s="68" t="s">
        <v>75</v>
      </c>
      <c r="D67" s="68" t="s">
        <v>57</v>
      </c>
      <c r="E67" s="65">
        <v>0</v>
      </c>
      <c r="F67" s="65"/>
      <c r="G67" s="1"/>
      <c r="K67" s="55"/>
      <c r="L67" s="51" t="s">
        <v>26</v>
      </c>
      <c r="M67" s="51"/>
      <c r="N67" s="49" t="s">
        <v>16</v>
      </c>
      <c r="O67" s="56">
        <v>0</v>
      </c>
      <c r="P67" s="49"/>
      <c r="Q67" s="57"/>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
      <c r="B68" s="69" t="s">
        <v>76</v>
      </c>
      <c r="C68" s="69" t="s">
        <v>77</v>
      </c>
      <c r="D68" s="69" t="s">
        <v>57</v>
      </c>
      <c r="E68" s="65">
        <v>0</v>
      </c>
      <c r="F68" s="65"/>
      <c r="K68" s="55"/>
      <c r="L68" s="51" t="s">
        <v>26</v>
      </c>
      <c r="M68" s="51"/>
      <c r="N68" s="49" t="s">
        <v>16</v>
      </c>
      <c r="O68" s="56">
        <v>0</v>
      </c>
      <c r="P68" s="49"/>
      <c r="Q68" s="57"/>
      <c r="R68" s="1"/>
      <c r="AO68" s="1"/>
    </row>
    <row r="69" spans="2:43" x14ac:dyDescent="0.3">
      <c r="E69">
        <f>SUM(E58:E68)</f>
        <v>0</v>
      </c>
      <c r="K69" s="55"/>
      <c r="L69" s="51" t="s">
        <v>26</v>
      </c>
      <c r="M69" s="51"/>
      <c r="N69" s="49" t="s">
        <v>16</v>
      </c>
      <c r="O69" s="56">
        <v>0</v>
      </c>
      <c r="P69" s="49"/>
      <c r="Q69" s="57"/>
      <c r="R69" s="1"/>
      <c r="AO69" s="1"/>
    </row>
    <row r="70" spans="2:43" x14ac:dyDescent="0.3">
      <c r="K70" s="55"/>
      <c r="L70" s="51" t="s">
        <v>26</v>
      </c>
      <c r="M70" s="51"/>
      <c r="N70" s="49" t="s">
        <v>16</v>
      </c>
      <c r="O70" s="56">
        <v>0</v>
      </c>
      <c r="P70" s="49"/>
      <c r="Q70" s="57"/>
      <c r="R70" s="1"/>
    </row>
    <row r="71" spans="2:43" x14ac:dyDescent="0.3">
      <c r="K71" s="55"/>
      <c r="L71" s="51" t="s">
        <v>26</v>
      </c>
      <c r="M71" s="51"/>
      <c r="N71" s="49" t="s">
        <v>16</v>
      </c>
      <c r="O71" s="56">
        <v>0</v>
      </c>
      <c r="P71" s="49"/>
      <c r="Q71" s="57"/>
      <c r="R71" s="1"/>
    </row>
    <row r="72" spans="2:43" x14ac:dyDescent="0.3">
      <c r="B72" s="4" t="s">
        <v>78</v>
      </c>
      <c r="C72" s="5" t="s">
        <v>112</v>
      </c>
      <c r="D72" s="5"/>
      <c r="E72" s="5"/>
      <c r="F72" s="7"/>
      <c r="K72" s="55"/>
      <c r="L72" s="51" t="s">
        <v>26</v>
      </c>
      <c r="M72" s="51"/>
      <c r="N72" s="49" t="s">
        <v>16</v>
      </c>
      <c r="O72" s="56">
        <v>0</v>
      </c>
      <c r="P72" s="49"/>
      <c r="Q72" s="57"/>
      <c r="R72" s="1"/>
    </row>
    <row r="73" spans="2:43" x14ac:dyDescent="0.3">
      <c r="B73" s="31"/>
      <c r="C73" s="3"/>
      <c r="D73" s="3"/>
      <c r="E73" s="3"/>
      <c r="F73" s="38"/>
      <c r="K73" s="55"/>
      <c r="L73" s="51" t="s">
        <v>26</v>
      </c>
      <c r="M73" s="51"/>
      <c r="N73" s="49" t="s">
        <v>16</v>
      </c>
      <c r="O73" s="56">
        <v>0</v>
      </c>
      <c r="P73" s="49"/>
      <c r="Q73" s="57"/>
      <c r="R73" s="1"/>
    </row>
    <row r="74" spans="2:43" x14ac:dyDescent="0.3">
      <c r="B74" s="62" t="s">
        <v>8</v>
      </c>
      <c r="C74" s="63" t="s">
        <v>9</v>
      </c>
      <c r="D74" s="63" t="s">
        <v>12</v>
      </c>
      <c r="E74" s="63" t="s">
        <v>13</v>
      </c>
      <c r="F74" s="64" t="s">
        <v>14</v>
      </c>
      <c r="K74" s="55"/>
      <c r="L74" s="51" t="s">
        <v>26</v>
      </c>
      <c r="M74" s="51"/>
      <c r="N74" s="49" t="s">
        <v>16</v>
      </c>
      <c r="O74" s="56">
        <v>0</v>
      </c>
      <c r="P74" s="49"/>
      <c r="Q74" s="57"/>
      <c r="R74" s="1"/>
    </row>
    <row r="75" spans="2:43" x14ac:dyDescent="0.3">
      <c r="B75" s="49" t="s">
        <v>79</v>
      </c>
      <c r="C75" s="49" t="s">
        <v>80</v>
      </c>
      <c r="D75" s="49" t="s">
        <v>81</v>
      </c>
      <c r="E75" s="65">
        <v>0</v>
      </c>
      <c r="F75" s="65"/>
      <c r="K75" s="55"/>
      <c r="L75" s="51" t="s">
        <v>26</v>
      </c>
      <c r="M75" s="51"/>
      <c r="N75" s="49" t="s">
        <v>16</v>
      </c>
      <c r="O75" s="56">
        <v>0</v>
      </c>
      <c r="P75" s="49"/>
      <c r="Q75" s="57"/>
      <c r="R75" s="1"/>
    </row>
    <row r="76" spans="2:43" ht="15.6" x14ac:dyDescent="0.35">
      <c r="B76" s="49" t="s">
        <v>82</v>
      </c>
      <c r="C76" s="49" t="s">
        <v>83</v>
      </c>
      <c r="D76" s="49" t="s">
        <v>16</v>
      </c>
      <c r="E76" s="65">
        <v>0</v>
      </c>
      <c r="F76" s="65"/>
      <c r="K76" s="55"/>
      <c r="L76" s="51" t="s">
        <v>26</v>
      </c>
      <c r="M76" s="51"/>
      <c r="N76" s="49" t="s">
        <v>16</v>
      </c>
      <c r="O76" s="56">
        <v>0</v>
      </c>
      <c r="P76" s="49"/>
      <c r="Q76" s="57"/>
      <c r="R76" s="1"/>
    </row>
    <row r="77" spans="2:43" ht="15.6" x14ac:dyDescent="0.35">
      <c r="B77" s="49" t="s">
        <v>84</v>
      </c>
      <c r="C77" s="49" t="s">
        <v>85</v>
      </c>
      <c r="D77" s="49" t="s">
        <v>16</v>
      </c>
      <c r="E77" s="65">
        <v>0</v>
      </c>
      <c r="F77" s="65"/>
      <c r="K77" s="55"/>
      <c r="L77" s="51" t="s">
        <v>26</v>
      </c>
      <c r="M77" s="51"/>
      <c r="N77" s="49" t="s">
        <v>16</v>
      </c>
      <c r="O77" s="56">
        <v>0</v>
      </c>
      <c r="P77" s="49"/>
      <c r="Q77" s="57"/>
      <c r="R77" s="1"/>
    </row>
    <row r="78" spans="2:43" ht="15.6" x14ac:dyDescent="0.35">
      <c r="B78" s="49" t="s">
        <v>86</v>
      </c>
      <c r="C78" s="49" t="s">
        <v>87</v>
      </c>
      <c r="D78" s="49" t="s">
        <v>16</v>
      </c>
      <c r="E78" s="65">
        <v>0</v>
      </c>
      <c r="F78" s="65"/>
      <c r="K78" s="55"/>
      <c r="L78" s="51" t="s">
        <v>26</v>
      </c>
      <c r="M78" s="51"/>
      <c r="N78" s="49" t="s">
        <v>16</v>
      </c>
      <c r="O78" s="56">
        <v>0</v>
      </c>
      <c r="P78" s="49"/>
      <c r="Q78" s="57"/>
      <c r="R78" s="1"/>
    </row>
    <row r="79" spans="2:43" x14ac:dyDescent="0.3">
      <c r="B79" s="49"/>
      <c r="C79" s="51"/>
      <c r="D79" s="49" t="s">
        <v>16</v>
      </c>
      <c r="E79" s="65">
        <v>0</v>
      </c>
      <c r="F79" s="65"/>
      <c r="K79" s="55"/>
      <c r="L79" s="51" t="s">
        <v>26</v>
      </c>
      <c r="M79" s="51"/>
      <c r="N79" s="49" t="s">
        <v>16</v>
      </c>
      <c r="O79" s="56">
        <v>0</v>
      </c>
      <c r="P79" s="49"/>
      <c r="Q79" s="57"/>
      <c r="R79" s="1"/>
    </row>
    <row r="80" spans="2:43" x14ac:dyDescent="0.3">
      <c r="B80" s="49"/>
      <c r="C80" s="51"/>
      <c r="D80" s="49" t="s">
        <v>16</v>
      </c>
      <c r="E80" s="65">
        <v>0</v>
      </c>
      <c r="F80" s="65"/>
      <c r="K80" s="55"/>
      <c r="L80" s="51" t="s">
        <v>26</v>
      </c>
      <c r="M80" s="51"/>
      <c r="N80" s="49" t="s">
        <v>16</v>
      </c>
      <c r="O80" s="56">
        <v>0</v>
      </c>
      <c r="P80" s="49"/>
      <c r="Q80" s="57"/>
      <c r="R80" s="1"/>
    </row>
    <row r="81" spans="2:18" x14ac:dyDescent="0.3">
      <c r="B81" s="49"/>
      <c r="C81" s="51"/>
      <c r="D81" s="49" t="s">
        <v>16</v>
      </c>
      <c r="E81" s="65">
        <v>0</v>
      </c>
      <c r="F81" s="65"/>
      <c r="K81" s="55"/>
      <c r="L81" s="51" t="s">
        <v>26</v>
      </c>
      <c r="M81" s="51"/>
      <c r="N81" s="49" t="s">
        <v>16</v>
      </c>
      <c r="O81" s="56">
        <v>0</v>
      </c>
      <c r="P81" s="49"/>
      <c r="Q81" s="57"/>
      <c r="R81" s="1"/>
    </row>
    <row r="82" spans="2:18" x14ac:dyDescent="0.3">
      <c r="B82" s="49"/>
      <c r="C82" s="51"/>
      <c r="D82" s="49" t="s">
        <v>16</v>
      </c>
      <c r="E82" s="65">
        <v>0</v>
      </c>
      <c r="F82" s="65"/>
      <c r="K82" s="55"/>
      <c r="L82" s="51" t="s">
        <v>26</v>
      </c>
      <c r="M82" s="51"/>
      <c r="N82" s="49" t="s">
        <v>16</v>
      </c>
      <c r="O82" s="56">
        <v>0</v>
      </c>
      <c r="P82" s="49"/>
      <c r="Q82" s="57"/>
      <c r="R82" s="1"/>
    </row>
    <row r="83" spans="2:18" x14ac:dyDescent="0.3">
      <c r="B83" s="20"/>
      <c r="C83" s="21"/>
      <c r="D83" s="24"/>
      <c r="E83" s="21">
        <f>SUM(E75:E82)</f>
        <v>0</v>
      </c>
      <c r="F83" s="24"/>
      <c r="K83" s="55"/>
      <c r="L83" s="51" t="s">
        <v>26</v>
      </c>
      <c r="M83" s="51"/>
      <c r="N83" s="49" t="s">
        <v>16</v>
      </c>
      <c r="O83" s="56">
        <v>0</v>
      </c>
      <c r="P83" s="49"/>
      <c r="Q83" s="57"/>
      <c r="R83" s="1"/>
    </row>
    <row r="84" spans="2:18" x14ac:dyDescent="0.3">
      <c r="K84" s="55"/>
      <c r="L84" s="51" t="s">
        <v>26</v>
      </c>
      <c r="M84" s="51"/>
      <c r="N84" s="49" t="s">
        <v>16</v>
      </c>
      <c r="O84" s="56">
        <v>0</v>
      </c>
      <c r="P84" s="49"/>
      <c r="Q84" s="57"/>
      <c r="R84" s="1"/>
    </row>
    <row r="85" spans="2:18" x14ac:dyDescent="0.3">
      <c r="K85" s="55"/>
      <c r="L85" s="51" t="s">
        <v>26</v>
      </c>
      <c r="M85" s="51"/>
      <c r="N85" s="49" t="s">
        <v>16</v>
      </c>
      <c r="O85" s="56">
        <v>0</v>
      </c>
      <c r="P85" s="49"/>
      <c r="Q85" s="57"/>
      <c r="R85" s="1"/>
    </row>
    <row r="86" spans="2:18" x14ac:dyDescent="0.3">
      <c r="K86" s="55"/>
      <c r="L86" s="51" t="s">
        <v>26</v>
      </c>
      <c r="M86" s="51"/>
      <c r="N86" s="49" t="s">
        <v>16</v>
      </c>
      <c r="O86" s="56">
        <v>0</v>
      </c>
      <c r="P86" s="49"/>
      <c r="Q86" s="57"/>
      <c r="R86" s="1"/>
    </row>
    <row r="87" spans="2:18" x14ac:dyDescent="0.3">
      <c r="K87" s="55"/>
      <c r="L87" s="51" t="s">
        <v>26</v>
      </c>
      <c r="M87" s="51"/>
      <c r="N87" s="49" t="s">
        <v>16</v>
      </c>
      <c r="O87" s="56">
        <v>0</v>
      </c>
      <c r="P87" s="49"/>
      <c r="Q87" s="57"/>
      <c r="R87" s="1"/>
    </row>
    <row r="88" spans="2:18" x14ac:dyDescent="0.3">
      <c r="B88" s="4" t="s">
        <v>88</v>
      </c>
      <c r="C88" s="5" t="s">
        <v>113</v>
      </c>
      <c r="D88" s="5"/>
      <c r="E88" s="5"/>
      <c r="F88" s="7"/>
      <c r="K88" s="61"/>
      <c r="L88" s="51" t="s">
        <v>26</v>
      </c>
      <c r="M88" s="51"/>
      <c r="N88" s="49" t="s">
        <v>16</v>
      </c>
      <c r="O88" s="56">
        <v>0</v>
      </c>
      <c r="P88" s="49"/>
      <c r="Q88" s="57"/>
    </row>
    <row r="89" spans="2:18" x14ac:dyDescent="0.3">
      <c r="B89" s="31"/>
      <c r="C89" s="3"/>
      <c r="D89" s="3"/>
      <c r="E89" s="3"/>
      <c r="F89" s="38"/>
      <c r="K89" s="61"/>
      <c r="L89" s="51" t="s">
        <v>26</v>
      </c>
      <c r="M89" s="51"/>
      <c r="N89" s="49" t="s">
        <v>16</v>
      </c>
      <c r="O89" s="56">
        <v>0</v>
      </c>
      <c r="P89" s="49"/>
      <c r="Q89" s="57"/>
    </row>
    <row r="90" spans="2:18" x14ac:dyDescent="0.3">
      <c r="B90" s="62" t="s">
        <v>8</v>
      </c>
      <c r="C90" s="63" t="s">
        <v>9</v>
      </c>
      <c r="D90" s="63" t="s">
        <v>12</v>
      </c>
      <c r="E90" s="63" t="s">
        <v>13</v>
      </c>
      <c r="F90" s="64" t="s">
        <v>14</v>
      </c>
      <c r="K90" s="61"/>
      <c r="L90" s="51" t="s">
        <v>26</v>
      </c>
      <c r="M90" s="51"/>
      <c r="N90" s="49" t="s">
        <v>16</v>
      </c>
      <c r="O90" s="56">
        <v>0</v>
      </c>
      <c r="P90" s="49"/>
      <c r="Q90" s="57"/>
    </row>
    <row r="91" spans="2:18" x14ac:dyDescent="0.3">
      <c r="B91" s="49" t="s">
        <v>89</v>
      </c>
      <c r="C91" s="49" t="s">
        <v>90</v>
      </c>
      <c r="D91" s="49" t="s">
        <v>37</v>
      </c>
      <c r="E91" s="65">
        <v>0</v>
      </c>
      <c r="F91" s="65"/>
      <c r="K91" s="61"/>
      <c r="L91" s="51" t="s">
        <v>26</v>
      </c>
      <c r="M91" s="51"/>
      <c r="N91" s="49" t="s">
        <v>16</v>
      </c>
      <c r="O91" s="56">
        <v>0</v>
      </c>
      <c r="P91" s="49"/>
      <c r="Q91" s="57"/>
    </row>
    <row r="92" spans="2:18" x14ac:dyDescent="0.3">
      <c r="B92" s="49" t="s">
        <v>91</v>
      </c>
      <c r="C92" s="49" t="s">
        <v>92</v>
      </c>
      <c r="D92" s="49" t="s">
        <v>37</v>
      </c>
      <c r="E92" s="65">
        <v>0</v>
      </c>
      <c r="F92" s="65"/>
      <c r="K92" s="61"/>
      <c r="L92" s="51" t="s">
        <v>26</v>
      </c>
      <c r="M92" s="51"/>
      <c r="N92" s="49" t="s">
        <v>16</v>
      </c>
      <c r="O92" s="56">
        <v>0</v>
      </c>
      <c r="P92" s="49"/>
      <c r="Q92" s="57"/>
    </row>
    <row r="93" spans="2:18" x14ac:dyDescent="0.3">
      <c r="B93" s="20"/>
      <c r="C93" s="21"/>
      <c r="D93" s="24"/>
      <c r="E93" s="21">
        <f>SUM(E91:E92)</f>
        <v>0</v>
      </c>
      <c r="F93" s="24"/>
      <c r="K93" s="61"/>
      <c r="L93" s="51" t="s">
        <v>26</v>
      </c>
      <c r="M93" s="51"/>
      <c r="N93" s="49" t="s">
        <v>16</v>
      </c>
      <c r="O93" s="56">
        <v>0</v>
      </c>
      <c r="P93" s="49"/>
      <c r="Q93" s="57"/>
    </row>
    <row r="94" spans="2:18" x14ac:dyDescent="0.3">
      <c r="K94" s="61"/>
      <c r="L94" s="51" t="s">
        <v>26</v>
      </c>
      <c r="M94" s="51"/>
      <c r="N94" s="49" t="s">
        <v>16</v>
      </c>
      <c r="O94" s="56">
        <v>0</v>
      </c>
      <c r="P94" s="49"/>
      <c r="Q94" s="57"/>
    </row>
    <row r="95" spans="2:18" x14ac:dyDescent="0.3">
      <c r="K95" s="61"/>
      <c r="L95" s="51" t="s">
        <v>26</v>
      </c>
      <c r="M95" s="51"/>
      <c r="N95" s="49" t="s">
        <v>16</v>
      </c>
      <c r="O95" s="56">
        <v>0</v>
      </c>
      <c r="P95" s="49"/>
      <c r="Q95" s="57"/>
    </row>
    <row r="96" spans="2:18" x14ac:dyDescent="0.3">
      <c r="K96" s="61"/>
      <c r="L96" s="51" t="s">
        <v>26</v>
      </c>
      <c r="M96" s="51"/>
      <c r="N96" s="49" t="s">
        <v>16</v>
      </c>
      <c r="O96" s="56">
        <v>0</v>
      </c>
      <c r="P96" s="49"/>
      <c r="Q96" s="57"/>
    </row>
    <row r="97" spans="2:17" x14ac:dyDescent="0.3">
      <c r="B97" s="4" t="s">
        <v>93</v>
      </c>
      <c r="C97" s="5" t="s">
        <v>94</v>
      </c>
      <c r="D97" s="5"/>
      <c r="E97" s="5"/>
      <c r="F97" s="7"/>
      <c r="K97" s="61"/>
      <c r="L97" s="51" t="s">
        <v>26</v>
      </c>
      <c r="M97" s="51"/>
      <c r="N97" s="49" t="s">
        <v>16</v>
      </c>
      <c r="O97" s="56">
        <v>0</v>
      </c>
      <c r="P97" s="49"/>
      <c r="Q97" s="57"/>
    </row>
    <row r="98" spans="2:17" x14ac:dyDescent="0.3">
      <c r="B98" s="4"/>
      <c r="C98" s="5"/>
      <c r="D98" s="5"/>
      <c r="E98" s="5"/>
      <c r="F98" s="7"/>
      <c r="K98" s="61"/>
      <c r="L98" s="51" t="s">
        <v>26</v>
      </c>
      <c r="M98" s="51"/>
      <c r="N98" s="49" t="s">
        <v>16</v>
      </c>
      <c r="O98" s="56">
        <v>0</v>
      </c>
      <c r="P98" s="49"/>
      <c r="Q98" s="57"/>
    </row>
    <row r="99" spans="2:17" x14ac:dyDescent="0.3">
      <c r="B99" s="62" t="s">
        <v>8</v>
      </c>
      <c r="C99" s="63" t="s">
        <v>9</v>
      </c>
      <c r="D99" s="63" t="s">
        <v>12</v>
      </c>
      <c r="E99" s="63" t="s">
        <v>13</v>
      </c>
      <c r="F99" s="64" t="s">
        <v>14</v>
      </c>
      <c r="K99" s="61"/>
      <c r="L99" s="51" t="s">
        <v>26</v>
      </c>
      <c r="M99" s="51"/>
      <c r="N99" s="49" t="s">
        <v>16</v>
      </c>
      <c r="O99" s="56">
        <v>0</v>
      </c>
      <c r="P99" s="49"/>
      <c r="Q99" s="57"/>
    </row>
    <row r="100" spans="2:17" x14ac:dyDescent="0.3">
      <c r="B100" s="49" t="s">
        <v>95</v>
      </c>
      <c r="C100" s="49" t="s">
        <v>96</v>
      </c>
      <c r="D100" s="49" t="s">
        <v>16</v>
      </c>
      <c r="E100" s="65">
        <v>0</v>
      </c>
      <c r="F100" s="65"/>
      <c r="K100" s="61"/>
      <c r="L100" s="51" t="s">
        <v>26</v>
      </c>
      <c r="M100" s="51"/>
      <c r="N100" s="49" t="s">
        <v>16</v>
      </c>
      <c r="O100" s="56">
        <v>0</v>
      </c>
      <c r="P100" s="49"/>
      <c r="Q100" s="57"/>
    </row>
    <row r="101" spans="2:17" x14ac:dyDescent="0.3">
      <c r="B101" s="49" t="s">
        <v>97</v>
      </c>
      <c r="C101" s="49" t="s">
        <v>98</v>
      </c>
      <c r="D101" s="49" t="s">
        <v>16</v>
      </c>
      <c r="E101" s="65">
        <v>0</v>
      </c>
      <c r="F101" s="65"/>
      <c r="K101" s="61"/>
      <c r="L101" s="51" t="s">
        <v>26</v>
      </c>
      <c r="M101" s="51"/>
      <c r="N101" s="49" t="s">
        <v>16</v>
      </c>
      <c r="O101" s="56">
        <v>0</v>
      </c>
      <c r="P101" s="49"/>
      <c r="Q101" s="57"/>
    </row>
    <row r="102" spans="2:17" x14ac:dyDescent="0.3">
      <c r="B102" s="49" t="s">
        <v>99</v>
      </c>
      <c r="C102" s="49" t="s">
        <v>100</v>
      </c>
      <c r="D102" s="49" t="s">
        <v>16</v>
      </c>
      <c r="E102" s="65">
        <v>0</v>
      </c>
      <c r="F102" s="65"/>
      <c r="K102" s="61"/>
      <c r="L102" s="51" t="s">
        <v>26</v>
      </c>
      <c r="M102" s="51"/>
      <c r="N102" s="49" t="s">
        <v>16</v>
      </c>
      <c r="O102" s="56">
        <v>0</v>
      </c>
      <c r="P102" s="49"/>
      <c r="Q102" s="57"/>
    </row>
    <row r="103" spans="2:17" x14ac:dyDescent="0.3">
      <c r="B103" s="49" t="s">
        <v>101</v>
      </c>
      <c r="C103" s="49" t="s">
        <v>102</v>
      </c>
      <c r="D103" s="49" t="s">
        <v>16</v>
      </c>
      <c r="E103" s="65">
        <v>0</v>
      </c>
      <c r="F103" s="65"/>
      <c r="K103" s="61"/>
      <c r="L103" s="51" t="s">
        <v>26</v>
      </c>
      <c r="M103" s="51"/>
      <c r="N103" s="49" t="s">
        <v>16</v>
      </c>
      <c r="O103" s="56">
        <v>0</v>
      </c>
      <c r="P103" s="49"/>
      <c r="Q103" s="57"/>
    </row>
    <row r="104" spans="2:17" x14ac:dyDescent="0.3">
      <c r="B104" s="20"/>
      <c r="C104" s="21"/>
      <c r="D104" s="24"/>
      <c r="E104" s="21">
        <f>SUM(E100:E103)</f>
        <v>0</v>
      </c>
      <c r="F104" s="24"/>
      <c r="K104" s="61"/>
      <c r="L104" s="51" t="s">
        <v>26</v>
      </c>
      <c r="M104" s="51"/>
      <c r="N104" s="49" t="s">
        <v>16</v>
      </c>
      <c r="O104" s="56">
        <v>0</v>
      </c>
      <c r="P104" s="49"/>
      <c r="Q104" s="57"/>
    </row>
    <row r="105" spans="2:17" x14ac:dyDescent="0.3">
      <c r="K105" s="61"/>
      <c r="L105" s="51" t="s">
        <v>26</v>
      </c>
      <c r="M105" s="51"/>
      <c r="N105" s="49" t="s">
        <v>16</v>
      </c>
      <c r="O105" s="56">
        <v>0</v>
      </c>
      <c r="P105" s="49"/>
      <c r="Q105" s="57"/>
    </row>
    <row r="106" spans="2:17" x14ac:dyDescent="0.3">
      <c r="K106" s="61"/>
      <c r="L106" s="51" t="s">
        <v>26</v>
      </c>
      <c r="M106" s="51"/>
      <c r="N106" s="49" t="s">
        <v>16</v>
      </c>
      <c r="O106" s="56">
        <v>0</v>
      </c>
      <c r="P106" s="49"/>
      <c r="Q106" s="57"/>
    </row>
    <row r="107" spans="2:17" x14ac:dyDescent="0.3">
      <c r="K107" s="61"/>
      <c r="L107" s="51" t="s">
        <v>26</v>
      </c>
      <c r="M107" s="51"/>
      <c r="N107" s="49" t="s">
        <v>16</v>
      </c>
      <c r="O107" s="56">
        <v>0</v>
      </c>
      <c r="P107" s="49"/>
      <c r="Q107" s="57"/>
    </row>
    <row r="108" spans="2:17" x14ac:dyDescent="0.3">
      <c r="K108" s="61"/>
      <c r="L108" s="51" t="s">
        <v>26</v>
      </c>
      <c r="M108" s="51"/>
      <c r="N108" s="49" t="s">
        <v>16</v>
      </c>
      <c r="O108" s="56">
        <v>0</v>
      </c>
      <c r="P108" s="49"/>
      <c r="Q108" s="57"/>
    </row>
    <row r="109" spans="2:17" x14ac:dyDescent="0.3">
      <c r="K109" s="61"/>
      <c r="L109" s="51" t="s">
        <v>26</v>
      </c>
      <c r="M109" s="51"/>
      <c r="N109" s="49" t="s">
        <v>16</v>
      </c>
      <c r="O109" s="56">
        <v>0</v>
      </c>
      <c r="P109" s="49"/>
      <c r="Q109" s="57"/>
    </row>
    <row r="110" spans="2:17" x14ac:dyDescent="0.3">
      <c r="K110" s="61"/>
      <c r="L110" s="51" t="s">
        <v>26</v>
      </c>
      <c r="M110" s="51"/>
      <c r="N110" s="49" t="s">
        <v>16</v>
      </c>
      <c r="O110" s="56">
        <v>0</v>
      </c>
      <c r="P110" s="49"/>
      <c r="Q110" s="57"/>
    </row>
    <row r="111" spans="2:17" x14ac:dyDescent="0.3">
      <c r="K111" s="61"/>
      <c r="L111" s="51" t="s">
        <v>26</v>
      </c>
      <c r="M111" s="51"/>
      <c r="N111" s="49" t="s">
        <v>16</v>
      </c>
      <c r="O111" s="56">
        <v>0</v>
      </c>
      <c r="P111" s="49"/>
      <c r="Q111" s="57"/>
    </row>
    <row r="112" spans="2:17" x14ac:dyDescent="0.3">
      <c r="K112" s="61"/>
      <c r="L112" s="51" t="s">
        <v>26</v>
      </c>
      <c r="M112" s="51"/>
      <c r="N112" s="49" t="s">
        <v>16</v>
      </c>
      <c r="O112" s="56">
        <v>0</v>
      </c>
      <c r="P112" s="49"/>
      <c r="Q112" s="57"/>
    </row>
    <row r="113" spans="11:17" x14ac:dyDescent="0.3">
      <c r="K113" s="61"/>
      <c r="L113" s="51" t="s">
        <v>26</v>
      </c>
      <c r="M113" s="51"/>
      <c r="N113" s="49" t="s">
        <v>16</v>
      </c>
      <c r="O113" s="56">
        <v>0</v>
      </c>
      <c r="P113" s="49"/>
      <c r="Q113" s="57"/>
    </row>
    <row r="114" spans="11:17" x14ac:dyDescent="0.3">
      <c r="K114" s="61"/>
      <c r="L114" s="51" t="s">
        <v>26</v>
      </c>
      <c r="M114" s="51"/>
      <c r="N114" s="49" t="s">
        <v>16</v>
      </c>
      <c r="O114" s="56">
        <v>0</v>
      </c>
      <c r="P114" s="49"/>
      <c r="Q114" s="57"/>
    </row>
    <row r="115" spans="11:17" x14ac:dyDescent="0.3">
      <c r="K115" s="61"/>
      <c r="L115" s="51" t="s">
        <v>26</v>
      </c>
      <c r="M115" s="51"/>
      <c r="N115" s="49" t="s">
        <v>16</v>
      </c>
      <c r="O115" s="56">
        <v>0</v>
      </c>
      <c r="P115" s="49"/>
      <c r="Q115" s="57"/>
    </row>
    <row r="116" spans="11:17" x14ac:dyDescent="0.3">
      <c r="K116" s="61"/>
      <c r="L116" s="51" t="s">
        <v>26</v>
      </c>
      <c r="M116" s="51"/>
      <c r="N116" s="49" t="s">
        <v>16</v>
      </c>
      <c r="O116" s="56">
        <v>0</v>
      </c>
      <c r="P116" s="49"/>
      <c r="Q116" s="57"/>
    </row>
    <row r="117" spans="11:17" x14ac:dyDescent="0.3">
      <c r="K117" s="61"/>
      <c r="L117" s="51" t="s">
        <v>26</v>
      </c>
      <c r="M117" s="51"/>
      <c r="N117" s="49" t="s">
        <v>16</v>
      </c>
      <c r="O117" s="56">
        <v>0</v>
      </c>
      <c r="P117" s="49"/>
      <c r="Q117" s="57"/>
    </row>
    <row r="118" spans="11:17" x14ac:dyDescent="0.3">
      <c r="K118" s="61"/>
      <c r="L118" s="51" t="s">
        <v>26</v>
      </c>
      <c r="M118" s="51"/>
      <c r="N118" s="49" t="s">
        <v>16</v>
      </c>
      <c r="O118" s="56">
        <v>0</v>
      </c>
      <c r="P118" s="49"/>
      <c r="Q118" s="57"/>
    </row>
    <row r="119" spans="11:17" x14ac:dyDescent="0.3">
      <c r="K119" s="61"/>
      <c r="L119" s="51" t="s">
        <v>26</v>
      </c>
      <c r="M119" s="51"/>
      <c r="N119" s="49" t="s">
        <v>16</v>
      </c>
      <c r="O119" s="56">
        <v>0</v>
      </c>
      <c r="P119" s="49"/>
      <c r="Q119" s="57"/>
    </row>
    <row r="120" spans="11:17" x14ac:dyDescent="0.3">
      <c r="K120" s="61"/>
      <c r="L120" s="51" t="s">
        <v>26</v>
      </c>
      <c r="M120" s="51"/>
      <c r="N120" s="49" t="s">
        <v>16</v>
      </c>
      <c r="O120" s="56">
        <v>0</v>
      </c>
      <c r="P120" s="49"/>
      <c r="Q120" s="57"/>
    </row>
    <row r="121" spans="11:17" x14ac:dyDescent="0.3">
      <c r="K121" s="61"/>
      <c r="L121" s="51" t="s">
        <v>26</v>
      </c>
      <c r="M121" s="51"/>
      <c r="N121" s="49" t="s">
        <v>16</v>
      </c>
      <c r="O121" s="56">
        <v>0</v>
      </c>
      <c r="P121" s="49"/>
      <c r="Q121" s="57"/>
    </row>
    <row r="122" spans="11:17" x14ac:dyDescent="0.3">
      <c r="K122" s="61"/>
      <c r="L122" s="51" t="s">
        <v>26</v>
      </c>
      <c r="M122" s="51"/>
      <c r="N122" s="49" t="s">
        <v>16</v>
      </c>
      <c r="O122" s="56">
        <v>0</v>
      </c>
      <c r="P122" s="49"/>
      <c r="Q122" s="57"/>
    </row>
    <row r="123" spans="11:17" x14ac:dyDescent="0.3">
      <c r="K123" s="61"/>
      <c r="L123" s="51" t="s">
        <v>26</v>
      </c>
      <c r="M123" s="51"/>
      <c r="N123" s="49" t="s">
        <v>16</v>
      </c>
      <c r="O123" s="56">
        <v>0</v>
      </c>
      <c r="P123" s="49"/>
      <c r="Q123" s="57"/>
    </row>
    <row r="124" spans="11:17" x14ac:dyDescent="0.3">
      <c r="K124" s="61"/>
      <c r="L124" s="51" t="s">
        <v>26</v>
      </c>
      <c r="M124" s="51"/>
      <c r="N124" s="49" t="s">
        <v>16</v>
      </c>
      <c r="O124" s="56">
        <v>0</v>
      </c>
      <c r="P124" s="49"/>
      <c r="Q124" s="57"/>
    </row>
    <row r="125" spans="11:17" x14ac:dyDescent="0.3">
      <c r="K125" s="61"/>
      <c r="L125" s="51" t="s">
        <v>26</v>
      </c>
      <c r="M125" s="51"/>
      <c r="N125" s="49" t="s">
        <v>16</v>
      </c>
      <c r="O125" s="56">
        <v>0</v>
      </c>
      <c r="P125" s="49"/>
      <c r="Q125" s="57"/>
    </row>
    <row r="126" spans="11:17" x14ac:dyDescent="0.3">
      <c r="K126" s="61"/>
      <c r="L126" s="51" t="s">
        <v>26</v>
      </c>
      <c r="M126" s="51"/>
      <c r="N126" s="49" t="s">
        <v>16</v>
      </c>
      <c r="O126" s="56">
        <v>0</v>
      </c>
      <c r="P126" s="49"/>
      <c r="Q126" s="57"/>
    </row>
    <row r="127" spans="11:17" x14ac:dyDescent="0.3">
      <c r="K127" s="61"/>
      <c r="L127" s="51" t="s">
        <v>26</v>
      </c>
      <c r="M127" s="51"/>
      <c r="N127" s="49" t="s">
        <v>16</v>
      </c>
      <c r="O127" s="56">
        <v>0</v>
      </c>
      <c r="P127" s="49"/>
      <c r="Q127" s="57"/>
    </row>
    <row r="128" spans="11:17" x14ac:dyDescent="0.3">
      <c r="K128" s="61"/>
      <c r="L128" s="51" t="s">
        <v>26</v>
      </c>
      <c r="M128" s="51"/>
      <c r="N128" s="49" t="s">
        <v>16</v>
      </c>
      <c r="O128" s="56">
        <v>0</v>
      </c>
      <c r="P128" s="49"/>
      <c r="Q128" s="57"/>
    </row>
    <row r="129" spans="13:15" x14ac:dyDescent="0.3">
      <c r="M129" t="s">
        <v>118</v>
      </c>
      <c r="O12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B24" sqref="B24"/>
    </sheetView>
  </sheetViews>
  <sheetFormatPr defaultRowHeight="14.4" x14ac:dyDescent="0.3"/>
  <cols>
    <col min="1" max="1" width="11.5546875" customWidth="1"/>
    <col min="2" max="2" width="55.21875" customWidth="1"/>
    <col min="3" max="3" width="26.5546875" customWidth="1"/>
    <col min="4" max="4" width="24.88671875" bestFit="1" customWidth="1"/>
    <col min="5" max="5" width="22.21875" customWidth="1"/>
    <col min="6" max="6" width="33.77734375" customWidth="1"/>
    <col min="7" max="7" width="29.77734375" customWidth="1"/>
    <col min="9" max="9" width="4.21875" customWidth="1"/>
    <col min="10" max="10" width="37.77734375" bestFit="1" customWidth="1"/>
    <col min="11" max="11" width="19.77734375" bestFit="1" customWidth="1"/>
    <col min="12" max="12" width="18.5546875" bestFit="1" customWidth="1"/>
    <col min="13" max="13" width="20" bestFit="1" customWidth="1"/>
    <col min="16" max="16" width="34.77734375" customWidth="1"/>
    <col min="17" max="17" width="9" customWidth="1"/>
    <col min="18" max="18" width="12.77734375" customWidth="1"/>
    <col min="19" max="19" width="11.44140625" customWidth="1"/>
    <col min="20" max="20" width="18" bestFit="1" customWidth="1"/>
    <col min="22" max="22" width="13.5546875" customWidth="1"/>
    <col min="23" max="23" width="44.21875" customWidth="1"/>
    <col min="24" max="24" width="16.77734375" customWidth="1"/>
    <col min="25" max="25" width="18.77734375" customWidth="1"/>
    <col min="26" max="26" width="20.5546875" customWidth="1"/>
    <col min="27" max="27" width="21.77734375" customWidth="1"/>
  </cols>
  <sheetData>
    <row r="1" spans="1:38" x14ac:dyDescent="0.3">
      <c r="A1" s="1" t="s">
        <v>133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3">
      <c r="A5" s="1" t="s">
        <v>115</v>
      </c>
      <c r="B5" s="1" t="str">
        <f>'Invul sheet'!C4</f>
        <v>[NAAM]</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3">
      <c r="A6" s="1" t="s">
        <v>116</v>
      </c>
      <c r="B6" s="1" t="str">
        <f>'Invul sheet'!C5</f>
        <v>[00000000]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3">
      <c r="A7" s="1" t="s">
        <v>117</v>
      </c>
      <c r="B7" s="1" t="str">
        <f>'Invul sheet'!C6</f>
        <v>[DD-MM-JJJJ]</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3">
      <c r="A9" s="75" t="s">
        <v>132</v>
      </c>
      <c r="B9" s="76"/>
      <c r="C9" s="76"/>
      <c r="D9" s="76"/>
      <c r="E9" s="76"/>
      <c r="F9" s="76"/>
      <c r="G9" s="77"/>
      <c r="H9" s="3"/>
      <c r="N9" s="3"/>
      <c r="AB9" s="1"/>
      <c r="AC9" s="1"/>
      <c r="AD9" s="1"/>
      <c r="AE9" s="1"/>
      <c r="AF9" s="1"/>
      <c r="AG9" s="1"/>
      <c r="AH9" s="1"/>
      <c r="AI9" s="1"/>
      <c r="AJ9" s="1"/>
      <c r="AK9" s="1"/>
      <c r="AL9" s="1"/>
    </row>
    <row r="10" spans="1:38" x14ac:dyDescent="0.3">
      <c r="A10" s="75"/>
      <c r="B10" s="76"/>
      <c r="C10" s="76"/>
      <c r="D10" s="76"/>
      <c r="E10" s="76"/>
      <c r="F10" s="76"/>
      <c r="G10" s="77"/>
      <c r="H10" s="3"/>
      <c r="N10" s="3"/>
      <c r="AB10" s="1"/>
      <c r="AC10" s="1"/>
      <c r="AD10" s="1"/>
      <c r="AE10" s="1"/>
      <c r="AF10" s="1"/>
      <c r="AG10" s="1"/>
      <c r="AH10" s="1"/>
      <c r="AI10" s="1"/>
      <c r="AJ10" s="1"/>
      <c r="AK10" s="1"/>
      <c r="AL10" s="1"/>
    </row>
    <row r="11" spans="1:38" x14ac:dyDescent="0.3">
      <c r="A11" s="75"/>
      <c r="B11" s="76"/>
      <c r="C11" s="80"/>
      <c r="D11" s="80"/>
      <c r="E11" s="80"/>
      <c r="F11" s="80"/>
      <c r="G11" s="81"/>
      <c r="H11" s="3"/>
      <c r="N11" s="3"/>
      <c r="AB11" s="1"/>
      <c r="AC11" s="1"/>
      <c r="AD11" s="1"/>
      <c r="AE11" s="1"/>
      <c r="AF11" s="1"/>
      <c r="AG11" s="1"/>
      <c r="AH11" s="1"/>
      <c r="AI11" s="1"/>
      <c r="AJ11" s="1"/>
      <c r="AK11" s="1"/>
      <c r="AL11" s="1"/>
    </row>
    <row r="12" spans="1:38" x14ac:dyDescent="0.3">
      <c r="A12" s="82"/>
      <c r="B12" s="82" t="s">
        <v>118</v>
      </c>
      <c r="C12" s="83" t="s">
        <v>118</v>
      </c>
      <c r="D12" s="83" t="s">
        <v>134</v>
      </c>
      <c r="E12" s="83"/>
      <c r="F12" s="83"/>
      <c r="G12" s="83"/>
      <c r="H12" s="3"/>
      <c r="N12" s="3"/>
      <c r="AB12" s="1"/>
      <c r="AC12" s="1"/>
      <c r="AD12" s="1"/>
      <c r="AE12" s="1"/>
      <c r="AF12" s="1"/>
      <c r="AG12" s="1"/>
      <c r="AH12" s="1"/>
      <c r="AI12" s="1"/>
      <c r="AJ12" s="1"/>
      <c r="AK12" s="1"/>
      <c r="AL12" s="1"/>
    </row>
    <row r="13" spans="1:38" x14ac:dyDescent="0.3">
      <c r="A13" s="55" t="s">
        <v>119</v>
      </c>
      <c r="B13" s="55" t="s">
        <v>120</v>
      </c>
      <c r="C13" s="78">
        <f>'Invul sheet'!E38</f>
        <v>0</v>
      </c>
      <c r="D13" s="78" t="s">
        <v>138</v>
      </c>
      <c r="E13" s="78"/>
      <c r="F13" s="78"/>
      <c r="G13" s="78"/>
      <c r="H13" s="72"/>
      <c r="N13" s="1"/>
      <c r="AB13" s="1"/>
      <c r="AC13" s="1"/>
      <c r="AD13" s="1"/>
      <c r="AE13" s="1"/>
      <c r="AF13" s="1"/>
      <c r="AG13" s="1"/>
      <c r="AH13" s="1"/>
      <c r="AI13" s="1"/>
      <c r="AJ13" s="1"/>
      <c r="AK13" s="1"/>
      <c r="AL13" s="1"/>
    </row>
    <row r="14" spans="1:38" x14ac:dyDescent="0.3">
      <c r="A14" s="55" t="s">
        <v>121</v>
      </c>
      <c r="B14" s="55" t="s">
        <v>122</v>
      </c>
      <c r="C14" s="78">
        <f>'Invul sheet'!E50</f>
        <v>0</v>
      </c>
      <c r="D14" s="78" t="s">
        <v>135</v>
      </c>
      <c r="E14" s="78"/>
      <c r="F14" s="78"/>
      <c r="G14" s="78"/>
      <c r="H14" s="72"/>
      <c r="N14" s="1"/>
      <c r="AB14" s="1"/>
      <c r="AC14" s="1"/>
      <c r="AD14" s="1"/>
      <c r="AE14" s="1"/>
      <c r="AF14" s="1"/>
      <c r="AG14" s="1"/>
      <c r="AH14" s="1"/>
      <c r="AI14" s="1"/>
      <c r="AJ14" s="1"/>
      <c r="AK14" s="1"/>
      <c r="AL14" s="1"/>
    </row>
    <row r="15" spans="1:38" x14ac:dyDescent="0.3">
      <c r="A15" s="55" t="s">
        <v>123</v>
      </c>
      <c r="B15" s="55" t="s">
        <v>124</v>
      </c>
      <c r="C15" s="78">
        <f>'Invul sheet'!E69</f>
        <v>0</v>
      </c>
      <c r="D15" s="78" t="s">
        <v>139</v>
      </c>
      <c r="E15" s="78"/>
      <c r="F15" s="78"/>
      <c r="G15" s="78"/>
      <c r="H15" s="72"/>
      <c r="N15" s="1"/>
      <c r="U15" s="1"/>
      <c r="AB15" s="1"/>
      <c r="AC15" s="1"/>
      <c r="AD15" s="1"/>
      <c r="AE15" s="1"/>
      <c r="AF15" s="1"/>
      <c r="AG15" s="1"/>
      <c r="AH15" s="1"/>
      <c r="AI15" s="1"/>
      <c r="AJ15" s="1"/>
      <c r="AK15" s="1"/>
      <c r="AL15" s="1"/>
    </row>
    <row r="16" spans="1:38" x14ac:dyDescent="0.3">
      <c r="A16" s="55" t="s">
        <v>125</v>
      </c>
      <c r="B16" s="55" t="s">
        <v>126</v>
      </c>
      <c r="C16" s="78">
        <f>'Invul sheet'!E83</f>
        <v>0</v>
      </c>
      <c r="D16" s="78" t="s">
        <v>139</v>
      </c>
      <c r="E16" s="78"/>
      <c r="F16" s="78"/>
      <c r="G16" s="78"/>
      <c r="H16" s="72"/>
      <c r="N16" s="1"/>
      <c r="U16" s="1"/>
      <c r="AB16" s="1"/>
      <c r="AC16" s="1"/>
      <c r="AD16" s="1"/>
      <c r="AE16" s="1"/>
      <c r="AF16" s="1"/>
      <c r="AG16" s="1"/>
      <c r="AH16" s="1"/>
      <c r="AI16" s="1"/>
      <c r="AJ16" s="1"/>
      <c r="AK16" s="1"/>
      <c r="AL16" s="1"/>
    </row>
    <row r="17" spans="1:38" x14ac:dyDescent="0.3">
      <c r="A17" s="55" t="s">
        <v>127</v>
      </c>
      <c r="B17" s="55" t="s">
        <v>128</v>
      </c>
      <c r="C17" s="78">
        <f>'Invul sheet'!E93</f>
        <v>0</v>
      </c>
      <c r="D17" s="78" t="s">
        <v>138</v>
      </c>
      <c r="E17" s="78"/>
      <c r="F17" s="78"/>
      <c r="G17" s="78"/>
      <c r="H17" s="72"/>
      <c r="N17" s="1"/>
      <c r="U17" s="1"/>
      <c r="AB17" s="1"/>
      <c r="AC17" s="1"/>
      <c r="AD17" s="1"/>
      <c r="AE17" s="1"/>
      <c r="AF17" s="1"/>
      <c r="AG17" s="1"/>
      <c r="AH17" s="1"/>
      <c r="AI17" s="1"/>
      <c r="AJ17" s="1"/>
      <c r="AK17" s="1"/>
      <c r="AL17" s="1"/>
    </row>
    <row r="18" spans="1:38" x14ac:dyDescent="0.3">
      <c r="A18" s="55" t="s">
        <v>129</v>
      </c>
      <c r="B18" s="55" t="s">
        <v>130</v>
      </c>
      <c r="C18" s="78">
        <f>'Invul sheet'!E104</f>
        <v>0</v>
      </c>
      <c r="D18" s="78" t="s">
        <v>135</v>
      </c>
      <c r="E18" s="78"/>
      <c r="F18" s="78"/>
      <c r="G18" s="78"/>
      <c r="H18" s="72"/>
      <c r="N18" s="1"/>
      <c r="U18" s="1"/>
      <c r="AB18" s="1"/>
      <c r="AC18" s="1"/>
      <c r="AD18" s="1"/>
      <c r="AE18" s="1"/>
      <c r="AF18" s="1"/>
      <c r="AG18" s="1"/>
      <c r="AH18" s="1"/>
      <c r="AI18" s="1"/>
      <c r="AJ18" s="1"/>
      <c r="AK18" s="1"/>
      <c r="AL18" s="1"/>
    </row>
    <row r="19" spans="1:38" x14ac:dyDescent="0.3">
      <c r="A19" s="55" t="s">
        <v>131</v>
      </c>
      <c r="B19" s="55" t="s">
        <v>20</v>
      </c>
      <c r="C19" s="78">
        <f>'Invul sheet'!O129</f>
        <v>0</v>
      </c>
      <c r="D19" s="78" t="s">
        <v>135</v>
      </c>
      <c r="E19" s="78"/>
      <c r="F19" s="78"/>
      <c r="G19" s="78"/>
      <c r="H19" s="72"/>
      <c r="N19" s="1"/>
      <c r="U19" s="1"/>
      <c r="AB19" s="1"/>
      <c r="AC19" s="1"/>
      <c r="AD19" s="1"/>
      <c r="AE19" s="1"/>
      <c r="AF19" s="1"/>
      <c r="AG19" s="1"/>
      <c r="AH19" s="1"/>
      <c r="AI19" s="1"/>
      <c r="AJ19" s="1"/>
      <c r="AK19" s="1"/>
      <c r="AL19" s="1"/>
    </row>
    <row r="20" spans="1:38" x14ac:dyDescent="0.3">
      <c r="A20" s="55"/>
      <c r="B20" s="55"/>
      <c r="C20" s="79"/>
      <c r="D20" s="84"/>
      <c r="E20" s="79"/>
      <c r="F20" s="79"/>
      <c r="G20" s="79"/>
      <c r="H20" s="72"/>
      <c r="N20" s="1"/>
      <c r="U20" s="1"/>
      <c r="AB20" s="1"/>
      <c r="AC20" s="1"/>
      <c r="AD20" s="1"/>
      <c r="AE20" s="1"/>
      <c r="AF20" s="1"/>
      <c r="AG20" s="1"/>
      <c r="AH20" s="1"/>
      <c r="AI20" s="1"/>
      <c r="AJ20" s="1"/>
      <c r="AK20" s="1"/>
      <c r="AL20" s="1"/>
    </row>
    <row r="22" spans="1:38" x14ac:dyDescent="0.3">
      <c r="A22" s="73"/>
      <c r="B22" s="1" t="str">
        <f>IF([2]UserInput!I3=1,[2]Endpoints!AS13,"")</f>
        <v/>
      </c>
      <c r="C22" s="73" t="str">
        <f>IF([2]UserInput!I3=1,[2]Endpoints!AT13,"")</f>
        <v/>
      </c>
      <c r="D22" s="74" t="str">
        <f>IF([2]UserInput!I3=1,[2]UserInput!H3,"")</f>
        <v/>
      </c>
    </row>
    <row r="23" spans="1:38" x14ac:dyDescent="0.3">
      <c r="A23" s="73"/>
      <c r="B23" s="85" t="s">
        <v>140</v>
      </c>
      <c r="C23" s="86"/>
      <c r="D23" s="74"/>
    </row>
    <row r="24" spans="1:38" x14ac:dyDescent="0.3">
      <c r="A24" s="73"/>
      <c r="B24" s="55" t="s">
        <v>136</v>
      </c>
      <c r="C24" s="84">
        <f>C15+C16</f>
        <v>0</v>
      </c>
      <c r="D24" s="74"/>
    </row>
    <row r="25" spans="1:38" x14ac:dyDescent="0.3">
      <c r="A25" s="73"/>
      <c r="B25" s="55" t="s">
        <v>137</v>
      </c>
      <c r="C25" s="84">
        <f>C13+C17</f>
        <v>0</v>
      </c>
      <c r="D25" s="74"/>
    </row>
    <row r="26" spans="1:38" x14ac:dyDescent="0.3">
      <c r="A26" s="73"/>
      <c r="B26" s="55" t="s">
        <v>135</v>
      </c>
      <c r="C26" s="84">
        <f>C14+C18+C19</f>
        <v>0</v>
      </c>
      <c r="D26" s="74"/>
    </row>
    <row r="27" spans="1:38" x14ac:dyDescent="0.3">
      <c r="A27" s="73"/>
      <c r="B27" s="1"/>
      <c r="C27" s="73"/>
      <c r="D27" s="74"/>
      <c r="E27" s="74"/>
    </row>
    <row r="28" spans="1:38" x14ac:dyDescent="0.3">
      <c r="A28" s="73"/>
      <c r="B28" s="73" t="str">
        <f>IF([2]UserInput!I5=1,[2]UserInput!D5,"")</f>
        <v/>
      </c>
      <c r="C28" s="74" t="str">
        <f>IF([2]UserInput!I5=1,[2]UserInput!E5,"")</f>
        <v/>
      </c>
    </row>
    <row r="29" spans="1:38" x14ac:dyDescent="0.3">
      <c r="A29" s="73"/>
      <c r="B29" s="73" t="str">
        <f>IF([2]UserInput!I6=1,[2]UserInput!D6,"")</f>
        <v/>
      </c>
      <c r="C29" s="74" t="str">
        <f>IF([2]UserInput!I6=1,[2]UserInput!E6,"")</f>
        <v/>
      </c>
    </row>
    <row r="30" spans="1:38" x14ac:dyDescent="0.3">
      <c r="A30" s="73"/>
      <c r="B30" s="73" t="str">
        <f>IF([2]UserInput!I7=1,[2]UserInput!D7,"")</f>
        <v/>
      </c>
      <c r="C30" s="74" t="str">
        <f>IF([2]UserInput!I7=1,[2]UserInput!E7,"")</f>
        <v/>
      </c>
    </row>
    <row r="31" spans="1:38" x14ac:dyDescent="0.3">
      <c r="A31" s="73"/>
      <c r="B31" s="73" t="str">
        <f>IF([2]UserInput!I8=1,[2]UserInput!D8,"")</f>
        <v/>
      </c>
      <c r="C31" s="74" t="str">
        <f>IF([2]UserInput!I8=1,[2]UserInput!E8,"")</f>
        <v/>
      </c>
    </row>
    <row r="32" spans="1:38" x14ac:dyDescent="0.3">
      <c r="A32" s="73"/>
      <c r="B32" s="73"/>
      <c r="C32" s="74" t="str">
        <f>IF([2]UserInput!I9=1,[2]UserInput!E9,"")</f>
        <v/>
      </c>
    </row>
    <row r="33" spans="1:5" x14ac:dyDescent="0.3">
      <c r="A33" s="73"/>
      <c r="B33" s="73"/>
      <c r="C33" s="74"/>
    </row>
    <row r="34" spans="1:5" x14ac:dyDescent="0.3">
      <c r="A34" s="73"/>
      <c r="B34" s="73" t="str">
        <f>IF([2]UserInput!I10=1,[2]UserInput!D10,"")</f>
        <v/>
      </c>
      <c r="C34" s="74" t="str">
        <f>IF([2]UserInput!I10=1,[2]UserInput!E10,"")</f>
        <v/>
      </c>
    </row>
    <row r="35" spans="1:5" x14ac:dyDescent="0.3">
      <c r="A35" s="73"/>
      <c r="B35" s="73" t="str">
        <f>IF([2]UserInput!I11=1,[2]UserInput!D11,"")</f>
        <v/>
      </c>
      <c r="C35" s="74" t="str">
        <f>IF([2]UserInput!I11=1,[2]UserInput!E11,"")</f>
        <v/>
      </c>
    </row>
    <row r="36" spans="1:5" x14ac:dyDescent="0.3">
      <c r="A36" s="73"/>
      <c r="B36" s="1" t="str">
        <f>IF([2]UserInput!I12=1,[2]Endpoints!AS22,"")</f>
        <v/>
      </c>
      <c r="C36" s="73" t="str">
        <f>IF([2]UserInput!I12=1,[2]Endpoints!AT22,"")</f>
        <v/>
      </c>
      <c r="D36" s="74" t="str">
        <f>IF([2]UserInput!I12=1,[2]UserInput!E12,"")</f>
        <v/>
      </c>
      <c r="E36" s="74" t="str">
        <f>IF([2]UserInput!I12=1,[2]UserInput!H12,"")</f>
        <v/>
      </c>
    </row>
    <row r="37" spans="1:5" x14ac:dyDescent="0.3">
      <c r="A37" s="73"/>
      <c r="B37" s="1" t="str">
        <f>IF([2]UserInput!I13=1,[2]Endpoints!AS23,"")</f>
        <v/>
      </c>
      <c r="C37" s="73" t="str">
        <f>IF([2]UserInput!I13=1,[2]Endpoints!AT23,"")</f>
        <v/>
      </c>
      <c r="D37" s="74" t="str">
        <f>IF([2]UserInput!I13=1,[2]UserInput!E13,"")</f>
        <v/>
      </c>
      <c r="E37" s="74" t="str">
        <f>IF([2]UserInput!I13=1,[2]UserInput!H13,"")</f>
        <v/>
      </c>
    </row>
    <row r="38" spans="1:5" x14ac:dyDescent="0.3">
      <c r="A38" s="73"/>
      <c r="B38" s="1" t="str">
        <f>IF([2]UserInput!I14=1,[2]Endpoints!AS24,"")</f>
        <v/>
      </c>
      <c r="C38" s="73" t="str">
        <f>IF([2]UserInput!I14=1,[2]Endpoints!AT24,"")</f>
        <v/>
      </c>
      <c r="D38" s="74" t="str">
        <f>IF([2]UserInput!I14=1,[2]UserInput!E14,"")</f>
        <v/>
      </c>
      <c r="E38" s="74" t="str">
        <f>IF([2]UserInput!I14=1,[2]UserInput!H14,"")</f>
        <v/>
      </c>
    </row>
    <row r="39" spans="1:5" x14ac:dyDescent="0.3">
      <c r="A39" s="73"/>
      <c r="B39" s="1" t="str">
        <f>IF([2]UserInput!I15=1,[2]Endpoints!AS25,"")</f>
        <v/>
      </c>
      <c r="C39" s="73" t="str">
        <f>IF([2]UserInput!I15=1,[2]Endpoints!AT25,"")</f>
        <v/>
      </c>
      <c r="D39" s="74" t="str">
        <f>IF([2]UserInput!I15=1,[2]UserInput!E15,"")</f>
        <v/>
      </c>
      <c r="E39" s="74" t="str">
        <f>IF([2]UserInput!I15=1,[2]UserInput!H15,"")</f>
        <v/>
      </c>
    </row>
    <row r="40" spans="1:5" x14ac:dyDescent="0.3">
      <c r="A40" s="73"/>
      <c r="B40" s="1" t="str">
        <f>IF([2]UserInput!I16=1,[2]Endpoints!AS26,"")</f>
        <v/>
      </c>
      <c r="C40" s="73" t="str">
        <f>IF([2]UserInput!I16=1,[2]Endpoints!AT26,"")</f>
        <v/>
      </c>
      <c r="D40" s="74" t="str">
        <f>IF([2]UserInput!I16=1,[2]UserInput!E16,"")</f>
        <v/>
      </c>
      <c r="E40" s="74" t="str">
        <f>IF([2]UserInput!I16=1,[2]UserInput!H16,"")</f>
        <v/>
      </c>
    </row>
    <row r="41" spans="1:5" x14ac:dyDescent="0.3">
      <c r="A41" s="73"/>
      <c r="B41" s="1" t="str">
        <f>IF([2]UserInput!I17=1,[2]Endpoints!AS27,"")</f>
        <v/>
      </c>
      <c r="C41" s="73" t="str">
        <f>IF([2]UserInput!I17=1,[2]Endpoints!AT27,"")</f>
        <v/>
      </c>
      <c r="D41" s="74" t="str">
        <f>IF([2]UserInput!I17=1,[2]UserInput!E17,"")</f>
        <v/>
      </c>
      <c r="E41" s="74" t="str">
        <f>IF([2]UserInput!I17=1,[2]UserInput!H17,"")</f>
        <v/>
      </c>
    </row>
    <row r="42" spans="1:5" x14ac:dyDescent="0.3">
      <c r="A42" s="73"/>
      <c r="B42" s="1" t="str">
        <f>IF([2]UserInput!I18=1,[2]Endpoints!AS28,"")</f>
        <v/>
      </c>
      <c r="C42" s="73" t="str">
        <f>IF([2]UserInput!I18=1,[2]Endpoints!AT28,"")</f>
        <v/>
      </c>
      <c r="D42" s="74" t="str">
        <f>IF([2]UserInput!I18=1,[2]UserInput!E18,"")</f>
        <v/>
      </c>
      <c r="E42" s="74" t="str">
        <f>IF([2]UserInput!I18=1,[2]UserInput!H18,"")</f>
        <v/>
      </c>
    </row>
    <row r="43" spans="1:5" x14ac:dyDescent="0.3">
      <c r="A43" s="73"/>
      <c r="B43" s="1" t="str">
        <f>IF([2]UserInput!I19=1,[2]Endpoints!AS29,"")</f>
        <v/>
      </c>
      <c r="C43" s="73" t="str">
        <f>IF([2]UserInput!I19=1,[2]Endpoints!AT29,"")</f>
        <v/>
      </c>
      <c r="D43" s="74" t="str">
        <f>IF([2]UserInput!I19=1,[2]UserInput!E19,"")</f>
        <v/>
      </c>
      <c r="E43" s="74" t="str">
        <f>IF([2]UserInput!I19=1,[2]UserInput!H19,"")</f>
        <v/>
      </c>
    </row>
    <row r="44" spans="1:5" x14ac:dyDescent="0.3">
      <c r="A44" s="73"/>
      <c r="B44" s="1" t="str">
        <f>IF([2]UserInput!I20=1,[2]Endpoints!AS30,"")</f>
        <v/>
      </c>
      <c r="C44" s="73" t="str">
        <f>IF([2]UserInput!I20=1,[2]Endpoints!AT30,"")</f>
        <v/>
      </c>
      <c r="D44" s="74" t="str">
        <f>IF([2]UserInput!I20=1,[2]UserInput!E20,"")</f>
        <v/>
      </c>
      <c r="E44" s="74" t="str">
        <f>IF([2]UserInput!I20=1,[2]UserInput!H20,"")</f>
        <v/>
      </c>
    </row>
    <row r="45" spans="1:5" x14ac:dyDescent="0.3">
      <c r="A45" s="73"/>
      <c r="B45" s="1" t="str">
        <f>IF([2]UserInput!I21=1,[2]Endpoints!AS31,"")</f>
        <v/>
      </c>
      <c r="C45" s="73" t="str">
        <f>IF([2]UserInput!I21=1,[2]Endpoints!AT31,"")</f>
        <v/>
      </c>
      <c r="D45" s="74" t="str">
        <f>IF([2]UserInput!I21=1,[2]UserInput!E21,"")</f>
        <v/>
      </c>
      <c r="E45" s="74" t="str">
        <f>IF([2]UserInput!I21=1,[2]UserInput!H21,"")</f>
        <v/>
      </c>
    </row>
    <row r="46" spans="1:5" x14ac:dyDescent="0.3">
      <c r="A46" s="73"/>
      <c r="B46" s="1" t="str">
        <f>IF([2]UserInput!I22=1,[2]Endpoints!AS32,"")</f>
        <v/>
      </c>
      <c r="C46" s="73" t="str">
        <f>IF([2]UserInput!I22=1,[2]Endpoints!AT32,"")</f>
        <v/>
      </c>
      <c r="D46" s="74" t="str">
        <f>IF([2]UserInput!I22=1,[2]UserInput!E22,"")</f>
        <v/>
      </c>
      <c r="E46" s="74" t="str">
        <f>IF([2]UserInput!I22=1,[2]UserInput!H22,"")</f>
        <v/>
      </c>
    </row>
    <row r="47" spans="1:5" x14ac:dyDescent="0.3">
      <c r="A47" s="73"/>
      <c r="B47" s="1" t="str">
        <f>IF([2]UserInput!I23=1,[2]Endpoints!AS33,"")</f>
        <v/>
      </c>
      <c r="C47" s="73" t="str">
        <f>IF([2]UserInput!I23=1,[2]Endpoints!AT33,"")</f>
        <v/>
      </c>
      <c r="D47" s="74" t="str">
        <f>IF([2]UserInput!I23=1,[2]UserInput!E23,"")</f>
        <v/>
      </c>
      <c r="E47" s="74" t="str">
        <f>IF([2]UserInput!I23=1,[2]UserInput!H23,"")</f>
        <v/>
      </c>
    </row>
    <row r="48" spans="1:5" x14ac:dyDescent="0.3">
      <c r="A48" s="73"/>
      <c r="B48" s="1" t="str">
        <f>IF([2]UserInput!I24=1,[2]Endpoints!AS34,"")</f>
        <v/>
      </c>
      <c r="C48" s="73" t="str">
        <f>IF([2]UserInput!I24=1,[2]Endpoints!AT34,"")</f>
        <v/>
      </c>
      <c r="D48" s="74" t="str">
        <f>IF([2]UserInput!I24=1,[2]UserInput!E24,"")</f>
        <v/>
      </c>
      <c r="E48" s="74" t="str">
        <f>IF([2]UserInput!I24=1,[2]UserInput!H24,"")</f>
        <v/>
      </c>
    </row>
    <row r="49" spans="1:5" x14ac:dyDescent="0.3">
      <c r="A49" s="73"/>
      <c r="B49" s="1" t="str">
        <f>IF([2]UserInput!I25=1,[2]Endpoints!AS35,"")</f>
        <v/>
      </c>
      <c r="C49" s="73" t="str">
        <f>IF([2]UserInput!I25=1,[2]Endpoints!AT35,"")</f>
        <v/>
      </c>
      <c r="D49" s="74" t="str">
        <f>IF([2]UserInput!I25=1,[2]UserInput!E25,"")</f>
        <v/>
      </c>
      <c r="E49" s="74" t="str">
        <f>IF([2]UserInput!I25=1,[2]UserInput!H25,"")</f>
        <v/>
      </c>
    </row>
    <row r="50" spans="1:5" x14ac:dyDescent="0.3">
      <c r="A50" s="73"/>
      <c r="B50" s="1" t="str">
        <f>IF([2]UserInput!I26=1,[2]Endpoints!AS36,"")</f>
        <v/>
      </c>
      <c r="C50" s="73" t="str">
        <f>IF([2]UserInput!I26=1,[2]Endpoints!AT36,"")</f>
        <v/>
      </c>
      <c r="D50" s="74" t="str">
        <f>IF([2]UserInput!I26=1,[2]UserInput!E26,"")</f>
        <v/>
      </c>
      <c r="E50" s="74" t="str">
        <f>IF([2]UserInput!I26=1,[2]UserInput!H26,"")</f>
        <v/>
      </c>
    </row>
    <row r="51" spans="1:5" x14ac:dyDescent="0.3">
      <c r="A51" s="73"/>
      <c r="B51" s="1" t="str">
        <f>IF([2]UserInput!I27=1,[2]Endpoints!AS37,"")</f>
        <v/>
      </c>
      <c r="C51" s="73" t="str">
        <f>IF([2]UserInput!I27=1,[2]Endpoints!AT37,"")</f>
        <v/>
      </c>
      <c r="D51" s="74" t="str">
        <f>IF([2]UserInput!I27=1,[2]UserInput!E27,"")</f>
        <v/>
      </c>
      <c r="E51" s="74" t="str">
        <f>IF([2]UserInput!I27=1,[2]UserInput!H27,"")</f>
        <v/>
      </c>
    </row>
    <row r="52" spans="1:5" x14ac:dyDescent="0.3">
      <c r="A52" s="73"/>
      <c r="B52" s="1" t="str">
        <f>IF([2]UserInput!I28=1,[2]Endpoints!AS38,"")</f>
        <v/>
      </c>
      <c r="C52" s="73" t="str">
        <f>IF([2]UserInput!I28=1,[2]Endpoints!AT38,"")</f>
        <v/>
      </c>
      <c r="D52" s="74" t="str">
        <f>IF([2]UserInput!I28=1,[2]UserInput!E28,"")</f>
        <v/>
      </c>
      <c r="E52" s="74" t="str">
        <f>IF([2]UserInput!I28=1,[2]UserInput!H28,"")</f>
        <v/>
      </c>
    </row>
    <row r="53" spans="1:5" x14ac:dyDescent="0.3">
      <c r="A53" s="73"/>
      <c r="B53" s="1" t="str">
        <f>IF([2]UserInput!I29=1,[2]Endpoints!AS39,"")</f>
        <v/>
      </c>
      <c r="C53" s="73" t="str">
        <f>IF([2]UserInput!I29=1,[2]Endpoints!AT39,"")</f>
        <v/>
      </c>
      <c r="D53" s="74" t="str">
        <f>IF([2]UserInput!I29=1,[2]UserInput!E29,"")</f>
        <v/>
      </c>
      <c r="E53" s="74" t="str">
        <f>IF([2]UserInput!I29=1,[2]UserInput!H29,"")</f>
        <v/>
      </c>
    </row>
    <row r="54" spans="1:5" x14ac:dyDescent="0.3">
      <c r="A54" s="73"/>
      <c r="B54" s="1" t="str">
        <f>IF([2]UserInput!I30=1,[2]Endpoints!AS40,"")</f>
        <v/>
      </c>
      <c r="C54" s="73" t="str">
        <f>IF([2]UserInput!I30=1,[2]Endpoints!AT40,"")</f>
        <v/>
      </c>
      <c r="D54" s="74" t="str">
        <f>IF([2]UserInput!I30=1,[2]UserInput!E30,"")</f>
        <v/>
      </c>
      <c r="E54" s="74" t="str">
        <f>IF([2]UserInput!I30=1,[2]UserInput!H30,"")</f>
        <v/>
      </c>
    </row>
    <row r="55" spans="1:5" x14ac:dyDescent="0.3">
      <c r="A55" s="73"/>
      <c r="B55" s="1" t="str">
        <f>IF([2]UserInput!I31=1,[2]Endpoints!AS41,"")</f>
        <v/>
      </c>
      <c r="C55" s="73" t="str">
        <f>IF([2]UserInput!I31=1,[2]Endpoints!AT41,"")</f>
        <v/>
      </c>
      <c r="D55" s="74" t="str">
        <f>IF([2]UserInput!I31=1,[2]UserInput!E31,"")</f>
        <v/>
      </c>
      <c r="E55" s="74" t="str">
        <f>IF([2]UserInput!I31=1,[2]UserInput!H31,"")</f>
        <v/>
      </c>
    </row>
    <row r="56" spans="1:5" x14ac:dyDescent="0.3">
      <c r="A56" s="73"/>
      <c r="B56" s="1" t="str">
        <f>IF([2]UserInput!I32=1,[2]Endpoints!AS42,"")</f>
        <v/>
      </c>
      <c r="C56" s="73" t="str">
        <f>IF([2]UserInput!I32=1,[2]Endpoints!AT42,"")</f>
        <v/>
      </c>
      <c r="D56" s="74" t="str">
        <f>IF([2]UserInput!I32=1,[2]UserInput!E32,"")</f>
        <v/>
      </c>
      <c r="E56" s="74" t="str">
        <f>IF([2]UserInput!I32=1,[2]UserInput!H32,"")</f>
        <v/>
      </c>
    </row>
    <row r="57" spans="1:5" x14ac:dyDescent="0.3">
      <c r="A57" s="73"/>
      <c r="B57" s="1" t="str">
        <f>IF([2]UserInput!I33=1,[2]Endpoints!AS43,"")</f>
        <v/>
      </c>
      <c r="C57" s="73" t="str">
        <f>IF([2]UserInput!I33=1,[2]Endpoints!AT43,"")</f>
        <v/>
      </c>
      <c r="D57" s="74" t="str">
        <f>IF([2]UserInput!I33=1,[2]UserInput!E33,"")</f>
        <v/>
      </c>
      <c r="E57" s="74" t="str">
        <f>IF([2]UserInput!I33=1,[2]UserInput!H33,"")</f>
        <v/>
      </c>
    </row>
    <row r="58" spans="1:5" x14ac:dyDescent="0.3">
      <c r="A58" s="73"/>
      <c r="B58" s="1" t="str">
        <f>IF([2]UserInput!I34=1,[2]Endpoints!AS44,"")</f>
        <v/>
      </c>
      <c r="C58" s="73" t="str">
        <f>IF([2]UserInput!I34=1,[2]Endpoints!AT44,"")</f>
        <v/>
      </c>
      <c r="D58" s="74" t="str">
        <f>IF([2]UserInput!I34=1,[2]UserInput!E34,"")</f>
        <v/>
      </c>
      <c r="E58" s="74" t="str">
        <f>IF([2]UserInput!I34=1,[2]UserInput!H34,"")</f>
        <v/>
      </c>
    </row>
    <row r="59" spans="1:5" x14ac:dyDescent="0.3">
      <c r="A59" s="73"/>
      <c r="B59" s="1" t="str">
        <f>IF([2]UserInput!I35=1,[2]Endpoints!AS45,"")</f>
        <v/>
      </c>
      <c r="C59" s="73" t="str">
        <f>IF([2]UserInput!I35=1,[2]Endpoints!AT45,"")</f>
        <v/>
      </c>
      <c r="D59" s="74" t="str">
        <f>IF([2]UserInput!I35=1,[2]UserInput!E35,"")</f>
        <v/>
      </c>
      <c r="E59" s="74" t="str">
        <f>IF([2]UserInput!I35=1,[2]UserInput!H35,"")</f>
        <v/>
      </c>
    </row>
    <row r="60" spans="1:5" x14ac:dyDescent="0.3">
      <c r="A60" s="73"/>
      <c r="B60" s="1" t="str">
        <f>IF([2]UserInput!I36=1,[2]Endpoints!AS46,"")</f>
        <v/>
      </c>
      <c r="C60" s="73" t="str">
        <f>IF([2]UserInput!I36=1,[2]Endpoints!AT46,"")</f>
        <v/>
      </c>
      <c r="D60" s="74" t="str">
        <f>IF([2]UserInput!I36=1,[2]UserInput!E36,"")</f>
        <v/>
      </c>
      <c r="E60" s="74" t="str">
        <f>IF([2]UserInput!I36=1,[2]UserInput!H36,"")</f>
        <v/>
      </c>
    </row>
    <row r="61" spans="1:5" x14ac:dyDescent="0.3">
      <c r="A61" s="73"/>
      <c r="B61" s="1" t="str">
        <f>IF([2]UserInput!I37=1,[2]Endpoints!AS47,"")</f>
        <v/>
      </c>
      <c r="C61" s="73" t="str">
        <f>IF([2]UserInput!I37=1,[2]Endpoints!AT47,"")</f>
        <v/>
      </c>
      <c r="D61" s="74" t="str">
        <f>IF([2]UserInput!I37=1,[2]UserInput!E37,"")</f>
        <v/>
      </c>
      <c r="E61" s="74" t="str">
        <f>IF([2]UserInput!I37=1,[2]UserInput!H37,"")</f>
        <v/>
      </c>
    </row>
    <row r="62" spans="1:5" x14ac:dyDescent="0.3">
      <c r="A62" s="73"/>
      <c r="B62" s="1" t="str">
        <f>IF([2]UserInput!I38=1,[2]Endpoints!AS48,"")</f>
        <v/>
      </c>
      <c r="C62" s="73" t="str">
        <f>IF([2]UserInput!I38=1,[2]Endpoints!AT48,"")</f>
        <v/>
      </c>
      <c r="D62" s="74" t="str">
        <f>IF([2]UserInput!I38=1,[2]UserInput!E38,"")</f>
        <v/>
      </c>
      <c r="E62" s="74" t="str">
        <f>IF([2]UserInput!I38=1,[2]UserInput!H38,"")</f>
        <v/>
      </c>
    </row>
    <row r="63" spans="1:5" x14ac:dyDescent="0.3">
      <c r="A63" s="73"/>
      <c r="B63" s="1" t="str">
        <f>IF([2]UserInput!I39=1,[2]Endpoints!AS49,"")</f>
        <v/>
      </c>
      <c r="C63" s="73" t="str">
        <f>IF([2]UserInput!I39=1,[2]Endpoints!AT49,"")</f>
        <v/>
      </c>
      <c r="D63" s="74" t="str">
        <f>IF([2]UserInput!I39=1,[2]UserInput!E39,"")</f>
        <v/>
      </c>
      <c r="E63" s="74" t="str">
        <f>IF([2]UserInput!I39=1,[2]UserInput!H39,"")</f>
        <v/>
      </c>
    </row>
    <row r="64" spans="1:5" x14ac:dyDescent="0.3">
      <c r="A64" s="73"/>
      <c r="B64" s="1" t="str">
        <f>IF([2]UserInput!I40=1,[2]Endpoints!AS50,"")</f>
        <v/>
      </c>
      <c r="C64" s="73" t="str">
        <f>IF([2]UserInput!I40=1,[2]Endpoints!AT50,"")</f>
        <v/>
      </c>
      <c r="D64" s="74" t="str">
        <f>IF([2]UserInput!I40=1,[2]UserInput!E40,"")</f>
        <v/>
      </c>
      <c r="E64" s="74" t="str">
        <f>IF([2]UserInput!I40=1,[2]UserInput!H40,"")</f>
        <v/>
      </c>
    </row>
    <row r="65" spans="1:5" x14ac:dyDescent="0.3">
      <c r="A65" s="73"/>
      <c r="B65" s="1" t="str">
        <f>IF([2]UserInput!I41=1,[2]Endpoints!AS51,"")</f>
        <v/>
      </c>
      <c r="C65" s="73" t="str">
        <f>IF([2]UserInput!I41=1,[2]Endpoints!AT51,"")</f>
        <v/>
      </c>
      <c r="D65" s="74" t="str">
        <f>IF([2]UserInput!I41=1,[2]UserInput!E41,"")</f>
        <v/>
      </c>
      <c r="E65" s="74" t="str">
        <f>IF([2]UserInput!I41=1,[2]UserInput!H41,"")</f>
        <v/>
      </c>
    </row>
    <row r="66" spans="1:5" x14ac:dyDescent="0.3">
      <c r="A66" s="73"/>
      <c r="B66" s="1" t="str">
        <f>IF([2]UserInput!I42=1,[2]Endpoints!AS52,"")</f>
        <v/>
      </c>
      <c r="C66" s="73" t="str">
        <f>IF([2]UserInput!I42=1,[2]Endpoints!AT52,"")</f>
        <v/>
      </c>
      <c r="D66" s="74" t="str">
        <f>IF([2]UserInput!I42=1,[2]UserInput!E42,"")</f>
        <v/>
      </c>
      <c r="E66" s="74" t="str">
        <f>IF([2]UserInput!I42=1,[2]UserInput!H42,"")</f>
        <v/>
      </c>
    </row>
    <row r="67" spans="1:5" x14ac:dyDescent="0.3">
      <c r="A67" s="73"/>
      <c r="B67" s="1" t="str">
        <f>IF([2]UserInput!I43=1,[2]Endpoints!AS53,"")</f>
        <v/>
      </c>
      <c r="C67" s="73" t="str">
        <f>IF([2]UserInput!I43=1,[2]Endpoints!AT53,"")</f>
        <v/>
      </c>
      <c r="D67" s="74" t="str">
        <f>IF([2]UserInput!I43=1,[2]UserInput!E43,"")</f>
        <v/>
      </c>
      <c r="E67" s="74" t="str">
        <f>IF([2]UserInput!I43=1,[2]UserInput!H43,"")</f>
        <v/>
      </c>
    </row>
    <row r="68" spans="1:5" x14ac:dyDescent="0.3">
      <c r="A68" s="73"/>
      <c r="B68" s="1" t="str">
        <f>IF([2]UserInput!I44=1,[2]Endpoints!AS54,"")</f>
        <v/>
      </c>
      <c r="C68" s="73" t="str">
        <f>IF([2]UserInput!I44=1,[2]Endpoints!AT54,"")</f>
        <v/>
      </c>
      <c r="D68" s="74" t="str">
        <f>IF([2]UserInput!I44=1,[2]UserInput!E44,"")</f>
        <v/>
      </c>
      <c r="E68" s="74" t="str">
        <f>IF([2]UserInput!I44=1,[2]UserInput!H44,"")</f>
        <v/>
      </c>
    </row>
    <row r="69" spans="1:5" x14ac:dyDescent="0.3">
      <c r="A69" s="73"/>
      <c r="B69" s="1" t="str">
        <f>IF([2]UserInput!I45=1,[2]Endpoints!AS55,"")</f>
        <v/>
      </c>
      <c r="C69" s="73" t="str">
        <f>IF([2]UserInput!I45=1,[2]Endpoints!AT55,"")</f>
        <v/>
      </c>
      <c r="D69" s="74" t="str">
        <f>IF([2]UserInput!I45=1,[2]UserInput!E45,"")</f>
        <v/>
      </c>
      <c r="E69" s="74" t="str">
        <f>IF([2]UserInput!I45=1,[2]UserInput!H45,"")</f>
        <v/>
      </c>
    </row>
    <row r="70" spans="1:5" x14ac:dyDescent="0.3">
      <c r="A70" s="73"/>
      <c r="B70" s="1" t="str">
        <f>IF([2]UserInput!I46=1,[2]Endpoints!AS56,"")</f>
        <v/>
      </c>
      <c r="C70" s="73" t="str">
        <f>IF([2]UserInput!I46=1,[2]Endpoints!AT56,"")</f>
        <v/>
      </c>
      <c r="D70" s="74" t="str">
        <f>IF([2]UserInput!I46=1,[2]UserInput!E46,"")</f>
        <v/>
      </c>
      <c r="E70" s="74" t="str">
        <f>IF([2]UserInput!I46=1,[2]UserInput!H46,"")</f>
        <v/>
      </c>
    </row>
    <row r="71" spans="1:5" x14ac:dyDescent="0.3">
      <c r="A71" s="73"/>
      <c r="B71" s="1" t="str">
        <f>IF([2]UserInput!I47=1,[2]Endpoints!AS57,"")</f>
        <v/>
      </c>
      <c r="C71" s="73" t="str">
        <f>IF([2]UserInput!I47=1,[2]Endpoints!AT57,"")</f>
        <v/>
      </c>
      <c r="D71" s="74" t="str">
        <f>IF([2]UserInput!I47=1,[2]UserInput!E47,"")</f>
        <v/>
      </c>
      <c r="E71" s="74" t="str">
        <f>IF([2]UserInput!I47=1,[2]UserInput!H47,"")</f>
        <v/>
      </c>
    </row>
    <row r="72" spans="1:5" x14ac:dyDescent="0.3">
      <c r="A72" s="73"/>
      <c r="B72" s="1" t="str">
        <f>IF([2]UserInput!I48=1,[2]Endpoints!AS58,"")</f>
        <v/>
      </c>
      <c r="C72" s="73" t="str">
        <f>IF([2]UserInput!I48=1,[2]Endpoints!AT58,"")</f>
        <v/>
      </c>
      <c r="D72" s="74" t="str">
        <f>IF([2]UserInput!I48=1,[2]UserInput!E48,"")</f>
        <v/>
      </c>
      <c r="E72" s="74" t="str">
        <f>IF([2]UserInput!I48=1,[2]UserInput!H48,"")</f>
        <v/>
      </c>
    </row>
    <row r="73" spans="1:5" x14ac:dyDescent="0.3">
      <c r="A73" s="73"/>
      <c r="B73" s="1" t="str">
        <f>IF([2]UserInput!I49=1,[2]Endpoints!AS59,"")</f>
        <v/>
      </c>
      <c r="C73" s="73" t="str">
        <f>IF([2]UserInput!I49=1,[2]Endpoints!AT59,"")</f>
        <v/>
      </c>
      <c r="D73" s="74" t="str">
        <f>IF([2]UserInput!I49=1,[2]UserInput!E49,"")</f>
        <v/>
      </c>
      <c r="E73" s="74" t="str">
        <f>IF([2]UserInput!I49=1,[2]UserInput!H49,"")</f>
        <v/>
      </c>
    </row>
    <row r="74" spans="1:5" x14ac:dyDescent="0.3">
      <c r="A74" s="73"/>
      <c r="B74" s="1" t="str">
        <f>IF([2]UserInput!I50=1,[2]Endpoints!AS60,"")</f>
        <v/>
      </c>
      <c r="C74" s="73" t="str">
        <f>IF([2]UserInput!I50=1,[2]Endpoints!AT60,"")</f>
        <v/>
      </c>
      <c r="D74" s="74" t="str">
        <f>IF([2]UserInput!I50=1,[2]UserInput!E50,"")</f>
        <v/>
      </c>
      <c r="E74" s="74" t="str">
        <f>IF([2]UserInput!I50=1,[2]UserInput!H50,"")</f>
        <v/>
      </c>
    </row>
    <row r="75" spans="1:5" x14ac:dyDescent="0.3">
      <c r="A75" s="73"/>
      <c r="B75" s="1" t="str">
        <f>IF([2]UserInput!I51=1,[2]Endpoints!AS61,"")</f>
        <v/>
      </c>
      <c r="C75" s="73" t="str">
        <f>IF([2]UserInput!I51=1,[2]Endpoints!AT61,"")</f>
        <v/>
      </c>
      <c r="D75" s="74" t="str">
        <f>IF([2]UserInput!I51=1,[2]UserInput!E51,"")</f>
        <v/>
      </c>
      <c r="E75" s="74" t="str">
        <f>IF([2]UserInput!I51=1,[2]UserInput!H51,"")</f>
        <v/>
      </c>
    </row>
    <row r="76" spans="1:5" x14ac:dyDescent="0.3">
      <c r="A76" s="73"/>
      <c r="B76" s="1" t="str">
        <f>IF([2]UserInput!I52=1,[2]Endpoints!AS62,"")</f>
        <v/>
      </c>
      <c r="C76" s="73" t="str">
        <f>IF([2]UserInput!I52=1,[2]Endpoints!AT62,"")</f>
        <v/>
      </c>
      <c r="D76" s="74" t="str">
        <f>IF([2]UserInput!I52=1,[2]UserInput!E52,"")</f>
        <v/>
      </c>
      <c r="E76" s="74"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2025-02-07T10:42:10Z</dcterms:modified>
</cp:coreProperties>
</file>