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CK-Boeken zakelijk-P190/2024/03 Offertefase documenten/"/>
    </mc:Choice>
  </mc:AlternateContent>
  <xr:revisionPtr revIDLastSave="168" documentId="8_{C47DC59E-9A7F-4B89-963A-807FA0607525}" xr6:coauthVersionLast="47" xr6:coauthVersionMax="47" xr10:uidLastSave="{0E581EF8-F80A-4248-A500-9DCE33FEB56C}"/>
  <bookViews>
    <workbookView xWindow="-28920" yWindow="-120" windowWidth="29040" windowHeight="15720" xr2:uid="{8F3B5597-9C75-40BD-AA19-626E44A1762C}"/>
  </bookViews>
  <sheets>
    <sheet name="Calculatieformulier" sheetId="1" r:id="rId1"/>
  </sheets>
  <definedNames>
    <definedName name="_xlnm.Print_Area" localSheetId="0">Calculatieformulier!$A$1:$F$21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9" i="1"/>
  <c r="F9" i="1" s="1"/>
  <c r="E10" i="1"/>
  <c r="F10" i="1" s="1"/>
  <c r="E11" i="1" l="1"/>
</calcChain>
</file>

<file path=xl/sharedStrings.xml><?xml version="1.0" encoding="utf-8"?>
<sst xmlns="http://schemas.openxmlformats.org/spreadsheetml/2006/main" count="20" uniqueCount="20">
  <si>
    <t>Buitenlandse boeken</t>
  </si>
  <si>
    <t>Categorie</t>
  </si>
  <si>
    <t>Totaal berekende korting</t>
  </si>
  <si>
    <t>Aanbieding Inschrijver</t>
  </si>
  <si>
    <t>Ondertekening</t>
  </si>
  <si>
    <t>Inschrijver</t>
  </si>
  <si>
    <t>Naam functie</t>
  </si>
  <si>
    <t>Datum:</t>
  </si>
  <si>
    <t>Handtekening</t>
  </si>
  <si>
    <t>Inschatting omzet per jaar</t>
  </si>
  <si>
    <t>* Voor boeken die vallen onder Wvbp geldt de maximaal toegestane korting (Eis 18 van het Programma van Eisen)</t>
  </si>
  <si>
    <t>Grijze literatuur binnenland</t>
  </si>
  <si>
    <t>Grijze literatuur buitenland</t>
  </si>
  <si>
    <t xml:space="preserve">Berekende korting </t>
  </si>
  <si>
    <t>Berekende omzet</t>
  </si>
  <si>
    <t>* Alleen de geel-gearceerde cellen invullen.</t>
  </si>
  <si>
    <t>Binnenlandse boeken (Wvbp)</t>
  </si>
  <si>
    <t>Aanbesteding levering boeken</t>
  </si>
  <si>
    <t>Bijlage 07 - Calculatieformulier</t>
  </si>
  <si>
    <t>** Voor Buitenlandse boeken en grijze lietratuur mag er evt een opslagpercentage worden ingevuld. Voeg daartoe een "-" voor het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</si>
</sst>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2B8698"/>
      <name val="Arial"/>
      <family val="2"/>
    </font>
    <font>
      <b/>
      <sz val="14"/>
      <color rgb="FF2B869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B869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right" wrapText="1"/>
    </xf>
    <xf numFmtId="44" fontId="3" fillId="0" borderId="1" xfId="1" applyFont="1" applyBorder="1" applyAlignment="1">
      <alignment vertical="center"/>
    </xf>
    <xf numFmtId="44" fontId="3" fillId="0" borderId="0" xfId="1" applyFont="1" applyAlignment="1">
      <alignment vertical="center"/>
    </xf>
    <xf numFmtId="9" fontId="3" fillId="0" borderId="0" xfId="2" applyFont="1" applyAlignment="1">
      <alignment vertical="center"/>
    </xf>
    <xf numFmtId="0" fontId="3" fillId="0" borderId="2" xfId="0" applyFont="1" applyBorder="1"/>
    <xf numFmtId="10" fontId="3" fillId="3" borderId="1" xfId="2" applyNumberFormat="1" applyFont="1" applyFill="1" applyBorder="1" applyAlignment="1">
      <alignment vertical="center"/>
    </xf>
    <xf numFmtId="43" fontId="3" fillId="0" borderId="1" xfId="2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9" fontId="3" fillId="4" borderId="1" xfId="0" applyNumberFormat="1" applyFont="1" applyFill="1" applyBorder="1" applyAlignment="1">
      <alignment horizontal="right" vertical="center"/>
    </xf>
    <xf numFmtId="44" fontId="4" fillId="0" borderId="4" xfId="1" applyFont="1" applyBorder="1" applyAlignment="1">
      <alignment vertical="center"/>
    </xf>
    <xf numFmtId="44" fontId="3" fillId="0" borderId="1" xfId="1" applyFont="1" applyFill="1" applyBorder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B8698"/>
      <color rgb="FFFFFF99"/>
      <color rgb="FF2B2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1333501</xdr:colOff>
      <xdr:row>0</xdr:row>
      <xdr:rowOff>0</xdr:rowOff>
    </xdr:from>
    <xdr:to>
      <xdr:col>5</xdr:col>
      <xdr:colOff>809625</xdr:colOff>
      <xdr:row>4</xdr:row>
      <xdr:rowOff>153009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BA6AC9-B88B-95ED-2D06-6CB9D4E17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6" y="0"/>
          <a:ext cx="1028699" cy="1038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78E9-8597-4002-A0CF-F4368D5B5F28}">
  <dimension ref="A2:F21"/>
  <sheetViews>
    <sheetView tabSelected="1" workbookViewId="0">
      <selection activeCell="B15" sqref="B15"/>
    </sheetView>
  </sheetViews>
  <sheetFormatPr defaultColWidth="9.140625" defaultRowHeight="14.25" x14ac:dyDescent="0.2"/>
  <cols>
    <col min="1" max="1" width="2.7109375" style="1" customWidth="1"/>
    <col min="2" max="2" width="43.7109375" style="1" customWidth="1"/>
    <col min="3" max="3" width="26.42578125" style="1" customWidth="1"/>
    <col min="4" max="5" width="23.28515625" style="1" customWidth="1"/>
    <col min="6" max="6" width="17.28515625" style="1" customWidth="1"/>
    <col min="7" max="16384" width="9.140625" style="1"/>
  </cols>
  <sheetData>
    <row r="2" spans="1:6" ht="23.25" x14ac:dyDescent="0.2">
      <c r="B2" s="18" t="s">
        <v>18</v>
      </c>
    </row>
    <row r="3" spans="1:6" ht="18" x14ac:dyDescent="0.2">
      <c r="B3" s="19" t="s">
        <v>17</v>
      </c>
    </row>
    <row r="6" spans="1:6" ht="20.100000000000001" customHeight="1" x14ac:dyDescent="0.2">
      <c r="B6" s="2" t="s">
        <v>1</v>
      </c>
      <c r="C6" s="6" t="s">
        <v>9</v>
      </c>
      <c r="D6" s="3" t="s">
        <v>3</v>
      </c>
      <c r="E6" s="3" t="s">
        <v>13</v>
      </c>
      <c r="F6" s="3" t="s">
        <v>14</v>
      </c>
    </row>
    <row r="7" spans="1:6" ht="20.100000000000001" customHeight="1" x14ac:dyDescent="0.2">
      <c r="B7" s="5" t="s">
        <v>16</v>
      </c>
      <c r="C7" s="7">
        <v>57000</v>
      </c>
      <c r="D7" s="15"/>
      <c r="E7" s="12"/>
      <c r="F7" s="7"/>
    </row>
    <row r="8" spans="1:6" ht="20.100000000000001" customHeight="1" x14ac:dyDescent="0.2">
      <c r="B8" s="5" t="s">
        <v>0</v>
      </c>
      <c r="C8" s="7">
        <v>1750</v>
      </c>
      <c r="D8" s="11">
        <v>0.1</v>
      </c>
      <c r="E8" s="17">
        <f>+D8*C8</f>
        <v>175</v>
      </c>
      <c r="F8" s="7">
        <f>C8-E8</f>
        <v>1575</v>
      </c>
    </row>
    <row r="9" spans="1:6" ht="20.100000000000001" customHeight="1" x14ac:dyDescent="0.2">
      <c r="B9" s="5" t="s">
        <v>11</v>
      </c>
      <c r="C9" s="7">
        <v>40000</v>
      </c>
      <c r="D9" s="11">
        <v>0.2</v>
      </c>
      <c r="E9" s="17">
        <f>+D9*C9</f>
        <v>8000</v>
      </c>
      <c r="F9" s="7">
        <f>C9-E9</f>
        <v>32000</v>
      </c>
    </row>
    <row r="10" spans="1:6" ht="20.100000000000001" customHeight="1" x14ac:dyDescent="0.2">
      <c r="B10" s="5" t="s">
        <v>12</v>
      </c>
      <c r="C10" s="7">
        <v>1000</v>
      </c>
      <c r="D10" s="11">
        <v>0.3</v>
      </c>
      <c r="E10" s="17">
        <f>+D10*C10</f>
        <v>300</v>
      </c>
      <c r="F10" s="7">
        <f>C10-E10</f>
        <v>700</v>
      </c>
    </row>
    <row r="11" spans="1:6" ht="24.95" customHeight="1" x14ac:dyDescent="0.2">
      <c r="B11" s="13" t="s">
        <v>2</v>
      </c>
      <c r="C11" s="8"/>
      <c r="D11" s="9"/>
      <c r="E11" s="14">
        <f>SUM(E8:E9)</f>
        <v>8175</v>
      </c>
      <c r="F11" s="16"/>
    </row>
    <row r="12" spans="1:6" ht="15.75" customHeight="1" x14ac:dyDescent="0.2"/>
    <row r="13" spans="1:6" ht="15.75" customHeight="1" x14ac:dyDescent="0.2">
      <c r="B13" s="1" t="s">
        <v>15</v>
      </c>
    </row>
    <row r="14" spans="1:6" s="4" customFormat="1" ht="20.100000000000001" customHeight="1" x14ac:dyDescent="0.2">
      <c r="B14" s="1" t="s">
        <v>10</v>
      </c>
    </row>
    <row r="15" spans="1:6" s="4" customFormat="1" ht="20.100000000000001" customHeight="1" x14ac:dyDescent="0.2">
      <c r="B15" s="1" t="s">
        <v>19</v>
      </c>
    </row>
    <row r="16" spans="1:6" s="10" customFormat="1" ht="20.25" customHeight="1" x14ac:dyDescent="0.2">
      <c r="A16" s="1"/>
    </row>
    <row r="17" spans="2:6" ht="30.75" customHeight="1" x14ac:dyDescent="0.2">
      <c r="B17" s="20" t="s">
        <v>4</v>
      </c>
      <c r="C17" s="20"/>
      <c r="D17" s="20"/>
      <c r="E17" s="20"/>
      <c r="F17" s="20"/>
    </row>
    <row r="18" spans="2:6" ht="24.95" customHeight="1" x14ac:dyDescent="0.2">
      <c r="B18" s="5" t="s">
        <v>5</v>
      </c>
      <c r="C18" s="21"/>
      <c r="D18" s="21"/>
      <c r="E18" s="21"/>
      <c r="F18" s="21"/>
    </row>
    <row r="19" spans="2:6" ht="24.95" customHeight="1" x14ac:dyDescent="0.2">
      <c r="B19" s="5" t="s">
        <v>6</v>
      </c>
      <c r="C19" s="22"/>
      <c r="D19" s="22"/>
      <c r="E19" s="22"/>
      <c r="F19" s="22"/>
    </row>
    <row r="20" spans="2:6" ht="24.95" customHeight="1" x14ac:dyDescent="0.2">
      <c r="B20" s="5" t="s">
        <v>7</v>
      </c>
      <c r="C20" s="22"/>
      <c r="D20" s="22"/>
      <c r="E20" s="22"/>
      <c r="F20" s="22"/>
    </row>
    <row r="21" spans="2:6" ht="66" customHeight="1" x14ac:dyDescent="0.2">
      <c r="B21" s="5" t="s">
        <v>8</v>
      </c>
      <c r="C21" s="22"/>
      <c r="D21" s="22"/>
      <c r="E21" s="22"/>
      <c r="F21" s="22"/>
    </row>
  </sheetData>
  <mergeCells count="5">
    <mergeCell ref="B17:F17"/>
    <mergeCell ref="C18:F18"/>
    <mergeCell ref="C19:F19"/>
    <mergeCell ref="C20:F20"/>
    <mergeCell ref="C21:F21"/>
  </mergeCells>
  <pageMargins left="0.25" right="0.25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0" ma:contentTypeDescription="Een nieuw document maken." ma:contentTypeScope="" ma:versionID="bfc6ca7189ece75936486eb9902faec9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074162b56c0db369637cc5a50bf61d1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B5C81C-D7EC-4440-B955-AEC529860A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904A-6C38-4211-B26E-FBB09A50BB5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customXml/itemProps3.xml><?xml version="1.0" encoding="utf-8"?>
<ds:datastoreItem xmlns:ds="http://schemas.openxmlformats.org/officeDocument/2006/customXml" ds:itemID="{1807817A-DEB0-4D6B-81F3-B64B6FCCB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Calculatieformulier</vt:lpstr>
      <vt:lpstr>Calculatieformulier!Afdrukbereik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Kroes</dc:creator>
  <cp:lastModifiedBy>Corine Kroes</cp:lastModifiedBy>
  <cp:lastPrinted>2025-02-11T10:25:51Z</cp:lastPrinted>
  <dcterms:created xsi:type="dcterms:W3CDTF">2025-01-06T13:11:48Z</dcterms:created>
  <dcterms:modified xsi:type="dcterms:W3CDTF">2025-02-17T09:09:56Z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