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anta Rhei/ICT-Hardware 2025/4. NvI/NvI 1/"/>
    </mc:Choice>
  </mc:AlternateContent>
  <xr:revisionPtr revIDLastSave="2" documentId="8_{4206D152-F7B1-42ED-AF79-16D9ED843EEC}" xr6:coauthVersionLast="47" xr6:coauthVersionMax="47" xr10:uidLastSave="{A462BA03-56EE-4F95-9901-DFC822EE3476}"/>
  <bookViews>
    <workbookView xWindow="286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21" i="1"/>
  <c r="F22" i="1" s="1"/>
  <c r="F10" i="1"/>
  <c r="F11" i="1"/>
  <c r="F12" i="1"/>
  <c r="F13" i="1"/>
  <c r="F14" i="1"/>
  <c r="F15" i="1"/>
  <c r="F9" i="1"/>
  <c r="F18" i="1" s="1"/>
  <c r="F24" i="1" l="1"/>
</calcChain>
</file>

<file path=xl/sharedStrings.xml><?xml version="1.0" encoding="utf-8"?>
<sst xmlns="http://schemas.openxmlformats.org/spreadsheetml/2006/main" count="33" uniqueCount="29">
  <si>
    <t>Stichting Panta Rhei</t>
  </si>
  <si>
    <t>U dient de blauw gearceerde cellen in te vullen</t>
  </si>
  <si>
    <t>Artikel conform specificaties zoals opgenomen in het Programma van Eisen</t>
  </si>
  <si>
    <t>Aantal*</t>
  </si>
  <si>
    <t>Merk</t>
  </si>
  <si>
    <t>Type</t>
  </si>
  <si>
    <t>Prijs per stuk excl. BTW</t>
  </si>
  <si>
    <t>Totaalprijs excl. BTW</t>
  </si>
  <si>
    <t>Chromebook</t>
  </si>
  <si>
    <t>Laptop 11/12 inch</t>
  </si>
  <si>
    <t>Laptop 15/16 inch</t>
  </si>
  <si>
    <t>Laptop 14 inch</t>
  </si>
  <si>
    <t>Mini Desktop</t>
  </si>
  <si>
    <t>Oplaadkar 32</t>
  </si>
  <si>
    <t>Monitoren</t>
  </si>
  <si>
    <t>Monitoren met USB-Dock</t>
  </si>
  <si>
    <t xml:space="preserve">iPad KidsCover 10,9 inch </t>
  </si>
  <si>
    <t>Totaal</t>
  </si>
  <si>
    <t>Apple producten</t>
  </si>
  <si>
    <t>Kortingspercentage</t>
  </si>
  <si>
    <t>Verkoopprijs excl. BTW</t>
  </si>
  <si>
    <t>Apple iPad 2024 10,9 inch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</si>
  <si>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</si>
  <si>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</si>
  <si>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</si>
  <si>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</si>
  <si>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</si>
  <si>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</si>
  <si>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Prijzenblad ICT-Hardware bij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</si>
</sst>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3" borderId="1" xfId="0" applyFont="1" applyFill="1" applyBorder="1"/>
    <xf numFmtId="0" fontId="8" fillId="0" borderId="0" xfId="0" applyFont="1"/>
    <xf numFmtId="0" fontId="10" fillId="0" borderId="0" xfId="0" applyFont="1" applyAlignment="1">
      <alignment vertical="top"/>
    </xf>
    <xf numFmtId="0" fontId="3" fillId="0" borderId="1" xfId="0" applyFont="1" applyBorder="1" applyAlignment="1">
      <alignment wrapText="1"/>
    </xf>
    <xf numFmtId="165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44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0" fillId="0" borderId="1" xfId="0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508001</xdr:colOff>
      <xdr:row>0</xdr:row>
      <xdr:rowOff>179917</xdr:rowOff>
    </xdr:from>
    <xdr:to>
      <xdr:col>5</xdr:col>
      <xdr:colOff>1965141</xdr:colOff>
      <xdr:row>4</xdr:row>
      <xdr:rowOff>158750</xdr:rowOff>
    </xdr:to>
    <xdr:pic>
      <xdr:nvPicPr>
        <xdr:cNvPr id="2" name="Afbeelding 1" descr="Panta Rhei - Bestuur">
          <a:extLst>
            <a:ext uri="{FF2B5EF4-FFF2-40B4-BE49-F238E27FC236}">
              <a16:creationId xmlns:a16="http://schemas.microsoft.com/office/drawing/2014/main" id="{ECD106C7-D8B1-8F5B-198F-9C4C9D96D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8668" y="179917"/>
          <a:ext cx="1457140" cy="740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zoomScale="90" zoomScaleNormal="90" workbookViewId="0"/>
  </sheetViews>
  <sheetFormatPr defaultRowHeight="15" x14ac:dyDescent="0.25"/>
  <cols>
    <col min="1" max="1" width="66.7109375" customWidth="1"/>
    <col min="2" max="2" width="19.85546875" customWidth="1"/>
    <col min="3" max="4" width="26.85546875" style="1" customWidth="1"/>
    <col min="5" max="5" width="28.7109375" style="1" customWidth="1"/>
    <col min="6" max="6" width="35.5703125" style="3" customWidth="1"/>
  </cols>
  <sheetData>
    <row r="1" spans="1:8" x14ac:dyDescent="0.25">
      <c r="A1" s="8" t="s">
        <v>28</v>
      </c>
      <c r="B1" s="12"/>
      <c r="C1" s="13"/>
      <c r="D1" s="13"/>
      <c r="E1" s="13"/>
    </row>
    <row r="2" spans="1:8" x14ac:dyDescent="0.25">
      <c r="A2" s="12"/>
      <c r="B2" s="12"/>
      <c r="C2" s="13"/>
      <c r="D2" s="13"/>
      <c r="E2" s="13"/>
    </row>
    <row r="3" spans="1:8" x14ac:dyDescent="0.25">
      <c r="A3" s="12" t="s">
        <v>0</v>
      </c>
      <c r="B3" s="12"/>
      <c r="C3" s="13"/>
      <c r="D3" s="13"/>
      <c r="E3" s="13"/>
    </row>
    <row r="4" spans="1:8" ht="15" customHeight="1" x14ac:dyDescent="0.25">
      <c r="A4" s="16"/>
      <c r="B4" s="12"/>
      <c r="C4" s="13"/>
      <c r="D4" s="13"/>
      <c r="E4" s="13"/>
    </row>
    <row r="5" spans="1:8" ht="15" customHeight="1" x14ac:dyDescent="0.25">
      <c r="A5" s="12"/>
      <c r="B5" s="12"/>
      <c r="C5" s="13"/>
      <c r="D5" s="13"/>
      <c r="E5" s="13"/>
    </row>
    <row r="6" spans="1:8" x14ac:dyDescent="0.25">
      <c r="A6" s="12"/>
      <c r="B6" s="15"/>
      <c r="C6" s="14" t="s">
        <v>1</v>
      </c>
      <c r="D6" s="14"/>
      <c r="E6" s="14"/>
    </row>
    <row r="7" spans="1:8" x14ac:dyDescent="0.25">
      <c r="A7" s="12"/>
      <c r="B7" s="12"/>
      <c r="C7" s="13"/>
      <c r="D7" s="13"/>
      <c r="E7" s="13"/>
    </row>
    <row r="8" spans="1:8" ht="25.5" x14ac:dyDescent="0.25">
      <c r="A8" s="25" t="s">
        <v>2</v>
      </c>
      <c r="B8" s="26" t="s">
        <v>3</v>
      </c>
      <c r="C8" s="26" t="s">
        <v>4</v>
      </c>
      <c r="D8" s="26" t="s">
        <v>5</v>
      </c>
      <c r="E8" s="26" t="s">
        <v>6</v>
      </c>
      <c r="F8" s="26" t="s">
        <v>7</v>
      </c>
      <c r="G8" s="2"/>
      <c r="H8" s="3"/>
    </row>
    <row r="9" spans="1:8" x14ac:dyDescent="0.25">
      <c r="A9" s="18" t="s">
        <v>8</v>
      </c>
      <c r="B9" s="23">
        <v>1000</v>
      </c>
      <c r="C9" s="22"/>
      <c r="D9" s="19"/>
      <c r="E9" s="21">
        <v>0</v>
      </c>
      <c r="F9" s="20">
        <f>B9*E9</f>
        <v>0</v>
      </c>
      <c r="G9" s="2"/>
      <c r="H9" s="3"/>
    </row>
    <row r="10" spans="1:8" x14ac:dyDescent="0.25">
      <c r="A10" s="4" t="s">
        <v>9</v>
      </c>
      <c r="B10" s="24">
        <v>100</v>
      </c>
      <c r="C10" s="22"/>
      <c r="D10" s="19"/>
      <c r="E10" s="21">
        <v>0</v>
      </c>
      <c r="F10" s="20">
        <f t="shared" ref="F10:F15" si="0">B10*E10</f>
        <v>0</v>
      </c>
      <c r="G10" s="2"/>
      <c r="H10" s="3"/>
    </row>
    <row r="11" spans="1:8" x14ac:dyDescent="0.25">
      <c r="A11" s="4" t="s">
        <v>10</v>
      </c>
      <c r="B11" s="24">
        <v>80</v>
      </c>
      <c r="C11" s="22"/>
      <c r="D11" s="19"/>
      <c r="E11" s="21">
        <v>0</v>
      </c>
      <c r="F11" s="20">
        <f t="shared" si="0"/>
        <v>0</v>
      </c>
      <c r="G11" s="2"/>
      <c r="H11" s="3"/>
    </row>
    <row r="12" spans="1:8" x14ac:dyDescent="0.25">
      <c r="A12" s="4" t="s">
        <v>11</v>
      </c>
      <c r="B12" s="24">
        <v>40</v>
      </c>
      <c r="C12" s="22"/>
      <c r="D12" s="19"/>
      <c r="E12" s="21">
        <v>0</v>
      </c>
      <c r="F12" s="20">
        <f t="shared" si="0"/>
        <v>0</v>
      </c>
      <c r="G12" s="2"/>
      <c r="H12" s="3"/>
    </row>
    <row r="13" spans="1:8" x14ac:dyDescent="0.25">
      <c r="A13" s="4" t="s">
        <v>12</v>
      </c>
      <c r="B13" s="24">
        <v>120</v>
      </c>
      <c r="C13" s="22"/>
      <c r="D13" s="19"/>
      <c r="E13" s="21">
        <v>0</v>
      </c>
      <c r="F13" s="20">
        <f t="shared" si="0"/>
        <v>0</v>
      </c>
      <c r="G13" s="2"/>
      <c r="H13" s="3"/>
    </row>
    <row r="14" spans="1:8" x14ac:dyDescent="0.25">
      <c r="A14" s="4" t="s">
        <v>13</v>
      </c>
      <c r="B14" s="24">
        <v>13</v>
      </c>
      <c r="C14" s="22"/>
      <c r="D14" s="19"/>
      <c r="E14" s="21">
        <v>0</v>
      </c>
      <c r="F14" s="20">
        <f t="shared" si="0"/>
        <v>0</v>
      </c>
      <c r="G14" s="2"/>
      <c r="H14" s="3"/>
    </row>
    <row r="15" spans="1:8" x14ac:dyDescent="0.25">
      <c r="A15" s="4" t="s">
        <v>14</v>
      </c>
      <c r="B15" s="24">
        <v>100</v>
      </c>
      <c r="C15" s="22"/>
      <c r="D15" s="19"/>
      <c r="E15" s="21">
        <v>0</v>
      </c>
      <c r="F15" s="20">
        <f t="shared" si="0"/>
        <v>0</v>
      </c>
      <c r="G15" s="2"/>
      <c r="H15" s="3"/>
    </row>
    <row r="16" spans="1:8" x14ac:dyDescent="0.25">
      <c r="A16" s="4" t="s">
        <v>15</v>
      </c>
      <c r="B16" s="24">
        <v>10</v>
      </c>
      <c r="C16" s="22"/>
      <c r="D16" s="19"/>
      <c r="E16" s="21">
        <v>0</v>
      </c>
      <c r="F16" s="20">
        <f>B16*E16</f>
        <v>0</v>
      </c>
      <c r="G16" s="2"/>
      <c r="H16" s="3"/>
    </row>
    <row r="17" spans="1:8" x14ac:dyDescent="0.25">
      <c r="A17" s="18" t="s">
        <v>16</v>
      </c>
      <c r="B17" s="29">
        <v>190</v>
      </c>
      <c r="C17" s="22"/>
      <c r="D17" s="19"/>
      <c r="E17" s="21">
        <v>0</v>
      </c>
      <c r="F17" s="20">
        <f>B17*E17</f>
        <v>0</v>
      </c>
      <c r="G17" s="2"/>
      <c r="H17" s="3"/>
    </row>
    <row r="18" spans="1:8" x14ac:dyDescent="0.25">
      <c r="A18" s="11" t="s">
        <v>17</v>
      </c>
      <c r="B18" s="5"/>
      <c r="C18" s="6"/>
      <c r="D18" s="6"/>
      <c r="E18" s="6"/>
      <c r="F18" s="10">
        <f>SUM(F9:F17)</f>
        <v>0</v>
      </c>
      <c r="G18" s="2"/>
      <c r="H18" s="3"/>
    </row>
    <row r="20" spans="1:8" x14ac:dyDescent="0.25">
      <c r="A20" s="25" t="s">
        <v>18</v>
      </c>
      <c r="B20" s="26" t="s">
        <v>3</v>
      </c>
      <c r="C20" s="26" t="s">
        <v>4</v>
      </c>
      <c r="D20" s="26" t="s">
        <v>19</v>
      </c>
      <c r="E20" s="26" t="s">
        <v>20</v>
      </c>
      <c r="F20" s="26" t="s">
        <v>7</v>
      </c>
    </row>
    <row r="21" spans="1:8" x14ac:dyDescent="0.25">
      <c r="A21" s="18" t="s">
        <v>21</v>
      </c>
      <c r="B21" s="23">
        <v>190</v>
      </c>
      <c r="C21" s="28"/>
      <c r="D21" s="19">
        <v>0</v>
      </c>
      <c r="E21" s="30">
        <v>335</v>
      </c>
      <c r="F21" s="20">
        <f>(E21*(1-D21))*B21</f>
        <v>63650</v>
      </c>
    </row>
    <row r="22" spans="1:8" x14ac:dyDescent="0.25">
      <c r="A22" s="11" t="s">
        <v>17</v>
      </c>
      <c r="B22" s="5"/>
      <c r="C22" s="6"/>
      <c r="D22" s="6"/>
      <c r="E22" s="6"/>
      <c r="F22" s="10">
        <f>SUM(F21)</f>
        <v>63650</v>
      </c>
    </row>
    <row r="23" spans="1:8" ht="15.75" thickBot="1" x14ac:dyDescent="0.3"/>
    <row r="24" spans="1:8" ht="15.75" thickBot="1" x14ac:dyDescent="0.3">
      <c r="A24" s="7"/>
      <c r="B24" s="8" t="s">
        <v>22</v>
      </c>
      <c r="C24" s="17"/>
      <c r="D24" s="17"/>
      <c r="E24" s="17"/>
      <c r="F24" s="9">
        <f>F18+F22</f>
        <v>63650</v>
      </c>
    </row>
    <row r="25" spans="1:8" x14ac:dyDescent="0.25">
      <c r="A25" s="7"/>
      <c r="B25" s="7"/>
      <c r="C25"/>
      <c r="D25"/>
      <c r="E25"/>
    </row>
    <row r="26" spans="1:8" x14ac:dyDescent="0.25">
      <c r="A26" s="17"/>
      <c r="B26" s="17"/>
      <c r="C26" s="17"/>
      <c r="D26" s="17"/>
      <c r="E26" s="17"/>
      <c r="F26" s="17"/>
    </row>
    <row r="27" spans="1:8" x14ac:dyDescent="0.25">
      <c r="A27" s="17" t="s">
        <v>23</v>
      </c>
      <c r="B27" s="17"/>
      <c r="C27" s="17"/>
      <c r="D27" s="17"/>
      <c r="E27" s="17"/>
      <c r="F27" s="17"/>
    </row>
    <row r="28" spans="1:8" x14ac:dyDescent="0.25">
      <c r="A28" s="12"/>
      <c r="B28" s="12"/>
      <c r="C28" s="13"/>
      <c r="D28" s="13"/>
      <c r="E28" s="13"/>
    </row>
    <row r="29" spans="1:8" ht="21" customHeight="1" x14ac:dyDescent="0.25">
      <c r="A29" s="27" t="s">
        <v>24</v>
      </c>
      <c r="B29" s="31"/>
      <c r="C29" s="32"/>
      <c r="D29" s="32"/>
      <c r="E29" s="32"/>
      <c r="F29" s="32"/>
    </row>
    <row r="30" spans="1:8" ht="21" customHeight="1" x14ac:dyDescent="0.25">
      <c r="A30" s="27" t="s">
        <v>25</v>
      </c>
      <c r="B30" s="31"/>
      <c r="C30" s="32"/>
      <c r="D30" s="32"/>
      <c r="E30" s="32"/>
      <c r="F30" s="32"/>
    </row>
    <row r="31" spans="1:8" ht="57" customHeight="1" x14ac:dyDescent="0.25">
      <c r="A31" s="27" t="s">
        <v>26</v>
      </c>
      <c r="B31" s="31"/>
      <c r="C31" s="32"/>
      <c r="D31" s="32"/>
      <c r="E31" s="32"/>
      <c r="F31" s="32"/>
    </row>
    <row r="32" spans="1:8" ht="21" customHeight="1" x14ac:dyDescent="0.25">
      <c r="A32" s="27" t="s">
        <v>27</v>
      </c>
      <c r="B32" s="31"/>
      <c r="C32" s="32"/>
      <c r="D32" s="32"/>
      <c r="E32" s="32"/>
      <c r="F32" s="32"/>
    </row>
  </sheetData>
  <mergeCells count="4">
    <mergeCell ref="B29:F29"/>
    <mergeCell ref="B30:F30"/>
    <mergeCell ref="B31:F31"/>
    <mergeCell ref="B32:F3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460C4-778B-4904-998B-F9D5429D5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f936c4ce-0361-4f27-9c65-7bf274aa42cf"/>
    <ds:schemaRef ds:uri="http://schemas.microsoft.com/office/2006/documentManagement/types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2025-03-17T20:14:37Z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