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hetservicecentrum-my.sharepoint.com/personal/f_kropman_hetservicecentrum_nl/Documents/Documents/Inhuur GGD WB GGD HvB RAV BMWN/Aanbestedingsdocumenten 2025/Uitzenden/"/>
    </mc:Choice>
  </mc:AlternateContent>
  <xr:revisionPtr revIDLastSave="0" documentId="13_ncr:1_{8ABCC92E-246C-7641-84ED-34619DE6EF7B}" xr6:coauthVersionLast="47" xr6:coauthVersionMax="47" xr10:uidLastSave="{00000000-0000-0000-0000-000000000000}"/>
  <bookViews>
    <workbookView xWindow="-108" yWindow="-108" windowWidth="23256" windowHeight="12456" xr2:uid="{175D316E-9E8D-7F43-9ED7-2E99701E70CC}"/>
  </bookViews>
  <sheets>
    <sheet name="Voorblad" sheetId="1" r:id="rId1"/>
    <sheet name="Invulinstructie en disclaimer" sheetId="2" r:id="rId2"/>
    <sheet name="Invulblad TarievenTool" sheetId="3" r:id="rId3"/>
  </sheets>
  <definedNames>
    <definedName name="_xlnm._FilterDatabase" localSheetId="2" hidden="1">'Invulblad TarievenTool'!#REF!</definedName>
    <definedName name="_xlnm.Print_Area" localSheetId="2">'Invulblad TarievenTool'!$A$1:$P$69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B65" i="3" l="1"/>
  <c r="G17" i="3"/>
  <c r="G16" i="3"/>
  <c r="D18" i="1"/>
  <c r="B1" i="3"/>
  <c r="B1" i="2" l="1"/>
</calcChain>
</file>

<file path=xl/sharedStrings.xml><?xml version="1.0" encoding="utf-8"?>
<sst xmlns="http://schemas.openxmlformats.org/spreadsheetml/2006/main" count="130" uniqueCount="107">
  <si>
    <t>Versie:</t>
  </si>
  <si>
    <t>25.01</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</si>
  <si>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</si>
  <si>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</si>
  <si>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</si>
  <si>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</si>
  <si>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</si>
  <si>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</si>
  <si>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</si>
  <si>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</si>
  <si>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</si>
  <si>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</si>
  <si>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</si>
  <si>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</si>
  <si>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</si>
  <si>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</si>
  <si>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</si>
  <si>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</si>
  <si>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Alleen de bedrijfsspecifieke getallen worden opgevraagd. Standaard getallen zoals onder andere voor ZVW, Aof en Awf, worden standaard meegenomen in de berekeningen. </t>
  </si>
  <si>
    <t>Pensioen</t>
  </si>
  <si>
    <t>Om de pensioenlast te berekenen worden de rekenpremies opgevraagd die gehanteerd worden in de loonadministratie.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</si>
  <si>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</si>
  <si>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t>
  </si>
  <si>
    <t>WGA &amp; ZW</t>
  </si>
  <si>
    <t>Onderbouwing</t>
  </si>
  <si>
    <t>AZW</t>
  </si>
  <si>
    <t>Indien de onderbouwing voor de Aanvulling ZW niet is meegezonden, worden de eventuele premies voor de Aanvulling ZW (bij Fase A) ingeschat.</t>
  </si>
  <si>
    <t>3.1 t/m 3.3</t>
  </si>
  <si>
    <t>3.4</t>
  </si>
  <si>
    <t xml:space="preserve">Indien de onderbouwing voor de Transitievergoeding niet is meegezonden, wordt voor de Transitievergoeding 0% gehanteerd. 												</t>
  </si>
  <si>
    <t>Sociale premies</t>
  </si>
  <si>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</si>
  <si>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</si>
  <si>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</si>
  <si>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</si>
  <si>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</si>
  <si>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2. Rekenpremies</t>
  </si>
  <si>
    <t>&lt;kies&gt;</t>
  </si>
  <si>
    <t>Eigenrisicodrager voor ZW-flex?</t>
  </si>
  <si>
    <t>Nee</t>
  </si>
  <si>
    <t>Ja</t>
  </si>
  <si>
    <t>Eigenrisicodrager voor WGA?</t>
  </si>
  <si>
    <t>BV1</t>
  </si>
  <si>
    <t>BV2</t>
  </si>
  <si>
    <t>Welke hoofdcontractvorm past u toe in Fase A?</t>
  </si>
  <si>
    <t>1. BIj voorkeur (of volledig) Fase A Uitzendbeding</t>
  </si>
  <si>
    <t>Fase A Uitzendbeding</t>
  </si>
  <si>
    <t>Fase A Detachering</t>
  </si>
  <si>
    <t>Fase B</t>
  </si>
  <si>
    <t>Fase C</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</si>
  <si>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</si>
  <si>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</si>
  <si>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</si>
  <si>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</si>
  <si>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</si>
  <si>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</si>
  <si>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</si>
  <si>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</si>
  <si>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</si>
  <si>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</si>
  <si>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</si>
  <si>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 BV1*</t>
  </si>
  <si>
    <t>ZW-flex premie BV2*</t>
  </si>
  <si>
    <t>* Zie toelichting invulinstructie</t>
  </si>
  <si>
    <t>3. Voorzieningen</t>
  </si>
  <si>
    <t>Reserveringen in dagen</t>
  </si>
  <si>
    <t>3.1</t>
  </si>
  <si>
    <t>Kort verzuim in dagen</t>
  </si>
  <si>
    <t>3.2</t>
  </si>
  <si>
    <t>Ziekteverzuim in dagen</t>
  </si>
  <si>
    <t>3.3</t>
  </si>
  <si>
    <t>Leegloop in dagen ( alleen bij vaste uren)</t>
  </si>
  <si>
    <t>Transitievergoeding</t>
  </si>
  <si>
    <t>Percentage</t>
  </si>
  <si>
    <t>Rekenpercentage ten behoeve van de Transitievergoeding</t>
  </si>
  <si>
    <t>Zie toelichting invulinstructie</t>
  </si>
  <si>
    <t>4. Nominale Bureauvergoeding</t>
  </si>
  <si>
    <r>
      <t xml:space="preserve">Bureauvergoeding in € (alleen voor </t>
    </r>
    <r>
      <rPr>
        <b/>
        <sz val="10.5"/>
        <rFont val="VAG Rounded Std Thin"/>
        <family val="2"/>
      </rPr>
      <t>normale</t>
    </r>
    <r>
      <rPr>
        <sz val="10.5"/>
        <rFont val="VAG Rounded Std Thin"/>
        <family val="2"/>
      </rPr>
      <t xml:space="preserve"> uren)</t>
    </r>
  </si>
  <si>
    <t>Bureaumarge in €</t>
  </si>
  <si>
    <t>Bureauvergoeding normale uren</t>
  </si>
  <si>
    <t>4.1</t>
  </si>
  <si>
    <t>Administratief / KCC</t>
  </si>
  <si>
    <t>Overig</t>
  </si>
  <si>
    <t>4.2.</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</si>
  <si>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</si>
  <si>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</si>
  <si>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</si>
  <si>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</si>
  <si>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</si>
  <si>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</si>
  <si>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</si>
  <si>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</si>
  <si>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</si>
  <si>
    <t>Prijsafspraken Uitzenden 2025</t>
  </si>
  <si>
    <t>GGD HvB WB RAV Brabant MWN</t>
  </si>
  <si>
    <t xml:space="preserve">Gedurende de looptijd van de overeenkomst wordt een vastgesteld indexeringspercentage van 2,0% gehanteerd, dat ieder jaar per 1 januari zal worden toegepast op de overeengekomen bureaumarge. </t>
  </si>
  <si>
    <t>Naam Opdrachtgever</t>
  </si>
  <si>
    <r>
      <t xml:space="preserve">Indien u voor de WGA en/of ZW Flex </t>
    </r>
    <r>
      <rPr>
        <b/>
        <sz val="12"/>
        <rFont val="VAG Rounded Std Thin"/>
      </rPr>
      <t>geen</t>
    </r>
    <r>
      <rPr>
        <sz val="12"/>
        <rFont val="VAG Rounded Std Thin"/>
        <family val="2"/>
      </rPr>
      <t xml:space="preserve"> eigenrisicodrager bent, dient u de beschikking van de belastingdienst als bewijsstuk van de opgegeven premies mee te sturen.</t>
    </r>
  </si>
  <si>
    <t>Indien u voor de WGA en/of ZW Flex eigenrisicodrager bent, dient u een deugdelijke onderbouwing van de opgegeven premies mee te sturen. Dit kan door middel van bijlage 3a "Onderbouwing AZW, ZW, WGA en TV 2025" of door middel van een polisblad waaruit blijkt dat u hiervoor verzekerd bent.</t>
  </si>
  <si>
    <t>Indien de beschikking van de belastingdienst en/of overige onderbouwingen niet zijn meegezonden, worden voor de WGA en ZW Flex de minimum premies gehanteerd zoals gepubliceerd door het UWV.</t>
  </si>
  <si>
    <t xml:space="preserve">Onderbouwing doet u door middel van bijlage 3a "Onderbouwing ingevulde percentages AZW, ZW-flex, WGA en TV 2025" of een polisblad waaruit blijkt dat u hiervoor verzekerd bent.												</t>
  </si>
  <si>
    <t xml:space="preserve">Vul het aantal kort verzuim -, ziekte- en leegloopdagen in die u opgenomen wilt hebben in de loonkostenfactor per contractsoort/fase. </t>
  </si>
  <si>
    <t>Ten behoeve van de Transitievergoeding wordt gevraagd naar het percentage wat de werkelijke uitkeringen van de Transitievergoeding vertegenwoordigt. De onderbouwing bestaat uit de opgave van de uitbetaalde Transitievergoedingen (code 62) in referentieperiode. Zie hiervoor ook bijlage 3a Onderbouwing ingevulde percentages AZW, ZW-flex, WGA en TV 2025.</t>
  </si>
  <si>
    <r>
      <t xml:space="preserve">De in de basisgegevens opgenomen premies zijn op dit moment nog </t>
    </r>
    <r>
      <rPr>
        <b/>
        <sz val="12"/>
        <color theme="0"/>
        <rFont val="VAG Rounded Std Thin"/>
        <family val="2"/>
      </rPr>
      <t>niet definitief</t>
    </r>
    <r>
      <rPr>
        <sz val="12"/>
        <color theme="0"/>
        <rFont val="VAG Rounded Std Thin"/>
        <family val="2"/>
      </rPr>
      <t>. Dit geldt ook voor de max. jaarlonen en de pensioenfranchises. Zodra deze bekend en definitief zijn, worden deze eventueel naar de definitieve getallen aangepast.</t>
    </r>
  </si>
  <si>
    <t>HR, financieel &amp; secretarieel</t>
  </si>
  <si>
    <t>Naam Inschrijver (Verlonende BV)</t>
  </si>
  <si>
    <t>&lt;Verlonende BV Inschrijver&gt;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</si>
</sst>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_ [$€-413]\ * #,##0.00_ ;_ [$€-413]\ * \-#,##0.00_ ;_ [$€-413]\ * &quot;-&quot;??_ ;_ @_ "/>
    <numFmt numFmtId="165" formatCode="0.0%"/>
    <numFmt numFmtId="166" formatCode="##.##"/>
    <numFmt numFmtId="167" formatCode="_-* #,##0.00_-;\-* #,##0.00_-;_-* &quot;-&quot;??_-;_-@_-"/>
    <numFmt numFmtId="168" formatCode="&quot;€&quot;\ #,##0.00_-;[Red]&quot;€&quot;\ #,##0.00\-"/>
    <numFmt numFmtId="169" formatCode="_([$GBP]\ * #,##0.0_);_([$GBP]\ * \(#,##0.0\);_([$GBP]\ * &quot;-&quot;?_);_(@_)"/>
    <numFmt numFmtId="170" formatCode="&quot;€&quot;\ #,##0.00"/>
    <numFmt numFmtId="171" formatCode="0.0000"/>
  </numFmts>
  <fonts count="68">
    <font>
      <sz val="10"/>
      <name val="Arial"/>
      <family val="2"/>
    </font>
    <font>
      <sz val="11"/>
      <color theme="1"/>
      <name val="Aptos Narrow"/>
      <family val="2"/>
      <scheme val="minor"/>
    </font>
    <font>
      <sz val="72"/>
      <color theme="1"/>
      <name val="VAGRounded BT"/>
    </font>
    <font>
      <sz val="36"/>
      <color rgb="FFE26207"/>
      <name val="VAGRoundedStd-Bold"/>
    </font>
    <font>
      <b/>
      <sz val="11"/>
      <color theme="1"/>
      <name val="Aptos Narrow"/>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b/>
      <sz val="12"/>
      <color theme="1"/>
      <name val="VAG Rounded Std Thin"/>
      <family val="2"/>
    </font>
    <font>
      <sz val="12"/>
      <color theme="1"/>
      <name val="VAG Rounded Std Thin"/>
      <family val="2"/>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4"/>
      <name val="VAG Rounded Std Thin"/>
      <family val="2"/>
    </font>
    <font>
      <b/>
      <sz val="11"/>
      <color indexed="63"/>
      <name val="VAG Rounded Std Thin"/>
      <family val="2"/>
    </font>
    <font>
      <b/>
      <sz val="14"/>
      <color rgb="FFFF0000"/>
      <name val="VAG Rounded Std Thin"/>
      <family val="2"/>
    </font>
    <font>
      <sz val="11"/>
      <color indexed="63"/>
      <name val="VAG Rounded Std Thin"/>
      <family val="2"/>
    </font>
    <font>
      <b/>
      <sz val="11"/>
      <color indexed="61"/>
      <name val="VAG Rounded Std Thin"/>
      <family val="2"/>
    </font>
    <font>
      <sz val="8"/>
      <color theme="1"/>
      <name val="VAGRoundedStd-Thin"/>
    </font>
    <font>
      <b/>
      <sz val="11"/>
      <name val="VAG Rounded Std Thin"/>
      <family val="2"/>
    </font>
    <font>
      <sz val="8"/>
      <name val="VAG Rounded Std Thin"/>
      <family val="2"/>
    </font>
    <font>
      <sz val="10"/>
      <name val="VAG Rounded Std Thin"/>
      <family val="2"/>
    </font>
    <font>
      <sz val="10.5"/>
      <name val="VAG Rounded Std Thin"/>
      <family val="2"/>
    </font>
    <font>
      <b/>
      <sz val="10.5"/>
      <name val="VAG Rounded Std Thin"/>
      <family val="2"/>
    </font>
    <font>
      <i/>
      <sz val="10.5"/>
      <name val="VAG Rounded Std Thin"/>
      <family val="2"/>
    </font>
    <font>
      <i/>
      <sz val="10.5"/>
      <color theme="0"/>
      <name val="VAG Rounded Std Thin"/>
      <family val="2"/>
    </font>
    <font>
      <sz val="10.5"/>
      <color theme="0"/>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b/>
      <sz val="10"/>
      <name val="VAG Rounded Std Thin"/>
      <family val="2"/>
    </font>
    <font>
      <sz val="10"/>
      <color theme="1"/>
      <name val="VAG Rounded Std Thin"/>
      <family val="2"/>
    </font>
    <font>
      <sz val="28"/>
      <color theme="1"/>
      <name val="VAGRoundedStd-Thin"/>
    </font>
    <font>
      <b/>
      <sz val="12"/>
      <name val="VAG Rounded Std Thin"/>
    </font>
    <font>
      <sz val="10"/>
      <color theme="0"/>
      <name val="Arial"/>
      <family val="2"/>
    </font>
    <font>
      <b/>
      <sz val="12"/>
      <color theme="0"/>
      <name val="VAG Rounded Std Bold"/>
    </font>
    <font>
      <sz val="14"/>
      <color theme="0"/>
      <name val="Open Sans"/>
      <family val="2"/>
    </font>
    <font>
      <sz val="12"/>
      <color theme="0"/>
      <name val="VAG Rounded Std Thin"/>
      <family val="2"/>
    </font>
    <font>
      <b/>
      <sz val="12"/>
      <color theme="0"/>
      <name val="VAG Rounded Std Thin"/>
      <family val="2"/>
    </font>
    <font>
      <sz val="11"/>
      <color theme="0"/>
      <name val="Arial"/>
      <family val="2"/>
    </font>
    <font>
      <sz val="12"/>
      <color theme="0"/>
      <name val="Arial"/>
      <family val="2"/>
    </font>
  </fonts>
  <fills count="8">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7" tint="0.79998168889431442"/>
        <bgColor indexed="64"/>
      </patternFill>
    </fill>
  </fills>
  <borders count="24">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s>
  <cellStyleXfs count="12">
    <xf numFmtId="164" fontId="0" fillId="0" borderId="0"/>
    <xf numFmtId="167" fontId="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164" fontId="5" fillId="0" borderId="0"/>
    <xf numFmtId="164" fontId="5" fillId="0" borderId="0" applyFont="0" applyFill="0" applyBorder="0" applyAlignment="0" applyProtection="0"/>
    <xf numFmtId="164" fontId="5" fillId="0" borderId="0"/>
    <xf numFmtId="0" fontId="5" fillId="0" borderId="0"/>
    <xf numFmtId="164" fontId="5" fillId="0" borderId="0"/>
  </cellStyleXfs>
  <cellXfs count="261">
    <xf numFmtId="164" fontId="0" fillId="0" borderId="0" xfId="0"/>
    <xf numFmtId="0" fontId="1" fillId="0" borderId="0" xfId="2"/>
    <xf numFmtId="164" fontId="1" fillId="0" borderId="0" xfId="2" applyNumberFormat="1"/>
    <xf numFmtId="43" fontId="0" fillId="0" borderId="0" xfId="3" applyFont="1"/>
    <xf numFmtId="43" fontId="1" fillId="0" borderId="0" xfId="2" applyNumberFormat="1"/>
    <xf numFmtId="0" fontId="2" fillId="0" borderId="0" xfId="2" applyFont="1"/>
    <xf numFmtId="0" fontId="3" fillId="0" borderId="0" xfId="2" applyFont="1" applyAlignment="1">
      <alignment horizontal="left" vertical="center"/>
    </xf>
    <xf numFmtId="43" fontId="4" fillId="0" borderId="0" xfId="3" applyFont="1"/>
    <xf numFmtId="164" fontId="4" fillId="0" borderId="0" xfId="2" applyNumberFormat="1" applyFont="1"/>
    <xf numFmtId="0" fontId="6" fillId="0" borderId="0" xfId="2" applyFont="1" applyAlignment="1">
      <alignment horizontal="left"/>
    </xf>
    <xf numFmtId="0" fontId="7" fillId="0" borderId="0" xfId="2" applyFont="1"/>
    <xf numFmtId="0" fontId="4" fillId="0" borderId="0" xfId="2" applyFont="1" applyAlignment="1">
      <alignment horizontal="right"/>
    </xf>
    <xf numFmtId="165" fontId="0" fillId="0" borderId="0" xfId="4" applyNumberFormat="1" applyFont="1"/>
    <xf numFmtId="2" fontId="8" fillId="0" borderId="0" xfId="2" applyNumberFormat="1" applyFont="1" applyAlignment="1">
      <alignment horizontal="left"/>
    </xf>
    <xf numFmtId="164" fontId="10" fillId="0" borderId="0" xfId="0" applyFont="1" applyAlignment="1">
      <alignment vertical="center"/>
    </xf>
    <xf numFmtId="166" fontId="11" fillId="0" borderId="0" xfId="0" applyNumberFormat="1" applyFont="1" applyAlignment="1">
      <alignment horizontal="left" vertical="center"/>
    </xf>
    <xf numFmtId="0" fontId="12" fillId="0" borderId="0" xfId="2" applyFont="1"/>
    <xf numFmtId="14" fontId="11" fillId="0" borderId="0" xfId="0" applyNumberFormat="1" applyFont="1" applyAlignment="1">
      <alignment horizontal="left" vertical="center"/>
    </xf>
    <xf numFmtId="0" fontId="13" fillId="0" borderId="0" xfId="2" applyFont="1" applyAlignment="1">
      <alignment horizontal="left" vertical="center" indent="4"/>
    </xf>
    <xf numFmtId="0" fontId="14" fillId="2" borderId="0" xfId="5" applyFont="1" applyFill="1"/>
    <xf numFmtId="0" fontId="15" fillId="0" borderId="0" xfId="5" applyFont="1" applyAlignment="1">
      <alignment vertical="center" wrapText="1" readingOrder="1"/>
    </xf>
    <xf numFmtId="0" fontId="14" fillId="3" borderId="0" xfId="0" applyNumberFormat="1" applyFont="1" applyFill="1"/>
    <xf numFmtId="0" fontId="16" fillId="0" borderId="0" xfId="5" applyFont="1" applyAlignment="1">
      <alignment vertical="center" readingOrder="1"/>
    </xf>
    <xf numFmtId="0" fontId="17" fillId="0" borderId="0" xfId="5" applyFont="1" applyAlignment="1">
      <alignment vertical="center" wrapText="1" readingOrder="1"/>
    </xf>
    <xf numFmtId="0" fontId="18" fillId="0" borderId="0" xfId="5" applyFont="1" applyAlignment="1">
      <alignment horizontal="center" vertical="center" wrapText="1" readingOrder="1"/>
    </xf>
    <xf numFmtId="0" fontId="19" fillId="0" borderId="0" xfId="5" applyFont="1" applyAlignment="1">
      <alignment vertical="center" wrapText="1" readingOrder="1"/>
    </xf>
    <xf numFmtId="0" fontId="18" fillId="0" borderId="0" xfId="5" applyFont="1" applyAlignment="1">
      <alignment horizontal="right" vertical="center" readingOrder="1"/>
    </xf>
    <xf numFmtId="49" fontId="0" fillId="0" borderId="0" xfId="0" applyNumberFormat="1"/>
    <xf numFmtId="49" fontId="20" fillId="0" borderId="0" xfId="0" applyNumberFormat="1" applyFont="1"/>
    <xf numFmtId="49" fontId="21" fillId="0" borderId="0" xfId="0" applyNumberFormat="1" applyFont="1"/>
    <xf numFmtId="49" fontId="22" fillId="0" borderId="0" xfId="0" applyNumberFormat="1" applyFont="1"/>
    <xf numFmtId="49" fontId="23" fillId="0" borderId="0" xfId="0" applyNumberFormat="1" applyFont="1"/>
    <xf numFmtId="49" fontId="23" fillId="0" borderId="0" xfId="0" applyNumberFormat="1" applyFont="1" applyAlignment="1">
      <alignment horizontal="left" vertical="center"/>
    </xf>
    <xf numFmtId="49" fontId="24" fillId="0" borderId="0" xfId="0" applyNumberFormat="1" applyFont="1"/>
    <xf numFmtId="49" fontId="20" fillId="0" borderId="0" xfId="0" applyNumberFormat="1" applyFont="1" applyAlignment="1">
      <alignment vertical="center"/>
    </xf>
    <xf numFmtId="49" fontId="0" fillId="0" borderId="0" xfId="0" applyNumberFormat="1" applyAlignment="1">
      <alignment vertical="center"/>
    </xf>
    <xf numFmtId="49" fontId="21" fillId="0" borderId="0" xfId="0" applyNumberFormat="1" applyFont="1" applyAlignment="1">
      <alignment vertical="center"/>
    </xf>
    <xf numFmtId="164" fontId="25" fillId="0" borderId="0" xfId="0" applyFont="1" applyAlignment="1">
      <alignment vertical="center"/>
    </xf>
    <xf numFmtId="164" fontId="26" fillId="0" borderId="0" xfId="0" applyFont="1" applyAlignment="1">
      <alignment vertical="center"/>
    </xf>
    <xf numFmtId="164" fontId="0" fillId="0" borderId="0" xfId="0" applyAlignment="1">
      <alignment vertical="center"/>
    </xf>
    <xf numFmtId="49" fontId="20" fillId="0" borderId="0" xfId="0" applyNumberFormat="1" applyFont="1" applyAlignment="1">
      <alignment horizontal="left" vertical="center"/>
    </xf>
    <xf numFmtId="164" fontId="25" fillId="0" borderId="0" xfId="0" applyFont="1"/>
    <xf numFmtId="164" fontId="26" fillId="0" borderId="0" xfId="0" applyFont="1"/>
    <xf numFmtId="49" fontId="30" fillId="0" borderId="0" xfId="0" applyNumberFormat="1" applyFont="1" applyAlignment="1">
      <alignment vertical="center"/>
    </xf>
    <xf numFmtId="49" fontId="31" fillId="0" borderId="0" xfId="0" applyNumberFormat="1" applyFont="1"/>
    <xf numFmtId="49" fontId="32"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49" fontId="23" fillId="0" borderId="0" xfId="0" applyNumberFormat="1" applyFont="1" applyAlignment="1">
      <alignment horizontal="center" vertical="center"/>
    </xf>
    <xf numFmtId="49" fontId="33" fillId="0" borderId="0" xfId="0" applyNumberFormat="1" applyFont="1" applyAlignment="1">
      <alignment vertical="center" wrapText="1"/>
    </xf>
    <xf numFmtId="49" fontId="23" fillId="0" borderId="0" xfId="7" applyNumberFormat="1" applyFont="1" applyAlignment="1">
      <alignment horizontal="left" vertical="center"/>
    </xf>
    <xf numFmtId="49" fontId="23" fillId="0" borderId="0" xfId="7" applyNumberFormat="1" applyFont="1" applyAlignment="1">
      <alignment horizontal="center" vertical="center"/>
    </xf>
    <xf numFmtId="49" fontId="23" fillId="0" borderId="0" xfId="0" applyNumberFormat="1" applyFont="1" applyAlignment="1">
      <alignment vertical="center"/>
    </xf>
    <xf numFmtId="164" fontId="31" fillId="0" borderId="0" xfId="0" applyFont="1"/>
    <xf numFmtId="49" fontId="33" fillId="0" borderId="0" xfId="0" applyNumberFormat="1" applyFont="1" applyAlignment="1">
      <alignment vertical="top"/>
    </xf>
    <xf numFmtId="164" fontId="21" fillId="0" borderId="0" xfId="0" applyFont="1"/>
    <xf numFmtId="164" fontId="22" fillId="0" borderId="0" xfId="0" applyFont="1"/>
    <xf numFmtId="164" fontId="35" fillId="0" borderId="0" xfId="0" applyFont="1"/>
    <xf numFmtId="164" fontId="37" fillId="2" borderId="2" xfId="0" applyFont="1" applyFill="1" applyBorder="1"/>
    <xf numFmtId="164" fontId="37" fillId="0" borderId="2" xfId="0" applyFont="1" applyBorder="1"/>
    <xf numFmtId="164" fontId="37" fillId="0" borderId="2" xfId="8" applyFont="1" applyFill="1" applyBorder="1" applyProtection="1"/>
    <xf numFmtId="164" fontId="37" fillId="2" borderId="0" xfId="0" applyFont="1" applyFill="1"/>
    <xf numFmtId="164" fontId="37" fillId="0" borderId="0" xfId="0" applyFont="1"/>
    <xf numFmtId="167" fontId="37" fillId="0" borderId="0" xfId="1" applyFont="1" applyFill="1" applyBorder="1" applyProtection="1"/>
    <xf numFmtId="0" fontId="39" fillId="2" borderId="0" xfId="5" applyFont="1" applyFill="1" applyAlignment="1">
      <alignment vertical="center"/>
    </xf>
    <xf numFmtId="0" fontId="33" fillId="2" borderId="0" xfId="5" applyFont="1" applyFill="1" applyAlignment="1">
      <alignment vertical="center"/>
    </xf>
    <xf numFmtId="169" fontId="29" fillId="2" borderId="5" xfId="5" applyNumberFormat="1" applyFont="1" applyFill="1" applyBorder="1" applyAlignment="1">
      <alignment vertical="center"/>
    </xf>
    <xf numFmtId="0" fontId="33" fillId="2" borderId="8" xfId="5" applyFont="1" applyFill="1" applyBorder="1" applyAlignment="1">
      <alignment vertical="center" wrapText="1"/>
    </xf>
    <xf numFmtId="0" fontId="33" fillId="2" borderId="2" xfId="5" applyFont="1" applyFill="1" applyBorder="1" applyAlignment="1">
      <alignment vertical="center" wrapText="1"/>
    </xf>
    <xf numFmtId="0" fontId="33" fillId="0" borderId="2" xfId="5" applyFont="1" applyBorder="1" applyAlignment="1">
      <alignment vertical="center" wrapText="1"/>
    </xf>
    <xf numFmtId="0" fontId="33" fillId="2" borderId="9" xfId="5" applyFont="1" applyFill="1" applyBorder="1" applyAlignment="1">
      <alignment vertical="center" wrapText="1"/>
    </xf>
    <xf numFmtId="0" fontId="33" fillId="2" borderId="0" xfId="5" applyFont="1" applyFill="1" applyAlignment="1">
      <alignment vertical="center" wrapText="1"/>
    </xf>
    <xf numFmtId="0" fontId="33" fillId="2" borderId="0" xfId="5" applyFont="1" applyFill="1" applyAlignment="1">
      <alignment horizontal="left" vertical="center"/>
    </xf>
    <xf numFmtId="0" fontId="33" fillId="2" borderId="0" xfId="5" applyFont="1" applyFill="1" applyAlignment="1">
      <alignment horizontal="left" vertical="center" wrapText="1"/>
    </xf>
    <xf numFmtId="0" fontId="33" fillId="0" borderId="0" xfId="5" applyFont="1" applyAlignment="1">
      <alignment horizontal="left" vertical="center" wrapText="1"/>
    </xf>
    <xf numFmtId="0" fontId="33" fillId="2" borderId="3" xfId="5" applyFont="1" applyFill="1" applyBorder="1" applyAlignment="1">
      <alignment vertical="center" wrapText="1"/>
    </xf>
    <xf numFmtId="0" fontId="33" fillId="2" borderId="4" xfId="5" applyFont="1" applyFill="1" applyBorder="1" applyAlignment="1">
      <alignment horizontal="left" vertical="center"/>
    </xf>
    <xf numFmtId="0" fontId="33" fillId="2" borderId="4" xfId="5" applyFont="1" applyFill="1" applyBorder="1" applyAlignment="1">
      <alignment horizontal="left" vertical="center" wrapText="1"/>
    </xf>
    <xf numFmtId="0" fontId="33" fillId="0" borderId="4" xfId="5" applyFont="1" applyBorder="1" applyAlignment="1">
      <alignment horizontal="left" vertical="center" wrapText="1"/>
    </xf>
    <xf numFmtId="0" fontId="33" fillId="2" borderId="5" xfId="5" applyFont="1" applyFill="1" applyBorder="1" applyAlignment="1">
      <alignment horizontal="left" vertical="center" wrapText="1"/>
    </xf>
    <xf numFmtId="0" fontId="33" fillId="2" borderId="7" xfId="5" applyFont="1" applyFill="1" applyBorder="1" applyAlignment="1">
      <alignment horizontal="right" vertical="center" wrapText="1"/>
    </xf>
    <xf numFmtId="164" fontId="33" fillId="0" borderId="0" xfId="0" applyFont="1" applyAlignment="1">
      <alignment vertical="center"/>
    </xf>
    <xf numFmtId="2" fontId="33" fillId="0" borderId="0" xfId="0" applyNumberFormat="1" applyFont="1" applyAlignment="1">
      <alignment vertical="center"/>
    </xf>
    <xf numFmtId="14" fontId="33" fillId="0" borderId="7" xfId="0" applyNumberFormat="1" applyFont="1" applyBorder="1" applyAlignment="1">
      <alignment vertical="center"/>
    </xf>
    <xf numFmtId="164" fontId="33" fillId="0" borderId="8" xfId="0" applyFont="1" applyBorder="1" applyAlignment="1">
      <alignment horizontal="left" vertical="center" wrapText="1"/>
    </xf>
    <xf numFmtId="164" fontId="33" fillId="0" borderId="2" xfId="0" applyFont="1" applyBorder="1" applyAlignment="1">
      <alignment horizontal="left" vertical="center" wrapText="1"/>
    </xf>
    <xf numFmtId="2" fontId="43" fillId="0" borderId="2" xfId="0" applyNumberFormat="1" applyFont="1" applyBorder="1" applyAlignment="1">
      <alignment horizontal="center" vertical="center"/>
    </xf>
    <xf numFmtId="164" fontId="43" fillId="0" borderId="2" xfId="0" applyFont="1" applyBorder="1" applyAlignment="1">
      <alignment vertical="center"/>
    </xf>
    <xf numFmtId="164" fontId="33" fillId="0" borderId="9" xfId="0" applyFont="1" applyBorder="1" applyAlignment="1">
      <alignment vertical="center"/>
    </xf>
    <xf numFmtId="0" fontId="33" fillId="2" borderId="4"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0" xfId="5" applyFont="1" applyFill="1" applyAlignment="1">
      <alignment horizontal="left" vertical="center" indent="1"/>
    </xf>
    <xf numFmtId="0" fontId="33" fillId="0" borderId="0" xfId="5" applyFont="1" applyAlignment="1">
      <alignment horizontal="left" vertical="center" indent="1"/>
    </xf>
    <xf numFmtId="0" fontId="33" fillId="2" borderId="0" xfId="5" applyFont="1" applyFill="1" applyAlignment="1">
      <alignment horizontal="left" vertical="center" wrapText="1" indent="1"/>
    </xf>
    <xf numFmtId="0" fontId="33" fillId="2" borderId="0" xfId="5" applyFont="1" applyFill="1" applyAlignment="1">
      <alignment horizontal="center" vertical="center" wrapText="1"/>
    </xf>
    <xf numFmtId="0" fontId="33" fillId="2" borderId="7" xfId="5" applyFont="1" applyFill="1" applyBorder="1" applyAlignment="1">
      <alignment horizontal="left" vertical="center" wrapText="1"/>
    </xf>
    <xf numFmtId="0" fontId="33" fillId="0" borderId="0" xfId="5" applyFont="1" applyAlignment="1">
      <alignment horizontal="left" vertical="center" wrapText="1" indent="1"/>
    </xf>
    <xf numFmtId="0" fontId="33" fillId="0" borderId="0" xfId="5" applyFont="1" applyAlignment="1" applyProtection="1">
      <alignment vertical="center" wrapText="1"/>
      <protection locked="0"/>
    </xf>
    <xf numFmtId="0" fontId="46" fillId="2" borderId="2" xfId="5" applyFont="1" applyFill="1" applyBorder="1" applyAlignment="1">
      <alignment horizontal="center" vertical="center" wrapText="1"/>
    </xf>
    <xf numFmtId="0" fontId="46" fillId="0" borderId="0" xfId="5" applyFont="1" applyAlignment="1">
      <alignment horizontal="center" vertical="center" wrapText="1"/>
    </xf>
    <xf numFmtId="0" fontId="46" fillId="2" borderId="0" xfId="5" applyFont="1" applyFill="1" applyAlignment="1">
      <alignment horizontal="center" vertical="center" wrapText="1"/>
    </xf>
    <xf numFmtId="2" fontId="33" fillId="0" borderId="11" xfId="5" applyNumberFormat="1" applyFont="1" applyBorder="1" applyAlignment="1" applyProtection="1">
      <alignment horizontal="center" vertical="center" wrapText="1"/>
      <protection locked="0"/>
    </xf>
    <xf numFmtId="0" fontId="33" fillId="0" borderId="0" xfId="5" applyFont="1" applyAlignment="1">
      <alignment vertical="center" wrapText="1"/>
    </xf>
    <xf numFmtId="171" fontId="33" fillId="2" borderId="0" xfId="5" applyNumberFormat="1" applyFont="1" applyFill="1" applyAlignment="1">
      <alignment vertical="center"/>
    </xf>
    <xf numFmtId="0" fontId="33" fillId="0" borderId="0" xfId="5" applyFont="1" applyAlignment="1">
      <alignment horizontal="center" vertical="center" wrapText="1"/>
    </xf>
    <xf numFmtId="0" fontId="33" fillId="0" borderId="0" xfId="5" applyFont="1" applyAlignment="1">
      <alignment horizontal="left" vertical="center"/>
    </xf>
    <xf numFmtId="0" fontId="47" fillId="2" borderId="7" xfId="5" applyFont="1" applyFill="1" applyBorder="1" applyAlignment="1">
      <alignment vertical="center" wrapText="1"/>
    </xf>
    <xf numFmtId="0" fontId="33" fillId="0" borderId="6" xfId="5" applyFont="1" applyBorder="1" applyAlignment="1">
      <alignment horizontal="center" vertical="center" wrapText="1"/>
    </xf>
    <xf numFmtId="0" fontId="36" fillId="0" borderId="0" xfId="5" quotePrefix="1" applyFont="1" applyAlignment="1">
      <alignment vertical="center" wrapText="1"/>
    </xf>
    <xf numFmtId="0" fontId="33" fillId="0" borderId="0" xfId="5" applyFont="1" applyAlignment="1">
      <alignment vertical="center"/>
    </xf>
    <xf numFmtId="0" fontId="36" fillId="2" borderId="0" xfId="5" applyFont="1" applyFill="1" applyAlignment="1">
      <alignment vertical="center" wrapText="1"/>
    </xf>
    <xf numFmtId="0" fontId="36" fillId="0" borderId="0" xfId="5" applyFont="1" applyAlignment="1">
      <alignment vertical="center" wrapText="1"/>
    </xf>
    <xf numFmtId="0" fontId="36" fillId="2" borderId="0" xfId="5" applyFont="1" applyFill="1" applyAlignment="1">
      <alignment horizontal="left" vertical="center" wrapText="1"/>
    </xf>
    <xf numFmtId="0" fontId="36" fillId="0" borderId="0" xfId="5" applyFont="1" applyAlignment="1">
      <alignment horizontal="left" vertical="center" wrapText="1"/>
    </xf>
    <xf numFmtId="2" fontId="33" fillId="5" borderId="0" xfId="5" applyNumberFormat="1" applyFont="1" applyFill="1" applyAlignment="1" applyProtection="1">
      <alignment horizontal="center" vertical="center" wrapText="1"/>
      <protection locked="0"/>
    </xf>
    <xf numFmtId="2" fontId="33" fillId="2" borderId="0" xfId="5" applyNumberFormat="1" applyFont="1" applyFill="1" applyAlignment="1">
      <alignment vertical="center" wrapText="1"/>
    </xf>
    <xf numFmtId="2" fontId="33" fillId="0" borderId="0" xfId="5" applyNumberFormat="1" applyFont="1" applyAlignment="1">
      <alignment vertical="center" wrapText="1"/>
    </xf>
    <xf numFmtId="2" fontId="33" fillId="2" borderId="7" xfId="5" applyNumberFormat="1" applyFont="1" applyFill="1" applyBorder="1" applyAlignment="1">
      <alignment vertical="center" wrapText="1"/>
    </xf>
    <xf numFmtId="2" fontId="33" fillId="6" borderId="0" xfId="5" applyNumberFormat="1" applyFont="1" applyFill="1" applyAlignment="1" applyProtection="1">
      <alignment horizontal="center" vertical="center" wrapText="1"/>
      <protection locked="0"/>
    </xf>
    <xf numFmtId="0" fontId="33" fillId="2" borderId="8" xfId="5" applyFont="1" applyFill="1" applyBorder="1" applyAlignment="1">
      <alignment horizontal="left" vertical="center" wrapText="1"/>
    </xf>
    <xf numFmtId="0" fontId="33" fillId="2" borderId="2" xfId="5" applyFont="1" applyFill="1" applyBorder="1" applyAlignment="1">
      <alignment horizontal="left" vertical="center" wrapText="1"/>
    </xf>
    <xf numFmtId="0" fontId="33" fillId="2" borderId="9" xfId="5" applyFont="1" applyFill="1" applyBorder="1" applyAlignment="1">
      <alignment horizontal="left" vertical="center" wrapText="1"/>
    </xf>
    <xf numFmtId="0" fontId="33" fillId="2" borderId="0" xfId="5" applyFont="1" applyFill="1" applyAlignment="1">
      <alignment horizontal="center" vertical="center"/>
    </xf>
    <xf numFmtId="0" fontId="33" fillId="2" borderId="7" xfId="5" applyFont="1" applyFill="1" applyBorder="1" applyAlignment="1">
      <alignment vertical="center" wrapText="1"/>
    </xf>
    <xf numFmtId="0" fontId="33" fillId="2" borderId="6" xfId="5" applyFont="1" applyFill="1" applyBorder="1" applyAlignment="1">
      <alignment horizontal="left" vertical="center" wrapText="1"/>
    </xf>
    <xf numFmtId="0" fontId="33" fillId="2" borderId="6" xfId="5" applyFont="1" applyFill="1" applyBorder="1" applyAlignment="1">
      <alignment vertical="center" wrapText="1"/>
    </xf>
    <xf numFmtId="164" fontId="5" fillId="0" borderId="0" xfId="0" applyFont="1"/>
    <xf numFmtId="0" fontId="48" fillId="2" borderId="0" xfId="5" applyFont="1" applyFill="1" applyAlignment="1">
      <alignment vertical="center" wrapText="1"/>
    </xf>
    <xf numFmtId="0" fontId="48" fillId="0" borderId="0" xfId="5" applyFont="1" applyAlignment="1">
      <alignment vertical="center" wrapText="1"/>
    </xf>
    <xf numFmtId="0" fontId="48" fillId="2" borderId="7" xfId="5" applyFont="1" applyFill="1" applyBorder="1" applyAlignment="1">
      <alignment vertical="center" wrapText="1"/>
    </xf>
    <xf numFmtId="0" fontId="33" fillId="2" borderId="6" xfId="5" applyFont="1" applyFill="1" applyBorder="1" applyAlignment="1">
      <alignment horizontal="left" vertical="center"/>
    </xf>
    <xf numFmtId="9" fontId="33" fillId="2" borderId="0" xfId="5" applyNumberFormat="1" applyFont="1" applyFill="1" applyAlignment="1">
      <alignment horizontal="center" vertical="center" wrapText="1"/>
    </xf>
    <xf numFmtId="168" fontId="33" fillId="2" borderId="0" xfId="5" applyNumberFormat="1" applyFont="1" applyFill="1" applyAlignment="1">
      <alignment vertical="center"/>
    </xf>
    <xf numFmtId="0" fontId="33" fillId="0" borderId="2" xfId="5" applyFont="1" applyBorder="1" applyAlignment="1">
      <alignment horizontal="left" vertical="center" wrapText="1"/>
    </xf>
    <xf numFmtId="0" fontId="33" fillId="2" borderId="0" xfId="10" applyFont="1" applyFill="1" applyAlignment="1">
      <alignment vertical="center"/>
    </xf>
    <xf numFmtId="0" fontId="49" fillId="2" borderId="4" xfId="10" applyFont="1" applyFill="1" applyBorder="1" applyAlignment="1">
      <alignment horizontal="center" vertical="center" wrapText="1"/>
    </xf>
    <xf numFmtId="0" fontId="49" fillId="0" borderId="4" xfId="10" applyFont="1" applyBorder="1" applyAlignment="1">
      <alignment horizontal="center" vertical="center" wrapText="1"/>
    </xf>
    <xf numFmtId="0" fontId="49" fillId="2" borderId="5" xfId="10" applyFont="1" applyFill="1" applyBorder="1" applyAlignment="1">
      <alignment horizontal="center" vertical="center" wrapText="1"/>
    </xf>
    <xf numFmtId="0" fontId="49" fillId="2" borderId="6" xfId="10" applyFont="1" applyFill="1" applyBorder="1" applyAlignment="1">
      <alignment horizontal="left" vertical="center" wrapText="1"/>
    </xf>
    <xf numFmtId="0" fontId="49" fillId="2" borderId="0" xfId="10" applyFont="1" applyFill="1" applyAlignment="1">
      <alignment horizontal="left" vertical="center" wrapText="1"/>
    </xf>
    <xf numFmtId="0" fontId="51" fillId="2" borderId="0" xfId="10" applyFont="1" applyFill="1" applyAlignment="1">
      <alignment horizontal="center" vertical="center" wrapText="1"/>
    </xf>
    <xf numFmtId="0" fontId="52" fillId="0" borderId="0" xfId="10" applyFont="1" applyAlignment="1">
      <alignment horizontal="center" vertical="center" wrapText="1"/>
    </xf>
    <xf numFmtId="0" fontId="49" fillId="2" borderId="0" xfId="10" applyFont="1" applyFill="1" applyAlignment="1">
      <alignment horizontal="center" vertical="center" wrapText="1"/>
    </xf>
    <xf numFmtId="0" fontId="49" fillId="0" borderId="0" xfId="10" applyFont="1" applyAlignment="1">
      <alignment horizontal="center" vertical="center" wrapText="1"/>
    </xf>
    <xf numFmtId="0" fontId="49" fillId="2" borderId="7" xfId="10" applyFont="1" applyFill="1" applyBorder="1" applyAlignment="1">
      <alignment horizontal="center" vertical="center" wrapText="1"/>
    </xf>
    <xf numFmtId="168" fontId="33" fillId="2" borderId="0" xfId="10" applyNumberFormat="1" applyFont="1" applyFill="1" applyAlignment="1">
      <alignment vertical="center"/>
    </xf>
    <xf numFmtId="0" fontId="49" fillId="2" borderId="6" xfId="10" applyFont="1" applyFill="1" applyBorder="1" applyAlignment="1">
      <alignment vertical="center" wrapText="1"/>
    </xf>
    <xf numFmtId="0" fontId="49" fillId="2" borderId="0" xfId="10" applyFont="1" applyFill="1" applyAlignment="1">
      <alignment vertical="center" wrapText="1"/>
    </xf>
    <xf numFmtId="0" fontId="51" fillId="2" borderId="2" xfId="10" applyFont="1" applyFill="1" applyBorder="1" applyAlignment="1">
      <alignment horizontal="center" vertical="center" wrapText="1"/>
    </xf>
    <xf numFmtId="164" fontId="49" fillId="0" borderId="0" xfId="11" applyFont="1" applyAlignment="1">
      <alignment vertical="center"/>
    </xf>
    <xf numFmtId="168" fontId="53" fillId="0" borderId="0" xfId="10" applyNumberFormat="1" applyFont="1" applyAlignment="1" applyProtection="1">
      <alignment horizontal="center" vertical="center" wrapText="1"/>
      <protection locked="0"/>
    </xf>
    <xf numFmtId="20" fontId="49" fillId="2" borderId="0" xfId="10" applyNumberFormat="1" applyFont="1" applyFill="1" applyAlignment="1">
      <alignment horizontal="left" vertical="center" wrapText="1"/>
    </xf>
    <xf numFmtId="168" fontId="49" fillId="2" borderId="7" xfId="10" applyNumberFormat="1" applyFont="1" applyFill="1" applyBorder="1" applyAlignment="1">
      <alignment horizontal="center" vertical="center" wrapText="1"/>
    </xf>
    <xf numFmtId="168" fontId="49" fillId="0" borderId="15" xfId="10" applyNumberFormat="1" applyFont="1" applyBorder="1" applyAlignment="1">
      <alignment horizontal="center" vertical="center" wrapText="1"/>
    </xf>
    <xf numFmtId="168" fontId="49" fillId="2" borderId="0" xfId="10" applyNumberFormat="1" applyFont="1" applyFill="1" applyAlignment="1">
      <alignment horizontal="center" vertical="center" wrapText="1"/>
    </xf>
    <xf numFmtId="0" fontId="49" fillId="6" borderId="6" xfId="6" applyFont="1" applyFill="1" applyBorder="1" applyAlignment="1">
      <alignment vertical="center" wrapText="1"/>
    </xf>
    <xf numFmtId="0" fontId="33" fillId="6" borderId="0" xfId="6" applyFont="1" applyFill="1" applyAlignment="1">
      <alignment vertical="center"/>
    </xf>
    <xf numFmtId="0" fontId="49" fillId="2" borderId="17" xfId="10" applyFont="1" applyFill="1" applyBorder="1" applyAlignment="1">
      <alignment horizontal="left" vertical="center" wrapText="1"/>
    </xf>
    <xf numFmtId="0" fontId="49" fillId="2" borderId="18" xfId="10" applyFont="1" applyFill="1" applyBorder="1" applyAlignment="1">
      <alignment horizontal="left" vertical="center" wrapText="1"/>
    </xf>
    <xf numFmtId="0" fontId="49" fillId="2" borderId="2" xfId="10" applyFont="1" applyFill="1" applyBorder="1" applyAlignment="1">
      <alignment horizontal="left" vertical="center" wrapText="1"/>
    </xf>
    <xf numFmtId="0" fontId="49" fillId="0" borderId="2" xfId="10" applyFont="1" applyBorder="1" applyAlignment="1">
      <alignment horizontal="left" vertical="center" wrapText="1"/>
    </xf>
    <xf numFmtId="0" fontId="49" fillId="2" borderId="19" xfId="10" applyFont="1" applyFill="1" applyBorder="1" applyAlignment="1">
      <alignment horizontal="left" vertical="center" wrapText="1"/>
    </xf>
    <xf numFmtId="0" fontId="49" fillId="2" borderId="0" xfId="10" applyFont="1" applyFill="1" applyAlignment="1">
      <alignment horizontal="left" vertical="center"/>
    </xf>
    <xf numFmtId="0" fontId="49" fillId="0" borderId="0" xfId="10" applyFont="1" applyAlignment="1">
      <alignment horizontal="left" vertical="center"/>
    </xf>
    <xf numFmtId="169" fontId="49" fillId="2" borderId="0" xfId="10" applyNumberFormat="1" applyFont="1" applyFill="1" applyAlignment="1">
      <alignment vertical="center"/>
    </xf>
    <xf numFmtId="0" fontId="54" fillId="6" borderId="4" xfId="11" applyNumberFormat="1" applyFont="1" applyFill="1" applyBorder="1" applyAlignment="1">
      <alignment horizontal="left" vertical="center" wrapText="1"/>
    </xf>
    <xf numFmtId="0" fontId="55" fillId="6" borderId="4" xfId="11" applyNumberFormat="1" applyFont="1" applyFill="1" applyBorder="1" applyAlignment="1">
      <alignment horizontal="center" vertical="center" wrapText="1"/>
    </xf>
    <xf numFmtId="0" fontId="55" fillId="0" borderId="4" xfId="11" applyNumberFormat="1" applyFont="1" applyBorder="1" applyAlignment="1">
      <alignment horizontal="center" vertical="center" wrapText="1"/>
    </xf>
    <xf numFmtId="0" fontId="55" fillId="6" borderId="5" xfId="11" applyNumberFormat="1" applyFont="1" applyFill="1" applyBorder="1" applyAlignment="1">
      <alignment horizontal="center" vertical="center" wrapText="1"/>
    </xf>
    <xf numFmtId="164" fontId="49" fillId="6" borderId="6" xfId="11" applyFont="1" applyFill="1" applyBorder="1" applyAlignment="1">
      <alignment vertical="center" wrapText="1"/>
    </xf>
    <xf numFmtId="164" fontId="33" fillId="6" borderId="6" xfId="0" applyFont="1" applyFill="1" applyBorder="1" applyAlignment="1">
      <alignment vertical="center" wrapText="1"/>
    </xf>
    <xf numFmtId="0" fontId="49" fillId="0" borderId="0" xfId="11" applyNumberFormat="1" applyFont="1" applyAlignment="1">
      <alignment horizontal="left" vertical="center" wrapText="1"/>
    </xf>
    <xf numFmtId="0" fontId="33" fillId="6" borderId="7" xfId="0" applyNumberFormat="1" applyFont="1" applyFill="1" applyBorder="1" applyAlignment="1">
      <alignment vertical="center" wrapText="1"/>
    </xf>
    <xf numFmtId="164" fontId="56" fillId="6" borderId="8" xfId="11" applyFont="1" applyFill="1" applyBorder="1" applyAlignment="1">
      <alignment vertical="center" wrapText="1"/>
    </xf>
    <xf numFmtId="164" fontId="56" fillId="6" borderId="2" xfId="11" applyFont="1" applyFill="1" applyBorder="1" applyAlignment="1">
      <alignment vertical="center" wrapText="1"/>
    </xf>
    <xf numFmtId="164" fontId="56" fillId="0" borderId="2" xfId="11" applyFont="1" applyBorder="1" applyAlignment="1">
      <alignment vertical="center" wrapText="1"/>
    </xf>
    <xf numFmtId="164" fontId="56" fillId="6" borderId="9" xfId="11" applyFont="1" applyFill="1" applyBorder="1" applyAlignment="1">
      <alignment vertical="center" wrapText="1"/>
    </xf>
    <xf numFmtId="164" fontId="33" fillId="6" borderId="0" xfId="11" applyFont="1" applyFill="1" applyAlignment="1">
      <alignment horizontal="left" vertical="center"/>
    </xf>
    <xf numFmtId="164" fontId="33" fillId="0" borderId="0" xfId="11" applyFont="1" applyAlignment="1">
      <alignment horizontal="left" vertical="center"/>
    </xf>
    <xf numFmtId="169" fontId="33" fillId="6" borderId="0" xfId="11" applyNumberFormat="1" applyFont="1" applyFill="1" applyAlignment="1">
      <alignment vertical="center"/>
    </xf>
    <xf numFmtId="164" fontId="57" fillId="0" borderId="0" xfId="0" applyFont="1" applyAlignment="1">
      <alignment vertical="center"/>
    </xf>
    <xf numFmtId="164" fontId="48" fillId="0" borderId="0" xfId="0" applyFont="1" applyAlignment="1">
      <alignment vertical="center"/>
    </xf>
    <xf numFmtId="0" fontId="47" fillId="0" borderId="0" xfId="0" applyNumberFormat="1" applyFont="1" applyAlignment="1">
      <alignment vertical="center" wrapText="1"/>
    </xf>
    <xf numFmtId="164" fontId="58" fillId="2" borderId="23" xfId="0" applyFont="1" applyFill="1" applyBorder="1" applyAlignment="1">
      <alignment vertical="center"/>
    </xf>
    <xf numFmtId="164" fontId="58" fillId="0" borderId="23" xfId="0" applyFont="1" applyBorder="1" applyAlignment="1">
      <alignment vertical="center"/>
    </xf>
    <xf numFmtId="164" fontId="58" fillId="0" borderId="23" xfId="8" applyFont="1" applyFill="1" applyBorder="1" applyAlignment="1" applyProtection="1">
      <alignment vertical="center"/>
    </xf>
    <xf numFmtId="164" fontId="58" fillId="0" borderId="0" xfId="8" applyFont="1" applyFill="1" applyBorder="1" applyAlignment="1" applyProtection="1">
      <alignment vertical="center"/>
    </xf>
    <xf numFmtId="164" fontId="58" fillId="2" borderId="0" xfId="0" applyFont="1" applyFill="1" applyAlignment="1">
      <alignment vertical="center"/>
    </xf>
    <xf numFmtId="164" fontId="58" fillId="0" borderId="0" xfId="0" applyFont="1" applyAlignment="1">
      <alignment vertical="center"/>
    </xf>
    <xf numFmtId="167" fontId="58" fillId="0" borderId="0" xfId="1" applyFont="1" applyFill="1" applyBorder="1" applyAlignment="1" applyProtection="1">
      <alignment vertical="center"/>
    </xf>
    <xf numFmtId="169" fontId="33" fillId="2" borderId="0" xfId="5" applyNumberFormat="1" applyFont="1" applyFill="1" applyAlignment="1">
      <alignment vertical="center"/>
    </xf>
    <xf numFmtId="9" fontId="33" fillId="2" borderId="0" xfId="5" applyNumberFormat="1" applyFont="1" applyFill="1" applyAlignment="1">
      <alignment vertical="center"/>
    </xf>
    <xf numFmtId="0" fontId="33" fillId="7" borderId="11" xfId="5" applyFont="1" applyFill="1" applyBorder="1" applyAlignment="1" applyProtection="1">
      <alignment horizontal="center" vertical="center" wrapText="1"/>
      <protection locked="0"/>
    </xf>
    <xf numFmtId="2" fontId="33" fillId="7" borderId="14" xfId="5" applyNumberFormat="1" applyFont="1" applyFill="1" applyBorder="1" applyAlignment="1" applyProtection="1">
      <alignment horizontal="center" vertical="center" wrapText="1"/>
      <protection locked="0"/>
    </xf>
    <xf numFmtId="2" fontId="33" fillId="7" borderId="11" xfId="5" applyNumberFormat="1" applyFont="1" applyFill="1" applyBorder="1" applyAlignment="1" applyProtection="1">
      <alignment horizontal="center" vertical="center" wrapText="1"/>
      <protection locked="0"/>
    </xf>
    <xf numFmtId="0" fontId="33" fillId="7" borderId="15" xfId="5" applyFont="1" applyFill="1" applyBorder="1" applyAlignment="1" applyProtection="1">
      <alignment horizontal="center" vertical="center" wrapText="1"/>
      <protection locked="0"/>
    </xf>
    <xf numFmtId="0" fontId="33" fillId="7" borderId="14" xfId="5" applyFont="1" applyFill="1" applyBorder="1" applyAlignment="1" applyProtection="1">
      <alignment horizontal="center" vertical="center" wrapText="1"/>
      <protection locked="0"/>
    </xf>
    <xf numFmtId="0" fontId="33" fillId="7" borderId="16" xfId="5" applyFont="1" applyFill="1" applyBorder="1" applyAlignment="1" applyProtection="1">
      <alignment horizontal="center" vertical="center" wrapText="1"/>
      <protection locked="0"/>
    </xf>
    <xf numFmtId="10" fontId="33" fillId="7" borderId="0" xfId="5" applyNumberFormat="1" applyFont="1" applyFill="1" applyAlignment="1" applyProtection="1">
      <alignment horizontal="center" vertical="center" wrapText="1"/>
      <protection locked="0"/>
    </xf>
    <xf numFmtId="168" fontId="49" fillId="7" borderId="15" xfId="10" applyNumberFormat="1" applyFont="1" applyFill="1" applyBorder="1" applyAlignment="1" applyProtection="1">
      <alignment horizontal="center" vertical="center" wrapText="1"/>
      <protection locked="0"/>
    </xf>
    <xf numFmtId="170" fontId="45" fillId="0" borderId="0" xfId="9" applyNumberFormat="1" applyFont="1" applyAlignment="1">
      <alignment horizontal="center" vertical="center" wrapText="1"/>
    </xf>
    <xf numFmtId="0" fontId="9" fillId="0" borderId="0" xfId="2" applyFont="1" applyAlignment="1">
      <alignment horizontal="left"/>
    </xf>
    <xf numFmtId="2" fontId="59" fillId="0" borderId="0" xfId="2" applyNumberFormat="1" applyFont="1"/>
    <xf numFmtId="49" fontId="61" fillId="0" borderId="0" xfId="0" applyNumberFormat="1" applyFont="1" applyAlignment="1">
      <alignment vertical="center"/>
    </xf>
    <xf numFmtId="49" fontId="62" fillId="0" borderId="0" xfId="0" applyNumberFormat="1" applyFont="1" applyAlignment="1">
      <alignment vertical="center"/>
    </xf>
    <xf numFmtId="49" fontId="63" fillId="0" borderId="0" xfId="0" applyNumberFormat="1" applyFont="1" applyAlignment="1">
      <alignment vertical="center"/>
    </xf>
    <xf numFmtId="164" fontId="66" fillId="0" borderId="0" xfId="0" applyFont="1" applyAlignment="1">
      <alignment vertical="center"/>
    </xf>
    <xf numFmtId="164" fontId="67" fillId="0" borderId="0" xfId="0" applyFont="1" applyAlignment="1">
      <alignment vertical="center"/>
    </xf>
    <xf numFmtId="164" fontId="61" fillId="0" borderId="0" xfId="0" applyFont="1" applyAlignment="1">
      <alignment vertical="center"/>
    </xf>
    <xf numFmtId="49" fontId="29" fillId="0" borderId="0" xfId="0" applyNumberFormat="1" applyFont="1" applyAlignment="1">
      <alignment horizontal="left" vertical="center" wrapText="1"/>
    </xf>
    <xf numFmtId="49" fontId="64" fillId="0" borderId="0" xfId="0" applyNumberFormat="1" applyFont="1" applyAlignment="1">
      <alignment horizontal="left" vertical="center" wrapText="1"/>
    </xf>
    <xf numFmtId="0" fontId="36" fillId="0" borderId="0" xfId="0" applyNumberFormat="1" applyFont="1" applyAlignment="1">
      <alignment horizontal="left" vertical="top" wrapText="1" indent="1"/>
    </xf>
    <xf numFmtId="49" fontId="29" fillId="4" borderId="0" xfId="0" applyNumberFormat="1" applyFont="1" applyFill="1" applyAlignment="1">
      <alignment horizontal="left" vertical="center" wrapText="1"/>
    </xf>
    <xf numFmtId="49" fontId="34" fillId="4" borderId="0" xfId="7" applyNumberFormat="1" applyFont="1" applyFill="1" applyAlignment="1">
      <alignment horizontal="left" vertical="center" wrapText="1"/>
    </xf>
    <xf numFmtId="49" fontId="29" fillId="0" borderId="0" xfId="6" applyNumberFormat="1" applyFont="1" applyAlignment="1">
      <alignment horizontal="left" vertical="center" wrapText="1"/>
    </xf>
    <xf numFmtId="0" fontId="15" fillId="0" borderId="1" xfId="5" applyFont="1" applyBorder="1" applyAlignment="1">
      <alignment horizontal="center" vertical="center" wrapText="1" readingOrder="1"/>
    </xf>
    <xf numFmtId="49" fontId="20" fillId="4" borderId="0" xfId="0" applyNumberFormat="1" applyFont="1" applyFill="1" applyAlignment="1">
      <alignment horizontal="left" vertical="center"/>
    </xf>
    <xf numFmtId="49" fontId="27" fillId="0" borderId="0" xfId="0" applyNumberFormat="1" applyFont="1" applyAlignment="1">
      <alignment horizontal="left" vertical="center" wrapText="1"/>
    </xf>
    <xf numFmtId="49" fontId="32" fillId="0" borderId="0" xfId="6" applyNumberFormat="1" applyFont="1" applyAlignment="1">
      <alignment horizontal="left" vertical="center" wrapText="1"/>
    </xf>
    <xf numFmtId="0" fontId="36" fillId="0" borderId="20" xfId="0" applyNumberFormat="1" applyFont="1" applyBorder="1" applyAlignment="1">
      <alignment horizontal="left" vertical="center" wrapText="1"/>
    </xf>
    <xf numFmtId="0" fontId="36" fillId="0" borderId="21" xfId="0" applyNumberFormat="1" applyFont="1" applyBorder="1" applyAlignment="1">
      <alignment horizontal="left" vertical="center" wrapText="1"/>
    </xf>
    <xf numFmtId="0" fontId="36" fillId="0" borderId="22" xfId="0" applyNumberFormat="1" applyFont="1" applyBorder="1" applyAlignment="1">
      <alignment horizontal="left" vertical="center" wrapText="1"/>
    </xf>
    <xf numFmtId="0" fontId="54" fillId="6" borderId="3" xfId="11" applyNumberFormat="1" applyFont="1" applyFill="1" applyBorder="1" applyAlignment="1">
      <alignment horizontal="left" vertical="center" wrapText="1"/>
    </xf>
    <xf numFmtId="0" fontId="54" fillId="6" borderId="4" xfId="11" applyNumberFormat="1" applyFont="1" applyFill="1" applyBorder="1" applyAlignment="1">
      <alignment horizontal="left" vertical="center" wrapText="1"/>
    </xf>
    <xf numFmtId="0" fontId="49" fillId="6" borderId="0" xfId="11" applyNumberFormat="1" applyFont="1" applyFill="1" applyAlignment="1">
      <alignment horizontal="left" vertical="center" wrapText="1"/>
    </xf>
    <xf numFmtId="0" fontId="49" fillId="6" borderId="7" xfId="11" applyNumberFormat="1" applyFont="1" applyFill="1" applyBorder="1" applyAlignment="1">
      <alignment horizontal="left" vertical="center" wrapText="1"/>
    </xf>
    <xf numFmtId="0" fontId="49" fillId="0" borderId="0" xfId="11" applyNumberFormat="1" applyFont="1" applyAlignment="1">
      <alignment horizontal="left" vertical="center" wrapText="1"/>
    </xf>
    <xf numFmtId="0" fontId="49" fillId="3" borderId="0" xfId="11" applyNumberFormat="1" applyFont="1" applyFill="1" applyAlignment="1">
      <alignment horizontal="left" vertical="center" wrapText="1"/>
    </xf>
    <xf numFmtId="0" fontId="49" fillId="3" borderId="7" xfId="11" applyNumberFormat="1" applyFont="1" applyFill="1" applyBorder="1" applyAlignment="1">
      <alignment horizontal="left" vertical="center" wrapText="1"/>
    </xf>
    <xf numFmtId="0" fontId="33" fillId="2" borderId="6" xfId="5" applyFont="1" applyFill="1" applyBorder="1" applyAlignment="1">
      <alignment horizontal="left" vertical="center" wrapText="1"/>
    </xf>
    <xf numFmtId="0" fontId="33" fillId="2" borderId="0" xfId="5" applyFont="1" applyFill="1" applyAlignment="1">
      <alignment horizontal="left" vertical="center" wrapText="1"/>
    </xf>
    <xf numFmtId="0" fontId="46" fillId="2" borderId="0" xfId="5" applyFont="1" applyFill="1" applyAlignment="1">
      <alignment horizontal="center" vertical="center" wrapText="1"/>
    </xf>
    <xf numFmtId="168" fontId="40" fillId="0" borderId="2" xfId="5" applyNumberFormat="1" applyFont="1" applyBorder="1" applyAlignment="1">
      <alignment horizontal="left" vertical="center"/>
    </xf>
    <xf numFmtId="0" fontId="49" fillId="2" borderId="3" xfId="10" applyFont="1" applyFill="1" applyBorder="1" applyAlignment="1">
      <alignment horizontal="left" vertical="center" wrapText="1"/>
    </xf>
    <xf numFmtId="0" fontId="49" fillId="2" borderId="4" xfId="10" applyFont="1" applyFill="1" applyBorder="1" applyAlignment="1">
      <alignment horizontal="left" vertical="center" wrapText="1"/>
    </xf>
    <xf numFmtId="0" fontId="33" fillId="6" borderId="0" xfId="6" applyFont="1" applyFill="1" applyAlignment="1">
      <alignment horizontal="left" vertical="center" wrapText="1"/>
    </xf>
    <xf numFmtId="0" fontId="33" fillId="6" borderId="7" xfId="6" applyFont="1" applyFill="1" applyBorder="1" applyAlignment="1">
      <alignment horizontal="left" vertical="center" wrapText="1"/>
    </xf>
    <xf numFmtId="0" fontId="33" fillId="2" borderId="8" xfId="5" applyFont="1" applyFill="1" applyBorder="1" applyAlignment="1">
      <alignment horizontal="left" vertical="center" wrapText="1"/>
    </xf>
    <xf numFmtId="0" fontId="33" fillId="2" borderId="2" xfId="5" applyFont="1" applyFill="1" applyBorder="1" applyAlignment="1">
      <alignment horizontal="left" vertical="center" wrapText="1"/>
    </xf>
    <xf numFmtId="0" fontId="33" fillId="2" borderId="9" xfId="5" applyFont="1" applyFill="1" applyBorder="1" applyAlignment="1">
      <alignment horizontal="left" vertical="center" wrapText="1"/>
    </xf>
    <xf numFmtId="0" fontId="33" fillId="2" borderId="3" xfId="5" applyFont="1" applyFill="1" applyBorder="1" applyAlignment="1">
      <alignment horizontal="left" vertical="center" wrapText="1"/>
    </xf>
    <xf numFmtId="0" fontId="33" fillId="2" borderId="4" xfId="5" applyFont="1" applyFill="1" applyBorder="1" applyAlignment="1">
      <alignment horizontal="left" vertical="center" wrapText="1"/>
    </xf>
    <xf numFmtId="0" fontId="46" fillId="2" borderId="4" xfId="5" applyFont="1" applyFill="1" applyBorder="1" applyAlignment="1">
      <alignment horizontal="center" vertical="center" wrapText="1"/>
    </xf>
    <xf numFmtId="0" fontId="46" fillId="2" borderId="4" xfId="5" applyFont="1" applyFill="1" applyBorder="1" applyAlignment="1">
      <alignment horizontal="center" vertical="center"/>
    </xf>
    <xf numFmtId="0" fontId="33" fillId="2" borderId="12" xfId="5" applyFont="1" applyFill="1" applyBorder="1" applyAlignment="1">
      <alignment horizontal="left" vertical="center" wrapText="1"/>
    </xf>
    <xf numFmtId="0" fontId="33" fillId="7" borderId="13" xfId="5" applyFont="1" applyFill="1" applyBorder="1" applyAlignment="1" applyProtection="1">
      <alignment horizontal="left" vertical="center" wrapText="1"/>
      <protection locked="0"/>
    </xf>
    <xf numFmtId="0" fontId="33" fillId="7" borderId="0" xfId="5" applyFont="1" applyFill="1" applyAlignment="1" applyProtection="1">
      <alignment horizontal="left" vertical="center" wrapText="1"/>
      <protection locked="0"/>
    </xf>
    <xf numFmtId="0" fontId="46" fillId="2" borderId="2" xfId="5" applyFont="1" applyFill="1" applyBorder="1" applyAlignment="1">
      <alignment horizontal="center" vertical="center" wrapText="1"/>
    </xf>
    <xf numFmtId="164" fontId="33" fillId="0" borderId="6" xfId="0" applyFont="1" applyBorder="1" applyAlignment="1">
      <alignment horizontal="left" vertical="center" wrapText="1"/>
    </xf>
    <xf numFmtId="164" fontId="33" fillId="0" borderId="0" xfId="0" applyFont="1" applyAlignment="1">
      <alignment horizontal="left" vertical="center" wrapText="1"/>
    </xf>
    <xf numFmtId="2" fontId="40" fillId="7" borderId="10" xfId="0" applyNumberFormat="1" applyFont="1" applyFill="1" applyBorder="1" applyAlignment="1" applyProtection="1">
      <alignment horizontal="center" vertical="center"/>
      <protection locked="0"/>
    </xf>
    <xf numFmtId="164" fontId="42" fillId="7" borderId="10" xfId="0" applyFont="1" applyFill="1" applyBorder="1" applyAlignment="1" applyProtection="1">
      <alignment vertical="center"/>
      <protection locked="0"/>
    </xf>
    <xf numFmtId="164" fontId="44" fillId="0" borderId="0" xfId="0" applyFont="1" applyAlignment="1">
      <alignment horizontal="left" vertical="center"/>
    </xf>
    <xf numFmtId="0" fontId="33" fillId="2" borderId="4" xfId="5" applyFont="1" applyFill="1" applyBorder="1" applyAlignment="1">
      <alignment horizontal="center" vertical="center" wrapText="1"/>
    </xf>
    <xf numFmtId="0" fontId="38" fillId="0" borderId="1" xfId="5" applyFont="1" applyBorder="1" applyAlignment="1">
      <alignment horizontal="center" vertical="center" wrapText="1" readingOrder="1"/>
    </xf>
    <xf numFmtId="0" fontId="29" fillId="2" borderId="3" xfId="5" applyFont="1" applyFill="1" applyBorder="1" applyAlignment="1">
      <alignment horizontal="left" vertical="center" wrapText="1"/>
    </xf>
    <xf numFmtId="0" fontId="29" fillId="2" borderId="4" xfId="5" applyFont="1" applyFill="1" applyBorder="1" applyAlignment="1">
      <alignment horizontal="left" vertical="center" wrapText="1"/>
    </xf>
    <xf numFmtId="0" fontId="29" fillId="2" borderId="6" xfId="5" applyFont="1" applyFill="1" applyBorder="1" applyAlignment="1">
      <alignment horizontal="left" vertical="center" wrapText="1"/>
    </xf>
    <xf numFmtId="0" fontId="29" fillId="2" borderId="0" xfId="5" applyFont="1" applyFill="1" applyAlignment="1">
      <alignment horizontal="left" vertical="center" wrapText="1"/>
    </xf>
    <xf numFmtId="0" fontId="29" fillId="2" borderId="7" xfId="5" applyFont="1" applyFill="1" applyBorder="1" applyAlignment="1">
      <alignment horizontal="left" vertical="center" wrapText="1"/>
    </xf>
    <xf numFmtId="2" fontId="41" fillId="4" borderId="0" xfId="0" applyNumberFormat="1" applyFont="1" applyFill="1" applyAlignment="1" applyProtection="1">
      <alignment horizontal="center" vertical="center"/>
      <protection locked="0"/>
    </xf>
    <xf numFmtId="164" fontId="41" fillId="4" borderId="0" xfId="0" applyFont="1" applyFill="1" applyAlignment="1" applyProtection="1">
      <alignment vertical="center"/>
      <protection locked="0"/>
    </xf>
  </cellXfs>
  <cellStyles count="12">
    <cellStyle name="Euro" xfId="8" xr:uid="{5D86BF43-DBDD-5749-92B2-AC537957013E}"/>
    <cellStyle name="Komma" xfId="1" builtinId="3"/>
    <cellStyle name="Komma 2 2" xfId="3" xr:uid="{1DAF08A9-4BE4-874E-8728-4A4D03058B94}"/>
    <cellStyle name="Normaal 2" xfId="5" xr:uid="{388805EA-E43C-6D40-AAEE-CA06F5AFD4EE}"/>
    <cellStyle name="Normaal 2 2" xfId="10" xr:uid="{DEB7C7F8-95B1-2347-B14A-E8C389257394}"/>
    <cellStyle name="Normaal 3" xfId="11" xr:uid="{B6AA2353-3B7E-2F41-8DB4-C58A94C82512}"/>
    <cellStyle name="Procent 2 2 2" xfId="4" xr:uid="{DFFD3973-8D73-3A47-887B-E5C5A3D1E3AE}"/>
    <cellStyle name="Standaard" xfId="0" builtinId="0"/>
    <cellStyle name="Standaard 2" xfId="7" xr:uid="{B8271591-4AAD-E542-8DA1-F506836DD207}"/>
    <cellStyle name="Standaard 2 2 2" xfId="2" xr:uid="{06F89EC4-4BDC-6045-BF29-28B512384E42}"/>
    <cellStyle name="Standaard 3" xfId="9" xr:uid="{ABFF67A8-0587-D849-8E1D-B296C03C1992}"/>
    <cellStyle name="Standaard 4" xfId="6" xr:uid="{287B8985-10DB-EB48-A53C-BCE7FF4061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9.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14D93E3E-1B09-E042-9442-FD70DD708DE0}"/>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536221</xdr:rowOff>
    </xdr:to>
    <xdr:pic>
      <xdr:nvPicPr>
        <xdr:cNvPr id="3" name="Afbeelding 2">
          <a:extLst>
            <a:ext uri="{FF2B5EF4-FFF2-40B4-BE49-F238E27FC236}">
              <a16:creationId xmlns:a16="http://schemas.microsoft.com/office/drawing/2014/main" id="{0F7D3DD7-9428-2E44-96C1-15557D73BCBB}"/>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228046</xdr:rowOff>
    </xdr:to>
    <xdr:pic>
      <xdr:nvPicPr>
        <xdr:cNvPr id="4" name="Afbeelding 3">
          <a:extLst>
            <a:ext uri="{FF2B5EF4-FFF2-40B4-BE49-F238E27FC236}">
              <a16:creationId xmlns:a16="http://schemas.microsoft.com/office/drawing/2014/main" id="{4CB9711D-7241-C84B-A963-34F2118DF9E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747813"/>
          <a:ext cx="1501532" cy="376333"/>
        </a:xfrm>
        <a:prstGeom prst="rect">
          <a:avLst/>
        </a:prstGeom>
      </xdr:spPr>
    </xdr:pic>
    <xdr:clientData/>
  </xdr:twoCellAnchor>
  <xdr:twoCellAnchor editAs="oneCell">
    <xdr:from>
      <xdr:col>10</xdr:col>
      <xdr:colOff>319211</xdr:colOff>
      <xdr:row>19</xdr:row>
      <xdr:rowOff>90700</xdr:rowOff>
    </xdr:from>
    <xdr:to>
      <xdr:col>11</xdr:col>
      <xdr:colOff>595923</xdr:colOff>
      <xdr:row>20</xdr:row>
      <xdr:rowOff>226624</xdr:rowOff>
    </xdr:to>
    <xdr:pic>
      <xdr:nvPicPr>
        <xdr:cNvPr id="5" name="Afbeelding 4">
          <a:extLst>
            <a:ext uri="{FF2B5EF4-FFF2-40B4-BE49-F238E27FC236}">
              <a16:creationId xmlns:a16="http://schemas.microsoft.com/office/drawing/2014/main" id="{CD814BBE-BE83-2E45-AEBA-B26D93D3FF6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796300"/>
          <a:ext cx="949812" cy="326424"/>
        </a:xfrm>
        <a:prstGeom prst="rect">
          <a:avLst/>
        </a:prstGeom>
      </xdr:spPr>
    </xdr:pic>
    <xdr:clientData/>
  </xdr:twoCellAnchor>
  <xdr:twoCellAnchor>
    <xdr:from>
      <xdr:col>2</xdr:col>
      <xdr:colOff>76200</xdr:colOff>
      <xdr:row>5</xdr:row>
      <xdr:rowOff>381000</xdr:rowOff>
    </xdr:from>
    <xdr:to>
      <xdr:col>12</xdr:col>
      <xdr:colOff>142158</xdr:colOff>
      <xdr:row>8</xdr:row>
      <xdr:rowOff>177800</xdr:rowOff>
    </xdr:to>
    <xdr:grpSp>
      <xdr:nvGrpSpPr>
        <xdr:cNvPr id="11" name="Groep 10">
          <a:extLst>
            <a:ext uri="{FF2B5EF4-FFF2-40B4-BE49-F238E27FC236}">
              <a16:creationId xmlns:a16="http://schemas.microsoft.com/office/drawing/2014/main" id="{87D6FD2E-04CB-5041-A4DE-DEC6A460EAB7}"/>
            </a:ext>
          </a:extLst>
        </xdr:cNvPr>
        <xdr:cNvGrpSpPr>
          <a:grpSpLocks noChangeAspect="1"/>
        </xdr:cNvGrpSpPr>
      </xdr:nvGrpSpPr>
      <xdr:grpSpPr>
        <a:xfrm>
          <a:off x="1196340" y="2788920"/>
          <a:ext cx="8607978" cy="1000760"/>
          <a:chOff x="10299700" y="60128"/>
          <a:chExt cx="4600405" cy="524580"/>
        </a:xfrm>
      </xdr:grpSpPr>
      <xdr:pic>
        <xdr:nvPicPr>
          <xdr:cNvPr id="12" name="Afbeelding 11" descr="Inwoners - GGD West-Brabant">
            <a:extLst>
              <a:ext uri="{FF2B5EF4-FFF2-40B4-BE49-F238E27FC236}">
                <a16:creationId xmlns:a16="http://schemas.microsoft.com/office/drawing/2014/main" id="{BFB2385E-D9FC-622B-7094-303985B39D5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623132" y="60128"/>
            <a:ext cx="1173464" cy="52407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Afbeelding 12">
            <a:extLst>
              <a:ext uri="{FF2B5EF4-FFF2-40B4-BE49-F238E27FC236}">
                <a16:creationId xmlns:a16="http://schemas.microsoft.com/office/drawing/2014/main" id="{32FD3E59-1372-F24A-3A06-495E09B9060A}"/>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299700" y="63501"/>
            <a:ext cx="1483932" cy="52120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 name="Afbeelding 13" descr="RAV Brabant Midden-West-Noord | Ambulancezorg vanuit het hart">
            <a:extLst>
              <a:ext uri="{FF2B5EF4-FFF2-40B4-BE49-F238E27FC236}">
                <a16:creationId xmlns:a16="http://schemas.microsoft.com/office/drawing/2014/main" id="{1B20580B-A973-E60B-CECF-E1D20749076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750800" y="63501"/>
            <a:ext cx="2149305" cy="52120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3EAEC961-C3C5-3C43-8B52-BFBFF3370B3F}"/>
            </a:ext>
          </a:extLst>
        </xdr:cNvPr>
        <xdr:cNvPicPr>
          <a:picLocks noChangeAspect="1"/>
        </xdr:cNvPicPr>
      </xdr:nvPicPr>
      <xdr:blipFill>
        <a:blip xmlns:r="http://schemas.openxmlformats.org/officeDocument/2006/relationships" r:embed="rId1"/>
        <a:stretch>
          <a:fillRect/>
        </a:stretch>
      </xdr:blipFill>
      <xdr:spPr>
        <a:xfrm>
          <a:off x="2565400" y="71374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2A493550-EBC1-8446-8032-4015BC4BC2A3}"/>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D42F8F70-1FAC-524D-88B2-192948596D15}"/>
            </a:ext>
          </a:extLst>
        </xdr:cNvPr>
        <xdr:cNvSpPr/>
      </xdr:nvSpPr>
      <xdr:spPr bwMode="auto">
        <a:xfrm>
          <a:off x="4826000" y="79179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B25058BE-BA50-924E-B3B0-FF7190D92CD4}"/>
            </a:ext>
          </a:extLst>
        </xdr:cNvPr>
        <xdr:cNvSpPr/>
      </xdr:nvSpPr>
      <xdr:spPr bwMode="auto">
        <a:xfrm>
          <a:off x="7739184" y="79433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7AE8DEA2-C22A-0D4B-8C56-1E1233C6AC70}"/>
            </a:ext>
          </a:extLst>
        </xdr:cNvPr>
        <xdr:cNvSpPr txBox="1"/>
      </xdr:nvSpPr>
      <xdr:spPr>
        <a:xfrm>
          <a:off x="6392985" y="74295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482568A1-E5D5-2A44-9A49-C9BAA19434FF}"/>
            </a:ext>
          </a:extLst>
        </xdr:cNvPr>
        <xdr:cNvCxnSpPr>
          <a:stCxn id="6" idx="2"/>
          <a:endCxn id="4" idx="7"/>
        </xdr:cNvCxnSpPr>
      </xdr:nvCxnSpPr>
      <xdr:spPr bwMode="auto">
        <a:xfrm flipH="1">
          <a:off x="5418806" y="76444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ACBE8EEF-B3A0-9540-8BDC-92AFC443BF78}"/>
            </a:ext>
          </a:extLst>
        </xdr:cNvPr>
        <xdr:cNvCxnSpPr>
          <a:stCxn id="6" idx="2"/>
          <a:endCxn id="5" idx="1"/>
        </xdr:cNvCxnSpPr>
      </xdr:nvCxnSpPr>
      <xdr:spPr bwMode="auto">
        <a:xfrm>
          <a:off x="7112978" y="76444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11</xdr:col>
      <xdr:colOff>444500</xdr:colOff>
      <xdr:row>0</xdr:row>
      <xdr:rowOff>114300</xdr:rowOff>
    </xdr:from>
    <xdr:to>
      <xdr:col>16</xdr:col>
      <xdr:colOff>663405</xdr:colOff>
      <xdr:row>0</xdr:row>
      <xdr:rowOff>638880</xdr:rowOff>
    </xdr:to>
    <xdr:grpSp>
      <xdr:nvGrpSpPr>
        <xdr:cNvPr id="11" name="Groep 10">
          <a:extLst>
            <a:ext uri="{FF2B5EF4-FFF2-40B4-BE49-F238E27FC236}">
              <a16:creationId xmlns:a16="http://schemas.microsoft.com/office/drawing/2014/main" id="{6FD80424-DB92-6A4D-BF3D-413CCB75BB0A}"/>
            </a:ext>
          </a:extLst>
        </xdr:cNvPr>
        <xdr:cNvGrpSpPr/>
      </xdr:nvGrpSpPr>
      <xdr:grpSpPr>
        <a:xfrm>
          <a:off x="8384540" y="114300"/>
          <a:ext cx="4143205" cy="524580"/>
          <a:chOff x="10299700" y="60128"/>
          <a:chExt cx="4600405" cy="524580"/>
        </a:xfrm>
      </xdr:grpSpPr>
      <xdr:pic>
        <xdr:nvPicPr>
          <xdr:cNvPr id="12" name="Afbeelding 11" descr="Inwoners - GGD West-Brabant">
            <a:extLst>
              <a:ext uri="{FF2B5EF4-FFF2-40B4-BE49-F238E27FC236}">
                <a16:creationId xmlns:a16="http://schemas.microsoft.com/office/drawing/2014/main" id="{BD26E3C5-CA06-4D41-20C8-00658FD9676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23132" y="60128"/>
            <a:ext cx="1173464" cy="52407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Afbeelding 12">
            <a:extLst>
              <a:ext uri="{FF2B5EF4-FFF2-40B4-BE49-F238E27FC236}">
                <a16:creationId xmlns:a16="http://schemas.microsoft.com/office/drawing/2014/main" id="{BAF922EF-F0B7-B895-677C-E88657B4C40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299700" y="63501"/>
            <a:ext cx="1483932" cy="52120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 name="Afbeelding 13" descr="RAV Brabant Midden-West-Noord | Ambulancezorg vanuit het hart">
            <a:extLst>
              <a:ext uri="{FF2B5EF4-FFF2-40B4-BE49-F238E27FC236}">
                <a16:creationId xmlns:a16="http://schemas.microsoft.com/office/drawing/2014/main" id="{49E09615-2BBE-9E92-30F6-28F332E87E1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2750800" y="63501"/>
            <a:ext cx="2149305" cy="52120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1237139</xdr:colOff>
      <xdr:row>0</xdr:row>
      <xdr:rowOff>554182</xdr:rowOff>
    </xdr:to>
    <xdr:pic>
      <xdr:nvPicPr>
        <xdr:cNvPr id="2" name="Afbeelding 1">
          <a:extLst>
            <a:ext uri="{FF2B5EF4-FFF2-40B4-BE49-F238E27FC236}">
              <a16:creationId xmlns:a16="http://schemas.microsoft.com/office/drawing/2014/main" id="{5E0EDDB7-BB05-DA4F-8683-6D29D851B3F3}"/>
            </a:ext>
          </a:extLst>
        </xdr:cNvPr>
        <xdr:cNvPicPr>
          <a:picLocks noChangeAspect="1"/>
        </xdr:cNvPicPr>
      </xdr:nvPicPr>
      <xdr:blipFill>
        <a:blip xmlns:r="http://schemas.openxmlformats.org/officeDocument/2006/relationships" r:embed="rId1"/>
        <a:stretch>
          <a:fillRect/>
        </a:stretch>
      </xdr:blipFill>
      <xdr:spPr>
        <a:xfrm>
          <a:off x="723900" y="0"/>
          <a:ext cx="2240439" cy="554182"/>
        </a:xfrm>
        <a:prstGeom prst="rect">
          <a:avLst/>
        </a:prstGeom>
      </xdr:spPr>
    </xdr:pic>
    <xdr:clientData/>
  </xdr:twoCellAnchor>
  <xdr:twoCellAnchor>
    <xdr:from>
      <xdr:col>9</xdr:col>
      <xdr:colOff>457200</xdr:colOff>
      <xdr:row>0</xdr:row>
      <xdr:rowOff>60128</xdr:rowOff>
    </xdr:from>
    <xdr:to>
      <xdr:col>14</xdr:col>
      <xdr:colOff>244305</xdr:colOff>
      <xdr:row>0</xdr:row>
      <xdr:rowOff>584708</xdr:rowOff>
    </xdr:to>
    <xdr:grpSp>
      <xdr:nvGrpSpPr>
        <xdr:cNvPr id="6" name="Groep 5">
          <a:extLst>
            <a:ext uri="{FF2B5EF4-FFF2-40B4-BE49-F238E27FC236}">
              <a16:creationId xmlns:a16="http://schemas.microsoft.com/office/drawing/2014/main" id="{7ABE8B85-405E-2CE8-B3B1-44823AC34086}"/>
            </a:ext>
          </a:extLst>
        </xdr:cNvPr>
        <xdr:cNvGrpSpPr/>
      </xdr:nvGrpSpPr>
      <xdr:grpSpPr>
        <a:xfrm>
          <a:off x="9281160" y="60128"/>
          <a:ext cx="4100025" cy="524580"/>
          <a:chOff x="10299700" y="60128"/>
          <a:chExt cx="4600405" cy="524580"/>
        </a:xfrm>
      </xdr:grpSpPr>
      <xdr:pic>
        <xdr:nvPicPr>
          <xdr:cNvPr id="3" name="Afbeelding 2" descr="Inwoners - GGD West-Brabant">
            <a:extLst>
              <a:ext uri="{FF2B5EF4-FFF2-40B4-BE49-F238E27FC236}">
                <a16:creationId xmlns:a16="http://schemas.microsoft.com/office/drawing/2014/main" id="{C3D954B8-1E6F-0B4D-8314-7FF32DB98E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23132" y="60128"/>
            <a:ext cx="1173464" cy="52407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Afbeelding 3">
            <a:extLst>
              <a:ext uri="{FF2B5EF4-FFF2-40B4-BE49-F238E27FC236}">
                <a16:creationId xmlns:a16="http://schemas.microsoft.com/office/drawing/2014/main" id="{AD949EF4-B868-6148-87A4-DD195A6B343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299700" y="63501"/>
            <a:ext cx="1483932" cy="52120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Afbeelding 4" descr="RAV Brabant Midden-West-Noord | Ambulancezorg vanuit het hart">
            <a:extLst>
              <a:ext uri="{FF2B5EF4-FFF2-40B4-BE49-F238E27FC236}">
                <a16:creationId xmlns:a16="http://schemas.microsoft.com/office/drawing/2014/main" id="{518BC489-BCD2-AD44-A6FC-33A0F03764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50800" y="63501"/>
            <a:ext cx="2149305" cy="52120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28613-3C77-3048-9F71-D3A5B697D79A}">
  <sheetPr>
    <pageSetUpPr fitToPage="1"/>
  </sheetPr>
  <dimension ref="C2:I21"/>
  <sheetViews>
    <sheetView showGridLines="0" showRowColHeaders="0" tabSelected="1" zoomScaleNormal="100" zoomScalePageLayoutView="130" workbookViewId="0"/>
  </sheetViews>
  <sheetFormatPr defaultColWidth="8.77734375" defaultRowHeight="14.4"/>
  <cols>
    <col min="1" max="1" width="11.33203125" style="1" bestFit="1" customWidth="1"/>
    <col min="2" max="2" width="5" style="1" bestFit="1" customWidth="1"/>
    <col min="3" max="3" width="9.77734375" style="1" customWidth="1"/>
    <col min="4" max="4" width="18.33203125" style="1" bestFit="1" customWidth="1"/>
    <col min="5" max="6" width="18" style="1" bestFit="1" customWidth="1"/>
    <col min="7" max="7" width="14.109375" style="1" bestFit="1" customWidth="1"/>
    <col min="8" max="8" width="9" style="1" customWidth="1"/>
    <col min="9" max="9" width="11" style="1" bestFit="1" customWidth="1"/>
    <col min="10" max="16384" width="8.77734375" style="1"/>
  </cols>
  <sheetData>
    <row r="2" spans="3:9">
      <c r="D2" s="2"/>
      <c r="F2" s="3"/>
      <c r="G2" s="2"/>
    </row>
    <row r="3" spans="3:9">
      <c r="D3" s="2"/>
      <c r="F3" s="3"/>
      <c r="G3" s="2"/>
      <c r="I3" s="4"/>
    </row>
    <row r="4" spans="3:9">
      <c r="D4" s="2"/>
      <c r="F4" s="3"/>
      <c r="G4" s="2"/>
      <c r="I4" s="4"/>
    </row>
    <row r="5" spans="3:9" ht="132" customHeight="1">
      <c r="C5" s="5"/>
      <c r="D5" s="6" t="s">
        <v>93</v>
      </c>
      <c r="F5" s="7"/>
      <c r="G5" s="8"/>
      <c r="I5" s="4"/>
    </row>
    <row r="6" spans="3:9" ht="36" customHeight="1">
      <c r="C6" s="5"/>
      <c r="D6" s="4"/>
      <c r="F6"/>
      <c r="G6" s="8"/>
      <c r="I6" s="4"/>
    </row>
    <row r="7" spans="3:9" ht="44.4">
      <c r="C7" s="9"/>
    </row>
    <row r="8" spans="3:9">
      <c r="C8" s="10"/>
      <c r="G8" s="11"/>
    </row>
    <row r="9" spans="3:9">
      <c r="C9" s="10"/>
      <c r="F9" s="4"/>
      <c r="G9" s="12"/>
    </row>
    <row r="10" spans="3:9">
      <c r="C10" s="10"/>
      <c r="F10" s="4"/>
      <c r="G10" s="12"/>
    </row>
    <row r="11" spans="3:9" ht="44.4">
      <c r="C11" s="13"/>
    </row>
    <row r="13" spans="3:9" ht="34.799999999999997">
      <c r="C13" s="200"/>
      <c r="D13" s="201" t="str">
        <f>'Invulblad TarievenTool'!D11</f>
        <v>&lt;Verlonende BV Inschrijver&gt;</v>
      </c>
    </row>
    <row r="17" spans="3:9" ht="20.399999999999999">
      <c r="C17" s="14" t="s">
        <v>0</v>
      </c>
      <c r="D17" s="15" t="s">
        <v>1</v>
      </c>
      <c r="H17" s="16"/>
    </row>
    <row r="18" spans="3:9" ht="15.6">
      <c r="C18" s="14" t="s">
        <v>2</v>
      </c>
      <c r="D18" s="17">
        <f ca="1">NOW()</f>
        <v>45663.573950347221</v>
      </c>
    </row>
    <row r="21" spans="3:9" ht="17.399999999999999">
      <c r="I21" s="18" t="s">
        <v>3</v>
      </c>
    </row>
  </sheetData>
  <sheetProtection selectLockedCells="1" selectUnlockedCells="1"/>
  <pageMargins left="0.70866141732283472" right="0.47244094488188981" top="0.9055118110236221" bottom="0.74803149606299213" header="0.31496062992125984" footer="0.31496062992125984"/>
  <pageSetup paperSize="9" scale="84"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C6828-4762-5D49-8AFF-0682717DC0D0}">
  <sheetPr>
    <pageSetUpPr autoPageBreaks="0" fitToPage="1"/>
  </sheetPr>
  <dimension ref="A1:S44"/>
  <sheetViews>
    <sheetView showGridLines="0" showRowColHeaders="0" zoomScaleNormal="100" zoomScalePageLayoutView="110" workbookViewId="0">
      <selection activeCell="H33" sqref="H33"/>
    </sheetView>
  </sheetViews>
  <sheetFormatPr defaultColWidth="11.44140625" defaultRowHeight="13.2" outlineLevelRow="1"/>
  <cols>
    <col min="1" max="1" width="6.44140625" customWidth="1"/>
    <col min="2" max="2" width="14" customWidth="1"/>
    <col min="3" max="3" width="3.77734375" customWidth="1"/>
  </cols>
  <sheetData>
    <row r="1" spans="1:19" s="19" customFormat="1" ht="61.95" customHeight="1" thickBot="1">
      <c r="B1" s="214" t="str">
        <f>Voorblad!D5</f>
        <v>Prijsafspraken Uitzenden 2025</v>
      </c>
      <c r="C1" s="214"/>
      <c r="D1" s="214"/>
      <c r="E1" s="214"/>
      <c r="F1" s="214"/>
      <c r="G1" s="214"/>
      <c r="H1" s="214"/>
      <c r="I1" s="214"/>
      <c r="J1" s="214"/>
      <c r="K1" s="214"/>
      <c r="L1" s="214"/>
      <c r="M1" s="214"/>
      <c r="N1" s="214"/>
      <c r="O1" s="214"/>
      <c r="P1" s="214"/>
      <c r="Q1" s="20"/>
      <c r="R1" s="21"/>
    </row>
    <row r="2" spans="1:19" s="19" customFormat="1" ht="40.049999999999997" customHeight="1">
      <c r="B2" s="22" t="s">
        <v>4</v>
      </c>
      <c r="C2" s="23"/>
      <c r="D2" s="23"/>
      <c r="E2" s="24"/>
      <c r="F2" s="24"/>
      <c r="G2" s="24"/>
      <c r="H2" s="25"/>
      <c r="I2" s="26"/>
    </row>
    <row r="3" spans="1:19" ht="21">
      <c r="A3" s="27"/>
      <c r="B3" s="28" t="s">
        <v>5</v>
      </c>
      <c r="C3" s="27"/>
      <c r="E3" s="29"/>
      <c r="F3" s="29"/>
      <c r="G3" s="29"/>
      <c r="H3" s="29"/>
      <c r="I3" s="29"/>
      <c r="J3" s="29"/>
      <c r="K3" s="29"/>
      <c r="L3" s="29"/>
      <c r="M3" s="29"/>
      <c r="N3" s="30"/>
      <c r="O3" s="27"/>
      <c r="P3" s="27"/>
    </row>
    <row r="4" spans="1:19" ht="21">
      <c r="A4" s="27"/>
      <c r="B4" s="29"/>
      <c r="C4" s="27"/>
      <c r="E4" s="29"/>
      <c r="F4" s="29"/>
      <c r="G4" s="29"/>
      <c r="H4" s="29"/>
      <c r="I4" s="29"/>
      <c r="J4" s="29"/>
      <c r="K4" s="29"/>
      <c r="L4" s="29"/>
      <c r="M4" s="29"/>
      <c r="N4" s="30"/>
      <c r="O4" s="27"/>
      <c r="P4" s="27"/>
    </row>
    <row r="5" spans="1:19" ht="21">
      <c r="A5" s="27"/>
      <c r="B5" s="28" t="s">
        <v>6</v>
      </c>
      <c r="C5" s="27"/>
      <c r="E5" s="29"/>
      <c r="F5" s="29"/>
      <c r="G5" s="29"/>
      <c r="H5" s="29"/>
      <c r="I5" s="29"/>
      <c r="J5" s="29"/>
      <c r="K5" s="29"/>
      <c r="L5" s="29"/>
      <c r="M5" s="29"/>
      <c r="N5" s="30"/>
      <c r="O5" s="27"/>
      <c r="P5" s="27"/>
    </row>
    <row r="6" spans="1:19" ht="27" customHeight="1">
      <c r="A6" s="27"/>
      <c r="B6" s="28" t="s">
        <v>7</v>
      </c>
      <c r="C6" s="27"/>
      <c r="E6" s="29"/>
      <c r="F6" s="29"/>
      <c r="G6" s="29"/>
      <c r="H6" s="29"/>
      <c r="I6" s="29"/>
      <c r="J6" s="29"/>
      <c r="K6" s="29"/>
      <c r="L6" s="29"/>
      <c r="M6" s="29"/>
      <c r="N6" s="30"/>
      <c r="O6" s="27"/>
      <c r="P6" s="27"/>
    </row>
    <row r="7" spans="1:19" ht="27" customHeight="1" outlineLevel="1">
      <c r="A7" s="27"/>
      <c r="B7" s="31" t="s">
        <v>8</v>
      </c>
      <c r="C7" s="27"/>
      <c r="E7" s="29"/>
      <c r="F7" s="29"/>
      <c r="G7" s="29"/>
      <c r="H7" s="29"/>
      <c r="I7" s="29"/>
      <c r="J7" s="29"/>
      <c r="K7" s="29"/>
      <c r="L7" s="29"/>
      <c r="M7" s="29"/>
      <c r="N7" s="30"/>
      <c r="O7" s="27"/>
      <c r="P7" s="27"/>
    </row>
    <row r="8" spans="1:19" ht="27" customHeight="1" outlineLevel="1">
      <c r="A8" s="27"/>
      <c r="B8" s="31" t="s">
        <v>9</v>
      </c>
      <c r="C8" s="27"/>
      <c r="E8" s="29"/>
      <c r="F8" s="29"/>
      <c r="G8" s="29"/>
      <c r="H8" s="29"/>
      <c r="I8" s="29"/>
      <c r="J8" s="29"/>
      <c r="K8" s="29"/>
      <c r="L8" s="29"/>
      <c r="M8" s="29"/>
      <c r="N8" s="30"/>
      <c r="O8" s="27"/>
      <c r="P8" s="27"/>
    </row>
    <row r="9" spans="1:19" ht="27" customHeight="1">
      <c r="A9" s="27"/>
      <c r="B9" s="27"/>
      <c r="C9" s="27"/>
      <c r="D9" s="29"/>
      <c r="E9" s="29"/>
      <c r="F9" s="29"/>
      <c r="G9" s="29"/>
      <c r="H9" s="29"/>
      <c r="I9" s="29"/>
      <c r="J9" s="29"/>
      <c r="K9" s="29"/>
      <c r="L9" s="29"/>
      <c r="M9" s="29"/>
      <c r="N9" s="30"/>
      <c r="O9" s="27"/>
      <c r="P9" s="27"/>
    </row>
    <row r="10" spans="1:19" ht="27" customHeight="1">
      <c r="A10" s="27"/>
      <c r="B10" s="22" t="s">
        <v>10</v>
      </c>
      <c r="C10" s="27"/>
      <c r="D10" s="29"/>
      <c r="E10" s="29"/>
      <c r="F10" s="29"/>
      <c r="G10" s="29"/>
      <c r="H10" s="29"/>
      <c r="I10" s="29"/>
      <c r="J10" s="29"/>
      <c r="K10" s="29"/>
      <c r="L10" s="29"/>
      <c r="M10" s="29"/>
      <c r="N10" s="30"/>
      <c r="O10" s="27"/>
      <c r="P10" s="27"/>
    </row>
    <row r="11" spans="1:19" ht="21">
      <c r="A11" s="27"/>
      <c r="B11" s="27"/>
      <c r="C11" s="27"/>
      <c r="D11" s="29"/>
      <c r="E11" s="29"/>
      <c r="F11" s="29"/>
      <c r="G11" s="29"/>
      <c r="H11" s="29"/>
      <c r="I11" s="29"/>
      <c r="J11" s="29"/>
      <c r="K11" s="29"/>
      <c r="L11" s="29"/>
      <c r="M11" s="29"/>
      <c r="N11" s="30"/>
      <c r="O11" s="27"/>
      <c r="P11" s="27"/>
    </row>
    <row r="12" spans="1:19" ht="21">
      <c r="A12" s="27"/>
      <c r="B12" s="27"/>
      <c r="C12" s="27"/>
      <c r="D12" s="31" t="s">
        <v>11</v>
      </c>
      <c r="E12" s="29"/>
      <c r="F12" s="29"/>
      <c r="G12" s="29"/>
      <c r="H12" s="29"/>
      <c r="I12" s="29"/>
      <c r="J12" s="29"/>
      <c r="K12" s="29"/>
      <c r="L12" s="29"/>
      <c r="M12" s="29"/>
      <c r="N12" s="30"/>
      <c r="O12" s="27"/>
      <c r="P12" s="27"/>
    </row>
    <row r="13" spans="1:19" ht="45" customHeight="1">
      <c r="A13" s="27"/>
      <c r="B13" s="32" t="s">
        <v>12</v>
      </c>
      <c r="C13" s="33"/>
      <c r="D13" s="34" t="s">
        <v>13</v>
      </c>
      <c r="E13" s="28"/>
      <c r="F13" s="29"/>
      <c r="G13" s="29"/>
      <c r="H13" s="29"/>
      <c r="I13" s="29"/>
      <c r="J13" s="29"/>
      <c r="K13" s="29"/>
      <c r="L13" s="29"/>
      <c r="M13" s="29"/>
      <c r="N13" s="29"/>
      <c r="O13" s="33"/>
      <c r="P13" s="33"/>
    </row>
    <row r="14" spans="1:19" s="39" customFormat="1" ht="45" customHeight="1">
      <c r="A14" s="35"/>
      <c r="B14" s="32" t="s">
        <v>14</v>
      </c>
      <c r="C14" s="36"/>
      <c r="D14" s="215" t="s">
        <v>15</v>
      </c>
      <c r="E14" s="215"/>
      <c r="F14" s="215"/>
      <c r="G14" s="215"/>
      <c r="H14" s="215"/>
      <c r="I14" s="215"/>
      <c r="J14" s="215"/>
      <c r="K14" s="215"/>
      <c r="L14" s="215"/>
      <c r="M14" s="215"/>
      <c r="N14" s="215"/>
      <c r="O14" s="215"/>
      <c r="P14" s="215"/>
      <c r="Q14" s="37"/>
      <c r="R14" s="38"/>
      <c r="S14" s="38"/>
    </row>
    <row r="15" spans="1:19" s="39" customFormat="1" ht="45" customHeight="1">
      <c r="A15" s="35"/>
      <c r="B15" s="32"/>
      <c r="C15" s="36"/>
      <c r="D15" s="40"/>
      <c r="E15" s="40"/>
      <c r="F15" s="40"/>
      <c r="G15" s="40"/>
      <c r="H15" s="40"/>
      <c r="I15" s="40"/>
      <c r="J15" s="40"/>
      <c r="K15" s="40"/>
      <c r="L15" s="40"/>
      <c r="M15" s="40"/>
      <c r="N15" s="40"/>
      <c r="O15" s="40"/>
      <c r="P15" s="40"/>
      <c r="Q15" s="37"/>
      <c r="R15" s="38"/>
      <c r="S15" s="38"/>
    </row>
    <row r="16" spans="1:19" ht="43.95" customHeight="1">
      <c r="A16" s="27"/>
      <c r="B16" s="32" t="s">
        <v>16</v>
      </c>
      <c r="C16" s="29"/>
      <c r="D16" s="216" t="s">
        <v>17</v>
      </c>
      <c r="E16" s="216"/>
      <c r="F16" s="216"/>
      <c r="G16" s="216"/>
      <c r="H16" s="216"/>
      <c r="I16" s="216"/>
      <c r="J16" s="216"/>
      <c r="K16" s="216"/>
      <c r="L16" s="216"/>
      <c r="M16" s="216"/>
      <c r="N16" s="216"/>
      <c r="O16" s="216"/>
      <c r="P16" s="216"/>
      <c r="Q16" s="41"/>
      <c r="R16" s="42"/>
      <c r="S16" s="42"/>
    </row>
    <row r="17" spans="1:19" ht="43.95" customHeight="1">
      <c r="A17" s="27"/>
      <c r="B17" s="32"/>
      <c r="C17" s="29"/>
      <c r="D17" s="213" t="s">
        <v>18</v>
      </c>
      <c r="E17" s="213"/>
      <c r="F17" s="213"/>
      <c r="G17" s="213"/>
      <c r="H17" s="213"/>
      <c r="I17" s="213"/>
      <c r="J17" s="213"/>
      <c r="K17" s="213"/>
      <c r="L17" s="213"/>
      <c r="M17" s="213"/>
      <c r="N17" s="213"/>
      <c r="O17" s="213"/>
      <c r="P17" s="213"/>
      <c r="Q17" s="41"/>
      <c r="R17" s="42"/>
      <c r="S17" s="42"/>
    </row>
    <row r="18" spans="1:19" ht="43.95" customHeight="1">
      <c r="A18" s="27"/>
      <c r="B18" s="43" t="s">
        <v>19</v>
      </c>
      <c r="C18" s="44"/>
      <c r="D18" s="217" t="s">
        <v>20</v>
      </c>
      <c r="E18" s="217"/>
      <c r="F18" s="217"/>
      <c r="G18" s="217"/>
      <c r="H18" s="217"/>
      <c r="I18" s="217"/>
      <c r="J18" s="217"/>
      <c r="K18" s="217"/>
      <c r="L18" s="217"/>
      <c r="M18" s="217"/>
      <c r="N18" s="217"/>
      <c r="O18" s="217"/>
      <c r="P18" s="217"/>
      <c r="Q18" s="41"/>
      <c r="R18" s="42"/>
      <c r="S18" s="42"/>
    </row>
    <row r="19" spans="1:19" ht="43.95" customHeight="1">
      <c r="A19" s="27"/>
      <c r="B19" s="43"/>
      <c r="C19" s="44"/>
      <c r="D19" s="45"/>
      <c r="E19" s="45"/>
      <c r="F19" s="45"/>
      <c r="G19" s="45"/>
      <c r="H19" s="45"/>
      <c r="I19" s="45"/>
      <c r="J19" s="45"/>
      <c r="K19" s="45"/>
      <c r="L19" s="45"/>
      <c r="M19" s="45"/>
      <c r="N19" s="45"/>
      <c r="O19" s="45"/>
      <c r="P19" s="45"/>
      <c r="Q19" s="41"/>
      <c r="R19" s="42"/>
      <c r="S19" s="42"/>
    </row>
    <row r="20" spans="1:19" ht="43.95" customHeight="1">
      <c r="A20" s="27"/>
      <c r="B20" s="43"/>
      <c r="C20" s="44"/>
      <c r="D20" s="45"/>
      <c r="E20" s="45"/>
      <c r="F20" s="45"/>
      <c r="G20" s="45"/>
      <c r="H20" s="45"/>
      <c r="I20" s="45"/>
      <c r="J20" s="45"/>
      <c r="K20" s="45"/>
      <c r="L20" s="45"/>
      <c r="M20" s="45"/>
      <c r="N20" s="45"/>
      <c r="O20" s="45"/>
      <c r="P20" s="45"/>
      <c r="Q20" s="41"/>
      <c r="R20" s="42"/>
      <c r="S20" s="42"/>
    </row>
    <row r="21" spans="1:19" ht="43.95" customHeight="1">
      <c r="A21" s="27"/>
      <c r="B21" s="32"/>
      <c r="C21" s="29"/>
      <c r="D21" s="46"/>
      <c r="E21" s="46"/>
      <c r="F21" s="46"/>
      <c r="G21" s="46"/>
      <c r="H21" s="46"/>
      <c r="I21" s="46"/>
      <c r="J21" s="46"/>
      <c r="K21" s="46"/>
      <c r="L21" s="46"/>
      <c r="M21" s="46"/>
      <c r="N21" s="46"/>
      <c r="O21" s="46"/>
      <c r="P21" s="46"/>
      <c r="Q21" s="41"/>
      <c r="R21" s="42"/>
      <c r="S21" s="42"/>
    </row>
    <row r="22" spans="1:19" s="39" customFormat="1" ht="45" customHeight="1">
      <c r="A22" s="35"/>
      <c r="B22" s="43" t="s">
        <v>21</v>
      </c>
      <c r="C22" s="47"/>
      <c r="D22" s="211" t="s">
        <v>22</v>
      </c>
      <c r="E22" s="211"/>
      <c r="F22" s="211"/>
      <c r="G22" s="211"/>
      <c r="H22" s="211"/>
      <c r="I22" s="211"/>
      <c r="J22" s="211"/>
      <c r="K22" s="211"/>
      <c r="L22" s="211"/>
      <c r="M22" s="211"/>
      <c r="N22" s="211"/>
      <c r="O22" s="211"/>
      <c r="P22" s="211"/>
      <c r="Q22" s="48"/>
      <c r="R22" s="38"/>
      <c r="S22" s="38"/>
    </row>
    <row r="23" spans="1:19" ht="45" customHeight="1">
      <c r="A23" s="27"/>
      <c r="B23" s="43" t="s">
        <v>23</v>
      </c>
      <c r="C23" s="47"/>
      <c r="D23" s="208" t="s">
        <v>97</v>
      </c>
      <c r="E23" s="208"/>
      <c r="F23" s="208"/>
      <c r="G23" s="208"/>
      <c r="H23" s="208"/>
      <c r="I23" s="208"/>
      <c r="J23" s="208"/>
      <c r="K23" s="208"/>
      <c r="L23" s="208"/>
      <c r="M23" s="208"/>
      <c r="N23" s="208"/>
      <c r="O23" s="208"/>
      <c r="P23" s="208"/>
      <c r="Q23" s="41"/>
      <c r="R23" s="42"/>
      <c r="S23" s="42"/>
    </row>
    <row r="24" spans="1:19" ht="45" customHeight="1">
      <c r="A24" s="27"/>
      <c r="B24" s="43" t="s">
        <v>24</v>
      </c>
      <c r="C24" s="47"/>
      <c r="D24" s="211" t="s">
        <v>98</v>
      </c>
      <c r="E24" s="211"/>
      <c r="F24" s="211"/>
      <c r="G24" s="211"/>
      <c r="H24" s="211"/>
      <c r="I24" s="211"/>
      <c r="J24" s="211"/>
      <c r="K24" s="211"/>
      <c r="L24" s="211"/>
      <c r="M24" s="211"/>
      <c r="N24" s="211"/>
      <c r="O24" s="211"/>
      <c r="P24" s="211"/>
      <c r="Q24" s="41"/>
      <c r="R24" s="42"/>
      <c r="S24" s="42"/>
    </row>
    <row r="25" spans="1:19" ht="45" customHeight="1">
      <c r="A25" s="27"/>
      <c r="B25" s="32"/>
      <c r="C25" s="47"/>
      <c r="D25" s="208" t="s">
        <v>99</v>
      </c>
      <c r="E25" s="208"/>
      <c r="F25" s="208"/>
      <c r="G25" s="208"/>
      <c r="H25" s="208"/>
      <c r="I25" s="208"/>
      <c r="J25" s="208"/>
      <c r="K25" s="208"/>
      <c r="L25" s="208"/>
      <c r="M25" s="208"/>
      <c r="N25" s="208"/>
      <c r="O25" s="208"/>
      <c r="P25" s="208"/>
      <c r="Q25" s="41"/>
      <c r="R25" s="42"/>
      <c r="S25" s="42"/>
    </row>
    <row r="26" spans="1:19" ht="45" customHeight="1">
      <c r="A26" s="27"/>
      <c r="B26" s="49" t="s">
        <v>25</v>
      </c>
      <c r="C26" s="50"/>
      <c r="D26" s="212" t="s">
        <v>100</v>
      </c>
      <c r="E26" s="212"/>
      <c r="F26" s="212"/>
      <c r="G26" s="212"/>
      <c r="H26" s="212"/>
      <c r="I26" s="212"/>
      <c r="J26" s="212"/>
      <c r="K26" s="212"/>
      <c r="L26" s="212"/>
      <c r="M26" s="212"/>
      <c r="N26" s="212"/>
      <c r="O26" s="212"/>
      <c r="P26" s="212"/>
      <c r="Q26" s="41"/>
      <c r="R26" s="42"/>
      <c r="S26" s="42"/>
    </row>
    <row r="27" spans="1:19" ht="45" customHeight="1">
      <c r="A27" s="27"/>
      <c r="B27" s="32"/>
      <c r="C27" s="29"/>
      <c r="D27" s="213" t="s">
        <v>26</v>
      </c>
      <c r="E27" s="213"/>
      <c r="F27" s="213"/>
      <c r="G27" s="213"/>
      <c r="H27" s="213"/>
      <c r="I27" s="213"/>
      <c r="J27" s="213"/>
      <c r="K27" s="213"/>
      <c r="L27" s="213"/>
      <c r="M27" s="213"/>
      <c r="N27" s="213"/>
      <c r="O27" s="213"/>
      <c r="P27" s="213"/>
      <c r="Q27" s="41"/>
      <c r="R27" s="42"/>
      <c r="S27" s="42"/>
    </row>
    <row r="28" spans="1:19" ht="45" customHeight="1">
      <c r="A28" s="27"/>
      <c r="B28" s="32" t="s">
        <v>27</v>
      </c>
      <c r="C28" s="29"/>
      <c r="D28" s="211" t="s">
        <v>101</v>
      </c>
      <c r="E28" s="211"/>
      <c r="F28" s="211"/>
      <c r="G28" s="211"/>
      <c r="H28" s="211"/>
      <c r="I28" s="211"/>
      <c r="J28" s="211"/>
      <c r="K28" s="211"/>
      <c r="L28" s="211"/>
      <c r="M28" s="211"/>
      <c r="N28" s="211"/>
      <c r="O28" s="211"/>
      <c r="P28" s="211"/>
      <c r="Q28" s="41"/>
      <c r="R28" s="42"/>
      <c r="S28" s="42"/>
    </row>
    <row r="29" spans="1:19" s="39" customFormat="1" ht="60" customHeight="1">
      <c r="A29" s="35"/>
      <c r="B29" s="32" t="s">
        <v>28</v>
      </c>
      <c r="C29" s="36"/>
      <c r="D29" s="208" t="s">
        <v>102</v>
      </c>
      <c r="E29" s="208"/>
      <c r="F29" s="208"/>
      <c r="G29" s="208"/>
      <c r="H29" s="208"/>
      <c r="I29" s="208"/>
      <c r="J29" s="208"/>
      <c r="K29" s="208"/>
      <c r="L29" s="208"/>
      <c r="M29" s="208"/>
      <c r="N29" s="208"/>
      <c r="O29" s="208"/>
      <c r="P29" s="208"/>
      <c r="Q29" s="37"/>
      <c r="R29" s="38"/>
      <c r="S29" s="38"/>
    </row>
    <row r="30" spans="1:19" s="39" customFormat="1" ht="45" customHeight="1">
      <c r="A30" s="35"/>
      <c r="B30" s="51"/>
      <c r="C30" s="36"/>
      <c r="D30" s="208" t="s">
        <v>29</v>
      </c>
      <c r="E30" s="208"/>
      <c r="F30" s="208"/>
      <c r="G30" s="208"/>
      <c r="H30" s="208"/>
      <c r="I30" s="208"/>
      <c r="J30" s="208"/>
      <c r="K30" s="208"/>
      <c r="L30" s="208"/>
      <c r="M30" s="208"/>
      <c r="N30" s="208"/>
      <c r="O30" s="208"/>
      <c r="P30" s="208"/>
      <c r="Q30" s="37"/>
      <c r="R30" s="38"/>
      <c r="S30" s="38"/>
    </row>
    <row r="31" spans="1:19" s="207" customFormat="1" ht="45" customHeight="1">
      <c r="A31" s="202"/>
      <c r="B31" s="203" t="s">
        <v>30</v>
      </c>
      <c r="C31" s="204"/>
      <c r="D31" s="209" t="s">
        <v>103</v>
      </c>
      <c r="E31" s="209"/>
      <c r="F31" s="209"/>
      <c r="G31" s="209"/>
      <c r="H31" s="209"/>
      <c r="I31" s="209"/>
      <c r="J31" s="209"/>
      <c r="K31" s="209"/>
      <c r="L31" s="209"/>
      <c r="M31" s="209"/>
      <c r="N31" s="209"/>
      <c r="O31" s="209"/>
      <c r="P31" s="209"/>
      <c r="Q31" s="205"/>
      <c r="R31" s="206"/>
      <c r="S31" s="206"/>
    </row>
    <row r="32" spans="1:19" ht="45" customHeight="1">
      <c r="B32" s="52"/>
      <c r="C32" s="52"/>
      <c r="D32" s="53"/>
      <c r="E32" s="54"/>
      <c r="F32" s="54"/>
      <c r="G32" s="54"/>
      <c r="H32" s="54"/>
      <c r="I32" s="54"/>
      <c r="J32" s="54"/>
      <c r="K32" s="54"/>
      <c r="L32" s="54"/>
      <c r="M32" s="54"/>
      <c r="N32" s="55"/>
    </row>
    <row r="33" spans="2:17" ht="15">
      <c r="B33" s="56" t="s">
        <v>31</v>
      </c>
      <c r="C33" s="55"/>
      <c r="D33" s="55"/>
      <c r="E33" s="55"/>
      <c r="F33" s="55"/>
      <c r="G33" s="55"/>
      <c r="H33" s="55"/>
      <c r="I33" s="55"/>
      <c r="J33" s="55"/>
      <c r="K33" s="55"/>
      <c r="L33" s="55"/>
      <c r="M33" s="55"/>
      <c r="N33" s="55"/>
      <c r="O33" s="55"/>
      <c r="P33" s="55"/>
    </row>
    <row r="34" spans="2:17" ht="99" customHeight="1">
      <c r="B34" s="210" t="s">
        <v>32</v>
      </c>
      <c r="C34" s="210"/>
      <c r="D34" s="210"/>
      <c r="E34" s="210"/>
      <c r="F34" s="210"/>
      <c r="G34" s="210"/>
      <c r="H34" s="210"/>
      <c r="I34" s="210"/>
      <c r="J34" s="210"/>
      <c r="K34" s="210"/>
      <c r="L34" s="210"/>
      <c r="M34" s="210"/>
      <c r="N34" s="210"/>
      <c r="O34" s="210"/>
      <c r="P34" s="210"/>
    </row>
    <row r="35" spans="2:17" ht="15">
      <c r="B35" s="57"/>
      <c r="C35" s="58"/>
      <c r="D35" s="59"/>
      <c r="E35" s="59"/>
      <c r="F35" s="59"/>
      <c r="G35" s="59"/>
      <c r="H35" s="59"/>
      <c r="I35" s="59"/>
      <c r="J35" s="59"/>
      <c r="K35" s="59"/>
      <c r="L35" s="59"/>
      <c r="M35" s="59"/>
      <c r="N35" s="59"/>
      <c r="O35" s="59"/>
      <c r="P35" s="59"/>
      <c r="Q35" s="59"/>
    </row>
    <row r="36" spans="2:17" ht="22.05" customHeight="1">
      <c r="B36" s="60"/>
      <c r="C36" s="61"/>
      <c r="D36" s="62"/>
      <c r="E36" s="61"/>
      <c r="F36" s="61"/>
      <c r="G36" s="61"/>
      <c r="H36" s="62"/>
      <c r="I36" s="61"/>
      <c r="J36" s="61"/>
      <c r="K36" s="61"/>
      <c r="L36" s="61"/>
      <c r="M36" s="61"/>
      <c r="N36" s="61"/>
      <c r="O36" s="61"/>
      <c r="P36" s="61"/>
      <c r="Q36" s="61"/>
    </row>
    <row r="37" spans="2:17" ht="15">
      <c r="B37" s="55"/>
      <c r="C37" s="55"/>
      <c r="D37" s="55"/>
      <c r="E37" s="55"/>
      <c r="F37" s="55"/>
      <c r="G37" s="55"/>
      <c r="H37" s="55"/>
      <c r="I37" s="55"/>
      <c r="J37" s="55"/>
      <c r="K37" s="55"/>
      <c r="L37" s="55"/>
      <c r="M37" s="55"/>
      <c r="N37" s="55"/>
      <c r="O37" s="55"/>
      <c r="P37" s="55"/>
    </row>
    <row r="38" spans="2:17" ht="15">
      <c r="B38" s="55"/>
      <c r="C38" s="55"/>
      <c r="D38" s="55"/>
      <c r="E38" s="55"/>
      <c r="F38" s="55"/>
      <c r="G38" s="55"/>
      <c r="H38" s="55"/>
      <c r="I38" s="55"/>
      <c r="J38" s="55"/>
      <c r="K38" s="55"/>
      <c r="L38" s="55"/>
      <c r="M38" s="55"/>
      <c r="N38" s="55"/>
      <c r="O38" s="55"/>
      <c r="P38" s="55"/>
    </row>
    <row r="39" spans="2:17" ht="15">
      <c r="B39" s="55"/>
      <c r="C39" s="55"/>
      <c r="D39" s="55"/>
      <c r="E39" s="55"/>
      <c r="F39" s="55"/>
      <c r="G39" s="55"/>
      <c r="H39" s="55"/>
      <c r="I39" s="55"/>
      <c r="J39" s="55"/>
      <c r="K39" s="55"/>
      <c r="L39" s="55"/>
      <c r="M39" s="55"/>
      <c r="N39" s="55"/>
      <c r="O39" s="55"/>
      <c r="P39" s="55"/>
    </row>
    <row r="40" spans="2:17" ht="15">
      <c r="B40" s="55"/>
      <c r="C40" s="55"/>
      <c r="D40" s="55"/>
      <c r="E40" s="55"/>
      <c r="F40" s="55"/>
      <c r="G40" s="55"/>
      <c r="H40" s="55"/>
      <c r="I40" s="55"/>
      <c r="J40" s="55"/>
      <c r="K40" s="55"/>
      <c r="L40" s="55"/>
      <c r="M40" s="55"/>
      <c r="N40" s="55"/>
      <c r="O40" s="55"/>
      <c r="P40" s="55"/>
    </row>
    <row r="41" spans="2:17" ht="15">
      <c r="B41" s="55"/>
      <c r="C41" s="55"/>
      <c r="D41" s="55"/>
      <c r="E41" s="55"/>
      <c r="F41" s="55"/>
      <c r="G41" s="55"/>
      <c r="H41" s="55"/>
      <c r="I41" s="55"/>
      <c r="J41" s="55"/>
      <c r="K41" s="55"/>
      <c r="L41" s="55"/>
      <c r="M41" s="55"/>
      <c r="N41" s="55"/>
      <c r="O41" s="55"/>
      <c r="P41" s="55"/>
    </row>
    <row r="42" spans="2:17" ht="15">
      <c r="B42" s="55"/>
      <c r="C42" s="55"/>
      <c r="D42" s="55"/>
      <c r="E42" s="55"/>
      <c r="F42" s="55"/>
      <c r="G42" s="55"/>
      <c r="H42" s="55"/>
      <c r="I42" s="55"/>
      <c r="J42" s="55"/>
      <c r="K42" s="55"/>
      <c r="L42" s="55"/>
      <c r="M42" s="55"/>
      <c r="N42" s="55"/>
      <c r="O42" s="55"/>
      <c r="P42" s="55"/>
    </row>
    <row r="43" spans="2:17" ht="15">
      <c r="B43" s="55"/>
      <c r="C43" s="55"/>
      <c r="D43" s="55"/>
      <c r="E43" s="55"/>
      <c r="F43" s="55"/>
      <c r="G43" s="55"/>
      <c r="H43" s="55"/>
      <c r="I43" s="55"/>
      <c r="J43" s="55"/>
      <c r="K43" s="55"/>
      <c r="L43" s="55"/>
      <c r="M43" s="55"/>
      <c r="N43" s="55"/>
      <c r="O43" s="55"/>
      <c r="P43" s="55"/>
    </row>
    <row r="44" spans="2:17" ht="15">
      <c r="B44" s="55"/>
      <c r="C44" s="55"/>
      <c r="D44" s="55"/>
      <c r="E44" s="55"/>
      <c r="F44" s="55"/>
      <c r="G44" s="55"/>
      <c r="H44" s="55"/>
      <c r="I44" s="55"/>
      <c r="J44" s="55"/>
      <c r="K44" s="55"/>
      <c r="L44" s="55"/>
      <c r="M44" s="55"/>
      <c r="N44" s="55"/>
      <c r="O44" s="55"/>
      <c r="P44" s="55"/>
    </row>
  </sheetData>
  <dataConsolidate/>
  <mergeCells count="16">
    <mergeCell ref="D22:P22"/>
    <mergeCell ref="B1:P1"/>
    <mergeCell ref="D14:P14"/>
    <mergeCell ref="D16:P16"/>
    <mergeCell ref="D17:P17"/>
    <mergeCell ref="D18:P18"/>
    <mergeCell ref="D29:P29"/>
    <mergeCell ref="D30:P30"/>
    <mergeCell ref="D31:P31"/>
    <mergeCell ref="B34:P34"/>
    <mergeCell ref="D23:P23"/>
    <mergeCell ref="D24:P24"/>
    <mergeCell ref="D25:P25"/>
    <mergeCell ref="D26:P26"/>
    <mergeCell ref="D27:P27"/>
    <mergeCell ref="D28:P28"/>
  </mergeCells>
  <pageMargins left="0.70866141732283472" right="0.47244094488188981" top="0.9055118110236221" bottom="0.74803149606299213" header="0.31496062992125984" footer="0.31496062992125984"/>
  <pageSetup paperSize="9" scale="40"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9EEEA-569F-CD4C-9546-BAC283B63D30}">
  <sheetPr>
    <pageSetUpPr fitToPage="1"/>
  </sheetPr>
  <dimension ref="B1:Y157"/>
  <sheetViews>
    <sheetView showGridLines="0" topLeftCell="A31" zoomScaleNormal="100" zoomScaleSheetLayoutView="43" workbookViewId="0">
      <selection activeCell="H17" sqref="H17"/>
    </sheetView>
  </sheetViews>
  <sheetFormatPr defaultColWidth="9" defaultRowHeight="13.8"/>
  <cols>
    <col min="1" max="1" width="9.44140625" style="64" customWidth="1"/>
    <col min="2" max="2" width="13.109375" style="71" customWidth="1"/>
    <col min="3" max="3" width="39.44140625" style="71" customWidth="1"/>
    <col min="4" max="5" width="14.77734375" style="71" customWidth="1"/>
    <col min="6" max="6" width="3.77734375" style="71" customWidth="1"/>
    <col min="7" max="8" width="14.77734375" style="71" customWidth="1"/>
    <col min="9" max="9" width="3.77734375" style="104" customWidth="1"/>
    <col min="10" max="11" width="14.77734375" style="71" customWidth="1"/>
    <col min="12" max="12" width="3.77734375" style="71" customWidth="1"/>
    <col min="13" max="14" width="14.77734375" style="71" customWidth="1"/>
    <col min="15" max="15" width="3.77734375" style="189" customWidth="1"/>
    <col min="16" max="16" width="4.33203125" style="64" bestFit="1" customWidth="1"/>
    <col min="17" max="17" width="9" style="64" hidden="1" customWidth="1"/>
    <col min="18" max="18" width="38.77734375" style="64" hidden="1" customWidth="1"/>
    <col min="19" max="19" width="8.6640625" style="64" customWidth="1"/>
    <col min="20" max="20" width="7.44140625" style="64" customWidth="1"/>
    <col min="21" max="21" width="7.77734375" style="64" customWidth="1"/>
    <col min="22" max="22" width="7.44140625" style="64" customWidth="1"/>
    <col min="23" max="23" width="9" style="64" customWidth="1"/>
    <col min="24" max="16384" width="9" style="64"/>
  </cols>
  <sheetData>
    <row r="1" spans="2:25" s="63" customFormat="1" ht="49.95" customHeight="1" thickBot="1">
      <c r="B1" s="253" t="str">
        <f>Voorblad!D5</f>
        <v>Prijsafspraken Uitzenden 2025</v>
      </c>
      <c r="C1" s="253"/>
      <c r="D1" s="253"/>
      <c r="E1" s="253"/>
      <c r="F1" s="253"/>
      <c r="G1" s="253"/>
      <c r="H1" s="253"/>
      <c r="I1" s="253"/>
      <c r="J1" s="253"/>
      <c r="K1" s="253"/>
      <c r="L1" s="253"/>
      <c r="M1" s="253"/>
      <c r="N1" s="253"/>
      <c r="O1" s="253"/>
    </row>
    <row r="2" spans="2:25" s="63" customFormat="1" ht="40.049999999999997" customHeight="1">
      <c r="B2" s="231" t="s">
        <v>33</v>
      </c>
      <c r="C2" s="231"/>
      <c r="D2" s="231"/>
      <c r="E2" s="231"/>
      <c r="F2" s="231"/>
      <c r="G2" s="231"/>
      <c r="H2" s="231"/>
      <c r="I2" s="231"/>
      <c r="J2" s="231"/>
      <c r="K2" s="231"/>
      <c r="L2" s="231"/>
      <c r="M2" s="231"/>
      <c r="N2" s="231"/>
      <c r="O2" s="231"/>
    </row>
    <row r="3" spans="2:25" ht="22.95" customHeight="1"/>
    <row r="4" spans="2:25" ht="16.05" customHeight="1">
      <c r="B4" s="254" t="s">
        <v>34</v>
      </c>
      <c r="C4" s="255"/>
      <c r="D4" s="255"/>
      <c r="E4" s="255"/>
      <c r="F4" s="255"/>
      <c r="G4" s="255"/>
      <c r="H4" s="255"/>
      <c r="I4" s="255"/>
      <c r="J4" s="255"/>
      <c r="K4" s="255"/>
      <c r="L4" s="255"/>
      <c r="M4" s="255"/>
      <c r="N4" s="255"/>
      <c r="O4" s="65"/>
    </row>
    <row r="5" spans="2:25" ht="15" customHeight="1">
      <c r="B5" s="256" t="s">
        <v>35</v>
      </c>
      <c r="C5" s="257"/>
      <c r="D5" s="257"/>
      <c r="E5" s="257"/>
      <c r="F5" s="257"/>
      <c r="G5" s="257"/>
      <c r="H5" s="257"/>
      <c r="I5" s="257"/>
      <c r="J5" s="257"/>
      <c r="K5" s="257"/>
      <c r="L5" s="257"/>
      <c r="M5" s="257"/>
      <c r="N5" s="257"/>
      <c r="O5" s="258"/>
    </row>
    <row r="6" spans="2:25" ht="22.95" customHeight="1">
      <c r="B6" s="256"/>
      <c r="C6" s="257"/>
      <c r="D6" s="257"/>
      <c r="E6" s="257"/>
      <c r="F6" s="257"/>
      <c r="G6" s="257"/>
      <c r="H6" s="257"/>
      <c r="I6" s="257"/>
      <c r="J6" s="257"/>
      <c r="K6" s="257"/>
      <c r="L6" s="257"/>
      <c r="M6" s="257"/>
      <c r="N6" s="257"/>
      <c r="O6" s="258"/>
    </row>
    <row r="7" spans="2:25" ht="6" customHeight="1">
      <c r="B7" s="66"/>
      <c r="C7" s="67"/>
      <c r="D7" s="67"/>
      <c r="E7" s="67"/>
      <c r="F7" s="67"/>
      <c r="G7" s="67"/>
      <c r="H7" s="67"/>
      <c r="I7" s="68"/>
      <c r="J7" s="67"/>
      <c r="K7" s="67"/>
      <c r="L7" s="67"/>
      <c r="M7" s="67"/>
      <c r="N7" s="67"/>
      <c r="O7" s="69"/>
    </row>
    <row r="8" spans="2:25" ht="6" customHeight="1">
      <c r="B8" s="70"/>
      <c r="D8" s="72"/>
      <c r="E8" s="72"/>
      <c r="F8" s="72"/>
      <c r="G8" s="72"/>
      <c r="H8" s="72"/>
      <c r="I8" s="73"/>
      <c r="J8" s="72"/>
      <c r="K8" s="72"/>
      <c r="L8" s="72"/>
      <c r="M8" s="72"/>
      <c r="N8" s="72"/>
      <c r="O8" s="72"/>
    </row>
    <row r="9" spans="2:25" ht="4.95" customHeight="1">
      <c r="B9" s="74"/>
      <c r="C9" s="75"/>
      <c r="D9" s="76"/>
      <c r="E9" s="76"/>
      <c r="F9" s="76"/>
      <c r="G9" s="76"/>
      <c r="H9" s="76"/>
      <c r="I9" s="77"/>
      <c r="J9" s="76"/>
      <c r="K9" s="76"/>
      <c r="L9" s="76"/>
      <c r="M9" s="76"/>
      <c r="N9" s="76"/>
      <c r="O9" s="78"/>
    </row>
    <row r="10" spans="2:25" s="80" customFormat="1" ht="21" customHeight="1">
      <c r="B10" s="247" t="s">
        <v>96</v>
      </c>
      <c r="C10" s="248"/>
      <c r="D10" s="259" t="s">
        <v>94</v>
      </c>
      <c r="E10" s="260"/>
      <c r="F10" s="260"/>
      <c r="G10" s="260"/>
      <c r="H10" s="260"/>
      <c r="I10" s="260"/>
      <c r="J10" s="260"/>
      <c r="K10" s="260"/>
      <c r="L10" s="39"/>
      <c r="M10" s="39"/>
      <c r="N10" s="39"/>
      <c r="O10" s="79"/>
      <c r="X10" s="81"/>
      <c r="Y10" s="81"/>
    </row>
    <row r="11" spans="2:25" s="80" customFormat="1" ht="21" customHeight="1">
      <c r="B11" s="247" t="s">
        <v>105</v>
      </c>
      <c r="C11" s="248"/>
      <c r="D11" s="249" t="s">
        <v>106</v>
      </c>
      <c r="E11" s="250"/>
      <c r="F11" s="250"/>
      <c r="G11" s="250"/>
      <c r="H11" s="250"/>
      <c r="I11" s="250"/>
      <c r="J11" s="250"/>
      <c r="K11" s="250"/>
      <c r="L11" s="39"/>
      <c r="M11" s="39"/>
      <c r="N11" s="39"/>
      <c r="O11" s="82"/>
      <c r="X11" s="81"/>
      <c r="Y11" s="81"/>
    </row>
    <row r="12" spans="2:25" s="80" customFormat="1" ht="4.95" customHeight="1">
      <c r="B12" s="83"/>
      <c r="C12" s="84"/>
      <c r="D12" s="85"/>
      <c r="E12" s="86"/>
      <c r="F12" s="86"/>
      <c r="G12" s="86"/>
      <c r="H12" s="86"/>
      <c r="I12" s="86"/>
      <c r="J12" s="86"/>
      <c r="K12" s="86"/>
      <c r="L12" s="86"/>
      <c r="M12" s="86"/>
      <c r="N12" s="86"/>
      <c r="O12" s="87"/>
      <c r="X12" s="81"/>
      <c r="Y12" s="81"/>
    </row>
    <row r="13" spans="2:25" s="80" customFormat="1" ht="13.95" customHeight="1">
      <c r="B13" s="251"/>
      <c r="C13" s="251"/>
      <c r="D13" s="251"/>
      <c r="E13" s="251"/>
      <c r="F13" s="251"/>
      <c r="G13" s="251"/>
      <c r="H13" s="251"/>
      <c r="I13" s="251"/>
      <c r="J13" s="251"/>
      <c r="K13" s="251"/>
      <c r="L13" s="251"/>
      <c r="M13" s="251"/>
      <c r="N13" s="251"/>
      <c r="O13" s="251"/>
      <c r="X13" s="81"/>
      <c r="Y13" s="81"/>
    </row>
    <row r="14" spans="2:25" ht="22.95" customHeight="1">
      <c r="B14" s="231" t="s">
        <v>36</v>
      </c>
      <c r="C14" s="231"/>
      <c r="D14" s="231"/>
      <c r="E14" s="231"/>
      <c r="F14" s="231"/>
      <c r="G14" s="231"/>
      <c r="H14" s="231"/>
      <c r="I14" s="231"/>
      <c r="J14" s="231"/>
      <c r="K14" s="231"/>
      <c r="L14" s="231"/>
      <c r="M14" s="231"/>
      <c r="N14" s="231"/>
      <c r="O14" s="231"/>
    </row>
    <row r="15" spans="2:25" ht="10.050000000000001" customHeight="1">
      <c r="B15" s="239"/>
      <c r="C15" s="240"/>
      <c r="D15" s="252"/>
      <c r="E15" s="252"/>
      <c r="F15" s="76"/>
      <c r="G15" s="76"/>
      <c r="H15" s="76"/>
      <c r="I15" s="77"/>
      <c r="J15" s="88"/>
      <c r="K15" s="88"/>
      <c r="L15" s="88"/>
      <c r="M15" s="88"/>
      <c r="N15" s="88"/>
      <c r="O15" s="78"/>
      <c r="Q15" s="64" t="s">
        <v>37</v>
      </c>
    </row>
    <row r="16" spans="2:25" ht="19.95" customHeight="1">
      <c r="B16" s="89" t="s">
        <v>14</v>
      </c>
      <c r="C16" s="70" t="s">
        <v>38</v>
      </c>
      <c r="E16" s="191" t="s">
        <v>37</v>
      </c>
      <c r="F16" s="90"/>
      <c r="G16" s="90" t="str">
        <f>IF(E16="&lt;kies&gt;","",IF(E16="Nee","Beschikking van de Belastingdienst van facturerende organisatie meesturen","Ondertekende onderbouwing van ERD zw-flex of polisblad meesturen"))</f>
        <v/>
      </c>
      <c r="H16" s="90"/>
      <c r="I16" s="91"/>
      <c r="J16" s="92"/>
      <c r="K16" s="93"/>
      <c r="L16" s="93"/>
      <c r="M16" s="93"/>
      <c r="N16" s="93"/>
      <c r="O16" s="94"/>
      <c r="Q16" s="64" t="s">
        <v>40</v>
      </c>
    </row>
    <row r="17" spans="2:22" ht="19.95" customHeight="1">
      <c r="B17" s="89"/>
      <c r="C17" s="70" t="s">
        <v>41</v>
      </c>
      <c r="D17" s="64"/>
      <c r="E17" s="191" t="s">
        <v>37</v>
      </c>
      <c r="F17" s="92"/>
      <c r="G17" s="90" t="str">
        <f>IF(E17="&lt;kies&gt;","",IF(E17="Nee","Beschikking van de Belastingdienst van facturerende organisatie meesturen ","Ondertekende onderbouwing van ERD WGA of polisblad meesturen"))</f>
        <v/>
      </c>
      <c r="H17" s="92"/>
      <c r="I17" s="95"/>
      <c r="J17" s="92"/>
      <c r="K17" s="93"/>
      <c r="L17" s="93"/>
      <c r="M17" s="93"/>
      <c r="N17" s="93"/>
      <c r="O17" s="94"/>
      <c r="Q17" s="64" t="s">
        <v>39</v>
      </c>
    </row>
    <row r="18" spans="2:22" ht="19.95" customHeight="1">
      <c r="B18" s="89"/>
      <c r="C18" s="229" t="s">
        <v>44</v>
      </c>
      <c r="D18" s="243"/>
      <c r="E18" s="244" t="s">
        <v>37</v>
      </c>
      <c r="F18" s="245"/>
      <c r="G18" s="245"/>
      <c r="H18" s="245"/>
      <c r="I18" s="96"/>
      <c r="J18" s="96"/>
      <c r="K18" s="93"/>
      <c r="L18" s="93"/>
      <c r="M18" s="93"/>
      <c r="N18" s="93"/>
      <c r="O18" s="94"/>
      <c r="R18" s="64" t="s">
        <v>37</v>
      </c>
      <c r="S18" s="199"/>
      <c r="T18" s="199"/>
      <c r="U18" s="199"/>
      <c r="V18" s="199"/>
    </row>
    <row r="19" spans="2:22" ht="24" customHeight="1">
      <c r="B19" s="89"/>
      <c r="C19" s="72"/>
      <c r="D19" s="246" t="s">
        <v>46</v>
      </c>
      <c r="E19" s="246"/>
      <c r="F19" s="72"/>
      <c r="G19" s="246" t="s">
        <v>47</v>
      </c>
      <c r="H19" s="246"/>
      <c r="I19" s="98"/>
      <c r="J19" s="246" t="s">
        <v>48</v>
      </c>
      <c r="K19" s="246"/>
      <c r="L19" s="99"/>
      <c r="M19" s="246" t="s">
        <v>49</v>
      </c>
      <c r="N19" s="246"/>
      <c r="O19" s="94"/>
      <c r="R19" s="64" t="s">
        <v>45</v>
      </c>
    </row>
    <row r="20" spans="2:22" ht="16.95" customHeight="1">
      <c r="B20" s="89"/>
      <c r="C20" s="72"/>
      <c r="D20" s="93" t="s">
        <v>50</v>
      </c>
      <c r="E20" s="93" t="s">
        <v>51</v>
      </c>
      <c r="F20" s="72"/>
      <c r="G20" s="93" t="s">
        <v>50</v>
      </c>
      <c r="H20" s="93" t="s">
        <v>51</v>
      </c>
      <c r="I20" s="73"/>
      <c r="J20" s="93" t="s">
        <v>50</v>
      </c>
      <c r="K20" s="93" t="s">
        <v>51</v>
      </c>
      <c r="L20" s="93"/>
      <c r="M20" s="93" t="s">
        <v>50</v>
      </c>
      <c r="N20" s="93" t="s">
        <v>51</v>
      </c>
      <c r="O20" s="94"/>
      <c r="R20" s="64" t="s">
        <v>52</v>
      </c>
    </row>
    <row r="21" spans="2:22">
      <c r="B21" s="89" t="s">
        <v>53</v>
      </c>
      <c r="C21" s="70" t="s">
        <v>54</v>
      </c>
      <c r="D21" s="192"/>
      <c r="E21" s="100"/>
      <c r="F21" s="70"/>
      <c r="G21" s="192"/>
      <c r="H21" s="100"/>
      <c r="I21" s="101"/>
      <c r="J21" s="192"/>
      <c r="K21" s="193"/>
      <c r="L21" s="39"/>
      <c r="M21" s="192"/>
      <c r="N21" s="193"/>
      <c r="O21" s="94"/>
      <c r="R21" s="64" t="s">
        <v>55</v>
      </c>
      <c r="S21" s="102"/>
    </row>
    <row r="22" spans="2:22">
      <c r="B22" s="89"/>
      <c r="C22" s="70"/>
      <c r="D22" s="70"/>
      <c r="E22" s="70"/>
      <c r="F22" s="70"/>
      <c r="G22" s="70"/>
      <c r="H22" s="70"/>
      <c r="I22" s="101"/>
      <c r="J22" s="103"/>
      <c r="K22" s="103"/>
      <c r="L22" s="39"/>
      <c r="M22" s="103"/>
      <c r="N22" s="103"/>
      <c r="O22" s="94"/>
    </row>
    <row r="23" spans="2:22" ht="16.05" customHeight="1">
      <c r="B23" s="89" t="s">
        <v>56</v>
      </c>
      <c r="C23" s="70" t="s">
        <v>57</v>
      </c>
      <c r="D23" s="193"/>
      <c r="E23" s="194"/>
      <c r="G23" s="193"/>
      <c r="H23" s="194"/>
      <c r="J23" s="70"/>
      <c r="K23" s="70"/>
      <c r="L23" s="39"/>
      <c r="M23" s="70"/>
      <c r="N23" s="70"/>
      <c r="O23" s="105"/>
    </row>
    <row r="24" spans="2:22">
      <c r="B24" s="89"/>
      <c r="C24" s="70" t="s">
        <v>58</v>
      </c>
      <c r="D24" s="193"/>
      <c r="E24" s="194"/>
      <c r="G24" s="193"/>
      <c r="H24" s="194"/>
      <c r="J24" s="70"/>
      <c r="K24" s="70"/>
      <c r="L24" s="39"/>
      <c r="M24" s="70"/>
      <c r="N24" s="70"/>
      <c r="O24" s="105"/>
    </row>
    <row r="25" spans="2:22" s="108" customFormat="1">
      <c r="B25" s="106"/>
      <c r="C25" s="101"/>
      <c r="D25" s="103"/>
      <c r="E25" s="103"/>
      <c r="F25" s="107"/>
      <c r="G25" s="103"/>
      <c r="H25" s="103"/>
      <c r="I25" s="107"/>
      <c r="J25" s="101"/>
      <c r="K25" s="101"/>
      <c r="L25" s="39"/>
      <c r="M25" s="101"/>
      <c r="N25" s="101"/>
      <c r="O25" s="94"/>
      <c r="R25" s="64"/>
    </row>
    <row r="26" spans="2:22">
      <c r="B26" s="89" t="s">
        <v>59</v>
      </c>
      <c r="C26" s="70" t="s">
        <v>60</v>
      </c>
      <c r="D26" s="193"/>
      <c r="E26" s="193"/>
      <c r="F26" s="109"/>
      <c r="G26" s="193"/>
      <c r="H26" s="193"/>
      <c r="I26" s="110"/>
      <c r="J26" s="193"/>
      <c r="K26" s="193"/>
      <c r="L26" s="39"/>
      <c r="M26" s="193"/>
      <c r="N26" s="193"/>
      <c r="O26" s="94"/>
    </row>
    <row r="27" spans="2:22">
      <c r="B27" s="89"/>
      <c r="C27" s="70" t="s">
        <v>61</v>
      </c>
      <c r="D27" s="193"/>
      <c r="E27" s="70"/>
      <c r="F27" s="111"/>
      <c r="G27" s="193"/>
      <c r="H27" s="70"/>
      <c r="I27" s="112"/>
      <c r="J27" s="193"/>
      <c r="K27" s="70"/>
      <c r="L27" s="70"/>
      <c r="M27" s="193"/>
      <c r="N27" s="70"/>
      <c r="O27" s="94"/>
      <c r="R27" s="108"/>
    </row>
    <row r="28" spans="2:22">
      <c r="B28" s="89"/>
      <c r="C28" s="70" t="s">
        <v>62</v>
      </c>
      <c r="D28" s="193"/>
      <c r="E28" s="70"/>
      <c r="F28" s="111"/>
      <c r="G28" s="193"/>
      <c r="H28" s="70"/>
      <c r="I28" s="112"/>
      <c r="J28" s="193"/>
      <c r="K28" s="70"/>
      <c r="L28" s="64"/>
      <c r="M28" s="193"/>
      <c r="N28" s="70"/>
      <c r="O28" s="94"/>
    </row>
    <row r="29" spans="2:22" hidden="1">
      <c r="B29" s="89"/>
      <c r="C29" s="70"/>
      <c r="D29" s="113"/>
      <c r="E29" s="70"/>
      <c r="F29" s="111"/>
      <c r="G29" s="113"/>
      <c r="H29" s="70"/>
      <c r="I29" s="112"/>
      <c r="J29" s="113"/>
      <c r="K29" s="70"/>
      <c r="L29" s="64"/>
      <c r="M29" s="113"/>
      <c r="N29" s="70"/>
      <c r="O29" s="94"/>
    </row>
    <row r="30" spans="2:22" hidden="1">
      <c r="B30" s="89"/>
      <c r="C30" s="70"/>
      <c r="D30" s="113"/>
      <c r="E30" s="70"/>
      <c r="F30" s="111"/>
      <c r="G30" s="113"/>
      <c r="H30" s="70"/>
      <c r="I30" s="112"/>
      <c r="J30" s="113"/>
      <c r="K30" s="70"/>
      <c r="L30" s="64"/>
      <c r="M30" s="113"/>
      <c r="N30" s="70"/>
      <c r="O30" s="94"/>
    </row>
    <row r="31" spans="2:22">
      <c r="B31" s="89"/>
      <c r="C31" s="70"/>
      <c r="D31" s="114"/>
      <c r="E31" s="114"/>
      <c r="F31" s="114"/>
      <c r="G31" s="114"/>
      <c r="H31" s="114"/>
      <c r="I31" s="115"/>
      <c r="J31" s="114"/>
      <c r="K31" s="70"/>
      <c r="L31" s="70"/>
      <c r="M31" s="70"/>
      <c r="N31" s="70"/>
      <c r="O31" s="116"/>
      <c r="U31" s="117"/>
      <c r="V31" s="70"/>
    </row>
    <row r="32" spans="2:22" ht="30" customHeight="1">
      <c r="B32" s="236" t="s">
        <v>63</v>
      </c>
      <c r="C32" s="237"/>
      <c r="D32" s="237"/>
      <c r="E32" s="237"/>
      <c r="F32" s="237"/>
      <c r="G32" s="237"/>
      <c r="H32" s="237"/>
      <c r="I32" s="237"/>
      <c r="J32" s="237"/>
      <c r="K32" s="237"/>
      <c r="L32" s="237"/>
      <c r="M32" s="237"/>
      <c r="N32" s="237"/>
      <c r="O32" s="238"/>
      <c r="R32" s="121"/>
    </row>
    <row r="33" spans="2:18" ht="13.95" customHeight="1">
      <c r="B33" s="70"/>
      <c r="D33" s="72"/>
      <c r="E33" s="72"/>
      <c r="F33" s="72"/>
      <c r="G33" s="72"/>
      <c r="H33" s="72"/>
      <c r="I33" s="73"/>
      <c r="J33" s="72"/>
      <c r="K33" s="72"/>
      <c r="L33" s="72"/>
      <c r="M33" s="72"/>
      <c r="N33" s="72"/>
      <c r="O33" s="72"/>
      <c r="R33" s="121"/>
    </row>
    <row r="34" spans="2:18" ht="22.95" customHeight="1">
      <c r="B34" s="231" t="s">
        <v>64</v>
      </c>
      <c r="C34" s="231"/>
      <c r="D34" s="231"/>
      <c r="E34" s="231"/>
      <c r="F34" s="231"/>
      <c r="G34" s="231"/>
      <c r="H34" s="231"/>
      <c r="I34" s="231"/>
      <c r="J34" s="231"/>
      <c r="K34" s="231"/>
      <c r="L34" s="231"/>
      <c r="M34" s="231"/>
      <c r="N34" s="231"/>
      <c r="O34" s="231"/>
    </row>
    <row r="35" spans="2:18" ht="24" customHeight="1">
      <c r="B35" s="239"/>
      <c r="C35" s="240"/>
      <c r="D35" s="241" t="s">
        <v>46</v>
      </c>
      <c r="E35" s="241"/>
      <c r="G35" s="241" t="s">
        <v>47</v>
      </c>
      <c r="H35" s="241"/>
      <c r="J35" s="242" t="s">
        <v>48</v>
      </c>
      <c r="K35" s="242"/>
      <c r="M35" s="242" t="s">
        <v>49</v>
      </c>
      <c r="N35" s="242"/>
      <c r="O35" s="122"/>
    </row>
    <row r="36" spans="2:18" ht="24" customHeight="1">
      <c r="B36" s="228" t="s">
        <v>65</v>
      </c>
      <c r="C36" s="229"/>
      <c r="D36" s="97" t="s">
        <v>42</v>
      </c>
      <c r="E36" s="97" t="s">
        <v>43</v>
      </c>
      <c r="G36" s="97" t="s">
        <v>42</v>
      </c>
      <c r="H36" s="97" t="s">
        <v>43</v>
      </c>
      <c r="J36" s="97" t="s">
        <v>42</v>
      </c>
      <c r="K36" s="97" t="s">
        <v>43</v>
      </c>
      <c r="M36" s="97" t="s">
        <v>42</v>
      </c>
      <c r="N36" s="97" t="s">
        <v>43</v>
      </c>
      <c r="O36" s="122"/>
    </row>
    <row r="37" spans="2:18" ht="24" customHeight="1">
      <c r="B37" s="124" t="s">
        <v>66</v>
      </c>
      <c r="C37" s="70" t="s">
        <v>67</v>
      </c>
      <c r="D37"/>
      <c r="E37" s="125"/>
      <c r="G37" s="196"/>
      <c r="H37" s="196"/>
      <c r="J37" s="196"/>
      <c r="K37" s="196"/>
      <c r="L37" s="64"/>
      <c r="M37" s="196"/>
      <c r="N37" s="196"/>
      <c r="O37" s="122"/>
    </row>
    <row r="38" spans="2:18" ht="19.95" customHeight="1">
      <c r="B38" s="124" t="s">
        <v>68</v>
      </c>
      <c r="C38" s="70" t="s">
        <v>69</v>
      </c>
      <c r="D38" s="195"/>
      <c r="E38" s="191"/>
      <c r="F38" s="126"/>
      <c r="G38" s="195"/>
      <c r="H38" s="195"/>
      <c r="I38" s="127"/>
      <c r="J38" s="195"/>
      <c r="K38" s="195"/>
      <c r="L38" s="64"/>
      <c r="M38" s="195"/>
      <c r="N38" s="195"/>
      <c r="O38" s="128"/>
    </row>
    <row r="39" spans="2:18" ht="19.95" customHeight="1">
      <c r="B39" s="124" t="s">
        <v>70</v>
      </c>
      <c r="C39" s="70" t="s">
        <v>71</v>
      </c>
      <c r="D39" s="195"/>
      <c r="E39" s="191"/>
      <c r="F39" s="126"/>
      <c r="G39" s="195"/>
      <c r="H39" s="195"/>
      <c r="I39" s="127"/>
      <c r="J39" s="195"/>
      <c r="K39" s="195"/>
      <c r="L39" s="64"/>
      <c r="M39" s="195"/>
      <c r="N39" s="195"/>
      <c r="O39" s="128"/>
    </row>
    <row r="40" spans="2:18" ht="19.95" customHeight="1">
      <c r="B40" s="124"/>
      <c r="C40" s="70"/>
      <c r="D40"/>
      <c r="E40"/>
      <c r="F40"/>
      <c r="G40"/>
      <c r="H40"/>
      <c r="I40"/>
      <c r="J40"/>
      <c r="K40"/>
      <c r="L40"/>
      <c r="M40"/>
      <c r="N40"/>
      <c r="O40" s="128"/>
    </row>
    <row r="41" spans="2:18" ht="15" customHeight="1">
      <c r="B41" s="129" t="s">
        <v>72</v>
      </c>
      <c r="C41" s="70"/>
      <c r="D41" s="230" t="s">
        <v>73</v>
      </c>
      <c r="E41" s="230"/>
      <c r="F41" s="70"/>
      <c r="G41" s="70"/>
      <c r="H41" s="70"/>
      <c r="I41" s="101"/>
      <c r="J41" s="70"/>
      <c r="K41" s="70"/>
      <c r="L41" s="70"/>
      <c r="M41" s="70"/>
      <c r="N41" s="70"/>
      <c r="O41" s="122"/>
    </row>
    <row r="42" spans="2:18" ht="27.6">
      <c r="B42" s="123" t="s">
        <v>28</v>
      </c>
      <c r="C42" s="70" t="s">
        <v>74</v>
      </c>
      <c r="D42" s="197"/>
      <c r="E42" s="130" t="s">
        <v>75</v>
      </c>
      <c r="F42" s="70"/>
      <c r="G42" s="70"/>
      <c r="H42" s="70"/>
      <c r="I42" s="101"/>
      <c r="J42" s="70"/>
      <c r="K42" s="70"/>
      <c r="L42" s="70"/>
      <c r="M42" s="70"/>
      <c r="N42" s="70"/>
      <c r="O42" s="122"/>
      <c r="R42" s="131"/>
    </row>
    <row r="43" spans="2:18">
      <c r="B43" s="118"/>
      <c r="C43" s="119"/>
      <c r="D43" s="119"/>
      <c r="E43" s="119"/>
      <c r="F43" s="119"/>
      <c r="G43" s="119"/>
      <c r="H43" s="119"/>
      <c r="I43" s="132"/>
      <c r="J43" s="119"/>
      <c r="K43" s="119"/>
      <c r="L43" s="119"/>
      <c r="M43" s="119"/>
      <c r="N43" s="119"/>
      <c r="O43" s="120"/>
      <c r="R43" s="131"/>
    </row>
    <row r="44" spans="2:18" ht="13.95" customHeight="1">
      <c r="B44" s="72"/>
      <c r="C44" s="72"/>
      <c r="D44" s="72"/>
      <c r="E44" s="72"/>
      <c r="F44" s="72"/>
      <c r="G44" s="72"/>
      <c r="H44" s="72"/>
      <c r="I44" s="73"/>
      <c r="J44" s="72"/>
      <c r="K44" s="72"/>
      <c r="L44" s="72"/>
      <c r="M44" s="72"/>
      <c r="N44" s="72"/>
      <c r="O44" s="72"/>
      <c r="R44" s="131"/>
    </row>
    <row r="45" spans="2:18" s="133" customFormat="1" ht="24" customHeight="1">
      <c r="B45" s="231" t="s">
        <v>76</v>
      </c>
      <c r="C45" s="231"/>
      <c r="D45" s="231"/>
      <c r="E45" s="231"/>
      <c r="F45" s="231"/>
      <c r="G45" s="231"/>
      <c r="H45" s="231"/>
      <c r="I45" s="231"/>
      <c r="J45" s="231"/>
      <c r="K45" s="231"/>
      <c r="L45" s="231"/>
      <c r="M45" s="231"/>
      <c r="N45" s="231"/>
      <c r="O45" s="231"/>
      <c r="R45" s="131"/>
    </row>
    <row r="46" spans="2:18" s="133" customFormat="1" ht="24" customHeight="1">
      <c r="B46" s="232" t="s">
        <v>77</v>
      </c>
      <c r="C46" s="233"/>
      <c r="D46" s="134"/>
      <c r="E46" s="134"/>
      <c r="F46" s="134"/>
      <c r="G46" s="134"/>
      <c r="H46" s="134"/>
      <c r="I46" s="135"/>
      <c r="J46" s="134"/>
      <c r="K46" s="134"/>
      <c r="L46" s="134"/>
      <c r="M46" s="134"/>
      <c r="N46" s="134"/>
      <c r="O46" s="136"/>
      <c r="R46" s="131"/>
    </row>
    <row r="47" spans="2:18" s="133" customFormat="1" ht="25.05" customHeight="1">
      <c r="B47" s="137"/>
      <c r="C47" s="138"/>
      <c r="D47" s="139" t="s">
        <v>78</v>
      </c>
      <c r="E47" s="140"/>
      <c r="F47" s="141"/>
      <c r="G47" s="141"/>
      <c r="H47" s="141"/>
      <c r="I47" s="142"/>
      <c r="J47" s="141"/>
      <c r="K47" s="141"/>
      <c r="L47" s="141"/>
      <c r="M47" s="141"/>
      <c r="N47" s="141"/>
      <c r="O47" s="143"/>
      <c r="R47" s="144"/>
    </row>
    <row r="48" spans="2:18" s="133" customFormat="1" ht="18" customHeight="1">
      <c r="B48" s="145"/>
      <c r="C48" s="146" t="s">
        <v>79</v>
      </c>
      <c r="D48" s="147"/>
      <c r="E48" s="140"/>
      <c r="F48" s="148"/>
      <c r="G48" s="148"/>
      <c r="H48" s="148"/>
      <c r="I48" s="148"/>
      <c r="J48" s="148"/>
      <c r="K48" s="141"/>
      <c r="L48" s="141"/>
      <c r="M48" s="141"/>
      <c r="N48" s="141"/>
      <c r="O48" s="143"/>
      <c r="R48" s="144"/>
    </row>
    <row r="49" spans="2:18" s="133" customFormat="1" ht="25.05" customHeight="1">
      <c r="B49" s="145" t="s">
        <v>80</v>
      </c>
      <c r="C49" s="146" t="s">
        <v>81</v>
      </c>
      <c r="D49" s="198"/>
      <c r="E49" s="149"/>
      <c r="F49" s="148"/>
      <c r="G49" s="148"/>
      <c r="H49" s="148"/>
      <c r="I49" s="148"/>
      <c r="J49" s="148"/>
      <c r="K49" s="150"/>
      <c r="L49" s="150"/>
      <c r="M49" s="150"/>
      <c r="N49" s="150"/>
      <c r="O49" s="151"/>
      <c r="R49" s="144"/>
    </row>
    <row r="50" spans="2:18" s="133" customFormat="1" ht="25.05" customHeight="1">
      <c r="B50" s="145"/>
      <c r="C50" s="146" t="s">
        <v>104</v>
      </c>
      <c r="D50" s="198"/>
      <c r="E50" s="149"/>
      <c r="F50" s="148"/>
      <c r="G50" s="148"/>
      <c r="H50" s="148"/>
      <c r="I50" s="148"/>
      <c r="J50" s="148"/>
      <c r="K50" s="150"/>
      <c r="L50" s="150"/>
      <c r="M50" s="150"/>
      <c r="N50" s="150"/>
      <c r="O50" s="151"/>
      <c r="R50" s="144"/>
    </row>
    <row r="51" spans="2:18" s="133" customFormat="1" ht="25.05" customHeight="1">
      <c r="B51" s="145"/>
      <c r="C51" s="146" t="s">
        <v>82</v>
      </c>
      <c r="D51" s="198"/>
      <c r="E51" s="149"/>
      <c r="F51" s="148"/>
      <c r="G51" s="148"/>
      <c r="H51" s="148"/>
      <c r="I51" s="148"/>
      <c r="J51" s="148"/>
      <c r="K51" s="150"/>
      <c r="L51" s="150"/>
      <c r="M51" s="150"/>
      <c r="N51" s="150"/>
      <c r="O51" s="151"/>
      <c r="R51" s="144"/>
    </row>
    <row r="52" spans="2:18" s="133" customFormat="1" ht="12" customHeight="1">
      <c r="B52" s="145"/>
      <c r="C52" s="146"/>
      <c r="D52" s="152"/>
      <c r="E52" s="148"/>
      <c r="F52" s="148"/>
      <c r="G52" s="148"/>
      <c r="H52" s="148"/>
      <c r="I52" s="148"/>
      <c r="J52" s="148"/>
      <c r="K52" s="153"/>
      <c r="L52" s="153"/>
      <c r="M52" s="153"/>
      <c r="N52" s="153"/>
      <c r="O52" s="151"/>
      <c r="R52" s="144"/>
    </row>
    <row r="53" spans="2:18" s="155" customFormat="1" ht="24" customHeight="1">
      <c r="B53" s="154" t="s">
        <v>83</v>
      </c>
      <c r="C53" s="234" t="s">
        <v>95</v>
      </c>
      <c r="D53" s="234"/>
      <c r="E53" s="234"/>
      <c r="F53" s="234"/>
      <c r="G53" s="234"/>
      <c r="H53" s="234"/>
      <c r="I53" s="234"/>
      <c r="J53" s="234"/>
      <c r="K53" s="234"/>
      <c r="L53" s="234"/>
      <c r="M53" s="234"/>
      <c r="N53" s="234"/>
      <c r="O53" s="235"/>
      <c r="R53" s="144"/>
    </row>
    <row r="54" spans="2:18" s="133" customFormat="1" ht="12" customHeight="1" collapsed="1">
      <c r="B54" s="156"/>
      <c r="C54" s="157"/>
      <c r="D54" s="157"/>
      <c r="E54" s="158"/>
      <c r="F54" s="158"/>
      <c r="G54" s="158"/>
      <c r="H54" s="158"/>
      <c r="I54" s="159"/>
      <c r="J54" s="158"/>
      <c r="K54" s="157"/>
      <c r="L54" s="157"/>
      <c r="M54" s="157"/>
      <c r="N54" s="157"/>
      <c r="O54" s="160"/>
      <c r="R54" s="155"/>
    </row>
    <row r="55" spans="2:18" s="133" customFormat="1" ht="13.95" customHeight="1">
      <c r="B55" s="161"/>
      <c r="C55" s="161"/>
      <c r="D55" s="161"/>
      <c r="E55" s="161"/>
      <c r="F55" s="161"/>
      <c r="G55" s="161"/>
      <c r="H55" s="161"/>
      <c r="I55" s="162"/>
      <c r="J55" s="161"/>
      <c r="K55" s="161"/>
      <c r="L55" s="161"/>
      <c r="M55" s="161"/>
      <c r="N55" s="161"/>
      <c r="O55" s="163"/>
      <c r="R55" s="155"/>
    </row>
    <row r="56" spans="2:18" s="133" customFormat="1" ht="24" customHeight="1">
      <c r="B56" s="231" t="s">
        <v>84</v>
      </c>
      <c r="C56" s="231"/>
      <c r="D56" s="231"/>
      <c r="E56" s="231"/>
      <c r="F56" s="231"/>
      <c r="G56" s="231"/>
      <c r="H56" s="231"/>
      <c r="I56" s="231"/>
      <c r="J56" s="231"/>
      <c r="K56" s="231"/>
      <c r="L56" s="231"/>
      <c r="M56" s="231"/>
      <c r="N56" s="231"/>
      <c r="O56" s="231"/>
      <c r="R56" s="144"/>
    </row>
    <row r="57" spans="2:18" s="133" customFormat="1" ht="11.25" customHeight="1">
      <c r="B57" s="221"/>
      <c r="C57" s="222"/>
      <c r="D57" s="164"/>
      <c r="E57" s="165"/>
      <c r="F57" s="165"/>
      <c r="G57" s="165"/>
      <c r="H57" s="165"/>
      <c r="I57" s="166"/>
      <c r="J57" s="165"/>
      <c r="K57" s="165"/>
      <c r="L57" s="165"/>
      <c r="M57" s="165"/>
      <c r="N57" s="165"/>
      <c r="O57" s="167"/>
      <c r="R57" s="144"/>
    </row>
    <row r="58" spans="2:18" s="133" customFormat="1" ht="43.05" customHeight="1">
      <c r="B58" s="168" t="s">
        <v>85</v>
      </c>
      <c r="C58" s="223" t="s">
        <v>86</v>
      </c>
      <c r="D58" s="223"/>
      <c r="E58" s="223"/>
      <c r="F58" s="223"/>
      <c r="G58" s="223"/>
      <c r="H58" s="223"/>
      <c r="I58" s="223"/>
      <c r="J58" s="223"/>
      <c r="K58" s="223"/>
      <c r="L58" s="223"/>
      <c r="M58" s="223"/>
      <c r="N58" s="223"/>
      <c r="O58" s="224"/>
      <c r="R58" s="144"/>
    </row>
    <row r="59" spans="2:18" s="133" customFormat="1" ht="27" customHeight="1">
      <c r="B59" s="168" t="s">
        <v>87</v>
      </c>
      <c r="C59" s="223" t="s">
        <v>88</v>
      </c>
      <c r="D59" s="223"/>
      <c r="E59" s="223"/>
      <c r="F59" s="223"/>
      <c r="G59" s="223"/>
      <c r="H59" s="223"/>
      <c r="I59" s="223"/>
      <c r="J59" s="223"/>
      <c r="K59" s="223"/>
      <c r="L59" s="223"/>
      <c r="M59" s="223"/>
      <c r="N59" s="223"/>
      <c r="O59" s="224"/>
      <c r="R59" s="144"/>
    </row>
    <row r="60" spans="2:18" ht="76.05" customHeight="1">
      <c r="B60" s="169" t="s">
        <v>89</v>
      </c>
      <c r="C60" s="225" t="s">
        <v>90</v>
      </c>
      <c r="D60" s="225"/>
      <c r="E60" s="225"/>
      <c r="F60" s="225"/>
      <c r="G60" s="225"/>
      <c r="H60" s="225"/>
      <c r="I60" s="225"/>
      <c r="J60" s="225"/>
      <c r="K60" s="225"/>
      <c r="L60" s="170"/>
      <c r="M60" s="170"/>
      <c r="N60" s="170"/>
      <c r="O60" s="171"/>
      <c r="R60" s="144"/>
    </row>
    <row r="61" spans="2:18" s="133" customFormat="1" ht="22.05" customHeight="1">
      <c r="B61" s="168" t="s">
        <v>91</v>
      </c>
      <c r="C61" s="226" t="s">
        <v>92</v>
      </c>
      <c r="D61" s="226"/>
      <c r="E61" s="226"/>
      <c r="F61" s="226"/>
      <c r="G61" s="226"/>
      <c r="H61" s="226"/>
      <c r="I61" s="226"/>
      <c r="J61" s="226"/>
      <c r="K61" s="226"/>
      <c r="L61" s="226"/>
      <c r="M61" s="226"/>
      <c r="N61" s="226"/>
      <c r="O61" s="227"/>
      <c r="R61" s="131"/>
    </row>
    <row r="62" spans="2:18" s="133" customFormat="1">
      <c r="B62" s="172"/>
      <c r="C62" s="173"/>
      <c r="D62" s="173"/>
      <c r="E62" s="173"/>
      <c r="F62" s="173"/>
      <c r="G62" s="173"/>
      <c r="H62" s="173"/>
      <c r="I62" s="174"/>
      <c r="J62" s="173"/>
      <c r="K62" s="173"/>
      <c r="L62" s="173"/>
      <c r="M62" s="173"/>
      <c r="N62" s="173"/>
      <c r="O62" s="175"/>
      <c r="R62" s="144"/>
    </row>
    <row r="63" spans="2:18" s="133" customFormat="1" ht="13.95" customHeight="1">
      <c r="B63" s="176"/>
      <c r="C63" s="176"/>
      <c r="D63" s="176"/>
      <c r="E63" s="176"/>
      <c r="F63" s="176"/>
      <c r="G63" s="176"/>
      <c r="H63" s="176"/>
      <c r="I63" s="177"/>
      <c r="J63" s="176"/>
      <c r="K63" s="176"/>
      <c r="L63" s="176"/>
      <c r="M63" s="176"/>
      <c r="N63" s="176"/>
      <c r="O63" s="178"/>
      <c r="R63" s="144"/>
    </row>
    <row r="64" spans="2:18" s="180" customFormat="1" ht="18" customHeight="1">
      <c r="B64" s="179" t="s">
        <v>31</v>
      </c>
      <c r="R64" s="144"/>
    </row>
    <row r="65" spans="2:23" s="180" customFormat="1" ht="91.05" customHeight="1">
      <c r="B65" s="218" t="str">
        <f>'Invulinstructie en disclaimer'!B34</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65" s="219"/>
      <c r="D65" s="219"/>
      <c r="E65" s="219"/>
      <c r="F65" s="219"/>
      <c r="G65" s="219"/>
      <c r="H65" s="219"/>
      <c r="I65" s="219"/>
      <c r="J65" s="219"/>
      <c r="K65" s="219"/>
      <c r="L65" s="219"/>
      <c r="M65" s="219"/>
      <c r="N65" s="219"/>
      <c r="O65" s="220"/>
      <c r="P65" s="181"/>
      <c r="Q65" s="181"/>
      <c r="R65" s="144"/>
      <c r="S65" s="181"/>
      <c r="T65" s="181"/>
      <c r="U65" s="181"/>
      <c r="V65" s="181"/>
    </row>
    <row r="66" spans="2:23" s="180" customFormat="1" thickBot="1">
      <c r="B66" s="182"/>
      <c r="C66" s="183"/>
      <c r="D66" s="184"/>
      <c r="E66" s="184"/>
      <c r="F66" s="184"/>
      <c r="G66" s="184"/>
      <c r="H66" s="184"/>
      <c r="I66" s="184"/>
      <c r="J66" s="184"/>
      <c r="K66" s="184"/>
      <c r="L66" s="184"/>
      <c r="M66" s="184"/>
      <c r="N66" s="184"/>
      <c r="O66" s="184"/>
      <c r="P66" s="185"/>
      <c r="Q66" s="185"/>
      <c r="S66" s="185"/>
      <c r="T66" s="185"/>
      <c r="U66" s="185"/>
      <c r="V66" s="185"/>
      <c r="W66" s="185"/>
    </row>
    <row r="67" spans="2:23" s="180" customFormat="1" ht="22.05" customHeight="1" thickTop="1">
      <c r="B67" s="186"/>
      <c r="C67" s="187"/>
      <c r="D67" s="188"/>
      <c r="E67" s="187"/>
      <c r="F67" s="187"/>
      <c r="G67" s="187"/>
      <c r="H67" s="187"/>
      <c r="I67" s="187"/>
      <c r="J67" s="187"/>
      <c r="K67" s="188"/>
      <c r="L67" s="188"/>
      <c r="M67" s="188"/>
      <c r="N67" s="188"/>
      <c r="O67" s="187"/>
      <c r="P67" s="187"/>
      <c r="Q67" s="187"/>
      <c r="R67" s="181"/>
      <c r="S67" s="187"/>
      <c r="T67" s="187"/>
      <c r="U67" s="187"/>
      <c r="V67" s="187"/>
      <c r="W67" s="187"/>
    </row>
    <row r="68" spans="2:23">
      <c r="Q68" s="190">
        <v>0.03</v>
      </c>
      <c r="R68" s="185"/>
    </row>
    <row r="69" spans="2:23">
      <c r="Q69" s="190">
        <v>0.04</v>
      </c>
      <c r="R69" s="187"/>
    </row>
    <row r="70" spans="2:23">
      <c r="Q70" s="190">
        <v>0.05</v>
      </c>
    </row>
    <row r="71" spans="2:23">
      <c r="Q71" s="190">
        <v>6.0000000000000005E-2</v>
      </c>
    </row>
    <row r="72" spans="2:23">
      <c r="Q72" s="190">
        <v>0.15</v>
      </c>
    </row>
    <row r="73" spans="2:23">
      <c r="Q73" s="190">
        <v>0.16</v>
      </c>
    </row>
    <row r="74" spans="2:23">
      <c r="Q74" s="190">
        <v>0.17</v>
      </c>
    </row>
    <row r="75" spans="2:23">
      <c r="Q75" s="190">
        <v>0.18000000000000002</v>
      </c>
    </row>
    <row r="76" spans="2:23">
      <c r="Q76" s="190">
        <v>0.19000000000000003</v>
      </c>
    </row>
    <row r="77" spans="2:23">
      <c r="Q77" s="190">
        <v>0.20000000000000004</v>
      </c>
    </row>
    <row r="78" spans="2:23">
      <c r="Q78" s="190">
        <v>0.21000000000000005</v>
      </c>
    </row>
    <row r="79" spans="2:23">
      <c r="Q79" s="190">
        <v>0.22000000000000006</v>
      </c>
    </row>
    <row r="80" spans="2:23">
      <c r="Q80" s="190">
        <v>0.23000000000000007</v>
      </c>
    </row>
    <row r="81" spans="17:17">
      <c r="Q81" s="190">
        <v>0.24000000000000007</v>
      </c>
    </row>
    <row r="82" spans="17:17">
      <c r="Q82" s="190">
        <v>0.25000000000000006</v>
      </c>
    </row>
    <row r="83" spans="17:17">
      <c r="Q83" s="190">
        <v>0.26000000000000006</v>
      </c>
    </row>
    <row r="84" spans="17:17">
      <c r="Q84" s="190">
        <v>0.27000000000000007</v>
      </c>
    </row>
    <row r="85" spans="17:17">
      <c r="Q85" s="190">
        <v>0.28000000000000008</v>
      </c>
    </row>
    <row r="86" spans="17:17">
      <c r="Q86" s="190">
        <v>0.29000000000000009</v>
      </c>
    </row>
    <row r="87" spans="17:17">
      <c r="Q87" s="190">
        <v>0.3000000000000001</v>
      </c>
    </row>
    <row r="88" spans="17:17">
      <c r="Q88" s="190">
        <v>0.31000000000000011</v>
      </c>
    </row>
    <row r="89" spans="17:17">
      <c r="Q89" s="190">
        <v>0.32000000000000012</v>
      </c>
    </row>
    <row r="90" spans="17:17">
      <c r="Q90" s="190">
        <v>0.33000000000000013</v>
      </c>
    </row>
    <row r="91" spans="17:17">
      <c r="Q91" s="190">
        <v>0.34000000000000014</v>
      </c>
    </row>
    <row r="92" spans="17:17">
      <c r="Q92" s="190">
        <v>0.35000000000000014</v>
      </c>
    </row>
    <row r="93" spans="17:17">
      <c r="Q93" s="190">
        <v>0.36000000000000015</v>
      </c>
    </row>
    <row r="94" spans="17:17">
      <c r="Q94" s="190">
        <v>0.37000000000000016</v>
      </c>
    </row>
    <row r="95" spans="17:17">
      <c r="Q95" s="190">
        <v>0.38000000000000017</v>
      </c>
    </row>
    <row r="96" spans="17:17">
      <c r="Q96" s="190">
        <v>0.39000000000000018</v>
      </c>
    </row>
    <row r="97" spans="17:17">
      <c r="Q97" s="190">
        <v>0.40000000000000019</v>
      </c>
    </row>
    <row r="98" spans="17:17">
      <c r="Q98" s="190">
        <v>0.4100000000000002</v>
      </c>
    </row>
    <row r="99" spans="17:17">
      <c r="Q99" s="190">
        <v>0.42000000000000021</v>
      </c>
    </row>
    <row r="100" spans="17:17">
      <c r="Q100" s="190">
        <v>0.43000000000000022</v>
      </c>
    </row>
    <row r="101" spans="17:17">
      <c r="Q101" s="190">
        <v>0.44000000000000022</v>
      </c>
    </row>
    <row r="102" spans="17:17">
      <c r="Q102" s="190">
        <v>0.45000000000000023</v>
      </c>
    </row>
    <row r="103" spans="17:17">
      <c r="Q103" s="190">
        <v>0.46000000000000024</v>
      </c>
    </row>
    <row r="104" spans="17:17">
      <c r="Q104" s="190">
        <v>0.47000000000000025</v>
      </c>
    </row>
    <row r="105" spans="17:17">
      <c r="Q105" s="190">
        <v>0.48000000000000026</v>
      </c>
    </row>
    <row r="106" spans="17:17">
      <c r="Q106" s="190">
        <v>0.49000000000000027</v>
      </c>
    </row>
    <row r="107" spans="17:17">
      <c r="Q107" s="190">
        <v>0.50000000000000022</v>
      </c>
    </row>
    <row r="108" spans="17:17">
      <c r="Q108" s="190">
        <v>0.51000000000000023</v>
      </c>
    </row>
    <row r="109" spans="17:17">
      <c r="Q109" s="190">
        <v>0.52000000000000024</v>
      </c>
    </row>
    <row r="110" spans="17:17">
      <c r="Q110" s="190">
        <v>0.53000000000000025</v>
      </c>
    </row>
    <row r="111" spans="17:17">
      <c r="Q111" s="190">
        <v>0.54000000000000026</v>
      </c>
    </row>
    <row r="112" spans="17:17">
      <c r="Q112" s="190">
        <v>0.55000000000000027</v>
      </c>
    </row>
    <row r="113" spans="17:17">
      <c r="Q113" s="190">
        <v>0.56000000000000028</v>
      </c>
    </row>
    <row r="114" spans="17:17">
      <c r="Q114" s="190">
        <v>0.57000000000000028</v>
      </c>
    </row>
    <row r="115" spans="17:17">
      <c r="Q115" s="190">
        <v>0.58000000000000029</v>
      </c>
    </row>
    <row r="116" spans="17:17">
      <c r="Q116" s="190">
        <v>0.5900000000000003</v>
      </c>
    </row>
    <row r="117" spans="17:17">
      <c r="Q117" s="190">
        <v>0.60000000000000031</v>
      </c>
    </row>
    <row r="118" spans="17:17">
      <c r="Q118" s="190">
        <v>0.61000000000000032</v>
      </c>
    </row>
    <row r="119" spans="17:17">
      <c r="Q119" s="190">
        <v>0.62000000000000033</v>
      </c>
    </row>
    <row r="120" spans="17:17">
      <c r="Q120" s="190">
        <v>0.63000000000000034</v>
      </c>
    </row>
    <row r="121" spans="17:17">
      <c r="Q121" s="190">
        <v>0.64000000000000035</v>
      </c>
    </row>
    <row r="122" spans="17:17">
      <c r="Q122" s="190">
        <v>0.65000000000000036</v>
      </c>
    </row>
    <row r="123" spans="17:17">
      <c r="Q123" s="190">
        <v>0.66000000000000036</v>
      </c>
    </row>
    <row r="124" spans="17:17">
      <c r="Q124" s="190">
        <v>0.67000000000000037</v>
      </c>
    </row>
    <row r="125" spans="17:17">
      <c r="Q125" s="190">
        <v>0.68000000000000038</v>
      </c>
    </row>
    <row r="126" spans="17:17">
      <c r="Q126" s="190">
        <v>0.69000000000000039</v>
      </c>
    </row>
    <row r="127" spans="17:17">
      <c r="Q127" s="190">
        <v>0.7000000000000004</v>
      </c>
    </row>
    <row r="128" spans="17:17">
      <c r="Q128" s="190">
        <v>0.71000000000000041</v>
      </c>
    </row>
    <row r="129" spans="17:17">
      <c r="Q129" s="190">
        <v>0.72000000000000042</v>
      </c>
    </row>
    <row r="130" spans="17:17">
      <c r="Q130" s="190">
        <v>0.73000000000000043</v>
      </c>
    </row>
    <row r="131" spans="17:17">
      <c r="Q131" s="190">
        <v>0.74000000000000044</v>
      </c>
    </row>
    <row r="132" spans="17:17">
      <c r="Q132" s="190">
        <v>0.75000000000000044</v>
      </c>
    </row>
    <row r="133" spans="17:17">
      <c r="Q133" s="190">
        <v>0.76000000000000045</v>
      </c>
    </row>
    <row r="134" spans="17:17">
      <c r="Q134" s="190">
        <v>0.77000000000000046</v>
      </c>
    </row>
    <row r="135" spans="17:17">
      <c r="Q135" s="190">
        <v>0.78000000000000047</v>
      </c>
    </row>
    <row r="136" spans="17:17">
      <c r="Q136" s="190">
        <v>0.79000000000000048</v>
      </c>
    </row>
    <row r="137" spans="17:17">
      <c r="Q137" s="190">
        <v>0.8</v>
      </c>
    </row>
    <row r="138" spans="17:17">
      <c r="Q138" s="190">
        <v>0.81</v>
      </c>
    </row>
    <row r="139" spans="17:17">
      <c r="Q139" s="190">
        <v>0.82</v>
      </c>
    </row>
    <row r="140" spans="17:17">
      <c r="Q140" s="190">
        <v>0.83</v>
      </c>
    </row>
    <row r="141" spans="17:17">
      <c r="Q141" s="190">
        <v>0.84</v>
      </c>
    </row>
    <row r="142" spans="17:17">
      <c r="Q142" s="190">
        <v>0.85</v>
      </c>
    </row>
    <row r="143" spans="17:17">
      <c r="Q143" s="190">
        <v>0.86</v>
      </c>
    </row>
    <row r="144" spans="17:17">
      <c r="Q144" s="190">
        <v>0.87</v>
      </c>
    </row>
    <row r="145" spans="17:17">
      <c r="Q145" s="190">
        <v>0.88</v>
      </c>
    </row>
    <row r="146" spans="17:17">
      <c r="Q146" s="190">
        <v>0.89</v>
      </c>
    </row>
    <row r="147" spans="17:17">
      <c r="Q147" s="190">
        <v>0.9</v>
      </c>
    </row>
    <row r="148" spans="17:17">
      <c r="Q148" s="190">
        <v>0.91</v>
      </c>
    </row>
    <row r="149" spans="17:17">
      <c r="Q149" s="190">
        <v>0.92</v>
      </c>
    </row>
    <row r="150" spans="17:17">
      <c r="Q150" s="190">
        <v>0.93</v>
      </c>
    </row>
    <row r="151" spans="17:17">
      <c r="Q151" s="190">
        <v>0.94</v>
      </c>
    </row>
    <row r="152" spans="17:17">
      <c r="Q152" s="190">
        <v>0.95</v>
      </c>
    </row>
    <row r="153" spans="17:17">
      <c r="Q153" s="190">
        <v>0.96</v>
      </c>
    </row>
    <row r="154" spans="17:17">
      <c r="Q154" s="190">
        <v>0.97</v>
      </c>
    </row>
    <row r="155" spans="17:17">
      <c r="Q155" s="190">
        <v>0.98</v>
      </c>
    </row>
    <row r="156" spans="17:17">
      <c r="Q156" s="190">
        <v>0.99</v>
      </c>
    </row>
    <row r="157" spans="17:17">
      <c r="Q157" s="190">
        <v>1.0000000000000007</v>
      </c>
    </row>
  </sheetData>
  <sheetProtection selectLockedCells="1"/>
  <mergeCells count="37">
    <mergeCell ref="B1:O1"/>
    <mergeCell ref="B2:O2"/>
    <mergeCell ref="B4:N4"/>
    <mergeCell ref="B5:O6"/>
    <mergeCell ref="B10:C10"/>
    <mergeCell ref="D10:K10"/>
    <mergeCell ref="M19:N19"/>
    <mergeCell ref="B11:C11"/>
    <mergeCell ref="D11:K11"/>
    <mergeCell ref="B13:O13"/>
    <mergeCell ref="B14:O14"/>
    <mergeCell ref="B15:C15"/>
    <mergeCell ref="D15:E15"/>
    <mergeCell ref="C18:D18"/>
    <mergeCell ref="E18:H18"/>
    <mergeCell ref="D19:E19"/>
    <mergeCell ref="G19:H19"/>
    <mergeCell ref="J19:K19"/>
    <mergeCell ref="B56:O56"/>
    <mergeCell ref="B32:O32"/>
    <mergeCell ref="B34:O34"/>
    <mergeCell ref="B35:C35"/>
    <mergeCell ref="D35:E35"/>
    <mergeCell ref="G35:H35"/>
    <mergeCell ref="J35:K35"/>
    <mergeCell ref="M35:N35"/>
    <mergeCell ref="B36:C36"/>
    <mergeCell ref="D41:E41"/>
    <mergeCell ref="B45:O45"/>
    <mergeCell ref="B46:C46"/>
    <mergeCell ref="C53:O53"/>
    <mergeCell ref="B65:O65"/>
    <mergeCell ref="B57:C57"/>
    <mergeCell ref="C58:O58"/>
    <mergeCell ref="C59:O59"/>
    <mergeCell ref="C60:K60"/>
    <mergeCell ref="C61:O61"/>
  </mergeCells>
  <dataValidations count="7">
    <dataValidation type="list" allowBlank="1" showInputMessage="1" showErrorMessage="1" sqref="E18" xr:uid="{EE511E93-A595-0E4C-8C9F-9673965A8B48}">
      <formula1>$R$18:$R$21</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J37:K37 G37:H37 M37:N37" xr:uid="{02AD6805-C250-3040-A74B-45526E51A1B6}"/>
    <dataValidation type="decimal" allowBlank="1" showInputMessage="1" showErrorMessage="1" sqref="D42" xr:uid="{A5A053E5-8719-3B4E-923C-C5ECD37C45DE}">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E49" xr:uid="{7B6EA5EC-A47B-484B-A4BE-4E4C449FD2C5}"/>
    <dataValidation allowBlank="1" showInputMessage="1" showErrorMessage="1" errorTitle="Onjuist" error="De ingevoerde waarde komt niet overeen met de range zoals door de Inlener vastgesteld." promptTitle="leegloop in dagen" prompt="Voer de voorziening voor leegloop in." sqref="D39:E39 J39:K39 G39:H39 M39:N39" xr:uid="{B5197BD8-E3A0-C545-A26C-C40F40522FF9}"/>
    <dataValidation allowBlank="1" showInputMessage="1" showErrorMessage="1" errorTitle="Vergoeding te hoog" error="De door u ingegeven bureauvergoeding ligt boven het maximum zoals gesteld door Nuon voor dit onderdeel. Gelieve uw bureauvergoeding aan te passen." sqref="E50:E51 D50:D52" xr:uid="{E3709039-1854-2145-B55E-50C07BC973D8}"/>
    <dataValidation type="list" allowBlank="1" showInputMessage="1" showErrorMessage="1" sqref="E16:E17" xr:uid="{B87DB115-6952-4C47-B849-DBD8D62AF052}">
      <formula1>$Q$15:$Q$17</formula1>
    </dataValidation>
  </dataValidations>
  <pageMargins left="0.70866141732283472" right="0.47244094488188981" top="0.9055118110236221" bottom="0.74803149606299213" header="0.31496062992125984" footer="0.31496062992125984"/>
  <pageSetup paperSize="9" scale="42" orientation="portrait"/>
  <headerFooter>
    <oddFooter>&amp;L&amp;"Open Sans,Standaard"&amp;9&amp;K000000&amp;F&amp;R&amp;"Open Sans,Standaard"&amp;9&amp;K000000pagina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Invulinstructie en disclaimer</vt:lpstr>
      <vt:lpstr>Invulblad TarievenTool</vt:lpstr>
      <vt:lpstr>'Invulblad TarievenTool'!Afdrukbereik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Siep Scherpel</dc:creator>
  <cp:lastModifiedBy>Kropman, Frank</cp:lastModifiedBy>
  <dcterms:created xsi:type="dcterms:W3CDTF">2024-12-30T15:44:21Z</dcterms:created>
  <dcterms:modified xsi:type="dcterms:W3CDTF">2025-01-06T12:47:15Z</dcterms:modified>
</cp:coreProperties>
</file>