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wijzijnkarel-my.sharepoint.com/personal/m_antens_wijzijnkarel_nl/Documents/1. Trajecten/Gemeentelijk energieloket - ALT/1. Aanbestedingsdocumenten/b. Definitief/"/>
    </mc:Choice>
  </mc:AlternateContent>
  <xr:revisionPtr revIDLastSave="0" documentId="8_{9DCDBABC-041B-4976-AAB2-ECB2EBD401A0}" xr6:coauthVersionLast="47" xr6:coauthVersionMax="47" xr10:uidLastSave="{00000000-0000-0000-0000-000000000000}"/>
  <bookViews>
    <workbookView xWindow="-108" yWindow="-108" windowWidth="23256" windowHeight="12456" tabRatio="856" xr2:uid="{6F608BB4-6836-4CAC-8047-4E7C53D6AE56}"/>
  </bookViews>
  <sheets>
    <sheet name="1. Topsheet" sheetId="8" r:id="rId1"/>
    <sheet name="2. Aansluitingen" sheetId="9" r:id="rId2"/>
    <sheet name="3. Checklist detailcontrole"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8._Volkshuisvesting__ruimtelijke_ordening_en_stedelijke_vernieuwing">Volkshuisvesting</definedName>
    <definedName name="a" hidden="1">#REF!</definedName>
    <definedName name="Acconting_Estimates">#REF!</definedName>
    <definedName name="account">#REF!</definedName>
    <definedName name="Additions">#REF!</definedName>
    <definedName name="Additions_Template_Link">#REF!</definedName>
    <definedName name="ANSW_05_04">#REF!</definedName>
    <definedName name="ANSW_05_07">#REF!</definedName>
    <definedName name="ANSW_07_05">#REF!</definedName>
    <definedName name="ANSW_09_02">#REF!</definedName>
    <definedName name="ANSW_09_02_01">#REF!</definedName>
    <definedName name="ANSW_99_02">#REF!</definedName>
    <definedName name="AS2DocOpenMode" hidden="1">"AS2DocumentEdit"</definedName>
    <definedName name="AS2HasNoAutoHeaderFooter" hidden="1">" "</definedName>
    <definedName name="AS2ReportLS" hidden="1">1</definedName>
    <definedName name="AS2SyncStepLS" hidden="1">0</definedName>
    <definedName name="AS2TickmarkLS" hidden="1">#REF!</definedName>
    <definedName name="AS2VersionLS" hidden="1">300</definedName>
    <definedName name="basic_level">#REF!</definedName>
    <definedName name="bed_2">#REF!</definedName>
    <definedName name="bedeutsam">#REF!</definedName>
    <definedName name="BG_Del" hidden="1">15</definedName>
    <definedName name="BG_Ins" hidden="1">4</definedName>
    <definedName name="BG_Mod" hidden="1">6</definedName>
    <definedName name="CategorieA5">#REF!</definedName>
    <definedName name="codes">#REF!</definedName>
    <definedName name="Considerations_for_identifying_the_population">#REF!</definedName>
    <definedName name="Considerations_for_sample_method">#REF!</definedName>
    <definedName name="Considerations_where_sample_size_is_75">#REF!</definedName>
    <definedName name="controletolerantie">[1]TOTAAL!$C$9</definedName>
    <definedName name="csDesignMode">1</definedName>
    <definedName name="CY_Cash_Div_Dec">'[2]Income Statement'!#REF!</definedName>
    <definedName name="CY_CASH_DIVIDENDS_DECLARED__per_common_share">'[2]Income Statement'!#REF!</definedName>
    <definedName name="CY_Earnings_per_share">[2]Ratios!#REF!</definedName>
    <definedName name="CY_LT_Debt">'[2]Balance Sheet'!#REF!</definedName>
    <definedName name="CY_Market_Value_of_Equity">'[2]Income Statement'!#REF!</definedName>
    <definedName name="CY_Tangible_Net_Worth">'[2]Income Statement'!#REF!</definedName>
    <definedName name="CY_Weighted_Average">'[2]Income Statement'!#REF!</definedName>
    <definedName name="CY_Working_Capital">'[2]Income Statement'!#REF!</definedName>
    <definedName name="d">#REF!</definedName>
    <definedName name="DA_4122814711900001059" hidden="1">'2. Aansluitingen'!#REF!</definedName>
    <definedName name="DA_4129695737000000829" hidden="1">#REF!</definedName>
    <definedName name="DA_4368397669700000019" hidden="1">'2. Aansluitingen'!#REF!</definedName>
    <definedName name="DA_4368397669700000020" hidden="1">#REF!</definedName>
    <definedName name="DA_4368397669700000032" hidden="1">'2. Aansluitingen'!$K$136</definedName>
    <definedName name="DA_4368397669700000036" hidden="1">'2. Aansluitingen'!#REF!</definedName>
    <definedName name="DA_4368397669700000143" hidden="1">'1. Topsheet'!$F$24</definedName>
    <definedName name="DA_4368397669700000147" hidden="1">'3. Checklist detailcontrole'!#REF!</definedName>
    <definedName name="DA_4368397669700000311" hidden="1">#REF!</definedName>
    <definedName name="DA_4368397669700000349" hidden="1">'1. Topsheet'!$A$35</definedName>
    <definedName name="DA_4368397669700000353" hidden="1">'2. Aansluitingen'!#REF!</definedName>
    <definedName name="DA_4368397669700000453" hidden="1">'1. Topsheet'!$A$36</definedName>
    <definedName name="DA_4368397669700000457" hidden="1">#REF!</definedName>
    <definedName name="DA_4368397669700000461" hidden="1">'2. Aansluitingen'!#REF!</definedName>
    <definedName name="DA_4368397669700000482" hidden="1">'1. Topsheet'!#REF!</definedName>
    <definedName name="DATA1">[3]WBS_elementen!#REF!</definedName>
    <definedName name="DATA2">[3]WBS_elementen!$D$2:$D$113</definedName>
    <definedName name="DATA3">[3]WBS_elementen!$E$2:$E$113</definedName>
    <definedName name="DATA4">[3]WBS_elementen!$F$2:$F$113</definedName>
    <definedName name="Disposals">#REF!</definedName>
    <definedName name="DL1a7c6fcf_0fa0_4949_b6f5_9e606f753b65" hidden="1">#REF!</definedName>
    <definedName name="DL24fc096d_0d4c_4443_9532_d36de791f8a3" hidden="1">#REF!</definedName>
    <definedName name="DL53d8729f_df35_48af_853c_e10887013dec" hidden="1">#REF!</definedName>
    <definedName name="DL74a9952c_8eb4_42ee_9115_8edcb31ff688" hidden="1">#REF!</definedName>
    <definedName name="DL85bfe7c8_a7cb_4ea1_a7c6_2e4b8bd5c9c8" hidden="1">#REF!</definedName>
    <definedName name="DLb369282a_a0d7_4430_b22f_f72de8724620" hidden="1">#REF!</definedName>
    <definedName name="DLc2567bb7_6860_4053_92be_9feb64541191" hidden="1">#REF!</definedName>
    <definedName name="DLc7ef19cb_4e04_43f8_960e_2296f202feed" hidden="1">#REF!</definedName>
    <definedName name="DLc977d068_abc6_43ed_9758_45ab20c38e39" hidden="1">#REF!</definedName>
    <definedName name="DLcb99915e_1668_4bc8_95ef_1cf3800134bd" hidden="1">#REF!</definedName>
    <definedName name="DLcf52ed0d_c618_4940_8b15_d5ecca69c2e9" hidden="1">#REF!</definedName>
    <definedName name="DLddd81c7b_4995_4148_bf85_068ff1890379" hidden="1">#REF!</definedName>
    <definedName name="gemeenschappelijke_regelingen">#REF!</definedName>
    <definedName name="gemeentecodes">#REF!</definedName>
    <definedName name="gemeenten">#REF!</definedName>
    <definedName name="HoofdcategorieA9">'[4]Regelingen Prov.-bijlage'!$G$41:$G$47</definedName>
    <definedName name="Indeling">#REF!</definedName>
    <definedName name="Indicatornummer__H4__01">#REF!</definedName>
    <definedName name="interm_level">#REF!</definedName>
    <definedName name="Kenmerk">'[5]Kenmerk LLV'!$A:$B</definedName>
    <definedName name="L_Adjust">[6]Links!$H:$H</definedName>
    <definedName name="L_AJE_Tot">[6]Links!$G:$G</definedName>
    <definedName name="L_CY_Beg">[6]Links!$F:$F</definedName>
    <definedName name="L_CY_End">[7]Links!$J:$J</definedName>
    <definedName name="L_PY_End">[7]Links!$K:$K</definedName>
    <definedName name="L_RJE_Tot">[6]Links!$I:$I</definedName>
    <definedName name="Link1">#REF!</definedName>
    <definedName name="Link2">#REF!</definedName>
    <definedName name="Link3">#REF!</definedName>
    <definedName name="Link4">#REF!</definedName>
    <definedName name="Link5">#REF!</definedName>
    <definedName name="Link6">#REF!</definedName>
    <definedName name="Link7">#REF!</definedName>
    <definedName name="Link8">#REF!</definedName>
    <definedName name="Link9">#REF!</definedName>
    <definedName name="List1">#REF!</definedName>
    <definedName name="List2">#REF!</definedName>
    <definedName name="List3">#REF!</definedName>
    <definedName name="maatregelen">#REF!</definedName>
    <definedName name="maatregelenE84">'[4]Regelingen Prov.-bijlage'!$J$3:$J$58</definedName>
    <definedName name="moderate_level">#REF!</definedName>
    <definedName name="normal">#REF!</definedName>
    <definedName name="Perf_Materiality">#REF!</definedName>
    <definedName name="PlannedExtentofTesting">[8]Sheet1!$A$1:$A$5</definedName>
    <definedName name="Potential_errors">#REF!</definedName>
    <definedName name="Provinciecodes">#REF!</definedName>
    <definedName name="provincies">#REF!</definedName>
    <definedName name="provincies_en_gemeenten">#REF!</definedName>
    <definedName name="PY_Cash_Div_Dec">'[2]Income Statement'!#REF!</definedName>
    <definedName name="PY_CASH_DIVIDENDS_DECLARED__per_common_share">'[2]Income Statement'!#REF!</definedName>
    <definedName name="PY_Earnings_per_share">[2]Ratios!#REF!</definedName>
    <definedName name="PY_LT_Debt">'[2]Balance Sheet'!#REF!</definedName>
    <definedName name="PY_Market_Value_of_Equity">'[2]Income Statement'!#REF!</definedName>
    <definedName name="PY_Tangible_Net_Worth">'[2]Income Statement'!#REF!</definedName>
    <definedName name="PY_Weighted_Average">'[2]Income Statement'!#REF!</definedName>
    <definedName name="PY_Working_Capital">'[2]Income Statement'!#REF!</definedName>
    <definedName name="PY2_Cash_Div_Dec">'[2]Income Statement'!#REF!</definedName>
    <definedName name="PY2_CASH_DIVIDENDS_DECLARED__per_common_share">'[2]Income Statement'!#REF!</definedName>
    <definedName name="PY2_Earnings_per_share">[2]Ratios!#REF!</definedName>
    <definedName name="PY2_LT_Debt">'[2]Balance Sheet'!#REF!</definedName>
    <definedName name="PY2_Market_Value_of_Equity">'[2]Income Statement'!#REF!</definedName>
    <definedName name="PY2_Tangible_Net_Worth">'[2]Income Statement'!#REF!</definedName>
    <definedName name="PY2_Weighted_Average">'[2]Income Statement'!#REF!</definedName>
    <definedName name="PY2_Working_Capital">'[2]Income Statement'!#REF!</definedName>
    <definedName name="R_Factor">#REF!</definedName>
    <definedName name="Regeling">[9]Regeling!$A:$B</definedName>
    <definedName name="Repairs">#REF!</definedName>
    <definedName name="S_Adjust_Data">[6]Lead!$I$1:$I$548</definedName>
    <definedName name="S_AJE_Tot_Data">[6]Lead!$H$1:$H$548</definedName>
    <definedName name="S_CY_Beg_Data">[6]Lead!$F$1:$F$548</definedName>
    <definedName name="S_CY_End_Data">[7]Lead!$K$1:$K$31</definedName>
    <definedName name="S_PY_End_Data">[7]Lead!$M$1:$M$31</definedName>
    <definedName name="S_RJE_Tot_Data">[6]Lead!$J$1:$J$548</definedName>
    <definedName name="table1">#REF!</definedName>
    <definedName name="TableName">"Dummy"</definedName>
    <definedName name="TB09ca52df_bf85_460b_b35e_df0d456ac32f" hidden="1">#REF!</definedName>
    <definedName name="TB418fe064_0f95_4c42_8e89_1b02a99b83e4" hidden="1">#REF!</definedName>
    <definedName name="TB69f9776d_1de2_409e_8b24_8dbe5b4bea9f" hidden="1">#REF!</definedName>
    <definedName name="TBa8d75692_c9ce_46e2_a026_1b2503e8ad90" hidden="1">#REF!</definedName>
    <definedName name="TBcd16111d_4326_4730_88b9_5000bbb76a81" hidden="1">#REF!</definedName>
    <definedName name="TBefe09479_401b_4ddf_a56a_3d4dc13e9585" hidden="1">#REF!</definedName>
    <definedName name="Test_Depreciation_BY_Tests_OF_Detail">#REF!</definedName>
    <definedName name="TEST0">[3]WBS_elementen!$D$2:$F$113</definedName>
    <definedName name="TESTHKEY">[3]WBS_elementen!$F$1</definedName>
    <definedName name="TESTKEYS">[3]WBS_elementen!$D$2:$E$113</definedName>
    <definedName name="TESTVKEY">[3]WBS_elementen!$D$1:$E$1</definedName>
    <definedName name="TextA">#REF!</definedName>
    <definedName name="TextB1">#REF!</definedName>
    <definedName name="TextB2">#REF!</definedName>
    <definedName name="TextB3">#REF!</definedName>
    <definedName name="TextC">#REF!</definedName>
    <definedName name="TextD">#REF!</definedName>
    <definedName name="TextE">#REF!</definedName>
    <definedName name="TextF">#REF!</definedName>
    <definedName name="TextG">#REF!</definedName>
    <definedName name="TextH">#REF!</definedName>
    <definedName name="TextI">#REF!</definedName>
    <definedName name="TextJ">#REF!</definedName>
    <definedName name="TextK">#REF!</definedName>
    <definedName name="TextL">#REF!</definedName>
    <definedName name="TextM">#REF!</definedName>
    <definedName name="TextN">#REF!</definedName>
    <definedName name="TextO">#REF!</definedName>
    <definedName name="TextP">#REF!</definedName>
    <definedName name="TextQ">#REF!</definedName>
    <definedName name="TextR">#REF!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2">#REF!</definedName>
    <definedName name="TextRefCopy23">#REF!</definedName>
    <definedName name="TextRefCopy24">#REF!</definedName>
    <definedName name="TextRefCopy25">#REF!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3</definedName>
    <definedName name="TextS">#REF!</definedName>
    <definedName name="TextT">#REF!</definedName>
    <definedName name="TextU">#REF!</definedName>
    <definedName name="TextV">#REF!</definedName>
    <definedName name="TextW">#REF!</definedName>
    <definedName name="TextX">#REF!</definedName>
    <definedName name="values">#REF!,#REF!,#REF!</definedName>
    <definedName name="VenV">#REF!</definedName>
    <definedName name="Volkshuisvesting">#REF!</definedName>
    <definedName name="waterschappen">#REF!</definedName>
    <definedName name="WBS">[10]WBS!$A:$C</definedName>
    <definedName name="WBSnrs">'[11]WBS alle'!$A:$T</definedName>
    <definedName name="wrn.Aging._.and._.Trend._.Analysis." hidden="1">{#N/A,#N/A,FALSE,"Aging Summary";#N/A,#N/A,FALSE,"Ratio Analysis";#N/A,#N/A,FALSE,"Test 120 Day Accts";#N/A,#N/A,FALSE,"Tickmarks"}</definedName>
    <definedName name="wrn.new">{#N/A,#N/A,FALSE,"Aging Summary";#N/A,#N/A,FALSE,"Ratio Analysis";#N/A,#N/A,FALSE,"Test 120 Day Accts";#N/A,#N/A,FALSE,"Tickmarks"}</definedName>
    <definedName name="XRefActiveRow" hidden="1">#REF!</definedName>
    <definedName name="XRefColumnsCount" hidden="1">1</definedName>
    <definedName name="XRefCopy1Row" hidden="1">#REF!</definedName>
    <definedName name="XRefCopy2Row" hidden="1">#REF!</definedName>
    <definedName name="XRefCopyRangeCount" hidden="1">2</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8" i="9" l="1"/>
  <c r="E95" i="9"/>
  <c r="D95" i="9"/>
  <c r="F91" i="9"/>
  <c r="F137" i="9"/>
  <c r="F89" i="9"/>
  <c r="F92" i="9"/>
  <c r="B127" i="9" l="1"/>
  <c r="B115" i="9"/>
  <c r="B82" i="9"/>
  <c r="B73" i="9"/>
  <c r="B51" i="9"/>
  <c r="B41" i="9"/>
  <c r="B12" i="9"/>
  <c r="F140" i="9"/>
  <c r="C57" i="9"/>
  <c r="D140" i="9"/>
  <c r="F93" i="9"/>
  <c r="F87" i="9"/>
  <c r="F95" i="9" s="1"/>
  <c r="D77" i="9" l="1"/>
  <c r="E136" i="9"/>
  <c r="E140" i="9" s="1"/>
  <c r="G140" i="9" s="1"/>
  <c r="G142" i="9" s="1"/>
</calcChain>
</file>

<file path=xl/sharedStrings.xml><?xml version="1.0" encoding="utf-8"?>
<sst xmlns="http://schemas.openxmlformats.org/spreadsheetml/2006/main" count="246" uniqueCount="152">
  <si>
    <t>Topsheet</t>
  </si>
  <si>
    <t>DOEL</t>
  </si>
  <si>
    <t>Dit document dient als vastlegging van de controle van de SiSa-verantwoording voor de regeling J94 Regeling specifieke uitkering verduurzaming [..] van eigenaars, woonverenigingen en wooncoöperaties. (Spuk LAI)</t>
  </si>
  <si>
    <t>AANPAK</t>
  </si>
  <si>
    <t>Normenkader</t>
  </si>
  <si>
    <t>Voor de meest actuele relevante wet- en regelgeving verwijzen wij naar:</t>
  </si>
  <si>
    <t>- de Invulwijzer SiSa van het Ministerie BZK en daarin opgesomde relevante wet- en regelgeving;</t>
  </si>
  <si>
    <t>- de toekenningsbeschikking(en) voor deze SiSa-regeling; en</t>
  </si>
  <si>
    <t>- de Nota Verwachtingen Accountantscontrole SiSa.</t>
  </si>
  <si>
    <t xml:space="preserve"> </t>
  </si>
  <si>
    <t>Het normenkader is uitgewerkt in een toetsingskader in tab "3. Checklist detailcontrole".</t>
  </si>
  <si>
    <t>Aansluitingen</t>
  </si>
  <si>
    <t>In tab "2. Aansluitingen" hebben wij de aansluitingen vastgelegd, zoals de aansluiting van de SiSa-verantwoording op de administratie, de onderliggende documenten</t>
  </si>
  <si>
    <t>en de overlopende balanspost. Tevens ligt hier voor zover van toepassing de nulbevestiging vast.</t>
  </si>
  <si>
    <t>Risicoanalyse en aantal deelwaarnemingen</t>
  </si>
  <si>
    <t>Op basis van onze risicoanalyse voor deze SiSa-regeling hebben wij bepaald hoeveel deelwaarnemingen wij dienen uit te voeren:</t>
  </si>
  <si>
    <t>- Zie voor onze vastlegging van deze risicoanalyse de opgenomen ref:</t>
  </si>
  <si>
    <t>- Op basis van deze risicoanalyse verrichten wij het volgende aantal waarnemingen:</t>
  </si>
  <si>
    <t>Keuze maken:
De selectie voor de detailcontrole is gemaakt door het grootste bedrag/de AANTAL grootste bedragen te selecteren vanuit de specificatie van de bestedingen. OF
De selectie voor de detailcontrole is gemaakt met MUS, zie VERWIJZING OPNEMEN.</t>
  </si>
  <si>
    <t>In het achterliggende tabblad "3. Checklist detailcontrole'' is onze controle vastgelegd.</t>
  </si>
  <si>
    <t>BEVINDINGEN</t>
  </si>
  <si>
    <t>CONCLUSIE</t>
  </si>
  <si>
    <t>Op basis van de uitgevoerde werkzaamheden concluderen wij het volgende:</t>
  </si>
  <si>
    <t>End of sheet</t>
  </si>
  <si>
    <t>Hieronder volgt de vastlegging van de belangrijkste werkzaamheden voor de aansluiting van de SiSa-verantwoording:</t>
  </si>
  <si>
    <t>1. Verkrijg de ingevulde concept SiSa-bijlage.</t>
  </si>
  <si>
    <t>2. Verkrijg inzicht in de te verantwoorden beschikkingen/projecten conform de verantwoordingslijst SiSa van de Rijksoverheid.</t>
  </si>
  <si>
    <t>3. Verkrijg de toekenningsbeschikking t.b.v. inzicht in de subsidieperiode, het toegekende bedrag, het te verkrijgen voorschot en eventuele bijzondere subsidievoorwaarden.</t>
  </si>
  <si>
    <t>4. Sluit het voorschotbedrag aan op de beschikking en het bankafschrift.</t>
  </si>
  <si>
    <t>5. Stel vast dat de SiSa-bijlage aansluit op de financiële administratie dan wel andere onderliggende documentatie en stel vast dat de indicatoren conform de invulwijzer zijn ingevuld.</t>
  </si>
  <si>
    <t>6. Verkrijg een nulbevestiging van de klant voor de SiSa-indicatoren waar een nul is ingevuld.</t>
  </si>
  <si>
    <t>7. Stel de juistheid vast van de bijbehorende overlopende balanspost (juistheid bedrag en juiste rubricering als nog te ontvangen/besteden subsidie dan wel terugbetalingsverplichting).</t>
  </si>
  <si>
    <t>NEEM HIERONDER (EEN SNIP VAN) DE CONCEPT SISA-BIJLAGE OP VOOR DEZE REGELING</t>
  </si>
  <si>
    <t>Voor het overzicht van te verantwoorden beschikkingen/projecten verwijzen wij naar het detailoverzicht in de "verantwoordingslijst SiSa", zie ref:</t>
  </si>
  <si>
    <t>Uit de verantwoordingslijst blijkt/blijken voor de onderhavige regeling de volgende te verantwoorden beschikking(en)/project(en):</t>
  </si>
  <si>
    <t>Beschikking/project</t>
  </si>
  <si>
    <t>Bedrag</t>
  </si>
  <si>
    <t>Referentie naar beschikking:</t>
  </si>
  <si>
    <t>Subsidieperiode:</t>
  </si>
  <si>
    <t>Toegekend bedrag:</t>
  </si>
  <si>
    <t>Voorschotpercentage:</t>
  </si>
  <si>
    <t>Te verkrijgen voorschot:</t>
  </si>
  <si>
    <t>Beschikking(en)/Project(en) sluit(en) aan met het verantwoordingsoverzicht SiSa en concept SiSa-bijlage?</t>
  </si>
  <si>
    <t>Toelichting op aansluiting en eventueel verschil:</t>
  </si>
  <si>
    <t>Specifieke subsidievoorwaarden</t>
  </si>
  <si>
    <r>
      <rPr>
        <sz val="9"/>
        <color rgb="FF000000"/>
        <rFont val="Verdana"/>
        <family val="2"/>
      </rPr>
      <t xml:space="preserve">In de onderliggende subsidieregeling zijn de belangrijkste subsidievoorwaarden opgenomen. Uit de beschikking blijken geen andere relevante subsidievoorwaarden voor onze controle. // Uit de subsidiebeschikking(en) blijkt/blijken de volgende specifieke voorwaarden:
1. n.v.t.
2. n.v.t.
3. n.v.t.
</t>
    </r>
    <r>
      <rPr>
        <i/>
        <sz val="9"/>
        <color rgb="FF000000"/>
        <rFont val="Verdana"/>
        <family val="2"/>
      </rPr>
      <t>Neem hier de eventuele specifieke voorwaarden op en leg hier of in de checklist detailcontrole expliciet vast hoe/waarmee het voldoen aan deze voorwaarden is vastgesteld.</t>
    </r>
  </si>
  <si>
    <t>Ontvangen voorschot huidig jaar volgens beschikking:</t>
  </si>
  <si>
    <t>&lt;linked&gt;</t>
  </si>
  <si>
    <t>Voorschot volgens bankontvangst:</t>
  </si>
  <si>
    <t>(BANKAFSCHRIFT OPNEMEN OF IDENTIFICATIE DAARVAN OPNEMEN)</t>
  </si>
  <si>
    <t>Verschil</t>
  </si>
  <si>
    <t>&lt;calculated&gt;</t>
  </si>
  <si>
    <t>Financiële indicatoren</t>
  </si>
  <si>
    <t>Indicatoren:</t>
  </si>
  <si>
    <t>Aard van controle</t>
  </si>
  <si>
    <t>Bedragen in SiSa-bijlage</t>
  </si>
  <si>
    <t>Bedragen administratie</t>
  </si>
  <si>
    <t>Verschillen</t>
  </si>
  <si>
    <t>Referentie</t>
  </si>
  <si>
    <t>J94/02 Besteding (jaar T) in J94/06 t/m J94/08 opgesplitst</t>
  </si>
  <si>
    <t>R</t>
  </si>
  <si>
    <t>NEEM EEN REFERENTIE OP NAAR DE ONDERLIGGENDE FINANCIELE ADMINISTRATIE (BOEKINGSREGELS EN TOTALEN)</t>
  </si>
  <si>
    <t>J94/05 Bedrag dat van de vijfde kolom van bijlage III besteed is aan doe-het-zelfmaatregelen, inclusief activiteiten als bedoeld in artikel 2, derde lid (zoals ondersteuning vanuit gemeente) (alleen van toepassing voor tranche 2).</t>
  </si>
  <si>
    <r>
      <t xml:space="preserve">J94/06 Bedrag dat vanuit de </t>
    </r>
    <r>
      <rPr>
        <u/>
        <sz val="9"/>
        <rFont val="Verdana"/>
        <family val="2"/>
      </rPr>
      <t>specifieke uitkering</t>
    </r>
    <r>
      <rPr>
        <sz val="9"/>
        <rFont val="Verdana"/>
        <family val="2"/>
      </rPr>
      <t xml:space="preserve"> besteed is aan gerichte ondersteuning en/of het bedrag waarvoor derden met de benodigde expertise zijn ingeschakeld als bedoeld in artikel 2, derde lid, onderdeel a;</t>
    </r>
  </si>
  <si>
    <r>
      <t xml:space="preserve">J94/07 Bedrag dat vanuit de </t>
    </r>
    <r>
      <rPr>
        <u/>
        <sz val="9"/>
        <rFont val="Verdana"/>
        <family val="2"/>
      </rPr>
      <t>specifieke uitkering</t>
    </r>
    <r>
      <rPr>
        <sz val="9"/>
        <rFont val="Verdana"/>
        <family val="2"/>
      </rPr>
      <t xml:space="preserve"> besteed is ten behoeve van uitvoering als bedoeld in artikel 2, derde lid, onderdeel b;</t>
    </r>
  </si>
  <si>
    <t>N.v.t.</t>
  </si>
  <si>
    <r>
      <t xml:space="preserve">J94/08 Bedrag dat vanuit de </t>
    </r>
    <r>
      <rPr>
        <u/>
        <sz val="9"/>
        <rFont val="Verdana"/>
        <family val="2"/>
      </rPr>
      <t>specifieke uitkering</t>
    </r>
    <r>
      <rPr>
        <sz val="9"/>
        <rFont val="Verdana"/>
        <family val="2"/>
      </rPr>
      <t xml:space="preserve"> besteed is aan die energiebesparende isolatiemaatregelen, eventueel in samenhang met energiezuinige ventilatiemaatregelen;</t>
    </r>
  </si>
  <si>
    <t>Verschil t.b.v. controle indicator J94/02 moet zijn nul:</t>
  </si>
  <si>
    <t>Niet financiele indicatoren</t>
  </si>
  <si>
    <t>Aard van de controle</t>
  </si>
  <si>
    <t>Volgens SiSa</t>
  </si>
  <si>
    <t>Toelichting controleteam (indien nodig)</t>
  </si>
  <si>
    <t>J94/01 Beschikkingsnummer</t>
  </si>
  <si>
    <t>J94/03 Het totaal aantal woningen waar maatregelen zijn getroffen dat voldoet aan artikel 6, eerste lid, onderdeel a.</t>
  </si>
  <si>
    <t>D1</t>
  </si>
  <si>
    <t>J94/04 Het aantal woningen waar maatregelen zijn getroffen met een WOZ-waarde boven het gemeentelijk gemiddelde (peildatum 2022) of een WOZ-waarde van € 429.300;</t>
  </si>
  <si>
    <t xml:space="preserve">J94/09 Eindverantwoording (ja/nee) </t>
  </si>
  <si>
    <t>n.v.t.</t>
  </si>
  <si>
    <t>Conclusie:</t>
  </si>
  <si>
    <t>Indien sprake is van een nulverantwoording stel dan vast dat dit terecht/logisch is. Doe hiertoe navraag bij bijvoorbeeld de SiSa-coördinator van de gemeente of de IC-functionaris die de IC op de SiSa-bijlage heeft uitgevoerd. Documenteer de uitkomsten en laat de nullen bevestigen in de bevestiging bij de jaarrekening.</t>
  </si>
  <si>
    <t>Voor de volgende indicatoren is een nul verantwoord:</t>
  </si>
  <si>
    <t>Voor de bevestiging bij de jaarrekening zie ref:</t>
  </si>
  <si>
    <t>Stel vast dat de overlopende post aansluit op een eventuele beginstand, de ontvangen voorschotten en de subsidiabele bestedingen volgens de SiSa-verantwoording, en onderbouw eventuele overige mutaties en verschillen.</t>
  </si>
  <si>
    <t>Aansluiting met de jaarstukken:</t>
  </si>
  <si>
    <t>Verwachting balanspost op basis van SiSa-controle:</t>
  </si>
  <si>
    <t>Stand 1-1</t>
  </si>
  <si>
    <t>Ontvangst</t>
  </si>
  <si>
    <t>Onttrekkingen</t>
  </si>
  <si>
    <t>Stand 31-12</t>
  </si>
  <si>
    <t>Toelichting</t>
  </si>
  <si>
    <t>Stand per 1-1</t>
  </si>
  <si>
    <t>Stand 1-1 conform gewaarmerkte jaarrekening vorig jaar.</t>
  </si>
  <si>
    <t>Ontvangen bedrag(en) in huidig jaar</t>
  </si>
  <si>
    <t>Ontvangen bedrag is conform voorschotontvangst zoals hierboven is gedocumenteerd.</t>
  </si>
  <si>
    <t>Besteding J94/06 t/m J94/08 huidig jaar volgens SiSa-verantwoording</t>
  </si>
  <si>
    <t>Totale besteding in huidig boekjaar conform SiSa-bijlage zoals hierboven is gedocumenteerd.</t>
  </si>
  <si>
    <t>Besteding Bijlage 3 huidig jaar volgens SiSa-verantwoording</t>
  </si>
  <si>
    <t>Optioneel: overige mutaties</t>
  </si>
  <si>
    <t>Overige mutaties altijd toelichten en onderbouwen met documentatie.</t>
  </si>
  <si>
    <t>Totalen</t>
  </si>
  <si>
    <t>Stand in de concept jaarrekening:</t>
  </si>
  <si>
    <t>Bron: concept jaarrekening</t>
  </si>
  <si>
    <t>1. NEEM EEN PRINTSCREEN VANUIT DE JAARREKENING OP EN EEN VERWIJZIGING NAAR HET DOCUMENTNUMMER IN HET SISA-DOSSIER</t>
  </si>
  <si>
    <t>2. STEL VAST OF EEN EVENTUEEL RESTERENDE SALDO JUIST IS GERUBRICEERD (ALS OVERLOPENDE SUBSIDIE DAN WEL OVERLOPENDE PASSIEF/TERUGBETALINGSVERPLICHTING)</t>
  </si>
  <si>
    <t>Checklist detailcontrole</t>
  </si>
  <si>
    <t>Onderstaand is de checklist detailcontrole opgenomen voor deze SiSa-regeling. Voor de relevante actuele wet- en regelgeving verwijzen wij naar tab "1. Topsheet". De meest relevante wet- en regelgeving en eventuele specifieke/aanvullende voorwaarden voor de controle zijn hieronder opgenomen in de checklist.</t>
  </si>
  <si>
    <t>Uitvoering bij derden</t>
  </si>
  <si>
    <t>Verantwoording indien uitvoering bij derden (bij SiSa tussen medeoverheden kan de medeoverheid worden gezien als een derde):
a. Gemeenten kunnen voorlopige toekenningen als besteding in de SiSa-bijlage opnemen als deze uitgaven aan de subsidievoorwaarden voldoen. De eindverantwoording (positief of negatief bedrag) kan uiterlijk het jaar na realisatie van de specifieke uitkering plaatsvinden (T+1).
b. Als in de SiSa-bijlage van vorig jaar (T-1) sprake was van voorlopige toekenningen, stel dan vast dat de gemeente de definitieve bestedingen in het huidige boekjaar heeft vastgesteld en eventuele verschillen met voorlopige toekenningen juist en volledig in de SiSa-bijlage heeft verwerkt.</t>
  </si>
  <si>
    <t>Uitbesteding</t>
  </si>
  <si>
    <t>Indien sprake is van uitbesteding:
a. Stel vast dat kan worden gesteund op de interne beheersing van de gemeente (incl. afdoende werkzaamheden en waarnemingen voor de rechtmatigheid van de indicatoren, rekening houdend met de controleaspecten zoals hierna uitgewerkt bij onderdeel 4);
b. Of dat kan worden gesteund op de werkzaamheden van de accountant van de instelling waaraan is uitbesteed, rekening houdend met de controleaspecten zoals hierna uitgewerkt bij onderdeel 4;
c. Of verricht zelf werkzaamheden om de rechtmatigheid van de indicatoren vast te stellen (zie checklist hierna).
Maak bij de aanpak en documentatie gebruik van wat over de accountantscontrole bij uitvoeringsorganisaties is vermeld in de nota verwachting accountantscontrole en de praktijkhandreiking van de NBA.</t>
  </si>
  <si>
    <t>Is sprake van uitbesteding?</t>
  </si>
  <si>
    <t>Ja/Nee</t>
  </si>
  <si>
    <t>Aanpak bij uitbesteding:</t>
  </si>
  <si>
    <t>Als sprake is van uitbesteding leg dan hier vast welke aanpak is gehanteerd en leg expliciet vast hoe hieraan invulling is gegeven bij de detailcontrole (de checklists gaan uit van zelfstandige controle van de indicatoren (variant c). Als geen sprake is van uitbesteding dan kan het team de aanpak verwijderen uit de checklist of 'Niet van toepassing' invullen.</t>
  </si>
  <si>
    <t>VOOR SUBSIDIECONTROLE(S) KAN ONDERSTAANDE CHECKLIST WORDEN GEBRUIKT. INDIEN CHECKLIST NIET RELEVANT IS DAN CHECKLIST IN GEHEEL TE VERWIJDEREN</t>
  </si>
  <si>
    <t>CHECKLIST SUBSIDIES</t>
  </si>
  <si>
    <t>Waarneming 1</t>
  </si>
  <si>
    <t>Waarneming 2</t>
  </si>
  <si>
    <t>Waarneming 3</t>
  </si>
  <si>
    <t>Kenmerk beschikking:</t>
  </si>
  <si>
    <t>Datum:</t>
  </si>
  <si>
    <t>Grootboekrekening:</t>
  </si>
  <si>
    <t>Omschrijving van de boeking:</t>
  </si>
  <si>
    <t>Bestedingen verantwoord in indicator:</t>
  </si>
  <si>
    <t>Bedrag volgens de financiele administratie:</t>
  </si>
  <si>
    <t>Toetspunten rechtmatigheid</t>
  </si>
  <si>
    <t>Indicator</t>
  </si>
  <si>
    <t>Voorwaarden</t>
  </si>
  <si>
    <t>Akkoord?</t>
  </si>
  <si>
    <t>Toelichting (incl. vastlegging hoe is vastgesteld dat besteding binnen voorwaarden past)</t>
  </si>
  <si>
    <t>J94/02 Besteding (jaar T) in C94/06
t/m C94/08 opgesplitst</t>
  </si>
  <si>
    <t>Stel de rechtmatigheid van de ‘Besteding (jaar T)’ vast. Verricht de deelwaarneming in overeenstemming met de nota verwachtingen accountantscontrole.
N.B: volgens de Invulwijzer gaat het hier om de totale besteding (dus de som van de bestedingen o.g.v. artikel 2 lid 2 en artikel 2 lid 3 van de regeling). Bij indicatoren J94/06, J94/07 en J94/08 wordt vervolgens een splitsing van de totale bestedingen uitgevraagd.
Stel bij het uitvoeren van de detailcontrole op de totale bestedingen van de geselecteerde besteding eveneens vast of deze onder de juiste indicator J94/06, J94/07 of J94/08 is verantwoord zodat ook de rechtmatigheid van deze indicatoren wordt vastgesteld.
Artikel 2, 3e lid, onderdeel a:
het bieden van gerichte ondersteuning aan een eigenaar-bewoner of een gemengde vereniging of het daartoe inschakelen van derden met de benodigde expertise, waaronder in ieder geval kan vallen:
1°. het adviseren over de mogelijke energiebesparende isolatiemaatregelen, eventueel in samenhang met energiezuinige ventilatiemaatregelen, en de daarmee te behalen mate van energiebesparing;
2°. het begeleiden bij het doen van aanvragen op grond van subsidieregelingen en subsidieverordeningen die gericht zijn op energiebesparing;
3° .het adviseren over of bemiddelen in krediet ten behoeve van de financiering van energiebesparende isolatiemaatregelen, eventueel in samenhang met energiezuinige ventilatiemaatregelen, die de eigenaar-bewoner of gemengde vereniging wil uitvoeren of laten uitvoeren;
4° .het organiseren van straatgerichte of wijkgerichte of anderszins grootschalige verduurzamingsaanpakken en het daarbij ondersteunen van eigenaar-bewoners of gemengde verenigingen; of
Artikel 2, 3e lid, onderdeel b:
de inzet van ambtelijke capaciteit of de inhuur van externe capaciteit ten behoeve van de uitvoering van het isolatieprogramma.</t>
  </si>
  <si>
    <t>Artikel 2, 3e lid, onderdeel a:
het bieden van gerichte ondersteuning aan een eigenaar-bewoner of een gemengde vereniging of het daartoe inschakelen van derden met de benodigde expertise, waaronder in ieder geval kan vallen:
1°. het adviseren over de mogelijke energiebesparende isolatiemaatregelen, eventueel in samenhang met energiezuinige ventilatiemaatregelen, en de daarmee te behalen mate van energiebesparing;
2°. het begeleiden bij het doen van aanvragen op grond van subsidieregelingen en subsidieverordeningen die gericht zijn op energiebesparing;
3° .het adviseren over of bemiddelen in krediet ten behoeve van de financiering van energiebesparende isolatiemaatregelen, eventueel in samenhang met energiezuinige ventilatiemaatregelen, die de eigenaar-bewoner of gemengde vereniging wil uitvoeren of laten uitvoeren;
4° .het organiseren van straatgerichte of wijkgerichte of anderszins grootschalige verduurzamingsaanpakken en het daarbij ondersteunen van eigenaar-bewoners of gemengde verenigingen; of
Artikel 2, 3e lid, onderdeel b:
de inzet van ambtelijke capaciteit of de inhuur van externe capaciteit ten behoeve van de uitvoering van het isolatieprogramma.</t>
  </si>
  <si>
    <t>J94/06 Bedrag dat vanuit de specifieke uitkering besteed is aan gerichte ondersteuning en/of het bedrag waarvoor derden met de benodigde expertise zijn ingeschakeld als bedoeld in artikel 2, derde lid, onderdeel a;</t>
  </si>
  <si>
    <t>Onderdeel van J94/02</t>
  </si>
  <si>
    <t>J94/07 Bedrag dat vanuit de specifieke uitkering besteed is ten behoeve van uitvoering als bedoeld in artikel 2, derde lid, onderdeel b;</t>
  </si>
  <si>
    <t>J94/08 Bedrag dat vanuit de specifieke uitkering besteed is aan die energiebesparende isolatiemaatregelen, eventueel in samenhang met energiezuinige ventilatiemaatregelen).</t>
  </si>
  <si>
    <t>Specifieke subsidievoorwaarde(n)</t>
  </si>
  <si>
    <t>TOELICHTING SPECIFIEKE SUBSIDIEVOORWAARDE(N)</t>
  </si>
  <si>
    <t>Generieke bepalingen getrouwheid</t>
  </si>
  <si>
    <t>Is de beschikking rekenkundig juist?</t>
  </si>
  <si>
    <t>Is de beschikking van de gemeente gericht aan de juiste instelling?</t>
  </si>
  <si>
    <t>Zien de lasten toe op het onderhavige boekjaar (baten-lasten stelsel)?</t>
  </si>
  <si>
    <t xml:space="preserve">Is de prestatie geleverd? Leg vast hoe/waarmee de prestatielevering is vastgesteld.
De voorwaarden voor de prestatielevering bij verstrekte subsidies blijken veelal uit de toekenningsbeschikking. De voorwaarden zijn bijvoorbeeld dat de entiteit een financiele verantwoording met controleverklaring moet overhandigen. </t>
  </si>
  <si>
    <t>Verkrijg voor de geselecteerde partij de vaststellingsbeschikking over het vorige jaar.
Stel vast dat de afrekening juist en volledig is verantwoord in de financiele administratie.</t>
  </si>
  <si>
    <t>VOOR EVENTUELE FACTUURCONTROLE(S) KAN ONDERSTAANDE CHECKLIST WORDEN GEBRUIKT. INDIEN CHECKLIST NIET RELEVANT IS DAN CHECKLIST IN GEHEEL TE VERWIJDEREN</t>
  </si>
  <si>
    <t>CHECKLIST FACTUURCONTROLE</t>
  </si>
  <si>
    <t>Factuurnummer:</t>
  </si>
  <si>
    <t>Is de factuur rekenkundig juist?</t>
  </si>
  <si>
    <t>Is de factuur gericht aan de gemeente?</t>
  </si>
  <si>
    <t>Zien de lasten toe op het boekjaar (baten/lasten stelsel)?</t>
  </si>
  <si>
    <t>Is de prestatie geleverd? Leg vast hoe/waarmee de prestatielevering is vastgesteld.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</si>
</sst>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_);[Red]\(&quot;€&quot;\ #,##0\)"/>
    <numFmt numFmtId="165" formatCode="_(&quot;€&quot;* #,##0.00_);_(&quot;€&quot;* \(#,##0.00\);_(&quot;€&quot;* &quot;-&quot;??_);_(@_)"/>
    <numFmt numFmtId="166" formatCode="_-&quot;€&quot;\ * #,##0.00_-;_-&quot;€&quot;\ * #,##0.00\-;_-&quot;€&quot;\ * &quot;-&quot;??_-;_-@_-"/>
    <numFmt numFmtId="167" formatCode="_ [$€-413]\ * #,##0_ ;_ [$€-413]\ * \-#,##0_ ;_ [$€-413]\ * &quot;-&quot;??_ ;_ @_ "/>
  </numFmts>
  <fonts count="24" x14ac:knownFonts="1">
    <font>
      <sz val="11"/>
      <color theme="1"/>
      <name val="Calibri"/>
      <family val="2"/>
      <scheme val="minor"/>
    </font>
    <font>
      <sz val="11"/>
      <color theme="1"/>
      <name val="Calibri"/>
      <family val="2"/>
      <scheme val="minor"/>
    </font>
    <font>
      <sz val="10"/>
      <name val="Arial"/>
      <family val="2"/>
    </font>
    <font>
      <sz val="9"/>
      <color theme="1"/>
      <name val="Verdana"/>
      <family val="2"/>
    </font>
    <font>
      <sz val="9"/>
      <color theme="0"/>
      <name val="Verdana"/>
      <family val="2"/>
    </font>
    <font>
      <sz val="9"/>
      <name val="Verdana"/>
      <family val="2"/>
    </font>
    <font>
      <b/>
      <sz val="9"/>
      <name val="Verdana"/>
      <family val="2"/>
    </font>
    <font>
      <b/>
      <sz val="9"/>
      <color theme="1"/>
      <name val="Verdana"/>
      <family val="2"/>
    </font>
    <font>
      <b/>
      <sz val="9"/>
      <color rgb="FFFF0000"/>
      <name val="Verdana"/>
      <family val="2"/>
    </font>
    <font>
      <b/>
      <sz val="9"/>
      <color theme="0"/>
      <name val="Verdana"/>
      <family val="2"/>
    </font>
    <font>
      <i/>
      <sz val="9"/>
      <color theme="1"/>
      <name val="Verdana"/>
      <family val="2"/>
    </font>
    <font>
      <sz val="11"/>
      <color rgb="FF006100"/>
      <name val="Calibri"/>
      <family val="2"/>
      <scheme val="minor"/>
    </font>
    <font>
      <b/>
      <sz val="22"/>
      <color theme="0"/>
      <name val="Verdana"/>
      <family val="2"/>
    </font>
    <font>
      <u/>
      <sz val="9"/>
      <name val="Verdana"/>
      <family val="2"/>
    </font>
    <font>
      <b/>
      <sz val="11"/>
      <color rgb="FF006100"/>
      <name val="Calibri"/>
      <family val="2"/>
      <scheme val="minor"/>
    </font>
    <font>
      <b/>
      <i/>
      <sz val="9"/>
      <name val="Verdana"/>
      <family val="2"/>
    </font>
    <font>
      <b/>
      <sz val="9"/>
      <color theme="8"/>
      <name val="Verdana"/>
      <family val="2"/>
    </font>
    <font>
      <sz val="9"/>
      <color rgb="FF3F3F76"/>
      <name val="Verdana"/>
      <family val="2"/>
    </font>
    <font>
      <u/>
      <sz val="9"/>
      <color theme="1"/>
      <name val="Verdana"/>
      <family val="2"/>
    </font>
    <font>
      <b/>
      <u/>
      <sz val="9"/>
      <name val="Verdana"/>
      <family val="2"/>
    </font>
    <font>
      <sz val="9"/>
      <color theme="1"/>
      <name val="Verdana"/>
      <family val="2"/>
    </font>
    <font>
      <sz val="9"/>
      <color rgb="FF000000"/>
      <name val="Verdana"/>
      <family val="2"/>
    </font>
    <font>
      <i/>
      <sz val="9"/>
      <color rgb="FF000000"/>
      <name val="Verdana"/>
      <family val="2"/>
    </font>
    <font>
      <sz val="9"/>
      <color rgb="FF000000"/>
      <name val="Verdana"/>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C6EFCE"/>
        <bgColor indexed="64"/>
      </patternFill>
    </fill>
    <fill>
      <patternFill patternType="solid">
        <fgColor rgb="FFFFFF00"/>
        <bgColor indexed="64"/>
      </patternFill>
    </fill>
    <fill>
      <patternFill patternType="solid">
        <fgColor rgb="FFD9E1F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18">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diagonal/>
    </border>
  </borders>
  <cellStyleXfs count="16">
    <xf numFmtId="0" fontId="0" fillId="0" borderId="0"/>
    <xf numFmtId="0" fontId="2" fillId="0" borderId="0"/>
    <xf numFmtId="0" fontId="2" fillId="0" borderId="0"/>
    <xf numFmtId="166" fontId="2" fillId="0" borderId="0" applyFont="0" applyFill="0" applyBorder="0" applyAlignment="0" applyProtection="0"/>
    <xf numFmtId="0" fontId="2" fillId="0" borderId="0"/>
    <xf numFmtId="0" fontId="11" fillId="4" borderId="0" applyNumberFormat="0" applyBorder="0" applyAlignment="0" applyProtection="0"/>
    <xf numFmtId="0" fontId="2" fillId="0" borderId="0"/>
    <xf numFmtId="43" fontId="1" fillId="0" borderId="0" applyFont="0" applyFill="0" applyBorder="0" applyAlignment="0" applyProtection="0"/>
    <xf numFmtId="0" fontId="11" fillId="5" borderId="11">
      <alignment horizontal="center" vertical="center"/>
    </xf>
    <xf numFmtId="0" fontId="2" fillId="0" borderId="0"/>
    <xf numFmtId="0" fontId="2" fillId="0" borderId="0"/>
    <xf numFmtId="0" fontId="2" fillId="0" borderId="0"/>
    <xf numFmtId="0" fontId="2" fillId="0" borderId="0"/>
    <xf numFmtId="0" fontId="2" fillId="0" borderId="0"/>
    <xf numFmtId="0" fontId="17" fillId="7" borderId="11"/>
    <xf numFmtId="0" fontId="2" fillId="0" borderId="0"/>
  </cellStyleXfs>
  <cellXfs count="174">
    <xf numFmtId="0" fontId="0" fillId="0" borderId="0" xfId="0"/>
    <xf numFmtId="0" fontId="3" fillId="0" borderId="0" xfId="0" applyFont="1"/>
    <xf numFmtId="0" fontId="3" fillId="3" borderId="0" xfId="0" applyFont="1" applyFill="1"/>
    <xf numFmtId="0" fontId="7" fillId="0" borderId="0" xfId="0" applyFont="1"/>
    <xf numFmtId="0" fontId="5" fillId="0" borderId="0" xfId="0" applyFont="1"/>
    <xf numFmtId="0" fontId="10" fillId="0" borderId="0" xfId="0" applyFont="1"/>
    <xf numFmtId="0" fontId="5" fillId="0" borderId="0" xfId="4" applyFont="1" applyAlignment="1">
      <alignment vertical="center"/>
    </xf>
    <xf numFmtId="0" fontId="3" fillId="0" borderId="2" xfId="0" applyFont="1" applyBorder="1"/>
    <xf numFmtId="0" fontId="5" fillId="2" borderId="0" xfId="4" applyFont="1" applyFill="1" applyAlignment="1">
      <alignment horizontal="left" vertical="center" wrapText="1"/>
    </xf>
    <xf numFmtId="0" fontId="12" fillId="2" borderId="0" xfId="4" applyFont="1" applyFill="1" applyAlignment="1">
      <alignment vertical="center"/>
    </xf>
    <xf numFmtId="0" fontId="9" fillId="2" borderId="0" xfId="4" applyFont="1" applyFill="1" applyAlignment="1">
      <alignment horizontal="left" vertical="center"/>
    </xf>
    <xf numFmtId="0" fontId="5" fillId="2" borderId="0" xfId="4" applyFont="1" applyFill="1" applyAlignment="1">
      <alignment vertical="center"/>
    </xf>
    <xf numFmtId="0" fontId="5" fillId="0" borderId="0" xfId="6" applyFont="1"/>
    <xf numFmtId="0" fontId="9" fillId="2" borderId="0" xfId="0" applyFont="1" applyFill="1"/>
    <xf numFmtId="0" fontId="9" fillId="0" borderId="0" xfId="4" applyFont="1" applyAlignment="1">
      <alignment horizontal="left" vertical="center"/>
    </xf>
    <xf numFmtId="0" fontId="5" fillId="2" borderId="0" xfId="6" applyFont="1" applyFill="1"/>
    <xf numFmtId="0" fontId="5" fillId="0" borderId="0" xfId="4" applyFont="1" applyAlignment="1">
      <alignment horizontal="left" vertical="center"/>
    </xf>
    <xf numFmtId="0" fontId="5" fillId="0" borderId="0" xfId="4" quotePrefix="1" applyFont="1" applyAlignment="1">
      <alignment horizontal="left" vertical="center"/>
    </xf>
    <xf numFmtId="49" fontId="5" fillId="0" borderId="0" xfId="0" applyNumberFormat="1" applyFont="1" applyAlignment="1">
      <alignment horizontal="left" vertical="top"/>
    </xf>
    <xf numFmtId="0" fontId="13" fillId="0" borderId="0" xfId="4" applyFont="1" applyAlignment="1">
      <alignment horizontal="left" vertical="center"/>
    </xf>
    <xf numFmtId="49" fontId="5" fillId="0" borderId="0" xfId="0" applyNumberFormat="1" applyFont="1" applyAlignment="1">
      <alignment horizontal="left"/>
    </xf>
    <xf numFmtId="49" fontId="6" fillId="0" borderId="0" xfId="0" applyNumberFormat="1" applyFont="1" applyAlignment="1">
      <alignment horizontal="left" vertical="top"/>
    </xf>
    <xf numFmtId="49" fontId="6" fillId="0" borderId="0" xfId="0" applyNumberFormat="1" applyFont="1" applyAlignment="1">
      <alignment horizontal="center" vertical="center"/>
    </xf>
    <xf numFmtId="49" fontId="9" fillId="0" borderId="0" xfId="0" applyNumberFormat="1" applyFont="1" applyAlignment="1">
      <alignment horizontal="left"/>
    </xf>
    <xf numFmtId="49" fontId="5" fillId="0" borderId="2" xfId="0" applyNumberFormat="1" applyFont="1" applyBorder="1" applyAlignment="1">
      <alignment horizontal="left" vertical="top"/>
    </xf>
    <xf numFmtId="49" fontId="6" fillId="0" borderId="2" xfId="0" applyNumberFormat="1" applyFont="1" applyBorder="1" applyAlignment="1">
      <alignment horizontal="center" vertical="center"/>
    </xf>
    <xf numFmtId="49" fontId="5" fillId="0" borderId="2" xfId="0" applyNumberFormat="1" applyFont="1" applyBorder="1" applyAlignment="1">
      <alignment horizontal="left"/>
    </xf>
    <xf numFmtId="49" fontId="15" fillId="0" borderId="0" xfId="0" applyNumberFormat="1" applyFont="1" applyAlignment="1">
      <alignment horizontal="left" vertical="top"/>
    </xf>
    <xf numFmtId="0" fontId="3" fillId="3" borderId="2" xfId="0" applyFont="1" applyFill="1" applyBorder="1"/>
    <xf numFmtId="0" fontId="10" fillId="3" borderId="0" xfId="0" applyFont="1" applyFill="1"/>
    <xf numFmtId="0" fontId="3" fillId="0" borderId="0" xfId="0" quotePrefix="1" applyFont="1"/>
    <xf numFmtId="0" fontId="3" fillId="6" borderId="0" xfId="0" applyFont="1" applyFill="1"/>
    <xf numFmtId="0" fontId="7" fillId="6" borderId="0" xfId="0" applyFont="1" applyFill="1" applyAlignment="1">
      <alignment horizontal="left"/>
    </xf>
    <xf numFmtId="0" fontId="4" fillId="3" borderId="0" xfId="0" applyFont="1" applyFill="1"/>
    <xf numFmtId="0" fontId="4" fillId="2" borderId="0" xfId="0" applyFont="1" applyFill="1"/>
    <xf numFmtId="49" fontId="5" fillId="6" borderId="3" xfId="0" applyNumberFormat="1" applyFont="1" applyFill="1" applyBorder="1" applyAlignment="1">
      <alignment horizontal="left" vertical="top" wrapText="1"/>
    </xf>
    <xf numFmtId="49" fontId="6" fillId="6" borderId="0" xfId="0" applyNumberFormat="1" applyFont="1" applyFill="1" applyAlignment="1">
      <alignment horizontal="left" vertical="top"/>
    </xf>
    <xf numFmtId="49" fontId="5" fillId="6" borderId="0" xfId="0" applyNumberFormat="1" applyFont="1" applyFill="1" applyAlignment="1">
      <alignment horizontal="left" vertical="top"/>
    </xf>
    <xf numFmtId="49" fontId="6" fillId="6" borderId="0" xfId="0" applyNumberFormat="1" applyFont="1" applyFill="1" applyAlignment="1">
      <alignment horizontal="center" vertical="center"/>
    </xf>
    <xf numFmtId="0" fontId="8" fillId="0" borderId="0" xfId="0" applyFont="1"/>
    <xf numFmtId="0" fontId="18" fillId="0" borderId="0" xfId="0" applyFont="1"/>
    <xf numFmtId="0" fontId="3" fillId="6" borderId="3" xfId="0" applyFont="1" applyFill="1" applyBorder="1"/>
    <xf numFmtId="167" fontId="3" fillId="6" borderId="3" xfId="0" applyNumberFormat="1" applyFont="1" applyFill="1" applyBorder="1"/>
    <xf numFmtId="167" fontId="3" fillId="0" borderId="1" xfId="0" applyNumberFormat="1" applyFont="1" applyBorder="1"/>
    <xf numFmtId="167" fontId="3" fillId="0" borderId="0" xfId="0" applyNumberFormat="1" applyFont="1"/>
    <xf numFmtId="167" fontId="7" fillId="0" borderId="0" xfId="0" applyNumberFormat="1" applyFont="1"/>
    <xf numFmtId="167" fontId="3" fillId="6" borderId="13" xfId="0" applyNumberFormat="1" applyFont="1" applyFill="1" applyBorder="1" applyAlignment="1">
      <alignment vertical="center"/>
    </xf>
    <xf numFmtId="167" fontId="16" fillId="0" borderId="13" xfId="0" applyNumberFormat="1" applyFont="1" applyBorder="1" applyAlignment="1">
      <alignment horizontal="right"/>
    </xf>
    <xf numFmtId="167" fontId="3" fillId="0" borderId="13" xfId="0" applyNumberFormat="1" applyFont="1" applyBorder="1"/>
    <xf numFmtId="167" fontId="3" fillId="6" borderId="13" xfId="0" applyNumberFormat="1" applyFont="1" applyFill="1" applyBorder="1"/>
    <xf numFmtId="167" fontId="5" fillId="0" borderId="13" xfId="0" applyNumberFormat="1" applyFont="1" applyBorder="1"/>
    <xf numFmtId="0" fontId="7" fillId="8" borderId="12" xfId="0" applyFont="1" applyFill="1" applyBorder="1" applyAlignment="1">
      <alignment horizontal="right"/>
    </xf>
    <xf numFmtId="0" fontId="7" fillId="8" borderId="0" xfId="0" applyFont="1" applyFill="1"/>
    <xf numFmtId="0" fontId="7" fillId="8" borderId="3" xfId="0" applyFont="1" applyFill="1" applyBorder="1"/>
    <xf numFmtId="0" fontId="7" fillId="8" borderId="3" xfId="0" applyFont="1" applyFill="1" applyBorder="1" applyAlignment="1">
      <alignment horizontal="right"/>
    </xf>
    <xf numFmtId="164" fontId="3" fillId="6" borderId="3" xfId="0" applyNumberFormat="1" applyFont="1" applyFill="1" applyBorder="1"/>
    <xf numFmtId="49" fontId="8" fillId="0" borderId="0" xfId="0" applyNumberFormat="1" applyFont="1" applyAlignment="1">
      <alignment horizontal="left" vertical="top"/>
    </xf>
    <xf numFmtId="165" fontId="5" fillId="2" borderId="4" xfId="7" applyNumberFormat="1" applyFont="1" applyFill="1" applyBorder="1" applyAlignment="1">
      <alignment horizontal="center" vertical="top"/>
    </xf>
    <xf numFmtId="0" fontId="3" fillId="3" borderId="0" xfId="0" quotePrefix="1" applyFont="1" applyFill="1"/>
    <xf numFmtId="0" fontId="5" fillId="6" borderId="0" xfId="4" applyFont="1" applyFill="1" applyAlignment="1">
      <alignment horizontal="left" vertical="center"/>
    </xf>
    <xf numFmtId="0" fontId="19" fillId="0" borderId="0" xfId="4" quotePrefix="1" applyFont="1" applyAlignment="1">
      <alignment horizontal="left" vertical="center"/>
    </xf>
    <xf numFmtId="0" fontId="19" fillId="0" borderId="0" xfId="4" applyFont="1" applyAlignment="1">
      <alignment horizontal="left" vertical="center"/>
    </xf>
    <xf numFmtId="9" fontId="3" fillId="6" borderId="3" xfId="0" applyNumberFormat="1" applyFont="1" applyFill="1" applyBorder="1"/>
    <xf numFmtId="167" fontId="7" fillId="0" borderId="12" xfId="0" applyNumberFormat="1" applyFont="1" applyBorder="1"/>
    <xf numFmtId="167" fontId="7" fillId="6" borderId="13" xfId="0" applyNumberFormat="1" applyFont="1" applyFill="1" applyBorder="1" applyAlignment="1">
      <alignment horizontal="left"/>
    </xf>
    <xf numFmtId="167" fontId="3" fillId="3" borderId="3" xfId="0" applyNumberFormat="1" applyFont="1" applyFill="1" applyBorder="1"/>
    <xf numFmtId="167" fontId="7" fillId="3" borderId="14" xfId="0" applyNumberFormat="1" applyFont="1" applyFill="1" applyBorder="1" applyAlignment="1">
      <alignment horizontal="left"/>
    </xf>
    <xf numFmtId="0" fontId="3"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top"/>
    </xf>
    <xf numFmtId="0" fontId="5" fillId="0" borderId="7" xfId="4" applyFont="1" applyBorder="1" applyAlignment="1">
      <alignment horizontal="left" vertical="top"/>
    </xf>
    <xf numFmtId="0" fontId="9" fillId="0" borderId="0" xfId="4" applyFont="1" applyAlignment="1">
      <alignment horizontal="left" vertical="top"/>
    </xf>
    <xf numFmtId="0" fontId="9" fillId="0" borderId="8" xfId="4" applyFont="1" applyBorder="1" applyAlignment="1">
      <alignment horizontal="left" vertical="top"/>
    </xf>
    <xf numFmtId="0" fontId="5" fillId="0" borderId="0" xfId="6" applyFont="1" applyAlignment="1">
      <alignment vertical="top"/>
    </xf>
    <xf numFmtId="0" fontId="5" fillId="0" borderId="9" xfId="4" applyFont="1" applyBorder="1" applyAlignment="1">
      <alignment horizontal="left" vertical="top"/>
    </xf>
    <xf numFmtId="0" fontId="9" fillId="0" borderId="2" xfId="4" applyFont="1" applyBorder="1" applyAlignment="1">
      <alignment horizontal="left" vertical="top"/>
    </xf>
    <xf numFmtId="0" fontId="9" fillId="0" borderId="10" xfId="4" applyFont="1" applyBorder="1" applyAlignment="1">
      <alignment horizontal="left" vertical="top"/>
    </xf>
    <xf numFmtId="0" fontId="5" fillId="6" borderId="4" xfId="4" applyFont="1" applyFill="1" applyBorder="1" applyAlignment="1">
      <alignment horizontal="left" vertical="top" wrapText="1"/>
    </xf>
    <xf numFmtId="49" fontId="14" fillId="6" borderId="3" xfId="5" applyNumberFormat="1" applyFont="1" applyFill="1" applyBorder="1" applyAlignment="1">
      <alignment horizontal="center" vertical="top" wrapText="1"/>
    </xf>
    <xf numFmtId="49" fontId="6" fillId="0" borderId="0" xfId="0" applyNumberFormat="1" applyFont="1" applyAlignment="1">
      <alignment horizontal="center" vertical="top"/>
    </xf>
    <xf numFmtId="0" fontId="9" fillId="2" borderId="0" xfId="4" applyFont="1" applyFill="1" applyAlignment="1">
      <alignment horizontal="left" vertical="top"/>
    </xf>
    <xf numFmtId="0" fontId="5" fillId="2" borderId="0" xfId="6" applyFont="1" applyFill="1" applyAlignment="1">
      <alignment vertical="top"/>
    </xf>
    <xf numFmtId="0" fontId="9" fillId="2" borderId="5" xfId="4" applyFont="1" applyFill="1" applyBorder="1" applyAlignment="1">
      <alignment horizontal="left" vertical="top"/>
    </xf>
    <xf numFmtId="0" fontId="9" fillId="2" borderId="6" xfId="4" applyFont="1" applyFill="1" applyBorder="1" applyAlignment="1">
      <alignment horizontal="left" vertical="top"/>
    </xf>
    <xf numFmtId="0" fontId="9" fillId="2" borderId="4" xfId="6" applyFont="1" applyFill="1" applyBorder="1" applyAlignment="1">
      <alignment vertical="top"/>
    </xf>
    <xf numFmtId="0" fontId="5" fillId="0" borderId="0" xfId="6" applyFont="1" applyAlignment="1">
      <alignment vertical="top" wrapText="1"/>
    </xf>
    <xf numFmtId="49" fontId="5" fillId="0" borderId="0" xfId="0" applyNumberFormat="1" applyFont="1" applyAlignment="1">
      <alignment horizontal="left" vertical="top" wrapText="1"/>
    </xf>
    <xf numFmtId="0" fontId="14" fillId="6" borderId="3" xfId="8" applyFont="1" applyFill="1" applyBorder="1" applyAlignment="1">
      <alignment horizontal="center" vertical="top" wrapText="1"/>
    </xf>
    <xf numFmtId="0" fontId="9" fillId="2" borderId="0" xfId="4" applyFont="1" applyFill="1" applyAlignment="1">
      <alignment horizontal="left" vertical="center" wrapText="1"/>
    </xf>
    <xf numFmtId="0" fontId="5" fillId="0" borderId="0" xfId="6" applyFont="1" applyAlignment="1">
      <alignment wrapText="1"/>
    </xf>
    <xf numFmtId="0" fontId="9" fillId="2" borderId="0" xfId="4" applyFont="1" applyFill="1" applyAlignment="1">
      <alignment horizontal="left" vertical="top" wrapText="1"/>
    </xf>
    <xf numFmtId="0" fontId="9" fillId="2" borderId="3" xfId="4" applyFont="1" applyFill="1" applyBorder="1" applyAlignment="1">
      <alignment horizontal="left" vertical="top" wrapText="1"/>
    </xf>
    <xf numFmtId="0" fontId="5" fillId="0" borderId="0" xfId="4" applyFont="1" applyAlignment="1">
      <alignment horizontal="left" vertical="top" wrapText="1"/>
    </xf>
    <xf numFmtId="49" fontId="6" fillId="6" borderId="0" xfId="0" applyNumberFormat="1" applyFont="1" applyFill="1" applyAlignment="1">
      <alignment horizontal="left" vertical="top" wrapText="1"/>
    </xf>
    <xf numFmtId="49" fontId="6" fillId="6" borderId="3" xfId="0" applyNumberFormat="1" applyFont="1" applyFill="1" applyBorder="1" applyAlignment="1">
      <alignment horizontal="left" vertical="top" wrapText="1"/>
    </xf>
    <xf numFmtId="0" fontId="5" fillId="6" borderId="16" xfId="4" applyFont="1" applyFill="1" applyBorder="1" applyAlignment="1">
      <alignment horizontal="left" vertical="top" wrapText="1"/>
    </xf>
    <xf numFmtId="0" fontId="5" fillId="6" borderId="15" xfId="4" applyFont="1" applyFill="1" applyBorder="1" applyAlignment="1">
      <alignment horizontal="left" vertical="top" wrapText="1"/>
    </xf>
    <xf numFmtId="14" fontId="5" fillId="6" borderId="15" xfId="4" applyNumberFormat="1" applyFont="1" applyFill="1" applyBorder="1" applyAlignment="1">
      <alignment horizontal="left" vertical="top" wrapText="1"/>
    </xf>
    <xf numFmtId="165" fontId="5" fillId="6" borderId="15" xfId="7" applyNumberFormat="1" applyFont="1" applyFill="1" applyBorder="1" applyAlignment="1">
      <alignment horizontal="center" vertical="top" wrapText="1"/>
    </xf>
    <xf numFmtId="165" fontId="5" fillId="2" borderId="16" xfId="7" applyNumberFormat="1" applyFont="1" applyFill="1" applyBorder="1" applyAlignment="1">
      <alignment horizontal="center" vertical="top"/>
    </xf>
    <xf numFmtId="165" fontId="5" fillId="2" borderId="17" xfId="7" applyNumberFormat="1" applyFont="1" applyFill="1" applyBorder="1" applyAlignment="1">
      <alignment horizontal="center" vertical="top"/>
    </xf>
    <xf numFmtId="0" fontId="9" fillId="2" borderId="4" xfId="4" applyFont="1" applyFill="1" applyBorder="1" applyAlignment="1">
      <alignment horizontal="left" vertical="top" wrapText="1"/>
    </xf>
    <xf numFmtId="0" fontId="9" fillId="2" borderId="10" xfId="4" applyFont="1" applyFill="1" applyBorder="1" applyAlignment="1">
      <alignment horizontal="left" vertical="top" wrapText="1"/>
    </xf>
    <xf numFmtId="0" fontId="9" fillId="2" borderId="16" xfId="6" applyFont="1" applyFill="1" applyBorder="1" applyAlignment="1">
      <alignment vertical="top"/>
    </xf>
    <xf numFmtId="0" fontId="9" fillId="2" borderId="15" xfId="6" applyFont="1" applyFill="1" applyBorder="1" applyAlignment="1">
      <alignment vertical="top"/>
    </xf>
    <xf numFmtId="0" fontId="8" fillId="0" borderId="3" xfId="0" applyFont="1" applyBorder="1" applyAlignment="1">
      <alignment horizontal="left" vertical="top" wrapText="1"/>
    </xf>
    <xf numFmtId="0" fontId="4" fillId="0" borderId="0" xfId="0" applyFont="1"/>
    <xf numFmtId="0" fontId="6" fillId="0" borderId="3" xfId="0" applyFont="1" applyBorder="1" applyAlignment="1">
      <alignment horizontal="left" vertical="top" wrapText="1"/>
    </xf>
    <xf numFmtId="0" fontId="7" fillId="3" borderId="0" xfId="0" applyFont="1" applyFill="1"/>
    <xf numFmtId="0" fontId="6" fillId="8" borderId="12" xfId="0" applyFont="1" applyFill="1" applyBorder="1" applyAlignment="1">
      <alignment horizontal="left" vertical="top"/>
    </xf>
    <xf numFmtId="0" fontId="6" fillId="8" borderId="3" xfId="0" applyFont="1" applyFill="1" applyBorder="1" applyAlignment="1">
      <alignment horizontal="left" vertical="top"/>
    </xf>
    <xf numFmtId="0" fontId="5" fillId="0" borderId="3" xfId="0" applyFont="1" applyBorder="1" applyAlignment="1">
      <alignment vertical="top"/>
    </xf>
    <xf numFmtId="167" fontId="5" fillId="6" borderId="3" xfId="0" applyNumberFormat="1" applyFont="1" applyFill="1" applyBorder="1" applyAlignment="1">
      <alignment vertical="top"/>
    </xf>
    <xf numFmtId="167" fontId="5" fillId="0" borderId="3" xfId="0" applyNumberFormat="1" applyFont="1" applyBorder="1" applyAlignment="1">
      <alignment vertical="top"/>
    </xf>
    <xf numFmtId="0" fontId="13" fillId="8" borderId="0" xfId="0" applyFont="1" applyFill="1"/>
    <xf numFmtId="0" fontId="5" fillId="8" borderId="0" xfId="0" applyFont="1" applyFill="1"/>
    <xf numFmtId="167" fontId="5" fillId="0" borderId="0" xfId="0" applyNumberFormat="1" applyFont="1"/>
    <xf numFmtId="0" fontId="13" fillId="9" borderId="0" xfId="0" applyFont="1" applyFill="1" applyAlignment="1">
      <alignment vertical="top"/>
    </xf>
    <xf numFmtId="0" fontId="3" fillId="0" borderId="0" xfId="0" applyFont="1" applyAlignment="1">
      <alignment vertical="top"/>
    </xf>
    <xf numFmtId="0" fontId="5" fillId="9" borderId="0" xfId="0" applyFont="1" applyFill="1" applyAlignment="1">
      <alignment vertical="top"/>
    </xf>
    <xf numFmtId="0" fontId="7" fillId="8" borderId="3" xfId="0" applyFont="1" applyFill="1" applyBorder="1" applyAlignment="1">
      <alignment vertical="top"/>
    </xf>
    <xf numFmtId="0" fontId="7" fillId="8" borderId="3" xfId="0" applyFont="1" applyFill="1" applyBorder="1" applyAlignment="1">
      <alignment vertical="top" wrapText="1"/>
    </xf>
    <xf numFmtId="0" fontId="5" fillId="0" borderId="3" xfId="0" applyFont="1" applyBorder="1" applyAlignment="1">
      <alignment horizontal="left" vertical="top" wrapText="1"/>
    </xf>
    <xf numFmtId="167" fontId="5" fillId="6" borderId="3" xfId="0" applyNumberFormat="1" applyFont="1" applyFill="1" applyBorder="1" applyAlignment="1">
      <alignment horizontal="left" vertical="top"/>
    </xf>
    <xf numFmtId="167" fontId="5" fillId="6" borderId="3" xfId="0" applyNumberFormat="1" applyFont="1" applyFill="1" applyBorder="1" applyAlignment="1">
      <alignment horizontal="left" vertical="top" wrapText="1"/>
    </xf>
    <xf numFmtId="167" fontId="5" fillId="0" borderId="0" xfId="0" applyNumberFormat="1" applyFont="1" applyAlignment="1">
      <alignment vertical="top"/>
    </xf>
    <xf numFmtId="0" fontId="5" fillId="0" borderId="0" xfId="0" applyFont="1" applyAlignment="1">
      <alignment horizontal="left" vertical="top" wrapText="1"/>
    </xf>
    <xf numFmtId="167" fontId="5" fillId="0" borderId="0" xfId="0" applyNumberFormat="1" applyFont="1" applyAlignment="1">
      <alignment horizontal="left" vertical="top"/>
    </xf>
    <xf numFmtId="167" fontId="5" fillId="0" borderId="0" xfId="0" applyNumberFormat="1" applyFont="1" applyAlignment="1">
      <alignment horizontal="left" vertical="top" wrapText="1"/>
    </xf>
    <xf numFmtId="0" fontId="5" fillId="0" borderId="3" xfId="0" applyFont="1" applyBorder="1" applyAlignment="1">
      <alignment vertical="top" wrapText="1"/>
    </xf>
    <xf numFmtId="49" fontId="5" fillId="0" borderId="3" xfId="0" applyNumberFormat="1" applyFont="1" applyBorder="1" applyAlignment="1">
      <alignment horizontal="left" vertical="top" wrapText="1"/>
    </xf>
    <xf numFmtId="0" fontId="8" fillId="0" borderId="0" xfId="0" applyFont="1" applyAlignment="1">
      <alignment horizontal="left" vertical="top" wrapText="1"/>
    </xf>
    <xf numFmtId="0" fontId="5" fillId="0" borderId="15" xfId="0" applyFont="1" applyBorder="1" applyAlignment="1">
      <alignment vertical="top" wrapText="1"/>
    </xf>
    <xf numFmtId="0" fontId="5" fillId="0" borderId="4" xfId="0" applyFont="1" applyBorder="1" applyAlignment="1">
      <alignment vertical="top"/>
    </xf>
    <xf numFmtId="0" fontId="5" fillId="10" borderId="3" xfId="0" applyFont="1" applyFill="1" applyBorder="1" applyAlignment="1">
      <alignment vertical="top" wrapText="1"/>
    </xf>
    <xf numFmtId="0" fontId="5" fillId="10" borderId="3" xfId="0" applyFont="1" applyFill="1" applyBorder="1" applyAlignment="1">
      <alignment vertical="top"/>
    </xf>
    <xf numFmtId="167" fontId="5" fillId="10" borderId="3" xfId="0" applyNumberFormat="1" applyFont="1" applyFill="1" applyBorder="1" applyAlignment="1">
      <alignment vertical="top"/>
    </xf>
    <xf numFmtId="0" fontId="8" fillId="10" borderId="3" xfId="0" applyFont="1" applyFill="1" applyBorder="1" applyAlignment="1">
      <alignment horizontal="left" vertical="top" wrapText="1"/>
    </xf>
    <xf numFmtId="0" fontId="9" fillId="2" borderId="17" xfId="4" applyFont="1" applyFill="1" applyBorder="1" applyAlignment="1">
      <alignment horizontal="left" vertical="top"/>
    </xf>
    <xf numFmtId="164" fontId="20" fillId="6" borderId="3" xfId="0" applyNumberFormat="1" applyFont="1" applyFill="1" applyBorder="1"/>
    <xf numFmtId="17" fontId="3" fillId="6" borderId="3" xfId="0" applyNumberFormat="1" applyFont="1" applyFill="1" applyBorder="1"/>
    <xf numFmtId="164" fontId="3" fillId="0" borderId="0" xfId="0" applyNumberFormat="1" applyFont="1"/>
    <xf numFmtId="0" fontId="3" fillId="6" borderId="0" xfId="0" applyFont="1" applyFill="1" applyAlignment="1">
      <alignment horizontal="left" vertical="top" wrapText="1"/>
    </xf>
    <xf numFmtId="0" fontId="7" fillId="6" borderId="0" xfId="0" applyFont="1" applyFill="1" applyAlignment="1">
      <alignment horizontal="left" vertical="top" wrapText="1"/>
    </xf>
    <xf numFmtId="0" fontId="3" fillId="3" borderId="0" xfId="0" applyFont="1" applyFill="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23" fillId="6" borderId="0" xfId="0" applyFont="1" applyFill="1" applyAlignment="1">
      <alignment horizontal="left" vertical="top" wrapText="1"/>
    </xf>
    <xf numFmtId="0" fontId="20" fillId="6" borderId="0" xfId="0" applyFont="1" applyFill="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6" borderId="4" xfId="4" applyFont="1" applyFill="1" applyBorder="1" applyAlignment="1">
      <alignment horizontal="left" vertical="top" wrapText="1"/>
    </xf>
    <xf numFmtId="0" fontId="5" fillId="6" borderId="2" xfId="4" applyFont="1" applyFill="1" applyBorder="1" applyAlignment="1">
      <alignment horizontal="left" vertical="top" wrapText="1"/>
    </xf>
    <xf numFmtId="14" fontId="5" fillId="6" borderId="4" xfId="4" applyNumberFormat="1" applyFont="1" applyFill="1" applyBorder="1" applyAlignment="1">
      <alignment horizontal="left" vertical="top" wrapText="1"/>
    </xf>
    <xf numFmtId="14" fontId="5" fillId="6" borderId="16" xfId="4" applyNumberFormat="1" applyFont="1" applyFill="1" applyBorder="1" applyAlignment="1">
      <alignment horizontal="left" vertical="top" wrapText="1"/>
    </xf>
    <xf numFmtId="0" fontId="5" fillId="6" borderId="16" xfId="4" applyFont="1" applyFill="1" applyBorder="1" applyAlignment="1">
      <alignment horizontal="left" vertical="top" wrapText="1"/>
    </xf>
    <xf numFmtId="165" fontId="5" fillId="6" borderId="4" xfId="7" applyNumberFormat="1" applyFont="1" applyFill="1" applyBorder="1" applyAlignment="1">
      <alignment horizontal="center" vertical="top" wrapText="1"/>
    </xf>
    <xf numFmtId="165" fontId="5" fillId="6" borderId="16" xfId="7" applyNumberFormat="1" applyFont="1" applyFill="1" applyBorder="1" applyAlignment="1">
      <alignment horizontal="center" vertical="top" wrapText="1"/>
    </xf>
    <xf numFmtId="0" fontId="5" fillId="0" borderId="15" xfId="0"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9" fillId="2" borderId="3" xfId="0" applyNumberFormat="1" applyFont="1" applyFill="1" applyBorder="1" applyAlignment="1">
      <alignment horizontal="center" vertical="top"/>
    </xf>
    <xf numFmtId="49" fontId="9" fillId="2" borderId="4" xfId="0" applyNumberFormat="1" applyFont="1" applyFill="1" applyBorder="1" applyAlignment="1">
      <alignment horizontal="center" vertical="top"/>
    </xf>
    <xf numFmtId="49" fontId="5" fillId="6" borderId="3" xfId="0" applyNumberFormat="1" applyFont="1" applyFill="1" applyBorder="1" applyAlignment="1">
      <alignment horizontal="left" vertical="top" wrapText="1"/>
    </xf>
    <xf numFmtId="49" fontId="5" fillId="6" borderId="4" xfId="0" applyNumberFormat="1" applyFont="1" applyFill="1" applyBorder="1" applyAlignment="1">
      <alignment horizontal="left" vertical="top" wrapText="1"/>
    </xf>
    <xf numFmtId="0" fontId="5" fillId="0" borderId="0" xfId="4" applyFont="1" applyAlignment="1">
      <alignment horizontal="left" vertical="top" wrapText="1"/>
    </xf>
    <xf numFmtId="49" fontId="5" fillId="0" borderId="15" xfId="0" applyNumberFormat="1" applyFont="1" applyBorder="1" applyAlignment="1">
      <alignment horizontal="left" vertical="top" wrapText="1"/>
    </xf>
    <xf numFmtId="0" fontId="9" fillId="2" borderId="6" xfId="4" applyFont="1" applyFill="1" applyBorder="1" applyAlignment="1">
      <alignment horizontal="center" vertical="top"/>
    </xf>
    <xf numFmtId="0" fontId="9" fillId="2" borderId="17" xfId="4" applyFont="1" applyFill="1" applyBorder="1" applyAlignment="1">
      <alignment horizontal="center" vertical="top"/>
    </xf>
    <xf numFmtId="0" fontId="5" fillId="6" borderId="0" xfId="4" applyFont="1" applyFill="1" applyAlignment="1">
      <alignment horizontal="left" vertical="top" wrapText="1"/>
    </xf>
    <xf numFmtId="49" fontId="6" fillId="6" borderId="0" xfId="0" applyNumberFormat="1" applyFont="1" applyFill="1" applyAlignment="1">
      <alignment horizontal="left" vertical="top" wrapText="1"/>
    </xf>
    <xf numFmtId="0" fontId="9" fillId="2" borderId="6" xfId="4" applyFont="1" applyFill="1" applyBorder="1" applyAlignment="1">
      <alignment horizontal="center" vertical="center"/>
    </xf>
    <xf numFmtId="0" fontId="9" fillId="2" borderId="17" xfId="4" applyFont="1" applyFill="1" applyBorder="1" applyAlignment="1">
      <alignment horizontal="center" vertical="center"/>
    </xf>
    <xf numFmtId="49" fontId="5" fillId="0" borderId="16" xfId="0" applyNumberFormat="1" applyFont="1" applyBorder="1" applyAlignment="1">
      <alignment horizontal="left" vertical="top" wrapText="1"/>
    </xf>
  </cellXfs>
  <cellStyles count="16">
    <cellStyle name="Comma 2" xfId="7" xr:uid="{3D3AC1E1-1DF2-4102-8A95-57E76E504CEB}"/>
    <cellStyle name="Euro" xfId="3" xr:uid="{39165672-0D4A-4DA7-BC07-CFBB6F389F31}"/>
    <cellStyle name="Goed" xfId="5" builtinId="26"/>
    <cellStyle name="Normal 10" xfId="1" xr:uid="{7C4CA7E0-0FF8-481C-826B-1EEAD149330D}"/>
    <cellStyle name="Normal 2" xfId="4" xr:uid="{E366D4A1-F953-4FE7-A36F-F39B17A2DFFF}"/>
    <cellStyle name="Normal 2 2" xfId="11" xr:uid="{C1C86FC1-5739-4F08-8D9F-466D3E5D624A}"/>
    <cellStyle name="Normal 2 3 3" xfId="12" xr:uid="{1E4553DF-D1AC-4D87-9B6E-4490FDBE0A80}"/>
    <cellStyle name="Normal 3 3 2" xfId="10" xr:uid="{D6551AF0-698D-4051-989D-9001576F20B3}"/>
    <cellStyle name="Normal 4 2" xfId="13" xr:uid="{0AD053E0-63B6-4ADC-B1C5-B4ADD1DCA206}"/>
    <cellStyle name="Normal_SHEET" xfId="6" xr:uid="{6E232A3B-7CCA-4BD1-A4D5-BBC18222EE8B}"/>
    <cellStyle name="Standaard" xfId="0" builtinId="0"/>
    <cellStyle name="Standaard 10 2" xfId="2" xr:uid="{8202B96F-9C0A-4CA7-9EDE-0048EFF1A1BE}"/>
    <cellStyle name="Standaard 2" xfId="9" xr:uid="{C04A263E-4C04-4ECC-ADD4-DA0CC564D3A0}"/>
    <cellStyle name="Standaard 5" xfId="15" xr:uid="{6B124D31-A8A8-46AA-932B-F135BB1F2F12}"/>
    <cellStyle name="Text Snip" xfId="14" xr:uid="{C1BFD71E-192E-4721-AC54-4C60926C1888}"/>
    <cellStyle name="Validation Snip" xfId="8" xr:uid="{386C1C38-3D75-4BB3-9932-AA70FC2B5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degemeentealtena.sharepoint.com/sites/TeamFinancien-Beheer/Shared%20Documents/Beheer/Jaarrekening/2024%20Jaarrekening/Accountant/Dossier%20Accountantscontrole%202024/SISA/0.0%20Templates/2024%20%20Deloitte/Worksheet%20in%20%20%20formules%20en%20tabel%20detailwaarnemingen%20comp%20mode?AAED84E3" TargetMode="External"/><Relationship Id="rId1" Type="http://schemas.openxmlformats.org/officeDocument/2006/relationships/externalLinkPath" Target="file:///\\AAED84E3\Worksheet%20in%20%20%20formules%20en%20tabel%20detailwaarnemingen%20comp%20mode"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egemeentealtena.sharepoint.com/Users/FreddeWilde/Documents/SiSa%20NIEUW/SiSa%202021/BAL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giplaza.utrecht.nl/alfresco/aos/Sites/3-mo-tea-sport-samenleving/documentLibrary/Planning%20en%20Control/2021/Budgetrapportages%202021/Budgetoverzicht%206675%20Basiseducatie%20Jochem%20en%20Roos%20dd211006.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degemeentealtena.sharepoint.com/sites/TeamFinancien-Beheer/Shared%20Documents/Beheer/Jaarrekening/2024%20Jaarrekening/Accountant/Dossier%20Accountantscontrole%202024/SISA/0.0%20Templates/2024%20%20Deloitte/2.%20Gereed%20voor%20review%20Dennis/Worksheet%20in%201611%20Perform%20Preliminary%20Analytical%20Review%20Workbook%20(adjusted%20for%20new%20pack)?9A023926" TargetMode="External"/><Relationship Id="rId1" Type="http://schemas.openxmlformats.org/officeDocument/2006/relationships/externalLinkPath" Target="file:///\\9A023926\Worksheet%20in%201611%20Perform%20Preliminary%20Analytical%20Review%20Workbook%20(adjusted%20for%20new%20pac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egemeentealtena.sharepoint.com/personal/nivandenakker_deloitte_nl/Documents/Desktop/05%20Onderbouwing%20jaarrekening/2022/00%20SiSa%20A16%20verantwoording/EXPORT%20SISA%20A16%20BOEKINGEN%20SAP.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degemeentealtena.sharepoint.com/personal/margnashed_deloitte_nl/Documents/Documents/Gemeente%20Utrecht/D14/D14%20-%20Middelen%20inhalen%20COVID-19%20gerelateerde%20onder/05%20Onderbouwing%20Jaarrekening/2022/Bijlage%20VerantwoordingsInformatie%20Sisa%202022%20MO.xlsx?B687C0F9" TargetMode="External"/><Relationship Id="rId1" Type="http://schemas.openxmlformats.org/officeDocument/2006/relationships/externalLinkPath" Target="file:///\\B687C0F9\Bijlage%20VerantwoordingsInformatie%20Sisa%202022%20MO.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degemeentealtena.sharepoint.com/personal/margnashed_deloitte_nl/Documents/Documents/Gemeente%20Utrecht/D14/D14%20-%20Middelen%20inhalen%20COVID-19%20gerelateerde%20onder/05%20Onderbouwing%20Jaarrekening/2022/# SiSa 2022 OW/D14 NPO/05 Onderbouwing Jaarrekening 2022/INPUT.xlsx?AC8822F7" TargetMode="External"/><Relationship Id="rId1" Type="http://schemas.openxmlformats.org/officeDocument/2006/relationships/externalLinkPath" Target="file:///\\AC8822F7\INPUT.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degemeentealtena.sharepoint.com/sites/TeamFinancien-Beheer/Shared%20Documents/Beheer/Jaarrekening/2024%20Jaarrekening/Accountant/Dossier%20Accountantscontrole%202024/SISA/0.0%20Templates/2024%20%20Deloitte/Worksheet%20in%202262%20Total%20Combined%20Leadsheet%2030.06.2014?AAED84E3" TargetMode="External"/><Relationship Id="rId1" Type="http://schemas.openxmlformats.org/officeDocument/2006/relationships/externalLinkPath" Target="file:///\\AAED84E3\Worksheet%20in%202262%20Total%20Combined%20Leadsheet%2030.06.2014"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degemeentealtena.sharepoint.com/sites/TeamFinancien-Beheer/Shared%20Documents/Beheer/Jaarrekening/2024%20Jaarrekening/Accountant/Dossier%20Accountantscontrole%202024/SISA/0.0%20Templates/2024%20%20Deloitte/Worksheet%20in%207651%20Leadsheet%20Lonen%20en%20salarissen?AAED84E3" TargetMode="External"/><Relationship Id="rId1" Type="http://schemas.openxmlformats.org/officeDocument/2006/relationships/externalLinkPath" Target="file:///\\AAED84E3\Worksheet%20in%207651%20Leadsheet%20Lonen%20en%20salarissen"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egemeentealtena.sharepoint.com/sites/TeamFinancien-Beheer/Shared%20Documents/Beheer/Jaarrekening/2024%20Jaarrekening/Accountant/Dossier%20Accountantscontrole%202024/SISA/0.0%20Templates/2024%20%20Deloitte/Worksheet%20in%201582%20Cash%20and%20cash%20equivalents?AAED84E3" TargetMode="External"/><Relationship Id="rId1" Type="http://schemas.openxmlformats.org/officeDocument/2006/relationships/externalLinkPath" Target="file:///\\AAED84E3\Worksheet%20in%201582%20Cash%20and%20cash%20equivalent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ijn%20Documenten\DATA\Balans\Balans%2020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TOTAAL"/>
      <sheetName val="Alternative sample sizes"/>
      <sheetName val="Sheet1"/>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2021"/>
      <sheetName val="WBS"/>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uzescherm"/>
      <sheetName val="0.1 Budgetoverzicht Soc MKS"/>
      <sheetName val="0.2 Budgetoverzicht Aanpak LG"/>
      <sheetName val="1 Budgetoverzicht VE Stad"/>
      <sheetName val="2 Budgetoverzicht VE Regio"/>
      <sheetName val="3a SiSa VE"/>
      <sheetName val="3b SiSa VE opbouw"/>
      <sheetName val="4 Prognose VE Regio per periode"/>
      <sheetName val="DT Realisatie SocMKS+LG"/>
      <sheetName val="DT Verplichtingen SocMKS+LG"/>
      <sheetName val="DT Realisatie VE Stad"/>
      <sheetName val="DT Verplichtingen VE Stad"/>
      <sheetName val="DT Realisatie VE Regio"/>
      <sheetName val="DT Verplichtingen VE Regio"/>
      <sheetName val="DT PROGNOSE VE ALLES"/>
      <sheetName val="DT PROGNOSE VE Stad"/>
      <sheetName val="DT PROGNOSE VE Regio"/>
      <sheetName val="LIAS Input"/>
      <sheetName val="DT Realisatie ALLES"/>
      <sheetName val="DT Verplichtingen ALLES"/>
      <sheetName val="Codering VE"/>
      <sheetName val="WBS alle"/>
      <sheetName val="DT PROGNOSE N01"/>
      <sheetName val="DT PROGNOSE N02"/>
      <sheetName val="DT PROGNOSE N03"/>
      <sheetName val="DT PROGNOSE N04"/>
      <sheetName val="DT PROGNOSE N04 BHR"/>
      <sheetName val="DT PROGNOSE N05"/>
      <sheetName val="DT PROGNOSE VIVE N04"/>
      <sheetName val="DT M01 MJB"/>
      <sheetName val="DT MJB n02"/>
      <sheetName val="DT MJB n02 (2)"/>
      <sheetName val="DT MJB n03"/>
      <sheetName val="DT N01 KPL21"/>
      <sheetName val="DT N01 KPL21 ksrt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Summary"/>
      <sheetName val="Balance Sheet"/>
      <sheetName val="Income Statement"/>
      <sheetName val="Ratios"/>
      <sheetName val="Graphs"/>
      <sheetName val="Graphs Data"/>
      <sheetName val="Other Analytical Procedures"/>
      <sheetName val="Tickmarks"/>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S"/>
      <sheetName val="TABEL A16 SISA"/>
      <sheetName val="KPL_schema"/>
      <sheetName val="WBS_elementen"/>
      <sheetName val="MO 25-31"/>
      <sheetName val="MO 34"/>
      <sheetName val="MO 3399001-005"/>
      <sheetName val="VGU"/>
      <sheetName val="WenI"/>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ne toelichting"/>
      <sheetName val="Overzicht uitkeringen"/>
      <sheetName val="Specifieke uitkering"/>
      <sheetName val="Tabel fouten en onzekerheden"/>
      <sheetName val="Regelingen Prov.-bijlage"/>
      <sheetName val="Lijstoverheden"/>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envatting"/>
      <sheetName val="GK"/>
      <sheetName val="Blad1"/>
      <sheetName val="Selectie"/>
      <sheetName val="Toelichting"/>
      <sheetName val="DT MJB PP1S"/>
      <sheetName val="DT MJB PP2S"/>
      <sheetName val="DT MJB Niveau 2 "/>
      <sheetName val="DT Niveau 3 SiSa"/>
      <sheetName val="SUBSksrt"/>
      <sheetName val="INPUT"/>
      <sheetName val="Kenmerk LLV"/>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sheetName val="ROMM Overview"/>
      <sheetName val="Plan Control Testing"/>
      <sheetName val="Sheet1"/>
      <sheetName val="Plan Substantive Testing"/>
      <sheetName val="IPE"/>
      <sheetName val="Notes"/>
      <sheetName val="Assertions"/>
      <sheetName val="Tickmark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1534"/>
      <sheetName val="Balans 2020"/>
      <sheetName val="Balans 2021"/>
      <sheetName val="Regeling"/>
      <sheetName val="WBS"/>
      <sheetName val="Balans vergelijking"/>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9AD9-A66B-4AA3-BCD6-53D0E7E908FE}">
  <sheetPr codeName="Sheet11"/>
  <dimension ref="A1:AU112"/>
  <sheetViews>
    <sheetView tabSelected="1" zoomScaleNormal="100" workbookViewId="0">
      <selection activeCell="F11" sqref="F11"/>
    </sheetView>
  </sheetViews>
  <sheetFormatPr defaultColWidth="9.33203125" defaultRowHeight="11.4" x14ac:dyDescent="0.2"/>
  <cols>
    <col min="1" max="1" width="2.6640625" style="1" customWidth="1"/>
    <col min="2" max="3" width="9.33203125" style="1"/>
    <col min="4" max="4" width="12.5546875" style="1" customWidth="1"/>
    <col min="5" max="8" width="9.33203125" style="1"/>
    <col min="9" max="9" width="11.33203125" style="1" customWidth="1"/>
    <col min="10" max="16384" width="9.33203125" style="1"/>
  </cols>
  <sheetData>
    <row r="1" spans="1:47" s="12" customFormat="1" ht="28.2" x14ac:dyDescent="0.2">
      <c r="A1" s="8"/>
      <c r="B1" s="9" t="s">
        <v>0</v>
      </c>
      <c r="C1" s="9"/>
      <c r="D1" s="9"/>
      <c r="E1" s="10"/>
      <c r="F1" s="8"/>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spans="1:47" s="2" customFormat="1" x14ac:dyDescent="0.2"/>
    <row r="3" spans="1:47" s="13" customFormat="1" x14ac:dyDescent="0.2">
      <c r="B3" s="13" t="s">
        <v>1</v>
      </c>
    </row>
    <row r="4" spans="1:47" s="2" customFormat="1" x14ac:dyDescent="0.2"/>
    <row r="5" spans="1:47" s="2" customFormat="1" x14ac:dyDescent="0.2">
      <c r="B5" s="144" t="s">
        <v>2</v>
      </c>
      <c r="C5" s="145"/>
      <c r="D5" s="145"/>
      <c r="E5" s="145"/>
      <c r="F5" s="145"/>
      <c r="G5" s="145"/>
      <c r="H5" s="145"/>
      <c r="I5" s="145"/>
      <c r="J5" s="145"/>
      <c r="K5" s="145"/>
      <c r="L5" s="145"/>
      <c r="M5" s="145"/>
      <c r="N5" s="145"/>
      <c r="O5" s="145"/>
      <c r="P5" s="145"/>
      <c r="Q5" s="145"/>
    </row>
    <row r="6" spans="1:47" s="2" customFormat="1" ht="15" customHeight="1" x14ac:dyDescent="0.2">
      <c r="B6" s="145"/>
      <c r="C6" s="145"/>
      <c r="D6" s="145"/>
      <c r="E6" s="145"/>
      <c r="F6" s="145"/>
      <c r="G6" s="145"/>
      <c r="H6" s="145"/>
      <c r="I6" s="145"/>
      <c r="J6" s="145"/>
      <c r="K6" s="145"/>
      <c r="L6" s="145"/>
      <c r="M6" s="145"/>
      <c r="N6" s="145"/>
      <c r="O6" s="145"/>
      <c r="P6" s="145"/>
      <c r="Q6" s="145"/>
    </row>
    <row r="7" spans="1:47" s="2" customFormat="1" x14ac:dyDescent="0.2"/>
    <row r="8" spans="1:47" s="13" customFormat="1" x14ac:dyDescent="0.2">
      <c r="B8" s="13" t="s">
        <v>3</v>
      </c>
    </row>
    <row r="9" spans="1:47" s="2" customFormat="1" x14ac:dyDescent="0.2"/>
    <row r="10" spans="1:47" s="2" customFormat="1" x14ac:dyDescent="0.2">
      <c r="B10" s="108" t="s">
        <v>4</v>
      </c>
    </row>
    <row r="11" spans="1:47" s="2" customFormat="1" x14ac:dyDescent="0.2">
      <c r="B11" s="2" t="s">
        <v>5</v>
      </c>
    </row>
    <row r="12" spans="1:47" s="2" customFormat="1" x14ac:dyDescent="0.2">
      <c r="B12" s="58" t="s">
        <v>6</v>
      </c>
    </row>
    <row r="13" spans="1:47" s="2" customFormat="1" x14ac:dyDescent="0.2">
      <c r="B13" s="58" t="s">
        <v>7</v>
      </c>
    </row>
    <row r="14" spans="1:47" s="2" customFormat="1" x14ac:dyDescent="0.2">
      <c r="B14" s="58" t="s">
        <v>8</v>
      </c>
    </row>
    <row r="15" spans="1:47" s="2" customFormat="1" x14ac:dyDescent="0.2">
      <c r="B15" s="2" t="s">
        <v>9</v>
      </c>
    </row>
    <row r="16" spans="1:47" s="2" customFormat="1" x14ac:dyDescent="0.2">
      <c r="B16" s="2" t="s">
        <v>10</v>
      </c>
    </row>
    <row r="17" spans="2:17" s="2" customFormat="1" x14ac:dyDescent="0.2"/>
    <row r="18" spans="2:17" s="2" customFormat="1" x14ac:dyDescent="0.2">
      <c r="B18" s="108" t="s">
        <v>11</v>
      </c>
    </row>
    <row r="19" spans="2:17" s="2" customFormat="1" x14ac:dyDescent="0.2">
      <c r="B19" s="2" t="s">
        <v>12</v>
      </c>
    </row>
    <row r="20" spans="2:17" s="2" customFormat="1" x14ac:dyDescent="0.2">
      <c r="B20" s="2" t="s">
        <v>13</v>
      </c>
    </row>
    <row r="21" spans="2:17" s="2" customFormat="1" x14ac:dyDescent="0.2"/>
    <row r="22" spans="2:17" s="2" customFormat="1" x14ac:dyDescent="0.2">
      <c r="B22" s="108" t="s">
        <v>14</v>
      </c>
    </row>
    <row r="23" spans="2:17" s="2" customFormat="1" x14ac:dyDescent="0.2">
      <c r="B23" s="2" t="s">
        <v>15</v>
      </c>
    </row>
    <row r="24" spans="2:17" s="2" customFormat="1" x14ac:dyDescent="0.2">
      <c r="B24" s="58" t="s">
        <v>16</v>
      </c>
      <c r="J24" s="41"/>
    </row>
    <row r="25" spans="2:17" s="2" customFormat="1" x14ac:dyDescent="0.2">
      <c r="B25" s="58" t="s">
        <v>17</v>
      </c>
      <c r="J25" s="41"/>
    </row>
    <row r="26" spans="2:17" s="2" customFormat="1" x14ac:dyDescent="0.2">
      <c r="B26" s="58"/>
    </row>
    <row r="27" spans="2:17" s="2" customFormat="1" x14ac:dyDescent="0.2">
      <c r="B27" s="142" t="s">
        <v>18</v>
      </c>
      <c r="C27" s="142"/>
      <c r="D27" s="142"/>
      <c r="E27" s="142"/>
      <c r="F27" s="142"/>
      <c r="G27" s="142"/>
      <c r="H27" s="142"/>
      <c r="I27" s="142"/>
      <c r="J27" s="142"/>
      <c r="K27" s="142"/>
      <c r="L27" s="142"/>
      <c r="M27" s="142"/>
      <c r="N27" s="142"/>
      <c r="O27" s="142"/>
      <c r="P27" s="142"/>
      <c r="Q27" s="142"/>
    </row>
    <row r="28" spans="2:17" s="2" customFormat="1" x14ac:dyDescent="0.2">
      <c r="B28" s="142"/>
      <c r="C28" s="142"/>
      <c r="D28" s="142"/>
      <c r="E28" s="142"/>
      <c r="F28" s="142"/>
      <c r="G28" s="142"/>
      <c r="H28" s="142"/>
      <c r="I28" s="142"/>
      <c r="J28" s="142"/>
      <c r="K28" s="142"/>
      <c r="L28" s="142"/>
      <c r="M28" s="142"/>
      <c r="N28" s="142"/>
      <c r="O28" s="142"/>
      <c r="P28" s="142"/>
      <c r="Q28" s="142"/>
    </row>
    <row r="29" spans="2:17" s="2" customFormat="1" x14ac:dyDescent="0.2">
      <c r="B29" s="142"/>
      <c r="C29" s="142"/>
      <c r="D29" s="142"/>
      <c r="E29" s="142"/>
      <c r="F29" s="142"/>
      <c r="G29" s="142"/>
      <c r="H29" s="142"/>
      <c r="I29" s="142"/>
      <c r="J29" s="142"/>
      <c r="K29" s="142"/>
      <c r="L29" s="142"/>
      <c r="M29" s="142"/>
      <c r="N29" s="142"/>
      <c r="O29" s="142"/>
      <c r="P29" s="142"/>
      <c r="Q29" s="142"/>
    </row>
    <row r="30" spans="2:17" s="2" customFormat="1" x14ac:dyDescent="0.2"/>
    <row r="31" spans="2:17" s="2" customFormat="1" x14ac:dyDescent="0.2">
      <c r="B31" s="2" t="s">
        <v>19</v>
      </c>
    </row>
    <row r="32" spans="2:17" s="2" customFormat="1" x14ac:dyDescent="0.2"/>
    <row r="33" spans="2:17" s="13" customFormat="1" x14ac:dyDescent="0.2">
      <c r="B33" s="13" t="s">
        <v>20</v>
      </c>
    </row>
    <row r="34" spans="2:17" s="2" customFormat="1" x14ac:dyDescent="0.2"/>
    <row r="35" spans="2:17" s="2" customFormat="1" x14ac:dyDescent="0.2">
      <c r="B35" s="32"/>
      <c r="C35" s="31"/>
      <c r="D35" s="32"/>
      <c r="E35" s="32"/>
      <c r="F35" s="32"/>
      <c r="G35" s="32"/>
      <c r="H35" s="32"/>
      <c r="I35" s="32"/>
      <c r="J35" s="32"/>
      <c r="K35" s="31"/>
      <c r="L35" s="31"/>
      <c r="M35" s="31"/>
      <c r="N35" s="31"/>
      <c r="O35" s="31"/>
      <c r="P35" s="31"/>
      <c r="Q35" s="31"/>
    </row>
    <row r="36" spans="2:17" s="2" customFormat="1" x14ac:dyDescent="0.2">
      <c r="B36" s="31"/>
      <c r="C36" s="31"/>
      <c r="D36" s="31"/>
      <c r="E36" s="31"/>
      <c r="F36" s="31"/>
      <c r="G36" s="31"/>
      <c r="H36" s="31"/>
      <c r="I36" s="31"/>
      <c r="J36" s="31"/>
      <c r="K36" s="31"/>
      <c r="L36" s="31"/>
      <c r="M36" s="31"/>
      <c r="N36" s="31"/>
      <c r="O36" s="31"/>
      <c r="P36" s="31"/>
      <c r="Q36" s="31"/>
    </row>
    <row r="37" spans="2:17" s="2" customFormat="1" x14ac:dyDescent="0.2"/>
    <row r="38" spans="2:17" s="13" customFormat="1" x14ac:dyDescent="0.2">
      <c r="B38" s="13" t="s">
        <v>21</v>
      </c>
    </row>
    <row r="39" spans="2:17" s="2" customFormat="1" x14ac:dyDescent="0.2"/>
    <row r="40" spans="2:17" s="2" customFormat="1" x14ac:dyDescent="0.2">
      <c r="B40" s="2" t="s">
        <v>22</v>
      </c>
    </row>
    <row r="41" spans="2:17" s="2" customFormat="1" x14ac:dyDescent="0.2"/>
    <row r="42" spans="2:17" s="2" customFormat="1" x14ac:dyDescent="0.2">
      <c r="B42" s="143"/>
      <c r="C42" s="143"/>
      <c r="D42" s="143"/>
      <c r="E42" s="143"/>
      <c r="F42" s="143"/>
      <c r="G42" s="143"/>
      <c r="H42" s="143"/>
      <c r="I42" s="143"/>
      <c r="J42" s="143"/>
      <c r="K42" s="143"/>
      <c r="L42" s="143"/>
      <c r="M42" s="143"/>
      <c r="N42" s="143"/>
      <c r="O42" s="143"/>
      <c r="P42" s="143"/>
      <c r="Q42" s="143"/>
    </row>
    <row r="43" spans="2:17" s="2" customFormat="1" x14ac:dyDescent="0.2">
      <c r="B43" s="143"/>
      <c r="C43" s="143"/>
      <c r="D43" s="143"/>
      <c r="E43" s="143"/>
      <c r="F43" s="143"/>
      <c r="G43" s="143"/>
      <c r="H43" s="143"/>
      <c r="I43" s="143"/>
      <c r="J43" s="143"/>
      <c r="K43" s="143"/>
      <c r="L43" s="143"/>
      <c r="M43" s="143"/>
      <c r="N43" s="143"/>
      <c r="O43" s="143"/>
      <c r="P43" s="143"/>
      <c r="Q43" s="143"/>
    </row>
    <row r="44" spans="2:17" s="28" customFormat="1" x14ac:dyDescent="0.2"/>
    <row r="45" spans="2:17" s="2" customFormat="1" x14ac:dyDescent="0.2">
      <c r="B45" s="29" t="s">
        <v>23</v>
      </c>
    </row>
    <row r="46" spans="2:17" s="2" customFormat="1" x14ac:dyDescent="0.2"/>
    <row r="47" spans="2:17" s="2" customFormat="1" x14ac:dyDescent="0.2"/>
    <row r="48" spans="2:17"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sheetData>
  <mergeCells count="3">
    <mergeCell ref="B27:Q29"/>
    <mergeCell ref="B42:Q43"/>
    <mergeCell ref="B5:Q6"/>
  </mergeCell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5638-9B71-46FF-B351-F9F83CD27904}">
  <sheetPr codeName="Sheet4"/>
  <dimension ref="A1:K167"/>
  <sheetViews>
    <sheetView zoomScaleNormal="100" workbookViewId="0">
      <selection activeCell="B17" sqref="B17"/>
    </sheetView>
  </sheetViews>
  <sheetFormatPr defaultColWidth="9.33203125" defaultRowHeight="11.4" x14ac:dyDescent="0.2"/>
  <cols>
    <col min="1" max="1" width="2.6640625" style="1" customWidth="1"/>
    <col min="2" max="2" width="36.44140625" style="1" customWidth="1"/>
    <col min="3" max="3" width="25" style="1" customWidth="1"/>
    <col min="4" max="4" width="26.33203125" style="1" customWidth="1"/>
    <col min="5" max="5" width="27.109375" style="1" customWidth="1"/>
    <col min="6" max="6" width="27.88671875" style="1" customWidth="1"/>
    <col min="7" max="7" width="30.6640625" style="1" customWidth="1"/>
    <col min="8" max="8" width="23.5546875" style="1" customWidth="1"/>
    <col min="9" max="11" width="23.44140625" style="1" customWidth="1"/>
    <col min="12" max="16384" width="9.33203125" style="1"/>
  </cols>
  <sheetData>
    <row r="1" spans="1:11" s="12" customFormat="1" ht="28.2" x14ac:dyDescent="0.2">
      <c r="A1" s="8"/>
      <c r="B1" s="9" t="s">
        <v>11</v>
      </c>
      <c r="C1" s="9"/>
      <c r="D1" s="9"/>
      <c r="E1" s="9"/>
      <c r="F1" s="10"/>
      <c r="G1" s="8"/>
      <c r="H1" s="11"/>
      <c r="I1" s="11"/>
      <c r="J1" s="11"/>
      <c r="K1" s="11"/>
    </row>
    <row r="3" spans="1:11" x14ac:dyDescent="0.2">
      <c r="B3" s="1" t="s">
        <v>24</v>
      </c>
    </row>
    <row r="4" spans="1:11" x14ac:dyDescent="0.2">
      <c r="B4" s="1" t="s">
        <v>25</v>
      </c>
    </row>
    <row r="5" spans="1:11" x14ac:dyDescent="0.2">
      <c r="B5" s="1" t="s">
        <v>26</v>
      </c>
    </row>
    <row r="6" spans="1:11" x14ac:dyDescent="0.2">
      <c r="B6" s="1" t="s">
        <v>27</v>
      </c>
    </row>
    <row r="7" spans="1:11" x14ac:dyDescent="0.2">
      <c r="B7" s="1" t="s">
        <v>28</v>
      </c>
    </row>
    <row r="8" spans="1:11" x14ac:dyDescent="0.2">
      <c r="B8" s="1" t="s">
        <v>29</v>
      </c>
    </row>
    <row r="9" spans="1:11" x14ac:dyDescent="0.2">
      <c r="B9" s="1" t="s">
        <v>30</v>
      </c>
    </row>
    <row r="10" spans="1:11" x14ac:dyDescent="0.2">
      <c r="B10" s="1" t="s">
        <v>31</v>
      </c>
    </row>
    <row r="12" spans="1:11" x14ac:dyDescent="0.2">
      <c r="B12" s="13" t="str">
        <f>B4</f>
        <v>1. Verkrijg de ingevulde concept SiSa-bijlage.</v>
      </c>
      <c r="C12" s="13"/>
      <c r="D12" s="13"/>
      <c r="E12" s="13"/>
      <c r="F12" s="13"/>
      <c r="G12" s="13"/>
      <c r="H12" s="13"/>
      <c r="I12" s="13"/>
      <c r="J12" s="13"/>
      <c r="K12" s="13"/>
    </row>
    <row r="14" spans="1:11" x14ac:dyDescent="0.2">
      <c r="B14" s="39" t="s">
        <v>32</v>
      </c>
      <c r="C14" s="39"/>
    </row>
    <row r="15" spans="1:11" x14ac:dyDescent="0.2">
      <c r="B15" s="3"/>
      <c r="C15" s="3"/>
    </row>
    <row r="17" spans="2:3" x14ac:dyDescent="0.2">
      <c r="B17" s="39"/>
      <c r="C17" s="39"/>
    </row>
    <row r="41" spans="1:11" s="106" customFormat="1" x14ac:dyDescent="0.2">
      <c r="A41" s="33"/>
      <c r="B41" s="13" t="str">
        <f>B5</f>
        <v>2. Verkrijg inzicht in de te verantwoorden beschikkingen/projecten conform de verantwoordingslijst SiSa van de Rijksoverheid.</v>
      </c>
      <c r="C41" s="13"/>
      <c r="D41" s="34"/>
      <c r="E41" s="34"/>
      <c r="F41" s="34"/>
      <c r="G41" s="34"/>
      <c r="H41" s="34"/>
      <c r="I41" s="34"/>
      <c r="J41" s="34"/>
      <c r="K41" s="34"/>
    </row>
    <row r="43" spans="1:11" x14ac:dyDescent="0.2">
      <c r="B43" s="1" t="s">
        <v>33</v>
      </c>
      <c r="G43" s="41"/>
    </row>
    <row r="44" spans="1:11" x14ac:dyDescent="0.2">
      <c r="B44" s="1" t="s">
        <v>34</v>
      </c>
    </row>
    <row r="46" spans="1:11" x14ac:dyDescent="0.2">
      <c r="B46" s="53" t="s">
        <v>35</v>
      </c>
      <c r="C46" s="54" t="s">
        <v>36</v>
      </c>
    </row>
    <row r="47" spans="1:11" x14ac:dyDescent="0.2">
      <c r="B47" s="41"/>
      <c r="C47" s="55"/>
      <c r="E47" s="141"/>
    </row>
    <row r="48" spans="1:11" x14ac:dyDescent="0.2">
      <c r="B48" s="41"/>
      <c r="C48" s="55"/>
    </row>
    <row r="49" spans="1:11" x14ac:dyDescent="0.2">
      <c r="B49" s="41"/>
      <c r="C49" s="55"/>
    </row>
    <row r="51" spans="1:11" s="106" customFormat="1" x14ac:dyDescent="0.2">
      <c r="A51" s="33"/>
      <c r="B51" s="13" t="str">
        <f>B6</f>
        <v>3. Verkrijg de toekenningsbeschikking t.b.v. inzicht in de subsidieperiode, het toegekende bedrag, het te verkrijgen voorschot en eventuele bijzondere subsidievoorwaarden.</v>
      </c>
      <c r="C51" s="13"/>
      <c r="D51" s="34"/>
      <c r="E51" s="34"/>
      <c r="F51" s="34"/>
      <c r="G51" s="34"/>
      <c r="H51" s="34"/>
      <c r="I51" s="34"/>
      <c r="J51" s="34"/>
      <c r="K51" s="34"/>
    </row>
    <row r="53" spans="1:11" x14ac:dyDescent="0.2">
      <c r="B53" s="1" t="s">
        <v>37</v>
      </c>
      <c r="C53" s="41"/>
    </row>
    <row r="54" spans="1:11" x14ac:dyDescent="0.2">
      <c r="B54" s="1" t="s">
        <v>38</v>
      </c>
      <c r="C54" s="140"/>
    </row>
    <row r="55" spans="1:11" x14ac:dyDescent="0.2">
      <c r="B55" s="1" t="s">
        <v>39</v>
      </c>
      <c r="C55" s="139"/>
    </row>
    <row r="56" spans="1:11" x14ac:dyDescent="0.2">
      <c r="B56" s="1" t="s">
        <v>40</v>
      </c>
      <c r="C56" s="62"/>
    </row>
    <row r="57" spans="1:11" x14ac:dyDescent="0.2">
      <c r="B57" s="1" t="s">
        <v>41</v>
      </c>
      <c r="C57" s="65">
        <f>C55*C56</f>
        <v>0</v>
      </c>
    </row>
    <row r="59" spans="1:11" x14ac:dyDescent="0.2">
      <c r="B59" s="1" t="s">
        <v>42</v>
      </c>
      <c r="F59" s="41"/>
    </row>
    <row r="61" spans="1:11" x14ac:dyDescent="0.2">
      <c r="B61" s="1" t="s">
        <v>43</v>
      </c>
      <c r="D61" s="142"/>
      <c r="E61" s="142"/>
      <c r="F61" s="142"/>
      <c r="G61" s="142"/>
      <c r="H61" s="142"/>
      <c r="I61" s="142"/>
      <c r="J61" s="67"/>
      <c r="K61" s="67"/>
    </row>
    <row r="62" spans="1:11" x14ac:dyDescent="0.2">
      <c r="D62" s="142"/>
      <c r="E62" s="142"/>
      <c r="F62" s="142"/>
      <c r="G62" s="142"/>
      <c r="H62" s="142"/>
      <c r="I62" s="142"/>
      <c r="J62" s="67"/>
      <c r="K62" s="67"/>
    </row>
    <row r="64" spans="1:11" x14ac:dyDescent="0.2">
      <c r="B64" s="40" t="s">
        <v>44</v>
      </c>
      <c r="C64" s="40"/>
    </row>
    <row r="65" spans="1:11" ht="11.25" customHeight="1" x14ac:dyDescent="0.2">
      <c r="B65" s="147" t="s">
        <v>45</v>
      </c>
      <c r="C65" s="142"/>
      <c r="D65" s="142"/>
      <c r="E65" s="142"/>
      <c r="F65" s="142"/>
      <c r="G65" s="142"/>
      <c r="H65" s="142"/>
      <c r="I65" s="142"/>
      <c r="J65" s="67"/>
      <c r="K65" s="67"/>
    </row>
    <row r="66" spans="1:11" x14ac:dyDescent="0.2">
      <c r="B66" s="142"/>
      <c r="C66" s="142"/>
      <c r="D66" s="142"/>
      <c r="E66" s="142"/>
      <c r="F66" s="142"/>
      <c r="G66" s="142"/>
      <c r="H66" s="142"/>
      <c r="I66" s="142"/>
      <c r="J66" s="67"/>
      <c r="K66" s="67"/>
    </row>
    <row r="67" spans="1:11" x14ac:dyDescent="0.2">
      <c r="B67" s="142"/>
      <c r="C67" s="142"/>
      <c r="D67" s="142"/>
      <c r="E67" s="142"/>
      <c r="F67" s="142"/>
      <c r="G67" s="142"/>
      <c r="H67" s="142"/>
      <c r="I67" s="142"/>
      <c r="J67" s="67"/>
      <c r="K67" s="67"/>
    </row>
    <row r="68" spans="1:11" x14ac:dyDescent="0.2">
      <c r="B68" s="142"/>
      <c r="C68" s="142"/>
      <c r="D68" s="142"/>
      <c r="E68" s="142"/>
      <c r="F68" s="142"/>
      <c r="G68" s="142"/>
      <c r="H68" s="142"/>
      <c r="I68" s="142"/>
      <c r="J68" s="67"/>
      <c r="K68" s="67"/>
    </row>
    <row r="69" spans="1:11" x14ac:dyDescent="0.2">
      <c r="B69" s="142"/>
      <c r="C69" s="142"/>
      <c r="D69" s="142"/>
      <c r="E69" s="142"/>
      <c r="F69" s="142"/>
      <c r="G69" s="142"/>
      <c r="H69" s="142"/>
      <c r="I69" s="142"/>
      <c r="J69" s="67"/>
      <c r="K69" s="67"/>
    </row>
    <row r="70" spans="1:11" x14ac:dyDescent="0.2">
      <c r="B70" s="142"/>
      <c r="C70" s="142"/>
      <c r="D70" s="142"/>
      <c r="E70" s="142"/>
      <c r="F70" s="142"/>
      <c r="G70" s="142"/>
      <c r="H70" s="142"/>
      <c r="I70" s="142"/>
      <c r="J70" s="67"/>
      <c r="K70" s="67"/>
    </row>
    <row r="71" spans="1:11" ht="16.5" customHeight="1" x14ac:dyDescent="0.2">
      <c r="B71" s="142"/>
      <c r="C71" s="142"/>
      <c r="D71" s="142"/>
      <c r="E71" s="142"/>
      <c r="F71" s="142"/>
      <c r="G71" s="142"/>
      <c r="H71" s="142"/>
      <c r="I71" s="142"/>
      <c r="J71" s="67"/>
      <c r="K71" s="67"/>
    </row>
    <row r="73" spans="1:11" s="106" customFormat="1" x14ac:dyDescent="0.2">
      <c r="A73" s="33"/>
      <c r="B73" s="13" t="str">
        <f>B7</f>
        <v>4. Sluit het voorschotbedrag aan op de beschikking en het bankafschrift.</v>
      </c>
      <c r="C73" s="13"/>
      <c r="D73" s="34"/>
      <c r="E73" s="34"/>
      <c r="F73" s="34"/>
      <c r="G73" s="34"/>
      <c r="H73" s="34"/>
      <c r="I73" s="34"/>
      <c r="J73" s="34"/>
      <c r="K73" s="34"/>
    </row>
    <row r="75" spans="1:11" x14ac:dyDescent="0.2">
      <c r="B75" s="1" t="s">
        <v>46</v>
      </c>
      <c r="D75" s="42"/>
      <c r="E75" s="1" t="s">
        <v>47</v>
      </c>
    </row>
    <row r="76" spans="1:11" x14ac:dyDescent="0.2">
      <c r="B76" s="1" t="s">
        <v>48</v>
      </c>
      <c r="D76" s="42"/>
      <c r="E76" s="39" t="s">
        <v>49</v>
      </c>
    </row>
    <row r="77" spans="1:11" x14ac:dyDescent="0.2">
      <c r="B77" s="1" t="s">
        <v>50</v>
      </c>
      <c r="D77" s="42">
        <f>D76-D75</f>
        <v>0</v>
      </c>
      <c r="E77" s="1" t="s">
        <v>51</v>
      </c>
    </row>
    <row r="79" spans="1:11" x14ac:dyDescent="0.2">
      <c r="B79" s="1" t="s">
        <v>43</v>
      </c>
      <c r="D79" s="142"/>
      <c r="E79" s="142"/>
      <c r="F79" s="142"/>
      <c r="G79" s="142"/>
      <c r="H79" s="142"/>
      <c r="I79" s="142"/>
      <c r="J79" s="67"/>
      <c r="K79" s="67"/>
    </row>
    <row r="80" spans="1:11" x14ac:dyDescent="0.2">
      <c r="D80" s="142"/>
      <c r="E80" s="142"/>
      <c r="F80" s="142"/>
      <c r="G80" s="142"/>
      <c r="H80" s="142"/>
      <c r="I80" s="142"/>
      <c r="J80" s="67"/>
      <c r="K80" s="67"/>
    </row>
    <row r="82" spans="1:11" s="106" customFormat="1" x14ac:dyDescent="0.2">
      <c r="A82" s="33"/>
      <c r="B82" s="13" t="str">
        <f>B8</f>
        <v>5. Stel vast dat de SiSa-bijlage aansluit op de financiële administratie dan wel andere onderliggende documentatie en stel vast dat de indicatoren conform de invulwijzer zijn ingevuld.</v>
      </c>
      <c r="C82" s="13"/>
      <c r="D82" s="34"/>
      <c r="E82" s="34"/>
      <c r="F82" s="34"/>
      <c r="G82" s="34"/>
      <c r="H82" s="34"/>
      <c r="I82" s="34"/>
      <c r="J82" s="34"/>
      <c r="K82" s="34"/>
    </row>
    <row r="83" spans="1:11" s="4" customFormat="1" x14ac:dyDescent="0.2"/>
    <row r="84" spans="1:11" s="4" customFormat="1" x14ac:dyDescent="0.2">
      <c r="B84" s="114" t="s">
        <v>52</v>
      </c>
      <c r="C84" s="114"/>
      <c r="D84" s="115"/>
      <c r="E84" s="115"/>
      <c r="F84" s="115"/>
      <c r="G84" s="115"/>
    </row>
    <row r="85" spans="1:11" s="4" customFormat="1" x14ac:dyDescent="0.2"/>
    <row r="86" spans="1:11" s="4" customFormat="1" x14ac:dyDescent="0.2">
      <c r="B86" s="110" t="s">
        <v>53</v>
      </c>
      <c r="C86" s="110" t="s">
        <v>54</v>
      </c>
      <c r="D86" s="109" t="s">
        <v>55</v>
      </c>
      <c r="E86" s="109" t="s">
        <v>56</v>
      </c>
      <c r="F86" s="109" t="s">
        <v>57</v>
      </c>
      <c r="G86" s="110" t="s">
        <v>58</v>
      </c>
    </row>
    <row r="87" spans="1:11" s="69" customFormat="1" ht="60.75" customHeight="1" x14ac:dyDescent="0.3">
      <c r="B87" s="129" t="s">
        <v>59</v>
      </c>
      <c r="C87" s="111" t="s">
        <v>60</v>
      </c>
      <c r="D87" s="112">
        <v>0</v>
      </c>
      <c r="E87" s="112">
        <v>0</v>
      </c>
      <c r="F87" s="112">
        <f>E87-D87</f>
        <v>0</v>
      </c>
      <c r="G87" s="105" t="s">
        <v>61</v>
      </c>
    </row>
    <row r="88" spans="1:11" s="69" customFormat="1" ht="13.2" customHeight="1" x14ac:dyDescent="0.3">
      <c r="B88" s="134"/>
      <c r="C88" s="135"/>
      <c r="D88" s="136"/>
      <c r="E88" s="136"/>
      <c r="F88" s="136"/>
      <c r="G88" s="137"/>
    </row>
    <row r="89" spans="1:11" s="69" customFormat="1" ht="85.5" customHeight="1" x14ac:dyDescent="0.3">
      <c r="B89" s="122" t="s">
        <v>62</v>
      </c>
      <c r="C89" s="111" t="s">
        <v>60</v>
      </c>
      <c r="D89" s="112">
        <v>0</v>
      </c>
      <c r="E89" s="112">
        <v>0</v>
      </c>
      <c r="F89" s="112">
        <f>E89-D89</f>
        <v>0</v>
      </c>
      <c r="G89" s="105" t="s">
        <v>61</v>
      </c>
    </row>
    <row r="90" spans="1:11" s="69" customFormat="1" ht="13.2" customHeight="1" x14ac:dyDescent="0.3">
      <c r="B90" s="134"/>
      <c r="C90" s="135"/>
      <c r="D90" s="136"/>
      <c r="E90" s="136"/>
      <c r="F90" s="136"/>
      <c r="G90" s="137"/>
    </row>
    <row r="91" spans="1:11" s="69" customFormat="1" ht="75.75" customHeight="1" x14ac:dyDescent="0.3">
      <c r="B91" s="122" t="s">
        <v>63</v>
      </c>
      <c r="C91" s="111" t="s">
        <v>60</v>
      </c>
      <c r="D91" s="112">
        <v>0</v>
      </c>
      <c r="E91" s="112">
        <v>0</v>
      </c>
      <c r="F91" s="112">
        <f>E91-D91</f>
        <v>0</v>
      </c>
      <c r="G91" s="105" t="s">
        <v>61</v>
      </c>
    </row>
    <row r="92" spans="1:11" s="69" customFormat="1" ht="57" x14ac:dyDescent="0.3">
      <c r="B92" s="122" t="s">
        <v>64</v>
      </c>
      <c r="C92" s="122" t="s">
        <v>65</v>
      </c>
      <c r="D92" s="112">
        <v>0</v>
      </c>
      <c r="E92" s="112">
        <v>0</v>
      </c>
      <c r="F92" s="112">
        <f>E92-D92</f>
        <v>0</v>
      </c>
      <c r="G92" s="105" t="s">
        <v>61</v>
      </c>
    </row>
    <row r="93" spans="1:11" s="69" customFormat="1" ht="64.5" customHeight="1" x14ac:dyDescent="0.3">
      <c r="B93" s="129" t="s">
        <v>66</v>
      </c>
      <c r="C93" s="111" t="s">
        <v>65</v>
      </c>
      <c r="D93" s="112">
        <v>0</v>
      </c>
      <c r="E93" s="112">
        <v>0</v>
      </c>
      <c r="F93" s="112">
        <f t="shared" ref="F93" si="0">E93-D93</f>
        <v>0</v>
      </c>
      <c r="G93" s="105" t="s">
        <v>61</v>
      </c>
    </row>
    <row r="94" spans="1:11" s="69" customFormat="1" x14ac:dyDescent="0.3">
      <c r="B94" s="126"/>
      <c r="C94" s="126"/>
      <c r="D94" s="125"/>
      <c r="E94" s="125"/>
      <c r="F94" s="125"/>
      <c r="G94" s="131"/>
    </row>
    <row r="95" spans="1:11" s="69" customFormat="1" x14ac:dyDescent="0.3">
      <c r="B95" s="133" t="s">
        <v>67</v>
      </c>
      <c r="C95" s="132"/>
      <c r="D95" s="113">
        <f>D87-SUM(D91:D93)</f>
        <v>0</v>
      </c>
      <c r="E95" s="113">
        <f>E87-SUM(E91:E93)</f>
        <v>0</v>
      </c>
      <c r="F95" s="113">
        <f>F87-SUM(F91:F93)</f>
        <v>0</v>
      </c>
    </row>
    <row r="96" spans="1:11" s="69" customFormat="1" x14ac:dyDescent="0.3">
      <c r="D96" s="125"/>
      <c r="E96" s="125"/>
      <c r="F96" s="125"/>
    </row>
    <row r="97" spans="2:11" s="69" customFormat="1" ht="22.8" x14ac:dyDescent="0.3">
      <c r="B97" s="67" t="s">
        <v>43</v>
      </c>
      <c r="C97" s="142"/>
      <c r="D97" s="142"/>
      <c r="E97" s="142"/>
      <c r="F97" s="142"/>
      <c r="G97" s="142"/>
      <c r="H97" s="142"/>
      <c r="I97" s="142"/>
    </row>
    <row r="98" spans="2:11" s="69" customFormat="1" x14ac:dyDescent="0.3">
      <c r="B98" s="118"/>
      <c r="C98" s="142"/>
      <c r="D98" s="142"/>
      <c r="E98" s="142"/>
      <c r="F98" s="142"/>
      <c r="G98" s="142"/>
      <c r="H98" s="142"/>
      <c r="I98" s="142"/>
    </row>
    <row r="99" spans="2:11" s="4" customFormat="1" x14ac:dyDescent="0.2"/>
    <row r="100" spans="2:11" s="69" customFormat="1" x14ac:dyDescent="0.3">
      <c r="B100" s="117" t="s">
        <v>68</v>
      </c>
      <c r="C100" s="117"/>
      <c r="D100" s="119"/>
      <c r="E100" s="119"/>
      <c r="F100" s="119"/>
      <c r="G100" s="119"/>
    </row>
    <row r="101" spans="2:11" s="69" customFormat="1" x14ac:dyDescent="0.3"/>
    <row r="102" spans="2:11" s="69" customFormat="1" ht="22.8" x14ac:dyDescent="0.3">
      <c r="B102" s="120" t="s">
        <v>53</v>
      </c>
      <c r="C102" s="120" t="s">
        <v>69</v>
      </c>
      <c r="D102" s="120" t="s">
        <v>70</v>
      </c>
      <c r="E102" s="121" t="s">
        <v>71</v>
      </c>
    </row>
    <row r="103" spans="2:11" s="69" customFormat="1" x14ac:dyDescent="0.2">
      <c r="B103" s="122" t="s">
        <v>72</v>
      </c>
      <c r="C103" s="122" t="s">
        <v>65</v>
      </c>
      <c r="D103" s="41"/>
      <c r="E103" s="124"/>
    </row>
    <row r="104" spans="2:11" s="69" customFormat="1" ht="36.75" customHeight="1" x14ac:dyDescent="0.3">
      <c r="B104" s="122" t="s">
        <v>73</v>
      </c>
      <c r="C104" s="122" t="s">
        <v>74</v>
      </c>
      <c r="D104" s="123">
        <v>0</v>
      </c>
      <c r="E104" s="124"/>
    </row>
    <row r="105" spans="2:11" s="69" customFormat="1" ht="60.75" customHeight="1" x14ac:dyDescent="0.3">
      <c r="B105" s="122" t="s">
        <v>75</v>
      </c>
      <c r="C105" s="122" t="s">
        <v>74</v>
      </c>
      <c r="D105" s="123">
        <v>0</v>
      </c>
      <c r="E105" s="124"/>
    </row>
    <row r="106" spans="2:11" s="69" customFormat="1" x14ac:dyDescent="0.3">
      <c r="B106" s="122" t="s">
        <v>76</v>
      </c>
      <c r="C106" s="122" t="s">
        <v>77</v>
      </c>
      <c r="D106" s="123"/>
      <c r="E106" s="124"/>
    </row>
    <row r="107" spans="2:11" s="69" customFormat="1" x14ac:dyDescent="0.3">
      <c r="B107" s="126"/>
      <c r="C107" s="126"/>
      <c r="D107" s="127"/>
      <c r="E107" s="128"/>
    </row>
    <row r="108" spans="2:11" s="69" customFormat="1" ht="22.8" x14ac:dyDescent="0.3">
      <c r="B108" s="67" t="s">
        <v>43</v>
      </c>
      <c r="C108" s="148"/>
      <c r="D108" s="148"/>
      <c r="E108" s="148"/>
      <c r="F108" s="148"/>
      <c r="G108" s="148"/>
      <c r="H108" s="148"/>
      <c r="I108" s="148"/>
    </row>
    <row r="109" spans="2:11" s="69" customFormat="1" x14ac:dyDescent="0.3">
      <c r="B109" s="118"/>
      <c r="C109" s="148"/>
      <c r="D109" s="148"/>
      <c r="E109" s="148"/>
      <c r="F109" s="148"/>
      <c r="G109" s="148"/>
      <c r="H109" s="148"/>
      <c r="I109" s="148"/>
    </row>
    <row r="110" spans="2:11" s="69" customFormat="1" x14ac:dyDescent="0.3"/>
    <row r="111" spans="2:11" s="4" customFormat="1" x14ac:dyDescent="0.2">
      <c r="D111" s="116"/>
    </row>
    <row r="112" spans="2:11" x14ac:dyDescent="0.2">
      <c r="B112" s="3" t="s">
        <v>78</v>
      </c>
      <c r="C112" s="142"/>
      <c r="D112" s="142"/>
      <c r="E112" s="142"/>
      <c r="F112" s="142"/>
      <c r="G112" s="142"/>
      <c r="H112" s="142"/>
      <c r="I112" s="142"/>
      <c r="J112" s="68"/>
      <c r="K112" s="68"/>
    </row>
    <row r="113" spans="2:11" x14ac:dyDescent="0.2">
      <c r="C113" s="142"/>
      <c r="D113" s="142"/>
      <c r="E113" s="142"/>
      <c r="F113" s="142"/>
      <c r="G113" s="142"/>
      <c r="H113" s="142"/>
      <c r="I113" s="142"/>
      <c r="J113" s="68"/>
      <c r="K113" s="68"/>
    </row>
    <row r="115" spans="2:11" x14ac:dyDescent="0.2">
      <c r="B115" s="13" t="str">
        <f>B9</f>
        <v>6. Verkrijg een nulbevestiging van de klant voor de SiSa-indicatoren waar een nul is ingevuld.</v>
      </c>
      <c r="C115" s="13"/>
      <c r="D115" s="13"/>
      <c r="E115" s="13"/>
      <c r="F115" s="13"/>
      <c r="G115" s="13"/>
      <c r="H115" s="13"/>
      <c r="I115" s="13"/>
      <c r="J115" s="13"/>
      <c r="K115" s="13"/>
    </row>
    <row r="117" spans="2:11" ht="11.4" customHeight="1" x14ac:dyDescent="0.2">
      <c r="B117" s="146" t="s">
        <v>79</v>
      </c>
      <c r="C117" s="146"/>
      <c r="D117" s="146"/>
      <c r="E117" s="146"/>
      <c r="F117" s="146"/>
      <c r="G117" s="146"/>
      <c r="H117" s="146"/>
      <c r="I117" s="146"/>
      <c r="J117" s="67"/>
      <c r="K117" s="67"/>
    </row>
    <row r="118" spans="2:11" x14ac:dyDescent="0.2">
      <c r="B118" s="146"/>
      <c r="C118" s="146"/>
      <c r="D118" s="146"/>
      <c r="E118" s="146"/>
      <c r="F118" s="146"/>
      <c r="G118" s="146"/>
      <c r="H118" s="146"/>
      <c r="I118" s="146"/>
      <c r="J118" s="67"/>
      <c r="K118" s="67"/>
    </row>
    <row r="120" spans="2:11" x14ac:dyDescent="0.2">
      <c r="B120" s="1" t="s">
        <v>80</v>
      </c>
      <c r="D120" s="31"/>
    </row>
    <row r="122" spans="2:11" ht="11.4" customHeight="1" x14ac:dyDescent="0.2">
      <c r="B122" s="142"/>
      <c r="C122" s="142"/>
      <c r="D122" s="142"/>
      <c r="E122" s="142"/>
      <c r="F122" s="142"/>
      <c r="G122" s="142"/>
      <c r="H122" s="142"/>
      <c r="I122" s="142"/>
      <c r="J122" s="67"/>
      <c r="K122" s="67"/>
    </row>
    <row r="123" spans="2:11" x14ac:dyDescent="0.2">
      <c r="B123" s="142"/>
      <c r="C123" s="142"/>
      <c r="D123" s="142"/>
      <c r="E123" s="142"/>
      <c r="F123" s="142"/>
      <c r="G123" s="142"/>
      <c r="H123" s="142"/>
      <c r="I123" s="142"/>
      <c r="J123" s="67"/>
      <c r="K123" s="67"/>
    </row>
    <row r="125" spans="2:11" x14ac:dyDescent="0.2">
      <c r="B125" s="1" t="s">
        <v>81</v>
      </c>
      <c r="D125" s="31"/>
    </row>
    <row r="127" spans="2:11" x14ac:dyDescent="0.2">
      <c r="B127" s="13" t="str">
        <f>B10</f>
        <v>7. Stel de juistheid vast van de bijbehorende overlopende balanspost (juistheid bedrag en juiste rubricering als nog te ontvangen/besteden subsidie dan wel terugbetalingsverplichting).</v>
      </c>
      <c r="C127" s="13"/>
      <c r="D127" s="13"/>
      <c r="E127" s="13"/>
      <c r="F127" s="13"/>
      <c r="G127" s="13"/>
      <c r="H127" s="13"/>
      <c r="I127" s="13"/>
      <c r="J127" s="13"/>
      <c r="K127" s="13"/>
    </row>
    <row r="129" spans="2:11" x14ac:dyDescent="0.2">
      <c r="B129" s="4" t="s">
        <v>82</v>
      </c>
      <c r="C129" s="4"/>
    </row>
    <row r="131" spans="2:11" x14ac:dyDescent="0.2">
      <c r="B131" s="3" t="s">
        <v>83</v>
      </c>
      <c r="C131" s="3"/>
    </row>
    <row r="132" spans="2:11" x14ac:dyDescent="0.2">
      <c r="B132" s="3"/>
      <c r="C132" s="3"/>
    </row>
    <row r="133" spans="2:11" x14ac:dyDescent="0.2">
      <c r="B133" s="1" t="s">
        <v>84</v>
      </c>
    </row>
    <row r="134" spans="2:11" x14ac:dyDescent="0.2">
      <c r="D134" s="51" t="s">
        <v>85</v>
      </c>
      <c r="E134" s="51" t="s">
        <v>86</v>
      </c>
      <c r="F134" s="51" t="s">
        <v>87</v>
      </c>
      <c r="G134" s="51" t="s">
        <v>88</v>
      </c>
      <c r="H134" s="52" t="s">
        <v>89</v>
      </c>
      <c r="I134" s="52"/>
      <c r="J134" s="52"/>
      <c r="K134" s="52"/>
    </row>
    <row r="135" spans="2:11" x14ac:dyDescent="0.2">
      <c r="B135" s="1" t="s">
        <v>90</v>
      </c>
      <c r="D135" s="46"/>
      <c r="E135" s="48"/>
      <c r="F135" s="48"/>
      <c r="G135" s="48"/>
      <c r="H135" s="30" t="s">
        <v>91</v>
      </c>
    </row>
    <row r="136" spans="2:11" x14ac:dyDescent="0.2">
      <c r="B136" s="1" t="s">
        <v>92</v>
      </c>
      <c r="D136" s="47"/>
      <c r="E136" s="49">
        <f>D75</f>
        <v>0</v>
      </c>
      <c r="F136" s="50"/>
      <c r="G136" s="50"/>
      <c r="H136" s="30" t="s">
        <v>93</v>
      </c>
    </row>
    <row r="137" spans="2:11" x14ac:dyDescent="0.2">
      <c r="B137" s="1" t="s">
        <v>94</v>
      </c>
      <c r="D137" s="48"/>
      <c r="E137" s="48"/>
      <c r="F137" s="46">
        <f>D87</f>
        <v>0</v>
      </c>
      <c r="G137" s="48"/>
      <c r="H137" s="30" t="s">
        <v>95</v>
      </c>
    </row>
    <row r="138" spans="2:11" x14ac:dyDescent="0.2">
      <c r="B138" s="1" t="s">
        <v>96</v>
      </c>
      <c r="D138" s="48"/>
      <c r="E138" s="48"/>
      <c r="F138" s="46">
        <f>D89</f>
        <v>0</v>
      </c>
      <c r="G138" s="48"/>
      <c r="H138" s="30" t="s">
        <v>95</v>
      </c>
    </row>
    <row r="139" spans="2:11" x14ac:dyDescent="0.2">
      <c r="B139" s="1" t="s">
        <v>97</v>
      </c>
      <c r="D139" s="48"/>
      <c r="E139" s="48"/>
      <c r="F139" s="46">
        <v>0</v>
      </c>
      <c r="G139" s="48"/>
      <c r="H139" s="39" t="s">
        <v>98</v>
      </c>
    </row>
    <row r="140" spans="2:11" ht="12" thickBot="1" x14ac:dyDescent="0.25">
      <c r="B140" s="1" t="s">
        <v>99</v>
      </c>
      <c r="D140" s="43">
        <f>SUM(D135:D139)</f>
        <v>0</v>
      </c>
      <c r="E140" s="43">
        <f>SUM(E135:E139)</f>
        <v>0</v>
      </c>
      <c r="F140" s="43">
        <f>SUM(F135:F139)</f>
        <v>0</v>
      </c>
      <c r="G140" s="63">
        <f>D140+E140-F140</f>
        <v>0</v>
      </c>
      <c r="H140" s="30" t="s">
        <v>51</v>
      </c>
    </row>
    <row r="141" spans="2:11" ht="12" thickTop="1" x14ac:dyDescent="0.2">
      <c r="B141" s="1" t="s">
        <v>100</v>
      </c>
      <c r="D141" s="44"/>
      <c r="E141" s="44"/>
      <c r="F141" s="44"/>
      <c r="G141" s="64">
        <v>0</v>
      </c>
    </row>
    <row r="142" spans="2:11" ht="12" thickBot="1" x14ac:dyDescent="0.25">
      <c r="B142" s="3" t="s">
        <v>50</v>
      </c>
      <c r="C142" s="3"/>
      <c r="D142" s="45"/>
      <c r="E142" s="45"/>
      <c r="F142" s="45"/>
      <c r="G142" s="66">
        <f>G141-G140</f>
        <v>0</v>
      </c>
      <c r="H142" s="30" t="s">
        <v>51</v>
      </c>
    </row>
    <row r="143" spans="2:11" ht="12" thickTop="1" x14ac:dyDescent="0.2"/>
    <row r="144" spans="2:11" x14ac:dyDescent="0.2">
      <c r="B144" s="1" t="s">
        <v>43</v>
      </c>
      <c r="D144" s="142"/>
      <c r="E144" s="142"/>
      <c r="F144" s="142"/>
      <c r="G144" s="142"/>
      <c r="H144" s="142"/>
      <c r="I144" s="142"/>
      <c r="J144" s="67"/>
      <c r="K144" s="67"/>
    </row>
    <row r="145" spans="2:11" x14ac:dyDescent="0.2">
      <c r="D145" s="142"/>
      <c r="E145" s="142"/>
      <c r="F145" s="142"/>
      <c r="G145" s="142"/>
      <c r="H145" s="142"/>
      <c r="I145" s="142"/>
      <c r="J145" s="67"/>
      <c r="K145" s="67"/>
    </row>
    <row r="146" spans="2:11" s="5" customFormat="1" x14ac:dyDescent="0.2"/>
    <row r="147" spans="2:11" s="5" customFormat="1" x14ac:dyDescent="0.2">
      <c r="B147" s="5" t="s">
        <v>101</v>
      </c>
    </row>
    <row r="149" spans="2:11" x14ac:dyDescent="0.2">
      <c r="B149" s="39" t="s">
        <v>102</v>
      </c>
      <c r="C149" s="39"/>
    </row>
    <row r="150" spans="2:11" x14ac:dyDescent="0.2">
      <c r="B150" s="39" t="s">
        <v>103</v>
      </c>
      <c r="C150" s="39"/>
    </row>
    <row r="163" spans="2:11" x14ac:dyDescent="0.2">
      <c r="B163" s="3" t="s">
        <v>78</v>
      </c>
      <c r="C163" s="3"/>
    </row>
    <row r="164" spans="2:11" x14ac:dyDescent="0.2">
      <c r="B164" s="143"/>
      <c r="C164" s="143"/>
      <c r="D164" s="143"/>
      <c r="E164" s="143"/>
      <c r="F164" s="143"/>
      <c r="G164" s="143"/>
      <c r="H164" s="143"/>
      <c r="I164" s="143"/>
      <c r="J164" s="68"/>
      <c r="K164" s="68"/>
    </row>
    <row r="165" spans="2:11" x14ac:dyDescent="0.2">
      <c r="B165" s="143"/>
      <c r="C165" s="143"/>
      <c r="D165" s="143"/>
      <c r="E165" s="143"/>
      <c r="F165" s="143"/>
      <c r="G165" s="143"/>
      <c r="H165" s="143"/>
      <c r="I165" s="143"/>
      <c r="J165" s="68"/>
      <c r="K165" s="68"/>
    </row>
    <row r="166" spans="2:11" s="7" customFormat="1" x14ac:dyDescent="0.2"/>
    <row r="167" spans="2:11" x14ac:dyDescent="0.2">
      <c r="B167" s="5" t="s">
        <v>23</v>
      </c>
      <c r="C167" s="5"/>
    </row>
  </sheetData>
  <mergeCells count="10">
    <mergeCell ref="B164:I165"/>
    <mergeCell ref="B117:I118"/>
    <mergeCell ref="D61:I62"/>
    <mergeCell ref="D79:I80"/>
    <mergeCell ref="B65:I71"/>
    <mergeCell ref="C97:I98"/>
    <mergeCell ref="C108:I109"/>
    <mergeCell ref="D144:I145"/>
    <mergeCell ref="B122:I123"/>
    <mergeCell ref="C112:I113"/>
  </mergeCells>
  <pageMargins left="0.7" right="0.7" top="0.75" bottom="0.75" header="0.3" footer="0.3"/>
  <pageSetup paperSize="9"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E892-4DF9-45A6-B2B5-9C83FFFDB191}">
  <sheetPr codeName="Sheet1"/>
  <dimension ref="A1:AX88"/>
  <sheetViews>
    <sheetView zoomScaleNormal="100" workbookViewId="0">
      <selection activeCell="C69" sqref="C69:D69"/>
    </sheetView>
  </sheetViews>
  <sheetFormatPr defaultColWidth="9.33203125" defaultRowHeight="11.4" x14ac:dyDescent="0.2"/>
  <cols>
    <col min="1" max="1" width="3" style="20" customWidth="1"/>
    <col min="2" max="2" width="43.33203125" style="18" customWidth="1"/>
    <col min="3" max="4" width="45.88671875" style="18" customWidth="1"/>
    <col min="5" max="5" width="12.6640625" style="22" bestFit="1" customWidth="1"/>
    <col min="6" max="6" width="63.6640625" style="18" customWidth="1"/>
    <col min="7" max="7" width="11.109375" style="18" bestFit="1" customWidth="1"/>
    <col min="8" max="8" width="3.109375" style="18" customWidth="1"/>
    <col min="9" max="9" width="12.6640625" style="22" customWidth="1"/>
    <col min="10" max="10" width="63.6640625" style="18" customWidth="1"/>
    <col min="11" max="11" width="11.109375" style="18" bestFit="1" customWidth="1"/>
    <col min="12" max="12" width="3.109375" style="20" customWidth="1"/>
    <col min="13" max="13" width="12.6640625" style="18" customWidth="1"/>
    <col min="14" max="14" width="63.6640625" style="18" customWidth="1"/>
    <col min="15" max="15" width="11.109375" style="18" bestFit="1" customWidth="1"/>
    <col min="16" max="16" width="26.6640625" style="18" customWidth="1"/>
    <col min="17" max="17" width="26.44140625" style="22" customWidth="1"/>
    <col min="18" max="18" width="48.5546875" style="18" bestFit="1" customWidth="1"/>
    <col min="19" max="19" width="9.33203125" style="20"/>
    <col min="20" max="20" width="30.44140625" style="18" customWidth="1"/>
    <col min="21" max="21" width="24.6640625" style="18" customWidth="1"/>
    <col min="22" max="22" width="26.6640625" style="18" customWidth="1"/>
    <col min="23" max="23" width="26.44140625" style="22" customWidth="1"/>
    <col min="24" max="24" width="48.5546875" style="18" bestFit="1" customWidth="1"/>
    <col min="25" max="25" width="9.33203125" style="20"/>
    <col min="26" max="26" width="30.44140625" style="18" customWidth="1"/>
    <col min="27" max="27" width="24.6640625" style="18" customWidth="1"/>
    <col min="28" max="28" width="26.6640625" style="18" customWidth="1"/>
    <col min="29" max="29" width="26.44140625" style="22" customWidth="1"/>
    <col min="30" max="30" width="48.5546875" style="18" bestFit="1" customWidth="1"/>
    <col min="31" max="16384" width="9.33203125" style="20"/>
  </cols>
  <sheetData>
    <row r="1" spans="1:50" s="12" customFormat="1" ht="28.2" x14ac:dyDescent="0.2">
      <c r="A1" s="8"/>
      <c r="B1" s="9" t="s">
        <v>104</v>
      </c>
      <c r="C1" s="9"/>
      <c r="D1" s="9"/>
      <c r="E1" s="10"/>
      <c r="F1" s="8"/>
      <c r="G1" s="8"/>
      <c r="H1" s="11"/>
      <c r="I1" s="11"/>
      <c r="J1" s="11"/>
      <c r="K1" s="8"/>
      <c r="L1" s="11"/>
      <c r="M1" s="11"/>
      <c r="N1" s="11"/>
      <c r="O1" s="8"/>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12" customFormat="1" x14ac:dyDescent="0.2">
      <c r="B2" s="14"/>
      <c r="C2" s="14"/>
      <c r="D2" s="14"/>
      <c r="E2" s="14"/>
      <c r="F2" s="14"/>
      <c r="G2" s="14"/>
      <c r="H2" s="14"/>
      <c r="I2" s="14"/>
      <c r="J2" s="14"/>
      <c r="K2" s="14"/>
      <c r="L2" s="6"/>
      <c r="M2" s="14"/>
      <c r="N2" s="14"/>
      <c r="O2" s="14"/>
      <c r="P2" s="14"/>
      <c r="Q2" s="14"/>
      <c r="R2" s="14"/>
      <c r="S2" s="6"/>
      <c r="T2" s="14"/>
      <c r="U2" s="14"/>
      <c r="V2" s="14"/>
      <c r="W2" s="14"/>
      <c r="X2" s="14"/>
      <c r="Y2" s="6"/>
      <c r="Z2" s="14"/>
      <c r="AA2" s="14"/>
      <c r="AB2" s="14"/>
      <c r="AC2" s="14"/>
      <c r="AD2" s="14"/>
      <c r="AE2" s="6"/>
    </row>
    <row r="3" spans="1:50" s="12" customFormat="1" x14ac:dyDescent="0.2">
      <c r="B3" s="165" t="s">
        <v>105</v>
      </c>
      <c r="C3" s="165"/>
      <c r="D3" s="165"/>
      <c r="E3" s="165"/>
      <c r="F3" s="165"/>
      <c r="G3" s="92"/>
      <c r="H3" s="14"/>
      <c r="I3" s="14"/>
      <c r="J3" s="14"/>
      <c r="K3" s="92"/>
      <c r="L3" s="6"/>
      <c r="M3" s="16"/>
      <c r="N3" s="14"/>
      <c r="O3" s="92"/>
      <c r="P3" s="14"/>
      <c r="Q3" s="14"/>
      <c r="R3" s="14"/>
      <c r="S3" s="6"/>
      <c r="T3" s="16"/>
      <c r="U3" s="14"/>
      <c r="V3" s="14"/>
      <c r="W3" s="14"/>
      <c r="X3" s="14"/>
      <c r="Y3" s="6"/>
      <c r="Z3" s="16"/>
      <c r="AA3" s="14"/>
      <c r="AB3" s="14"/>
      <c r="AC3" s="14"/>
      <c r="AD3" s="14"/>
      <c r="AE3" s="6"/>
    </row>
    <row r="4" spans="1:50" s="12" customFormat="1" x14ac:dyDescent="0.2">
      <c r="B4" s="165"/>
      <c r="C4" s="165"/>
      <c r="D4" s="165"/>
      <c r="E4" s="165"/>
      <c r="F4" s="165"/>
      <c r="G4" s="92"/>
      <c r="H4" s="14"/>
      <c r="I4" s="14"/>
      <c r="J4" s="14"/>
      <c r="K4" s="92"/>
      <c r="L4" s="6"/>
      <c r="M4" s="16"/>
      <c r="N4" s="16"/>
      <c r="O4" s="92"/>
      <c r="P4" s="14"/>
      <c r="Q4" s="14"/>
      <c r="R4" s="14"/>
      <c r="S4" s="6"/>
      <c r="T4" s="16"/>
      <c r="U4" s="16"/>
      <c r="V4" s="14"/>
      <c r="W4" s="14"/>
      <c r="X4" s="14"/>
      <c r="Y4" s="6"/>
      <c r="Z4" s="16"/>
      <c r="AA4" s="16"/>
      <c r="AB4" s="14"/>
      <c r="AC4" s="14"/>
      <c r="AD4" s="14"/>
      <c r="AE4" s="6"/>
    </row>
    <row r="5" spans="1:50" s="12" customFormat="1" x14ac:dyDescent="0.2">
      <c r="B5" s="17"/>
      <c r="C5" s="16"/>
      <c r="D5" s="14"/>
      <c r="E5" s="14"/>
      <c r="F5" s="14"/>
      <c r="G5" s="14"/>
      <c r="H5" s="14"/>
      <c r="I5" s="14"/>
      <c r="J5" s="14"/>
      <c r="K5" s="14"/>
      <c r="L5" s="6"/>
      <c r="M5" s="16"/>
      <c r="N5" s="16"/>
      <c r="O5" s="14"/>
      <c r="P5" s="14"/>
      <c r="Q5" s="14"/>
      <c r="R5" s="14"/>
      <c r="S5" s="6"/>
      <c r="T5" s="16"/>
      <c r="U5" s="16"/>
      <c r="V5" s="14"/>
      <c r="W5" s="14"/>
      <c r="X5" s="14"/>
      <c r="Y5" s="6"/>
      <c r="Z5" s="16"/>
      <c r="AA5" s="16"/>
      <c r="AB5" s="14"/>
      <c r="AC5" s="14"/>
      <c r="AD5" s="14"/>
      <c r="AE5" s="6"/>
    </row>
    <row r="6" spans="1:50" s="12" customFormat="1" x14ac:dyDescent="0.2">
      <c r="B6" s="60" t="s">
        <v>106</v>
      </c>
      <c r="C6" s="16"/>
      <c r="D6" s="14"/>
      <c r="E6" s="14"/>
      <c r="F6" s="14"/>
      <c r="G6" s="14"/>
      <c r="H6" s="14"/>
      <c r="I6" s="14"/>
      <c r="J6" s="14"/>
      <c r="K6" s="14"/>
      <c r="L6" s="6"/>
      <c r="M6" s="16"/>
      <c r="N6" s="16"/>
      <c r="O6" s="14"/>
      <c r="P6" s="14"/>
      <c r="Q6" s="14"/>
      <c r="R6" s="14"/>
      <c r="S6" s="6"/>
      <c r="T6" s="16"/>
      <c r="U6" s="16"/>
      <c r="V6" s="14"/>
      <c r="W6" s="14"/>
      <c r="X6" s="14"/>
      <c r="Y6" s="6"/>
      <c r="Z6" s="16"/>
      <c r="AA6" s="16"/>
      <c r="AB6" s="14"/>
      <c r="AC6" s="14"/>
      <c r="AD6" s="14"/>
      <c r="AE6" s="6"/>
    </row>
    <row r="7" spans="1:50" s="12" customFormat="1" ht="11.25" customHeight="1" x14ac:dyDescent="0.2">
      <c r="B7" s="165" t="s">
        <v>107</v>
      </c>
      <c r="C7" s="165"/>
      <c r="D7" s="165"/>
      <c r="E7" s="165"/>
      <c r="F7" s="165"/>
      <c r="G7" s="92"/>
      <c r="H7" s="14"/>
      <c r="I7" s="14"/>
      <c r="J7" s="14"/>
      <c r="K7" s="92"/>
      <c r="L7" s="6"/>
      <c r="M7" s="19"/>
      <c r="N7" s="16"/>
      <c r="O7" s="92"/>
      <c r="P7" s="14"/>
      <c r="Q7" s="14"/>
      <c r="R7" s="14"/>
      <c r="S7" s="6"/>
      <c r="T7" s="19"/>
      <c r="U7" s="16"/>
      <c r="V7" s="14"/>
      <c r="W7" s="14"/>
      <c r="X7" s="14"/>
      <c r="Y7" s="6"/>
      <c r="Z7" s="19"/>
      <c r="AA7" s="16"/>
      <c r="AB7" s="14"/>
      <c r="AC7" s="14"/>
      <c r="AD7" s="14"/>
      <c r="AE7" s="6"/>
    </row>
    <row r="8" spans="1:50" s="12" customFormat="1" x14ac:dyDescent="0.2">
      <c r="B8" s="165"/>
      <c r="C8" s="165"/>
      <c r="D8" s="165"/>
      <c r="E8" s="165"/>
      <c r="F8" s="165"/>
      <c r="G8" s="92"/>
      <c r="H8" s="14"/>
      <c r="I8" s="14"/>
      <c r="J8" s="14"/>
      <c r="K8" s="92"/>
      <c r="L8" s="6"/>
      <c r="M8" s="19"/>
      <c r="N8" s="16"/>
      <c r="O8" s="92"/>
      <c r="P8" s="14"/>
      <c r="Q8" s="14"/>
      <c r="R8" s="14"/>
      <c r="S8" s="6"/>
      <c r="T8" s="19"/>
      <c r="U8" s="16"/>
      <c r="V8" s="14"/>
      <c r="W8" s="14"/>
      <c r="X8" s="14"/>
      <c r="Y8" s="6"/>
      <c r="Z8" s="19"/>
      <c r="AA8" s="16"/>
      <c r="AB8" s="14"/>
      <c r="AC8" s="14"/>
      <c r="AD8" s="14"/>
      <c r="AE8" s="6"/>
    </row>
    <row r="9" spans="1:50" s="12" customFormat="1" x14ac:dyDescent="0.2">
      <c r="B9" s="165"/>
      <c r="C9" s="165"/>
      <c r="D9" s="165"/>
      <c r="E9" s="165"/>
      <c r="F9" s="165"/>
      <c r="G9" s="92"/>
      <c r="H9" s="14"/>
      <c r="I9" s="14"/>
      <c r="J9" s="14"/>
      <c r="K9" s="92"/>
      <c r="L9" s="6"/>
      <c r="M9" s="19"/>
      <c r="N9" s="16"/>
      <c r="O9" s="92"/>
      <c r="P9" s="14"/>
      <c r="Q9" s="14"/>
      <c r="R9" s="14"/>
      <c r="S9" s="6"/>
      <c r="T9" s="19"/>
      <c r="U9" s="16"/>
      <c r="V9" s="14"/>
      <c r="W9" s="14"/>
      <c r="X9" s="14"/>
      <c r="Y9" s="6"/>
      <c r="Z9" s="19"/>
      <c r="AA9" s="16"/>
      <c r="AB9" s="14"/>
      <c r="AC9" s="14"/>
      <c r="AD9" s="14"/>
      <c r="AE9" s="6"/>
    </row>
    <row r="10" spans="1:50" s="12" customFormat="1" x14ac:dyDescent="0.2">
      <c r="B10" s="165"/>
      <c r="C10" s="165"/>
      <c r="D10" s="165"/>
      <c r="E10" s="165"/>
      <c r="F10" s="165"/>
      <c r="G10" s="92"/>
      <c r="H10" s="14"/>
      <c r="I10" s="14"/>
      <c r="J10" s="14"/>
      <c r="K10" s="92"/>
      <c r="L10" s="6"/>
      <c r="M10" s="19"/>
      <c r="N10" s="16"/>
      <c r="O10" s="92"/>
      <c r="P10" s="14"/>
      <c r="Q10" s="14"/>
      <c r="R10" s="14"/>
      <c r="S10" s="6"/>
      <c r="T10" s="19"/>
      <c r="U10" s="16"/>
      <c r="V10" s="14"/>
      <c r="W10" s="14"/>
      <c r="X10" s="14"/>
      <c r="Y10" s="6"/>
      <c r="Z10" s="19"/>
      <c r="AA10" s="16"/>
      <c r="AB10" s="14"/>
      <c r="AC10" s="14"/>
      <c r="AD10" s="14"/>
      <c r="AE10" s="6"/>
    </row>
    <row r="11" spans="1:50" s="12" customFormat="1" x14ac:dyDescent="0.2">
      <c r="B11" s="165"/>
      <c r="C11" s="165"/>
      <c r="D11" s="165"/>
      <c r="E11" s="165"/>
      <c r="F11" s="165"/>
      <c r="G11" s="92"/>
      <c r="H11" s="14"/>
      <c r="I11" s="14"/>
      <c r="J11" s="14"/>
      <c r="K11" s="92"/>
      <c r="L11" s="6"/>
      <c r="M11" s="19"/>
      <c r="N11" s="16"/>
      <c r="O11" s="92"/>
      <c r="P11" s="14"/>
      <c r="Q11" s="14"/>
      <c r="R11" s="14"/>
      <c r="S11" s="6"/>
      <c r="T11" s="19"/>
      <c r="U11" s="16"/>
      <c r="V11" s="14"/>
      <c r="W11" s="14"/>
      <c r="X11" s="14"/>
      <c r="Y11" s="6"/>
      <c r="Z11" s="19"/>
      <c r="AA11" s="16"/>
      <c r="AB11" s="14"/>
      <c r="AC11" s="14"/>
      <c r="AD11" s="14"/>
      <c r="AE11" s="6"/>
    </row>
    <row r="12" spans="1:50" s="12" customFormat="1" x14ac:dyDescent="0.2">
      <c r="B12" s="165"/>
      <c r="C12" s="165"/>
      <c r="D12" s="165"/>
      <c r="E12" s="165"/>
      <c r="F12" s="165"/>
      <c r="G12" s="92"/>
      <c r="H12" s="14"/>
      <c r="I12" s="14"/>
      <c r="J12" s="14"/>
      <c r="K12" s="92"/>
      <c r="L12" s="6"/>
      <c r="M12" s="19"/>
      <c r="N12" s="16"/>
      <c r="O12" s="92"/>
      <c r="P12" s="14"/>
      <c r="Q12" s="14"/>
      <c r="R12" s="14"/>
      <c r="S12" s="6"/>
      <c r="T12" s="19"/>
      <c r="U12" s="16"/>
      <c r="V12" s="14"/>
      <c r="W12" s="14"/>
      <c r="X12" s="14"/>
      <c r="Y12" s="6"/>
      <c r="Z12" s="19"/>
      <c r="AA12" s="16"/>
      <c r="AB12" s="14"/>
      <c r="AC12" s="14"/>
      <c r="AD12" s="14"/>
      <c r="AE12" s="6"/>
    </row>
    <row r="13" spans="1:50" s="12" customFormat="1" x14ac:dyDescent="0.2">
      <c r="B13" s="19"/>
      <c r="C13" s="16"/>
      <c r="D13" s="14"/>
      <c r="E13" s="14"/>
      <c r="F13" s="14"/>
      <c r="G13" s="14"/>
      <c r="H13" s="14"/>
      <c r="I13" s="14"/>
      <c r="J13" s="14"/>
      <c r="K13" s="14"/>
      <c r="L13" s="6"/>
      <c r="M13" s="19"/>
      <c r="N13" s="16"/>
      <c r="O13" s="14"/>
      <c r="P13" s="14"/>
      <c r="Q13" s="14"/>
      <c r="R13" s="14"/>
      <c r="S13" s="6"/>
      <c r="T13" s="19"/>
      <c r="U13" s="16"/>
      <c r="V13" s="14"/>
      <c r="W13" s="14"/>
      <c r="X13" s="14"/>
      <c r="Y13" s="6"/>
      <c r="Z13" s="19"/>
      <c r="AA13" s="16"/>
      <c r="AB13" s="14"/>
      <c r="AC13" s="14"/>
      <c r="AD13" s="14"/>
      <c r="AE13" s="6"/>
    </row>
    <row r="14" spans="1:50" s="12" customFormat="1" x14ac:dyDescent="0.2">
      <c r="B14" s="61" t="s">
        <v>108</v>
      </c>
      <c r="C14" s="16"/>
      <c r="D14" s="14"/>
      <c r="E14" s="14"/>
      <c r="F14" s="14"/>
      <c r="G14" s="14"/>
      <c r="H14" s="14"/>
      <c r="I14" s="14"/>
      <c r="J14" s="14"/>
      <c r="K14" s="14"/>
      <c r="L14" s="6"/>
      <c r="M14" s="19"/>
      <c r="N14" s="16"/>
      <c r="O14" s="14"/>
      <c r="P14" s="14"/>
      <c r="Q14" s="14"/>
      <c r="R14" s="14"/>
      <c r="S14" s="6"/>
      <c r="T14" s="19"/>
      <c r="U14" s="16"/>
      <c r="V14" s="14"/>
      <c r="W14" s="14"/>
      <c r="X14" s="14"/>
      <c r="Y14" s="6"/>
      <c r="Z14" s="19"/>
      <c r="AA14" s="16"/>
      <c r="AB14" s="14"/>
      <c r="AC14" s="14"/>
      <c r="AD14" s="14"/>
      <c r="AE14" s="6"/>
    </row>
    <row r="15" spans="1:50" s="12" customFormat="1" x14ac:dyDescent="0.2">
      <c r="B15" s="165" t="s">
        <v>109</v>
      </c>
      <c r="C15" s="165"/>
      <c r="D15" s="165"/>
      <c r="E15" s="165"/>
      <c r="F15" s="165"/>
      <c r="G15" s="92"/>
      <c r="H15" s="14"/>
      <c r="I15" s="14"/>
      <c r="J15" s="14"/>
      <c r="K15" s="92"/>
      <c r="L15" s="6"/>
      <c r="M15" s="19"/>
      <c r="N15" s="16"/>
      <c r="O15" s="92"/>
      <c r="P15" s="14"/>
      <c r="Q15" s="14"/>
      <c r="R15" s="14"/>
      <c r="S15" s="6"/>
      <c r="T15" s="19"/>
      <c r="U15" s="16"/>
      <c r="V15" s="14"/>
      <c r="W15" s="14"/>
      <c r="X15" s="14"/>
      <c r="Y15" s="6"/>
      <c r="Z15" s="19"/>
      <c r="AA15" s="16"/>
      <c r="AB15" s="14"/>
      <c r="AC15" s="14"/>
      <c r="AD15" s="14"/>
      <c r="AE15" s="6"/>
    </row>
    <row r="16" spans="1:50" s="12" customFormat="1" x14ac:dyDescent="0.2">
      <c r="B16" s="165"/>
      <c r="C16" s="165"/>
      <c r="D16" s="165"/>
      <c r="E16" s="165"/>
      <c r="F16" s="165"/>
      <c r="G16" s="92"/>
      <c r="H16" s="14"/>
      <c r="I16" s="14"/>
      <c r="J16" s="14"/>
      <c r="K16" s="92"/>
      <c r="L16" s="6"/>
      <c r="M16" s="19"/>
      <c r="N16" s="16"/>
      <c r="O16" s="92"/>
      <c r="P16" s="14"/>
      <c r="Q16" s="14"/>
      <c r="R16" s="14"/>
      <c r="S16" s="6"/>
      <c r="T16" s="19"/>
      <c r="U16" s="16"/>
      <c r="V16" s="14"/>
      <c r="W16" s="14"/>
      <c r="X16" s="14"/>
      <c r="Y16" s="6"/>
      <c r="Z16" s="19"/>
      <c r="AA16" s="16"/>
      <c r="AB16" s="14"/>
      <c r="AC16" s="14"/>
      <c r="AD16" s="14"/>
      <c r="AE16" s="6"/>
    </row>
    <row r="17" spans="2:31" s="12" customFormat="1" x14ac:dyDescent="0.2">
      <c r="B17" s="165"/>
      <c r="C17" s="165"/>
      <c r="D17" s="165"/>
      <c r="E17" s="165"/>
      <c r="F17" s="165"/>
      <c r="G17" s="92"/>
      <c r="H17" s="14"/>
      <c r="I17" s="14"/>
      <c r="J17" s="14"/>
      <c r="K17" s="92"/>
      <c r="L17" s="6"/>
      <c r="M17" s="19"/>
      <c r="N17" s="16"/>
      <c r="O17" s="92"/>
      <c r="P17" s="14"/>
      <c r="Q17" s="14"/>
      <c r="R17" s="14"/>
      <c r="S17" s="6"/>
      <c r="T17" s="19"/>
      <c r="U17" s="16"/>
      <c r="V17" s="14"/>
      <c r="W17" s="14"/>
      <c r="X17" s="14"/>
      <c r="Y17" s="6"/>
      <c r="Z17" s="19"/>
      <c r="AA17" s="16"/>
      <c r="AB17" s="14"/>
      <c r="AC17" s="14"/>
      <c r="AD17" s="14"/>
      <c r="AE17" s="6"/>
    </row>
    <row r="18" spans="2:31" s="12" customFormat="1" x14ac:dyDescent="0.2">
      <c r="B18" s="165"/>
      <c r="C18" s="165"/>
      <c r="D18" s="165"/>
      <c r="E18" s="165"/>
      <c r="F18" s="165"/>
      <c r="G18" s="92"/>
      <c r="H18" s="14"/>
      <c r="I18" s="14"/>
      <c r="J18" s="14"/>
      <c r="K18" s="92"/>
      <c r="L18" s="6"/>
      <c r="M18" s="19"/>
      <c r="N18" s="16"/>
      <c r="O18" s="92"/>
      <c r="P18" s="14"/>
      <c r="Q18" s="14"/>
      <c r="R18" s="14"/>
      <c r="S18" s="6"/>
      <c r="T18" s="19"/>
      <c r="U18" s="16"/>
      <c r="V18" s="14"/>
      <c r="W18" s="14"/>
      <c r="X18" s="14"/>
      <c r="Y18" s="6"/>
      <c r="Z18" s="19"/>
      <c r="AA18" s="16"/>
      <c r="AB18" s="14"/>
      <c r="AC18" s="14"/>
      <c r="AD18" s="14"/>
      <c r="AE18" s="6"/>
    </row>
    <row r="19" spans="2:31" s="12" customFormat="1" x14ac:dyDescent="0.2">
      <c r="B19" s="165"/>
      <c r="C19" s="165"/>
      <c r="D19" s="165"/>
      <c r="E19" s="165"/>
      <c r="F19" s="165"/>
      <c r="G19" s="92"/>
      <c r="H19" s="14"/>
      <c r="I19" s="14"/>
      <c r="J19" s="14"/>
      <c r="K19" s="92"/>
      <c r="L19" s="6"/>
      <c r="M19" s="19"/>
      <c r="N19" s="16"/>
      <c r="O19" s="92"/>
      <c r="P19" s="14"/>
      <c r="Q19" s="14"/>
      <c r="R19" s="14"/>
      <c r="S19" s="6"/>
      <c r="T19" s="19"/>
      <c r="U19" s="16"/>
      <c r="V19" s="14"/>
      <c r="W19" s="14"/>
      <c r="X19" s="14"/>
      <c r="Y19" s="6"/>
      <c r="Z19" s="19"/>
      <c r="AA19" s="16"/>
      <c r="AB19" s="14"/>
      <c r="AC19" s="14"/>
      <c r="AD19" s="14"/>
      <c r="AE19" s="6"/>
    </row>
    <row r="20" spans="2:31" s="12" customFormat="1" x14ac:dyDescent="0.2">
      <c r="B20" s="165"/>
      <c r="C20" s="165"/>
      <c r="D20" s="165"/>
      <c r="E20" s="165"/>
      <c r="F20" s="165"/>
      <c r="G20" s="92"/>
      <c r="H20" s="14"/>
      <c r="I20" s="14"/>
      <c r="J20" s="14"/>
      <c r="K20" s="92"/>
      <c r="L20" s="6"/>
      <c r="M20" s="19"/>
      <c r="N20" s="16"/>
      <c r="O20" s="92"/>
      <c r="P20" s="14"/>
      <c r="Q20" s="14"/>
      <c r="R20" s="14"/>
      <c r="S20" s="6"/>
      <c r="T20" s="19"/>
      <c r="U20" s="16"/>
      <c r="V20" s="14"/>
      <c r="W20" s="14"/>
      <c r="X20" s="14"/>
      <c r="Y20" s="6"/>
      <c r="Z20" s="19"/>
      <c r="AA20" s="16"/>
      <c r="AB20" s="14"/>
      <c r="AC20" s="14"/>
      <c r="AD20" s="14"/>
      <c r="AE20" s="6"/>
    </row>
    <row r="21" spans="2:31" s="12" customFormat="1" x14ac:dyDescent="0.2">
      <c r="B21" s="165"/>
      <c r="C21" s="165"/>
      <c r="D21" s="165"/>
      <c r="E21" s="165"/>
      <c r="F21" s="165"/>
      <c r="G21" s="92"/>
      <c r="H21" s="14"/>
      <c r="I21" s="14"/>
      <c r="J21" s="14"/>
      <c r="K21" s="92"/>
      <c r="L21" s="6"/>
      <c r="M21" s="19"/>
      <c r="N21" s="16"/>
      <c r="O21" s="92"/>
      <c r="P21" s="14"/>
      <c r="Q21" s="14"/>
      <c r="R21" s="14"/>
      <c r="S21" s="6"/>
      <c r="T21" s="19"/>
      <c r="U21" s="16"/>
      <c r="V21" s="14"/>
      <c r="W21" s="14"/>
      <c r="X21" s="14"/>
      <c r="Y21" s="6"/>
      <c r="Z21" s="19"/>
      <c r="AA21" s="16"/>
      <c r="AB21" s="14"/>
      <c r="AC21" s="14"/>
      <c r="AD21" s="14"/>
      <c r="AE21" s="6"/>
    </row>
    <row r="22" spans="2:31" s="12" customFormat="1" x14ac:dyDescent="0.2">
      <c r="B22" s="19"/>
      <c r="C22" s="16"/>
      <c r="D22" s="14"/>
      <c r="E22" s="14"/>
      <c r="F22" s="14"/>
      <c r="G22" s="14"/>
      <c r="H22" s="14"/>
      <c r="I22" s="14"/>
      <c r="J22" s="14"/>
      <c r="K22" s="14"/>
      <c r="L22" s="6"/>
      <c r="M22" s="19"/>
      <c r="N22" s="16"/>
      <c r="O22" s="14"/>
      <c r="P22" s="14"/>
      <c r="Q22" s="14"/>
      <c r="R22" s="14"/>
      <c r="S22" s="6"/>
      <c r="T22" s="19"/>
      <c r="U22" s="16"/>
      <c r="V22" s="14"/>
      <c r="W22" s="14"/>
      <c r="X22" s="14"/>
      <c r="Y22" s="6"/>
      <c r="Z22" s="19"/>
      <c r="AA22" s="16"/>
      <c r="AB22" s="14"/>
      <c r="AC22" s="14"/>
      <c r="AD22" s="14"/>
      <c r="AE22" s="6"/>
    </row>
    <row r="23" spans="2:31" s="12" customFormat="1" x14ac:dyDescent="0.2">
      <c r="B23" s="16" t="s">
        <v>110</v>
      </c>
      <c r="C23" s="59" t="s">
        <v>111</v>
      </c>
      <c r="D23" s="14"/>
      <c r="E23" s="14"/>
      <c r="F23" s="14"/>
      <c r="G23" s="14"/>
      <c r="H23" s="14"/>
      <c r="I23" s="14"/>
      <c r="J23" s="14"/>
      <c r="K23" s="14"/>
      <c r="L23" s="6"/>
      <c r="M23" s="19"/>
      <c r="N23" s="16"/>
      <c r="O23" s="14"/>
      <c r="P23" s="14"/>
      <c r="Q23" s="14"/>
      <c r="R23" s="14"/>
      <c r="S23" s="6"/>
      <c r="T23" s="19"/>
      <c r="U23" s="16"/>
      <c r="V23" s="14"/>
      <c r="W23" s="14"/>
      <c r="X23" s="14"/>
      <c r="Y23" s="6"/>
      <c r="Z23" s="19"/>
      <c r="AA23" s="16"/>
      <c r="AB23" s="14"/>
      <c r="AC23" s="14"/>
      <c r="AD23" s="14"/>
      <c r="AE23" s="6"/>
    </row>
    <row r="24" spans="2:31" s="12" customFormat="1" x14ac:dyDescent="0.2">
      <c r="B24" s="16" t="s">
        <v>112</v>
      </c>
      <c r="C24" s="169" t="s">
        <v>113</v>
      </c>
      <c r="D24" s="169"/>
      <c r="E24" s="169"/>
      <c r="F24" s="169"/>
      <c r="G24" s="14"/>
      <c r="H24" s="14"/>
      <c r="I24" s="14"/>
      <c r="J24" s="14"/>
      <c r="K24" s="14"/>
      <c r="L24" s="6"/>
      <c r="M24" s="19"/>
      <c r="N24" s="16"/>
      <c r="O24" s="14"/>
      <c r="P24" s="14"/>
      <c r="Q24" s="14"/>
      <c r="R24" s="14"/>
      <c r="S24" s="6"/>
      <c r="T24" s="19"/>
      <c r="U24" s="16"/>
      <c r="V24" s="14"/>
      <c r="W24" s="14"/>
      <c r="X24" s="14"/>
      <c r="Y24" s="6"/>
      <c r="Z24" s="19"/>
      <c r="AA24" s="16"/>
      <c r="AB24" s="14"/>
      <c r="AC24" s="14"/>
      <c r="AD24" s="14"/>
      <c r="AE24" s="6"/>
    </row>
    <row r="25" spans="2:31" s="12" customFormat="1" x14ac:dyDescent="0.2">
      <c r="B25" s="16"/>
      <c r="C25" s="169"/>
      <c r="D25" s="169"/>
      <c r="E25" s="169"/>
      <c r="F25" s="169"/>
      <c r="G25" s="14"/>
      <c r="H25" s="14"/>
      <c r="I25" s="14"/>
      <c r="J25" s="14"/>
      <c r="K25" s="14"/>
      <c r="L25" s="6"/>
      <c r="M25" s="19"/>
      <c r="N25" s="16"/>
      <c r="O25" s="14"/>
      <c r="P25" s="14"/>
      <c r="Q25" s="14"/>
      <c r="R25" s="14"/>
      <c r="S25" s="6"/>
      <c r="T25" s="19"/>
      <c r="U25" s="16"/>
      <c r="V25" s="14"/>
      <c r="W25" s="14"/>
      <c r="X25" s="14"/>
      <c r="Y25" s="6"/>
      <c r="Z25" s="19"/>
      <c r="AA25" s="16"/>
      <c r="AB25" s="14"/>
      <c r="AC25" s="14"/>
      <c r="AD25" s="14"/>
      <c r="AE25" s="6"/>
    </row>
    <row r="26" spans="2:31" s="12" customFormat="1" x14ac:dyDescent="0.2">
      <c r="B26" s="16"/>
      <c r="C26" s="169"/>
      <c r="D26" s="169"/>
      <c r="E26" s="169"/>
      <c r="F26" s="169"/>
      <c r="G26" s="14"/>
      <c r="H26" s="14"/>
      <c r="I26" s="14"/>
      <c r="J26" s="14"/>
      <c r="K26" s="14"/>
      <c r="L26" s="6"/>
      <c r="M26" s="19"/>
      <c r="N26" s="16"/>
      <c r="O26" s="14"/>
      <c r="P26" s="14"/>
      <c r="Q26" s="14"/>
      <c r="R26" s="14"/>
      <c r="S26" s="6"/>
      <c r="T26" s="19"/>
      <c r="U26" s="16"/>
      <c r="V26" s="14"/>
      <c r="W26" s="14"/>
      <c r="X26" s="14"/>
      <c r="Y26" s="6"/>
      <c r="Z26" s="19"/>
      <c r="AA26" s="16"/>
      <c r="AB26" s="14"/>
      <c r="AC26" s="14"/>
      <c r="AD26" s="14"/>
      <c r="AE26" s="6"/>
    </row>
    <row r="27" spans="2:31" s="12" customFormat="1" x14ac:dyDescent="0.2">
      <c r="B27" s="16"/>
      <c r="C27" s="92"/>
      <c r="D27" s="92"/>
      <c r="E27" s="92"/>
      <c r="F27" s="92"/>
      <c r="G27" s="92"/>
      <c r="H27" s="14"/>
      <c r="I27" s="14"/>
      <c r="J27" s="14"/>
      <c r="K27" s="92"/>
      <c r="L27" s="6"/>
      <c r="M27" s="19"/>
      <c r="N27" s="16"/>
      <c r="O27" s="92"/>
      <c r="P27" s="14"/>
      <c r="Q27" s="14"/>
      <c r="R27" s="14"/>
      <c r="S27" s="6"/>
      <c r="T27" s="19"/>
      <c r="U27" s="16"/>
      <c r="V27" s="14"/>
      <c r="W27" s="14"/>
      <c r="X27" s="14"/>
      <c r="Y27" s="6"/>
      <c r="Z27" s="19"/>
      <c r="AA27" s="16"/>
      <c r="AB27" s="14"/>
      <c r="AC27" s="14"/>
      <c r="AD27" s="14"/>
      <c r="AE27" s="6"/>
    </row>
    <row r="28" spans="2:31" x14ac:dyDescent="0.2">
      <c r="B28" s="56" t="s">
        <v>114</v>
      </c>
      <c r="E28" s="79"/>
      <c r="H28" s="21"/>
      <c r="I28" s="79"/>
      <c r="L28" s="18"/>
      <c r="M28" s="79"/>
      <c r="P28" s="21"/>
      <c r="T28" s="21"/>
      <c r="U28" s="21"/>
      <c r="V28" s="21"/>
      <c r="Z28" s="21"/>
      <c r="AA28" s="21"/>
      <c r="AB28" s="21"/>
    </row>
    <row r="29" spans="2:31" s="12" customFormat="1" x14ac:dyDescent="0.2">
      <c r="B29" s="19"/>
      <c r="C29" s="16"/>
      <c r="D29" s="14"/>
      <c r="E29" s="14"/>
      <c r="F29" s="14"/>
      <c r="G29" s="14"/>
      <c r="H29" s="14"/>
      <c r="I29" s="14"/>
      <c r="J29" s="14"/>
      <c r="K29" s="14"/>
      <c r="L29" s="6"/>
      <c r="M29" s="19"/>
      <c r="N29" s="16"/>
      <c r="O29" s="14"/>
      <c r="P29" s="14"/>
      <c r="Q29" s="14"/>
      <c r="R29" s="14"/>
      <c r="S29" s="6"/>
      <c r="T29" s="19"/>
      <c r="U29" s="16"/>
      <c r="V29" s="14"/>
      <c r="W29" s="14"/>
      <c r="X29" s="14"/>
      <c r="Y29" s="6"/>
      <c r="Z29" s="19"/>
      <c r="AA29" s="16"/>
      <c r="AB29" s="14"/>
      <c r="AC29" s="14"/>
      <c r="AD29" s="14"/>
      <c r="AE29" s="6"/>
    </row>
    <row r="30" spans="2:31" s="73" customFormat="1" x14ac:dyDescent="0.3">
      <c r="B30" s="82" t="s">
        <v>115</v>
      </c>
      <c r="C30" s="83"/>
      <c r="D30" s="138"/>
      <c r="E30" s="84" t="s">
        <v>116</v>
      </c>
      <c r="F30" s="103"/>
      <c r="G30" s="104"/>
      <c r="I30" s="84" t="s">
        <v>117</v>
      </c>
      <c r="J30" s="103"/>
      <c r="K30" s="104"/>
      <c r="M30" s="84" t="s">
        <v>118</v>
      </c>
      <c r="N30" s="103"/>
      <c r="O30" s="104"/>
    </row>
    <row r="31" spans="2:31" s="12" customFormat="1" x14ac:dyDescent="0.2">
      <c r="B31" s="70" t="s">
        <v>119</v>
      </c>
      <c r="C31" s="71"/>
      <c r="D31" s="72"/>
      <c r="E31" s="151"/>
      <c r="F31" s="152"/>
      <c r="G31" s="96"/>
      <c r="H31" s="73"/>
      <c r="I31" s="151"/>
      <c r="J31" s="152"/>
      <c r="K31" s="96"/>
      <c r="L31" s="73"/>
      <c r="M31" s="151"/>
      <c r="N31" s="152"/>
      <c r="O31" s="96"/>
    </row>
    <row r="32" spans="2:31" s="12" customFormat="1" x14ac:dyDescent="0.2">
      <c r="B32" s="70" t="s">
        <v>120</v>
      </c>
      <c r="C32" s="71"/>
      <c r="D32" s="72"/>
      <c r="E32" s="153"/>
      <c r="F32" s="154"/>
      <c r="G32" s="97"/>
      <c r="H32" s="73"/>
      <c r="I32" s="153"/>
      <c r="J32" s="154"/>
      <c r="K32" s="97"/>
      <c r="L32" s="73"/>
      <c r="M32" s="153"/>
      <c r="N32" s="154"/>
      <c r="O32" s="97"/>
    </row>
    <row r="33" spans="2:30" s="12" customFormat="1" x14ac:dyDescent="0.2">
      <c r="B33" s="70" t="s">
        <v>121</v>
      </c>
      <c r="C33" s="71"/>
      <c r="D33" s="72"/>
      <c r="E33" s="151"/>
      <c r="F33" s="155"/>
      <c r="G33" s="96"/>
      <c r="H33" s="73"/>
      <c r="I33" s="151"/>
      <c r="J33" s="155"/>
      <c r="K33" s="96"/>
      <c r="L33" s="73"/>
      <c r="M33" s="151"/>
      <c r="N33" s="155"/>
      <c r="O33" s="96"/>
    </row>
    <row r="34" spans="2:30" s="12" customFormat="1" x14ac:dyDescent="0.2">
      <c r="B34" s="70" t="s">
        <v>122</v>
      </c>
      <c r="C34" s="71"/>
      <c r="D34" s="72"/>
      <c r="E34" s="151"/>
      <c r="F34" s="155"/>
      <c r="G34" s="96"/>
      <c r="H34" s="73"/>
      <c r="I34" s="151"/>
      <c r="J34" s="155"/>
      <c r="K34" s="96"/>
      <c r="L34" s="73"/>
      <c r="M34" s="151"/>
      <c r="N34" s="155"/>
      <c r="O34" s="96"/>
    </row>
    <row r="35" spans="2:30" s="12" customFormat="1" x14ac:dyDescent="0.2">
      <c r="B35" s="70" t="s">
        <v>123</v>
      </c>
      <c r="C35" s="71"/>
      <c r="D35" s="72"/>
      <c r="E35" s="77"/>
      <c r="F35" s="95"/>
      <c r="G35" s="96"/>
      <c r="H35" s="73"/>
      <c r="I35" s="77"/>
      <c r="J35" s="95"/>
      <c r="K35" s="96"/>
      <c r="L35" s="73"/>
      <c r="M35" s="77"/>
      <c r="N35" s="95"/>
      <c r="O35" s="96"/>
    </row>
    <row r="36" spans="2:30" s="12" customFormat="1" x14ac:dyDescent="0.2">
      <c r="B36" s="74" t="s">
        <v>124</v>
      </c>
      <c r="C36" s="75"/>
      <c r="D36" s="76"/>
      <c r="E36" s="156"/>
      <c r="F36" s="157"/>
      <c r="G36" s="98"/>
      <c r="H36" s="73"/>
      <c r="I36" s="156"/>
      <c r="J36" s="157"/>
      <c r="K36" s="98"/>
      <c r="L36" s="73"/>
      <c r="M36" s="156"/>
      <c r="N36" s="157"/>
      <c r="O36" s="98"/>
    </row>
    <row r="37" spans="2:30" s="12" customFormat="1" x14ac:dyDescent="0.2">
      <c r="B37" s="171" t="s">
        <v>125</v>
      </c>
      <c r="C37" s="171"/>
      <c r="D37" s="172"/>
      <c r="E37" s="57"/>
      <c r="F37" s="99"/>
      <c r="G37" s="100"/>
      <c r="I37" s="57"/>
      <c r="J37" s="99"/>
      <c r="K37" s="100"/>
      <c r="M37" s="57"/>
      <c r="N37" s="99"/>
      <c r="O37" s="100"/>
    </row>
    <row r="38" spans="2:30" s="89" customFormat="1" ht="22.8" x14ac:dyDescent="0.2">
      <c r="B38" s="90" t="s">
        <v>126</v>
      </c>
      <c r="C38" s="90" t="s">
        <v>127</v>
      </c>
      <c r="D38" s="88"/>
      <c r="E38" s="91" t="s">
        <v>128</v>
      </c>
      <c r="F38" s="101" t="s">
        <v>129</v>
      </c>
      <c r="G38" s="102" t="s">
        <v>58</v>
      </c>
      <c r="H38" s="85"/>
      <c r="I38" s="91" t="s">
        <v>128</v>
      </c>
      <c r="J38" s="101" t="s">
        <v>129</v>
      </c>
      <c r="K38" s="102" t="s">
        <v>58</v>
      </c>
      <c r="L38" s="85"/>
      <c r="M38" s="91" t="s">
        <v>128</v>
      </c>
      <c r="N38" s="101" t="s">
        <v>129</v>
      </c>
      <c r="O38" s="102" t="s">
        <v>58</v>
      </c>
    </row>
    <row r="39" spans="2:30" s="12" customFormat="1" ht="337.95" customHeight="1" x14ac:dyDescent="0.2">
      <c r="B39" s="107" t="s">
        <v>130</v>
      </c>
      <c r="C39" s="149" t="s">
        <v>131</v>
      </c>
      <c r="D39" s="150"/>
      <c r="E39" s="78"/>
      <c r="F39" s="35"/>
      <c r="G39" s="35"/>
      <c r="H39" s="85"/>
      <c r="I39" s="78"/>
      <c r="J39" s="35"/>
      <c r="K39" s="35"/>
      <c r="L39" s="85"/>
      <c r="M39" s="78"/>
      <c r="N39" s="35"/>
      <c r="O39" s="35"/>
    </row>
    <row r="40" spans="2:30" s="12" customFormat="1" ht="208.2" customHeight="1" x14ac:dyDescent="0.2">
      <c r="B40" s="107" t="s">
        <v>62</v>
      </c>
      <c r="C40" s="150" t="s">
        <v>132</v>
      </c>
      <c r="D40" s="158"/>
      <c r="E40" s="78"/>
      <c r="F40" s="35"/>
      <c r="G40" s="35"/>
      <c r="H40" s="85"/>
      <c r="I40" s="78"/>
      <c r="J40" s="35"/>
      <c r="K40" s="35"/>
      <c r="L40" s="85"/>
      <c r="M40" s="78"/>
      <c r="N40" s="35"/>
      <c r="O40" s="35"/>
    </row>
    <row r="41" spans="2:30" s="12" customFormat="1" ht="68.400000000000006" x14ac:dyDescent="0.2">
      <c r="B41" s="107" t="s">
        <v>133</v>
      </c>
      <c r="C41" s="149" t="s">
        <v>134</v>
      </c>
      <c r="D41" s="150"/>
      <c r="E41" s="78"/>
      <c r="F41" s="35"/>
      <c r="G41" s="35"/>
      <c r="H41" s="85"/>
      <c r="I41" s="78"/>
      <c r="J41" s="35"/>
      <c r="K41" s="35"/>
      <c r="L41" s="85"/>
      <c r="M41" s="78"/>
      <c r="N41" s="35"/>
      <c r="O41" s="35"/>
    </row>
    <row r="42" spans="2:30" s="12" customFormat="1" ht="45.6" x14ac:dyDescent="0.2">
      <c r="B42" s="107" t="s">
        <v>135</v>
      </c>
      <c r="C42" s="149" t="s">
        <v>134</v>
      </c>
      <c r="D42" s="150"/>
      <c r="E42" s="78"/>
      <c r="F42" s="35"/>
      <c r="G42" s="35"/>
      <c r="H42" s="85"/>
      <c r="I42" s="78"/>
      <c r="J42" s="35"/>
      <c r="K42" s="35"/>
      <c r="L42" s="85"/>
      <c r="M42" s="78"/>
      <c r="N42" s="35"/>
      <c r="O42" s="35"/>
    </row>
    <row r="43" spans="2:30" s="12" customFormat="1" ht="57" x14ac:dyDescent="0.2">
      <c r="B43" s="107" t="s">
        <v>136</v>
      </c>
      <c r="C43" s="149" t="s">
        <v>134</v>
      </c>
      <c r="D43" s="150"/>
      <c r="E43" s="78"/>
      <c r="F43" s="35"/>
      <c r="G43" s="35"/>
      <c r="H43" s="85"/>
      <c r="I43" s="78"/>
      <c r="J43" s="35"/>
      <c r="K43" s="35"/>
      <c r="L43" s="85"/>
      <c r="M43" s="78"/>
      <c r="N43" s="35"/>
      <c r="O43" s="35"/>
    </row>
    <row r="44" spans="2:30" s="12" customFormat="1" ht="51" customHeight="1" x14ac:dyDescent="0.2">
      <c r="B44" s="94" t="s">
        <v>137</v>
      </c>
      <c r="C44" s="163" t="s">
        <v>138</v>
      </c>
      <c r="D44" s="164"/>
      <c r="E44" s="78"/>
      <c r="F44" s="35"/>
      <c r="G44" s="35"/>
      <c r="H44" s="85"/>
      <c r="I44" s="78"/>
      <c r="J44" s="35"/>
      <c r="K44" s="35"/>
      <c r="L44" s="85"/>
      <c r="M44" s="78"/>
      <c r="N44" s="35"/>
      <c r="O44" s="35"/>
    </row>
    <row r="45" spans="2:30" x14ac:dyDescent="0.2">
      <c r="B45" s="161" t="s">
        <v>139</v>
      </c>
      <c r="C45" s="161"/>
      <c r="D45" s="162"/>
      <c r="E45" s="91" t="s">
        <v>128</v>
      </c>
      <c r="F45" s="101" t="s">
        <v>89</v>
      </c>
      <c r="G45" s="102" t="s">
        <v>58</v>
      </c>
      <c r="H45" s="85"/>
      <c r="I45" s="91" t="s">
        <v>128</v>
      </c>
      <c r="J45" s="101" t="s">
        <v>89</v>
      </c>
      <c r="K45" s="102" t="s">
        <v>58</v>
      </c>
      <c r="L45" s="85"/>
      <c r="M45" s="91" t="s">
        <v>128</v>
      </c>
      <c r="N45" s="101" t="s">
        <v>89</v>
      </c>
      <c r="O45" s="102" t="s">
        <v>58</v>
      </c>
      <c r="P45" s="20"/>
      <c r="Q45" s="20"/>
      <c r="R45" s="20"/>
      <c r="T45" s="20"/>
      <c r="U45" s="20"/>
      <c r="V45" s="20"/>
      <c r="W45" s="20"/>
      <c r="X45" s="20"/>
      <c r="Z45" s="20"/>
      <c r="AA45" s="20"/>
      <c r="AB45" s="20"/>
      <c r="AC45" s="20"/>
      <c r="AD45" s="20"/>
    </row>
    <row r="46" spans="2:30" ht="14.4" x14ac:dyDescent="0.2">
      <c r="B46" s="130" t="s">
        <v>65</v>
      </c>
      <c r="C46" s="159" t="s">
        <v>140</v>
      </c>
      <c r="D46" s="160"/>
      <c r="E46" s="78"/>
      <c r="F46" s="35"/>
      <c r="G46" s="35"/>
      <c r="H46" s="86"/>
      <c r="I46" s="78"/>
      <c r="J46" s="35"/>
      <c r="K46" s="35"/>
      <c r="L46" s="86"/>
      <c r="M46" s="78"/>
      <c r="N46" s="35"/>
      <c r="O46" s="35"/>
      <c r="P46" s="20"/>
      <c r="Q46" s="20"/>
      <c r="R46" s="20"/>
      <c r="T46" s="20"/>
      <c r="U46" s="20"/>
      <c r="V46" s="20"/>
      <c r="W46" s="20"/>
      <c r="X46" s="20"/>
      <c r="Z46" s="20"/>
      <c r="AA46" s="20"/>
      <c r="AB46" s="20"/>
      <c r="AC46" s="20"/>
      <c r="AD46" s="20"/>
    </row>
    <row r="47" spans="2:30" ht="30.6" customHeight="1" x14ac:dyDescent="0.2">
      <c r="B47" s="130" t="s">
        <v>65</v>
      </c>
      <c r="C47" s="159" t="s">
        <v>141</v>
      </c>
      <c r="D47" s="160"/>
      <c r="E47" s="78"/>
      <c r="F47" s="35"/>
      <c r="G47" s="35"/>
      <c r="H47" s="86"/>
      <c r="I47" s="78"/>
      <c r="J47" s="35"/>
      <c r="K47" s="35"/>
      <c r="L47" s="86"/>
      <c r="M47" s="78"/>
      <c r="N47" s="35"/>
      <c r="O47" s="35"/>
      <c r="P47" s="20"/>
      <c r="Q47" s="20"/>
      <c r="R47" s="20"/>
      <c r="T47" s="20"/>
      <c r="U47" s="20"/>
      <c r="V47" s="20"/>
      <c r="W47" s="20"/>
      <c r="X47" s="20"/>
      <c r="Z47" s="20"/>
      <c r="AA47" s="20"/>
      <c r="AB47" s="20"/>
      <c r="AC47" s="20"/>
      <c r="AD47" s="20"/>
    </row>
    <row r="48" spans="2:30" ht="34.5" customHeight="1" x14ac:dyDescent="0.2">
      <c r="B48" s="130" t="s">
        <v>65</v>
      </c>
      <c r="C48" s="159" t="s">
        <v>142</v>
      </c>
      <c r="D48" s="160"/>
      <c r="E48" s="78"/>
      <c r="F48" s="35"/>
      <c r="G48" s="35"/>
      <c r="H48" s="86"/>
      <c r="I48" s="78"/>
      <c r="J48" s="35"/>
      <c r="K48" s="35"/>
      <c r="L48" s="86"/>
      <c r="M48" s="78"/>
      <c r="N48" s="35"/>
      <c r="O48" s="35"/>
      <c r="P48" s="20"/>
      <c r="Q48" s="20"/>
      <c r="R48" s="20"/>
      <c r="T48" s="20"/>
      <c r="U48" s="20"/>
      <c r="V48" s="20"/>
      <c r="W48" s="20"/>
      <c r="X48" s="20"/>
      <c r="Z48" s="20"/>
      <c r="AA48" s="20"/>
      <c r="AB48" s="20"/>
      <c r="AC48" s="20"/>
      <c r="AD48" s="20"/>
    </row>
    <row r="49" spans="2:30" ht="109.95" customHeight="1" x14ac:dyDescent="0.2">
      <c r="B49" s="130" t="s">
        <v>65</v>
      </c>
      <c r="C49" s="159" t="s">
        <v>143</v>
      </c>
      <c r="D49" s="160"/>
      <c r="E49" s="87"/>
      <c r="F49" s="35"/>
      <c r="G49" s="35"/>
      <c r="H49" s="86"/>
      <c r="I49" s="87"/>
      <c r="J49" s="35"/>
      <c r="K49" s="35"/>
      <c r="L49" s="86"/>
      <c r="M49" s="87"/>
      <c r="N49" s="35"/>
      <c r="O49" s="35"/>
      <c r="P49" s="20"/>
      <c r="Q49" s="20"/>
      <c r="R49" s="20"/>
      <c r="T49" s="20"/>
      <c r="U49" s="20"/>
      <c r="V49" s="20"/>
      <c r="W49" s="20"/>
      <c r="X49" s="20"/>
      <c r="Z49" s="20"/>
      <c r="AA49" s="20"/>
      <c r="AB49" s="20"/>
      <c r="AC49" s="20"/>
      <c r="AD49" s="20"/>
    </row>
    <row r="50" spans="2:30" ht="64.5" customHeight="1" x14ac:dyDescent="0.2">
      <c r="B50" s="130" t="s">
        <v>65</v>
      </c>
      <c r="C50" s="173" t="s">
        <v>144</v>
      </c>
      <c r="D50" s="166"/>
      <c r="E50" s="87"/>
      <c r="F50" s="35"/>
      <c r="G50" s="35"/>
      <c r="H50" s="86"/>
      <c r="I50" s="87"/>
      <c r="J50" s="35"/>
      <c r="K50" s="35"/>
      <c r="L50" s="86"/>
      <c r="M50" s="87"/>
      <c r="N50" s="35"/>
      <c r="O50" s="35"/>
      <c r="P50" s="20"/>
      <c r="Q50" s="20"/>
      <c r="R50" s="20"/>
      <c r="T50" s="20"/>
      <c r="U50" s="20"/>
      <c r="V50" s="20"/>
      <c r="W50" s="20"/>
      <c r="X50" s="20"/>
      <c r="Z50" s="20"/>
      <c r="AA50" s="20"/>
      <c r="AB50" s="20"/>
      <c r="AC50" s="20"/>
      <c r="AD50" s="20"/>
    </row>
    <row r="51" spans="2:30" x14ac:dyDescent="0.2">
      <c r="B51" s="21"/>
      <c r="E51" s="79"/>
      <c r="I51" s="79"/>
      <c r="L51" s="18"/>
      <c r="M51" s="79"/>
      <c r="T51" s="21"/>
      <c r="Z51" s="21"/>
    </row>
    <row r="52" spans="2:30" s="23" customFormat="1" x14ac:dyDescent="0.2">
      <c r="B52" s="80" t="s">
        <v>78</v>
      </c>
      <c r="C52" s="81"/>
      <c r="D52" s="80"/>
      <c r="E52" s="80"/>
      <c r="F52" s="80"/>
      <c r="G52" s="80"/>
      <c r="H52" s="80"/>
      <c r="I52" s="80"/>
      <c r="J52" s="80"/>
      <c r="K52" s="80"/>
      <c r="L52" s="80"/>
      <c r="M52" s="80"/>
      <c r="N52" s="80"/>
      <c r="O52" s="80"/>
      <c r="P52" s="10"/>
      <c r="Q52" s="10"/>
      <c r="R52" s="10"/>
      <c r="S52" s="10"/>
      <c r="T52" s="10"/>
      <c r="U52" s="15"/>
      <c r="V52" s="10"/>
      <c r="W52" s="10"/>
      <c r="X52" s="10"/>
      <c r="Z52" s="10"/>
      <c r="AA52" s="15"/>
      <c r="AB52" s="10"/>
      <c r="AC52" s="10"/>
      <c r="AD52" s="10"/>
    </row>
    <row r="53" spans="2:30" x14ac:dyDescent="0.2">
      <c r="B53" s="21"/>
      <c r="C53" s="21"/>
      <c r="D53" s="21"/>
      <c r="E53" s="79"/>
      <c r="H53" s="21"/>
      <c r="I53" s="79"/>
      <c r="L53" s="18"/>
      <c r="M53" s="79"/>
      <c r="P53" s="21"/>
      <c r="T53" s="21"/>
      <c r="U53" s="21"/>
      <c r="V53" s="21"/>
      <c r="Z53" s="21"/>
      <c r="AA53" s="21"/>
      <c r="AB53" s="21"/>
    </row>
    <row r="54" spans="2:30" x14ac:dyDescent="0.2">
      <c r="B54" s="170"/>
      <c r="C54" s="170"/>
      <c r="D54" s="170"/>
      <c r="E54" s="170"/>
      <c r="F54" s="170"/>
      <c r="G54" s="93"/>
      <c r="H54" s="21"/>
      <c r="I54" s="79"/>
      <c r="L54" s="18"/>
      <c r="M54" s="79"/>
      <c r="P54" s="21"/>
      <c r="T54" s="21"/>
      <c r="U54" s="21"/>
      <c r="V54" s="21"/>
      <c r="Z54" s="21"/>
      <c r="AA54" s="21"/>
      <c r="AB54" s="21"/>
    </row>
    <row r="55" spans="2:30" x14ac:dyDescent="0.2">
      <c r="B55" s="170"/>
      <c r="C55" s="170"/>
      <c r="D55" s="170"/>
      <c r="E55" s="170"/>
      <c r="F55" s="170"/>
      <c r="G55" s="93"/>
      <c r="H55" s="21"/>
      <c r="I55" s="79"/>
      <c r="L55" s="18"/>
      <c r="M55" s="79"/>
      <c r="P55" s="21"/>
      <c r="T55" s="21"/>
      <c r="U55" s="21"/>
      <c r="V55" s="21"/>
      <c r="Z55" s="21"/>
      <c r="AA55" s="21"/>
      <c r="AB55" s="21"/>
    </row>
    <row r="56" spans="2:30" x14ac:dyDescent="0.2">
      <c r="B56" s="21"/>
      <c r="E56" s="79"/>
      <c r="H56" s="21"/>
      <c r="I56" s="79"/>
      <c r="L56" s="18"/>
      <c r="M56" s="79"/>
      <c r="P56" s="21"/>
      <c r="T56" s="21"/>
      <c r="U56" s="21"/>
      <c r="V56" s="21"/>
      <c r="Z56" s="21"/>
      <c r="AA56" s="21"/>
      <c r="AB56" s="21"/>
    </row>
    <row r="57" spans="2:30" x14ac:dyDescent="0.2">
      <c r="B57" s="21"/>
      <c r="E57" s="79"/>
      <c r="H57" s="21"/>
      <c r="I57" s="79"/>
      <c r="L57" s="18"/>
      <c r="M57" s="79"/>
      <c r="P57" s="21"/>
      <c r="T57" s="21"/>
      <c r="U57" s="21"/>
      <c r="V57" s="21"/>
      <c r="Z57" s="21"/>
      <c r="AA57" s="21"/>
      <c r="AB57" s="21"/>
    </row>
    <row r="58" spans="2:30" x14ac:dyDescent="0.2">
      <c r="B58" s="56" t="s">
        <v>145</v>
      </c>
      <c r="E58" s="79"/>
      <c r="H58" s="21"/>
      <c r="I58" s="79"/>
      <c r="L58" s="18"/>
      <c r="M58" s="79"/>
      <c r="P58" s="21"/>
      <c r="T58" s="21"/>
      <c r="U58" s="21"/>
      <c r="V58" s="21"/>
      <c r="Z58" s="21"/>
      <c r="AA58" s="21"/>
      <c r="AB58" s="21"/>
    </row>
    <row r="59" spans="2:30" x14ac:dyDescent="0.2">
      <c r="B59" s="21"/>
      <c r="E59" s="79"/>
      <c r="H59" s="21"/>
      <c r="I59" s="79"/>
      <c r="L59" s="18"/>
      <c r="M59" s="79"/>
      <c r="P59" s="21"/>
      <c r="T59" s="21"/>
      <c r="U59" s="21"/>
      <c r="V59" s="21"/>
      <c r="Z59" s="21"/>
      <c r="AA59" s="21"/>
      <c r="AB59" s="21"/>
    </row>
    <row r="60" spans="2:30" s="73" customFormat="1" x14ac:dyDescent="0.3">
      <c r="B60" s="82" t="s">
        <v>146</v>
      </c>
      <c r="C60" s="83"/>
      <c r="D60" s="138"/>
      <c r="E60" s="84" t="s">
        <v>116</v>
      </c>
      <c r="F60" s="103"/>
      <c r="G60" s="104"/>
      <c r="I60" s="84" t="s">
        <v>117</v>
      </c>
      <c r="J60" s="103"/>
      <c r="K60" s="104"/>
      <c r="M60" s="84" t="s">
        <v>118</v>
      </c>
      <c r="N60" s="103"/>
      <c r="O60" s="104"/>
    </row>
    <row r="61" spans="2:30" s="12" customFormat="1" x14ac:dyDescent="0.2">
      <c r="B61" s="70" t="s">
        <v>147</v>
      </c>
      <c r="C61" s="71"/>
      <c r="D61" s="72"/>
      <c r="E61" s="151"/>
      <c r="F61" s="152"/>
      <c r="G61" s="96"/>
      <c r="H61" s="73"/>
      <c r="I61" s="151"/>
      <c r="J61" s="152"/>
      <c r="K61" s="96"/>
      <c r="L61" s="73"/>
      <c r="M61" s="151"/>
      <c r="N61" s="152"/>
      <c r="O61" s="96"/>
    </row>
    <row r="62" spans="2:30" s="12" customFormat="1" x14ac:dyDescent="0.2">
      <c r="B62" s="70" t="s">
        <v>120</v>
      </c>
      <c r="C62" s="71"/>
      <c r="D62" s="72"/>
      <c r="E62" s="153"/>
      <c r="F62" s="154"/>
      <c r="G62" s="97"/>
      <c r="H62" s="73"/>
      <c r="I62" s="153"/>
      <c r="J62" s="154"/>
      <c r="K62" s="97"/>
      <c r="L62" s="73"/>
      <c r="M62" s="153"/>
      <c r="N62" s="154"/>
      <c r="O62" s="97"/>
    </row>
    <row r="63" spans="2:30" s="12" customFormat="1" x14ac:dyDescent="0.2">
      <c r="B63" s="70" t="s">
        <v>121</v>
      </c>
      <c r="C63" s="71"/>
      <c r="D63" s="72"/>
      <c r="E63" s="151"/>
      <c r="F63" s="155"/>
      <c r="G63" s="96"/>
      <c r="H63" s="73"/>
      <c r="I63" s="151"/>
      <c r="J63" s="155"/>
      <c r="K63" s="96"/>
      <c r="L63" s="73"/>
      <c r="M63" s="151"/>
      <c r="N63" s="155"/>
      <c r="O63" s="96"/>
    </row>
    <row r="64" spans="2:30" s="12" customFormat="1" x14ac:dyDescent="0.2">
      <c r="B64" s="70" t="s">
        <v>122</v>
      </c>
      <c r="C64" s="71"/>
      <c r="D64" s="72"/>
      <c r="E64" s="151"/>
      <c r="F64" s="155"/>
      <c r="G64" s="96"/>
      <c r="H64" s="73"/>
      <c r="I64" s="151"/>
      <c r="J64" s="155"/>
      <c r="K64" s="96"/>
      <c r="L64" s="73"/>
      <c r="M64" s="151"/>
      <c r="N64" s="155"/>
      <c r="O64" s="96"/>
    </row>
    <row r="65" spans="2:30" s="12" customFormat="1" x14ac:dyDescent="0.2">
      <c r="B65" s="70" t="s">
        <v>123</v>
      </c>
      <c r="C65" s="71"/>
      <c r="D65" s="72"/>
      <c r="E65" s="77"/>
      <c r="F65" s="95"/>
      <c r="G65" s="96"/>
      <c r="H65" s="73"/>
      <c r="I65" s="77"/>
      <c r="J65" s="95"/>
      <c r="K65" s="96"/>
      <c r="L65" s="73"/>
      <c r="M65" s="77"/>
      <c r="N65" s="95"/>
      <c r="O65" s="96"/>
    </row>
    <row r="66" spans="2:30" s="12" customFormat="1" x14ac:dyDescent="0.2">
      <c r="B66" s="74" t="s">
        <v>124</v>
      </c>
      <c r="C66" s="75"/>
      <c r="D66" s="76"/>
      <c r="E66" s="156"/>
      <c r="F66" s="157"/>
      <c r="G66" s="98"/>
      <c r="H66" s="73"/>
      <c r="I66" s="156"/>
      <c r="J66" s="157"/>
      <c r="K66" s="98"/>
      <c r="L66" s="73"/>
      <c r="M66" s="156"/>
      <c r="N66" s="157"/>
      <c r="O66" s="98"/>
    </row>
    <row r="67" spans="2:30" s="12" customFormat="1" x14ac:dyDescent="0.2">
      <c r="B67" s="167" t="s">
        <v>125</v>
      </c>
      <c r="C67" s="167"/>
      <c r="D67" s="168"/>
      <c r="E67" s="57"/>
      <c r="F67" s="99"/>
      <c r="G67" s="100"/>
      <c r="H67" s="73"/>
      <c r="I67" s="57"/>
      <c r="J67" s="99"/>
      <c r="K67" s="100"/>
      <c r="L67" s="73"/>
      <c r="M67" s="57"/>
      <c r="N67" s="99"/>
      <c r="O67" s="100"/>
    </row>
    <row r="68" spans="2:30" s="89" customFormat="1" ht="22.8" x14ac:dyDescent="0.2">
      <c r="B68" s="90" t="s">
        <v>126</v>
      </c>
      <c r="C68" s="90" t="s">
        <v>127</v>
      </c>
      <c r="D68" s="90"/>
      <c r="E68" s="91" t="s">
        <v>128</v>
      </c>
      <c r="F68" s="101" t="s">
        <v>129</v>
      </c>
      <c r="G68" s="102" t="s">
        <v>58</v>
      </c>
      <c r="H68" s="85"/>
      <c r="I68" s="91" t="s">
        <v>128</v>
      </c>
      <c r="J68" s="101" t="s">
        <v>129</v>
      </c>
      <c r="K68" s="102" t="s">
        <v>58</v>
      </c>
      <c r="L68" s="85"/>
      <c r="M68" s="91" t="s">
        <v>128</v>
      </c>
      <c r="N68" s="101" t="s">
        <v>129</v>
      </c>
      <c r="O68" s="102" t="s">
        <v>58</v>
      </c>
    </row>
    <row r="69" spans="2:30" s="12" customFormat="1" ht="173.25" customHeight="1" x14ac:dyDescent="0.2">
      <c r="B69" s="107" t="s">
        <v>130</v>
      </c>
      <c r="C69" s="149" t="s">
        <v>131</v>
      </c>
      <c r="D69" s="150"/>
      <c r="E69" s="78"/>
      <c r="F69" s="35"/>
      <c r="G69" s="35"/>
      <c r="H69" s="85"/>
      <c r="I69" s="78"/>
      <c r="J69" s="35"/>
      <c r="K69" s="35"/>
      <c r="L69" s="85"/>
      <c r="M69" s="78"/>
      <c r="N69" s="35"/>
      <c r="O69" s="35"/>
    </row>
    <row r="70" spans="2:30" s="12" customFormat="1" ht="208.2" customHeight="1" x14ac:dyDescent="0.2">
      <c r="B70" s="107" t="s">
        <v>62</v>
      </c>
      <c r="C70" s="150" t="s">
        <v>132</v>
      </c>
      <c r="D70" s="158"/>
      <c r="E70" s="78"/>
      <c r="F70" s="35"/>
      <c r="G70" s="35"/>
      <c r="H70" s="85"/>
      <c r="I70" s="78"/>
      <c r="J70" s="35"/>
      <c r="K70" s="35"/>
      <c r="L70" s="85"/>
      <c r="M70" s="78"/>
      <c r="N70" s="35"/>
      <c r="O70" s="35"/>
    </row>
    <row r="71" spans="2:30" s="12" customFormat="1" ht="68.400000000000006" x14ac:dyDescent="0.2">
      <c r="B71" s="107" t="s">
        <v>133</v>
      </c>
      <c r="C71" s="149" t="s">
        <v>134</v>
      </c>
      <c r="D71" s="150"/>
      <c r="E71" s="78"/>
      <c r="F71" s="35"/>
      <c r="G71" s="35"/>
      <c r="H71" s="85"/>
      <c r="I71" s="78"/>
      <c r="J71" s="35"/>
      <c r="K71" s="35"/>
      <c r="L71" s="85"/>
      <c r="M71" s="78"/>
      <c r="N71" s="35"/>
      <c r="O71" s="35"/>
    </row>
    <row r="72" spans="2:30" s="12" customFormat="1" ht="45.6" x14ac:dyDescent="0.2">
      <c r="B72" s="107" t="s">
        <v>135</v>
      </c>
      <c r="C72" s="149" t="s">
        <v>134</v>
      </c>
      <c r="D72" s="150"/>
      <c r="E72" s="78"/>
      <c r="F72" s="35"/>
      <c r="G72" s="35"/>
      <c r="H72" s="85"/>
      <c r="I72" s="78"/>
      <c r="J72" s="35"/>
      <c r="K72" s="35"/>
      <c r="L72" s="85"/>
      <c r="M72" s="78"/>
      <c r="N72" s="35"/>
      <c r="O72" s="35"/>
    </row>
    <row r="73" spans="2:30" s="12" customFormat="1" ht="57" x14ac:dyDescent="0.2">
      <c r="B73" s="107" t="s">
        <v>136</v>
      </c>
      <c r="C73" s="149" t="s">
        <v>134</v>
      </c>
      <c r="D73" s="150"/>
      <c r="E73" s="78"/>
      <c r="F73" s="35"/>
      <c r="G73" s="35"/>
      <c r="H73" s="85"/>
      <c r="I73" s="78"/>
      <c r="J73" s="35"/>
      <c r="K73" s="35"/>
      <c r="L73" s="85"/>
      <c r="M73" s="78"/>
      <c r="N73" s="35"/>
      <c r="O73" s="35"/>
    </row>
    <row r="74" spans="2:30" s="12" customFormat="1" ht="49.5" customHeight="1" x14ac:dyDescent="0.2">
      <c r="B74" s="94" t="s">
        <v>137</v>
      </c>
      <c r="C74" s="163" t="s">
        <v>138</v>
      </c>
      <c r="D74" s="164"/>
      <c r="E74" s="78"/>
      <c r="F74" s="35"/>
      <c r="G74" s="35"/>
      <c r="H74" s="85"/>
      <c r="I74" s="78"/>
      <c r="J74" s="35"/>
      <c r="K74" s="35"/>
      <c r="L74" s="85"/>
      <c r="M74" s="78"/>
      <c r="N74" s="35"/>
      <c r="O74" s="35"/>
    </row>
    <row r="75" spans="2:30" x14ac:dyDescent="0.2">
      <c r="B75" s="161" t="s">
        <v>139</v>
      </c>
      <c r="C75" s="161"/>
      <c r="D75" s="162"/>
      <c r="E75" s="91" t="s">
        <v>128</v>
      </c>
      <c r="F75" s="101" t="s">
        <v>89</v>
      </c>
      <c r="G75" s="102" t="s">
        <v>58</v>
      </c>
      <c r="H75" s="85"/>
      <c r="I75" s="91" t="s">
        <v>128</v>
      </c>
      <c r="J75" s="101" t="s">
        <v>89</v>
      </c>
      <c r="K75" s="102" t="s">
        <v>58</v>
      </c>
      <c r="L75" s="85"/>
      <c r="M75" s="91" t="s">
        <v>128</v>
      </c>
      <c r="N75" s="101" t="s">
        <v>89</v>
      </c>
      <c r="O75" s="102" t="s">
        <v>58</v>
      </c>
      <c r="P75" s="20"/>
      <c r="Q75" s="20"/>
      <c r="R75" s="20"/>
      <c r="T75" s="20"/>
      <c r="U75" s="20"/>
      <c r="V75" s="20"/>
      <c r="W75" s="20"/>
      <c r="X75" s="20"/>
      <c r="Z75" s="20"/>
      <c r="AA75" s="20"/>
      <c r="AB75" s="20"/>
      <c r="AC75" s="20"/>
      <c r="AD75" s="20"/>
    </row>
    <row r="76" spans="2:30" ht="14.4" x14ac:dyDescent="0.2">
      <c r="B76" s="130" t="s">
        <v>65</v>
      </c>
      <c r="C76" s="159" t="s">
        <v>148</v>
      </c>
      <c r="D76" s="160"/>
      <c r="E76" s="78"/>
      <c r="F76" s="35"/>
      <c r="G76" s="35"/>
      <c r="H76" s="86"/>
      <c r="I76" s="78"/>
      <c r="J76" s="35"/>
      <c r="K76" s="35"/>
      <c r="L76" s="86"/>
      <c r="M76" s="78"/>
      <c r="N76" s="35"/>
      <c r="O76" s="35"/>
      <c r="P76" s="20"/>
      <c r="Q76" s="20"/>
      <c r="R76" s="20"/>
      <c r="T76" s="20"/>
      <c r="U76" s="20"/>
      <c r="V76" s="20"/>
      <c r="W76" s="20"/>
      <c r="X76" s="20"/>
      <c r="Z76" s="20"/>
      <c r="AA76" s="20"/>
      <c r="AB76" s="20"/>
      <c r="AC76" s="20"/>
      <c r="AD76" s="20"/>
    </row>
    <row r="77" spans="2:30" ht="14.4" x14ac:dyDescent="0.2">
      <c r="B77" s="130" t="s">
        <v>65</v>
      </c>
      <c r="C77" s="159" t="s">
        <v>149</v>
      </c>
      <c r="D77" s="160"/>
      <c r="E77" s="78"/>
      <c r="F77" s="35"/>
      <c r="G77" s="35"/>
      <c r="H77" s="86"/>
      <c r="I77" s="78"/>
      <c r="J77" s="35"/>
      <c r="K77" s="35"/>
      <c r="L77" s="86"/>
      <c r="M77" s="78"/>
      <c r="N77" s="35"/>
      <c r="O77" s="35"/>
      <c r="P77" s="20"/>
      <c r="Q77" s="20"/>
      <c r="R77" s="20"/>
      <c r="T77" s="20"/>
      <c r="U77" s="20"/>
      <c r="V77" s="20"/>
      <c r="W77" s="20"/>
      <c r="X77" s="20"/>
      <c r="Z77" s="20"/>
      <c r="AA77" s="20"/>
      <c r="AB77" s="20"/>
      <c r="AC77" s="20"/>
      <c r="AD77" s="20"/>
    </row>
    <row r="78" spans="2:30" ht="40.5" customHeight="1" x14ac:dyDescent="0.2">
      <c r="B78" s="130" t="s">
        <v>65</v>
      </c>
      <c r="C78" s="159" t="s">
        <v>150</v>
      </c>
      <c r="D78" s="160"/>
      <c r="E78" s="78"/>
      <c r="F78" s="35"/>
      <c r="G78" s="35"/>
      <c r="H78" s="86"/>
      <c r="I78" s="78"/>
      <c r="J78" s="35"/>
      <c r="K78" s="35"/>
      <c r="L78" s="86"/>
      <c r="M78" s="78"/>
      <c r="N78" s="35"/>
      <c r="O78" s="35"/>
      <c r="P78" s="20"/>
      <c r="Q78" s="20"/>
      <c r="R78" s="20"/>
      <c r="T78" s="20"/>
      <c r="U78" s="20"/>
      <c r="V78" s="20"/>
      <c r="W78" s="20"/>
      <c r="X78" s="20"/>
      <c r="Z78" s="20"/>
      <c r="AA78" s="20"/>
      <c r="AB78" s="20"/>
      <c r="AC78" s="20"/>
      <c r="AD78" s="20"/>
    </row>
    <row r="79" spans="2:30" ht="43.5" customHeight="1" x14ac:dyDescent="0.2">
      <c r="B79" s="130" t="s">
        <v>65</v>
      </c>
      <c r="C79" s="160" t="s">
        <v>151</v>
      </c>
      <c r="D79" s="166"/>
      <c r="E79" s="87"/>
      <c r="F79" s="35"/>
      <c r="G79" s="35"/>
      <c r="H79" s="86"/>
      <c r="I79" s="87"/>
      <c r="J79" s="35"/>
      <c r="K79" s="35"/>
      <c r="L79" s="86"/>
      <c r="M79" s="87"/>
      <c r="N79" s="35"/>
      <c r="O79" s="35"/>
      <c r="P79" s="20"/>
      <c r="Q79" s="20"/>
      <c r="R79" s="20"/>
      <c r="T79" s="20"/>
      <c r="U79" s="20"/>
      <c r="V79" s="20"/>
      <c r="W79" s="20"/>
      <c r="X79" s="20"/>
      <c r="Z79" s="20"/>
      <c r="AA79" s="20"/>
      <c r="AB79" s="20"/>
      <c r="AC79" s="20"/>
      <c r="AD79" s="20"/>
    </row>
    <row r="80" spans="2:30" x14ac:dyDescent="0.2">
      <c r="B80" s="21"/>
      <c r="M80" s="21"/>
      <c r="T80" s="21"/>
      <c r="Z80" s="21"/>
    </row>
    <row r="81" spans="2:30" s="23" customFormat="1" x14ac:dyDescent="0.2">
      <c r="B81" s="10" t="s">
        <v>78</v>
      </c>
      <c r="C81" s="15"/>
      <c r="D81" s="10"/>
      <c r="E81" s="10"/>
      <c r="F81" s="10"/>
      <c r="G81" s="10"/>
      <c r="H81" s="10"/>
      <c r="I81" s="10"/>
      <c r="J81" s="10"/>
      <c r="K81" s="10"/>
      <c r="L81" s="10"/>
      <c r="M81" s="10"/>
      <c r="N81" s="15"/>
      <c r="O81" s="10"/>
      <c r="P81" s="10"/>
      <c r="Q81" s="10"/>
      <c r="R81" s="10"/>
      <c r="S81" s="10"/>
      <c r="T81" s="10"/>
      <c r="U81" s="15"/>
      <c r="V81" s="10"/>
      <c r="W81" s="10"/>
      <c r="X81" s="10"/>
      <c r="Z81" s="10"/>
      <c r="AA81" s="15"/>
      <c r="AB81" s="10"/>
      <c r="AC81" s="10"/>
      <c r="AD81" s="10"/>
    </row>
    <row r="82" spans="2:30" x14ac:dyDescent="0.2">
      <c r="B82" s="21"/>
      <c r="C82" s="21"/>
      <c r="D82" s="21"/>
      <c r="H82" s="21"/>
      <c r="M82" s="21"/>
      <c r="N82" s="21"/>
      <c r="P82" s="21"/>
      <c r="T82" s="21"/>
      <c r="U82" s="21"/>
      <c r="V82" s="21"/>
      <c r="Z82" s="21"/>
      <c r="AA82" s="21"/>
      <c r="AB82" s="21"/>
    </row>
    <row r="83" spans="2:30" x14ac:dyDescent="0.2">
      <c r="B83" s="36"/>
      <c r="C83" s="37"/>
      <c r="D83" s="37"/>
      <c r="E83" s="38"/>
      <c r="F83" s="37"/>
      <c r="G83" s="37"/>
      <c r="H83" s="21"/>
      <c r="M83" s="21"/>
      <c r="N83" s="21"/>
      <c r="P83" s="21"/>
      <c r="T83" s="21"/>
      <c r="U83" s="21"/>
      <c r="V83" s="21"/>
      <c r="Z83" s="21"/>
      <c r="AA83" s="21"/>
      <c r="AB83" s="21"/>
    </row>
    <row r="84" spans="2:30" s="26" customFormat="1" x14ac:dyDescent="0.2">
      <c r="B84" s="24"/>
      <c r="C84" s="24"/>
      <c r="D84" s="24"/>
      <c r="E84" s="25"/>
      <c r="F84" s="24"/>
      <c r="G84" s="24"/>
      <c r="H84" s="24"/>
      <c r="I84" s="25"/>
      <c r="J84" s="24"/>
      <c r="K84" s="24"/>
      <c r="M84" s="24"/>
      <c r="N84" s="24"/>
      <c r="O84" s="24"/>
      <c r="P84" s="24"/>
      <c r="Q84" s="25"/>
      <c r="R84" s="24"/>
      <c r="T84" s="24"/>
      <c r="U84" s="24"/>
      <c r="V84" s="24"/>
      <c r="W84" s="25"/>
      <c r="X84" s="24"/>
      <c r="Z84" s="24"/>
      <c r="AA84" s="24"/>
      <c r="AB84" s="24"/>
      <c r="AC84" s="25"/>
      <c r="AD84" s="24"/>
    </row>
    <row r="85" spans="2:30" x14ac:dyDescent="0.2">
      <c r="B85" s="27" t="s">
        <v>23</v>
      </c>
      <c r="M85" s="27"/>
      <c r="T85" s="27"/>
      <c r="Z85" s="27"/>
    </row>
    <row r="88" spans="2:30" s="4" customFormat="1" x14ac:dyDescent="0.2"/>
  </sheetData>
  <mergeCells count="60">
    <mergeCell ref="C79:D79"/>
    <mergeCell ref="B67:D67"/>
    <mergeCell ref="B7:F12"/>
    <mergeCell ref="B15:F21"/>
    <mergeCell ref="C24:F26"/>
    <mergeCell ref="B54:F55"/>
    <mergeCell ref="B37:D37"/>
    <mergeCell ref="C74:D74"/>
    <mergeCell ref="B75:D75"/>
    <mergeCell ref="C76:D76"/>
    <mergeCell ref="C77:D77"/>
    <mergeCell ref="C78:D78"/>
    <mergeCell ref="C72:D72"/>
    <mergeCell ref="C50:D50"/>
    <mergeCell ref="C69:D69"/>
    <mergeCell ref="C48:D48"/>
    <mergeCell ref="B3:F4"/>
    <mergeCell ref="E31:F31"/>
    <mergeCell ref="C46:D46"/>
    <mergeCell ref="C47:D47"/>
    <mergeCell ref="E32:F32"/>
    <mergeCell ref="E33:F33"/>
    <mergeCell ref="E36:F36"/>
    <mergeCell ref="E34:F34"/>
    <mergeCell ref="C39:D39"/>
    <mergeCell ref="C42:D42"/>
    <mergeCell ref="C41:D41"/>
    <mergeCell ref="C43:D43"/>
    <mergeCell ref="C40:D40"/>
    <mergeCell ref="C49:D49"/>
    <mergeCell ref="B45:D45"/>
    <mergeCell ref="C44:D44"/>
    <mergeCell ref="E61:F61"/>
    <mergeCell ref="E62:F62"/>
    <mergeCell ref="I31:J31"/>
    <mergeCell ref="I32:J32"/>
    <mergeCell ref="I33:J33"/>
    <mergeCell ref="I34:J34"/>
    <mergeCell ref="I36:J36"/>
    <mergeCell ref="M31:N31"/>
    <mergeCell ref="M32:N32"/>
    <mergeCell ref="M33:N33"/>
    <mergeCell ref="M34:N34"/>
    <mergeCell ref="M36:N36"/>
    <mergeCell ref="C73:D73"/>
    <mergeCell ref="M61:N61"/>
    <mergeCell ref="M62:N62"/>
    <mergeCell ref="M63:N63"/>
    <mergeCell ref="M64:N64"/>
    <mergeCell ref="M66:N66"/>
    <mergeCell ref="E63:F63"/>
    <mergeCell ref="E64:F64"/>
    <mergeCell ref="E66:F66"/>
    <mergeCell ref="I61:J61"/>
    <mergeCell ref="I62:J62"/>
    <mergeCell ref="I63:J63"/>
    <mergeCell ref="I64:J64"/>
    <mergeCell ref="I66:J66"/>
    <mergeCell ref="C71:D71"/>
    <mergeCell ref="C70:D70"/>
  </mergeCells>
  <pageMargins left="0.7" right="0.7" top="0.75" bottom="0.75" header="0.3" footer="0.3"/>
  <pageSetup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DAEMSEngagementItemInfo xmlns="http://schemas.microsoft.com/DAEMSEngagementItemInfoXML">
  <EngagementID>5000551164</EngagementID>
  <LogicalEMSServerID>846530539692792882</LogicalEMSServerID>
  <WorkingPaperID>3820389377600000935</WorkingPaperID>
</DAEMSEngagementItemInfo>
</file>

<file path=customXml/item3.xml><?xml version="1.0" encoding="utf-8"?>
<ct:contentTypeSchema xmlns:ct="http://schemas.microsoft.com/office/2006/metadata/contentType" xmlns:ma="http://schemas.microsoft.com/office/2006/metadata/properties/metaAttributes" ct:_="" ma:_="" ma:contentTypeName="Document" ma:contentTypeID="0x010100F6AC4381A172474DA7DF65AA76006BB5" ma:contentTypeVersion="4" ma:contentTypeDescription="Create a new document." ma:contentTypeScope="" ma:versionID="7f5aaa5ac46b4b46fb4e683b9a1d7022">
  <xsd:schema xmlns:xsd="http://www.w3.org/2001/XMLSchema" xmlns:xs="http://www.w3.org/2001/XMLSchema" xmlns:p="http://schemas.microsoft.com/office/2006/metadata/properties" xmlns:ns2="25809b0b-2e78-4611-81c1-d95951265f9b" targetNamespace="http://schemas.microsoft.com/office/2006/metadata/properties" ma:root="true" ma:fieldsID="e07a0428408b2309a299fd7632c52431" ns2:_="">
    <xsd:import namespace="25809b0b-2e78-4611-81c1-d95951265f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809b0b-2e78-4611-81c1-d95951265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780D70-49B0-40C8-83EC-40984FCBC3A3}">
  <ds:schemaRefs>
    <ds:schemaRef ds:uri="http://purl.org/dc/elements/1.1/"/>
    <ds:schemaRef ds:uri="http://schemas.microsoft.com/office/2006/documentManagement/types"/>
    <ds:schemaRef ds:uri="http://schemas.openxmlformats.org/package/2006/metadata/core-properties"/>
    <ds:schemaRef ds:uri="25809b0b-2e78-4611-81c1-d95951265f9b"/>
    <ds:schemaRef ds:uri="http://schemas.microsoft.com/office/infopath/2007/PartnerControls"/>
    <ds:schemaRef ds:uri="http://www.w3.org/XML/1998/namespace"/>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E1FC03C-7DCF-4BC5-9066-A17E2DBA98F3}">
  <ds:schemaRefs>
    <ds:schemaRef ds:uri="http://schemas.microsoft.com/DAEMSEngagementItemInfoXML"/>
  </ds:schemaRefs>
</ds:datastoreItem>
</file>

<file path=customXml/itemProps3.xml><?xml version="1.0" encoding="utf-8"?>
<ds:datastoreItem xmlns:ds="http://schemas.openxmlformats.org/officeDocument/2006/customXml" ds:itemID="{52259F63-564C-4C09-84C8-893648743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809b0b-2e78-4611-81c1-d95951265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D887D2-A138-4BE7-ADB2-5776FA7667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Topsheet</vt:lpstr>
      <vt:lpstr>2. Aansluitingen</vt:lpstr>
      <vt:lpstr>3. Checklist detailcontrole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Leus, Dennis</dc:creator>
  <cp:keywords/>
  <dc:description/>
  <cp:lastModifiedBy>Marieke  Antens - Spapens</cp:lastModifiedBy>
  <cp:revision/>
  <dcterms:created xsi:type="dcterms:W3CDTF">2022-02-02T10:32:40Z</dcterms:created>
  <dcterms:modified xsi:type="dcterms:W3CDTF">2025-05-28T14:15:47Z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2022-02-02T10:32:41Z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fb7ae716-e7fd-4f1b-8aff-91bd53c95cfd</vt:lpwstr>
  </property>
  <property fmtid="{D5CDD505-2E9C-101B-9397-08002B2CF9AE}" pid="8" name="MSIP_Label_ea60d57e-af5b-4752-ac57-3e4f28ca11dc_ContentBits">
    <vt:lpwstr>0</vt:lpwstr>
  </property>
  <property fmtid="{D5CDD505-2E9C-101B-9397-08002B2CF9AE}" pid="9" name="ContentTypeId">
    <vt:lpwstr>0x010100F6AC4381A172474DA7DF65AA76006BB5</vt:lpwstr>
  </property>
  <property fmtid="{D5CDD505-2E9C-101B-9397-08002B2CF9AE}" pid="10" name="MediaServiceImageTags">
    <vt:lpwstr/>
  </property>
</Properties>
</file>