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edubuas.sharepoint.com/teams/EASchoonmaak2025/Shared Documents/General/1. Aanbestedingsdocumenten/"/>
    </mc:Choice>
  </mc:AlternateContent>
  <xr:revisionPtr revIDLastSave="7" documentId="8_{C8848232-F6C2-4864-B2A9-2DD31C7247F5}" xr6:coauthVersionLast="47" xr6:coauthVersionMax="47" xr10:uidLastSave="{AADF6F1B-0D31-42AD-9237-E2C3A75CA2B6}"/>
  <bookViews>
    <workbookView xWindow="-110" yWindow="-110" windowWidth="19420" windowHeight="10300" xr2:uid="{7ED64844-5325-484A-ADE6-3149DF986136}"/>
  </bookViews>
  <sheets>
    <sheet name="overzicht" sheetId="12" r:id="rId1"/>
    <sheet name="Blad3" sheetId="3" state="hidden" r:id="rId2"/>
    <sheet name="Budget investering" sheetId="4" state="hidden" r:id="rId3"/>
    <sheet name="Blad1" sheetId="5" state="hidden" r:id="rId4"/>
  </sheets>
  <definedNames>
    <definedName name="_xlnm._FilterDatabase" localSheetId="2" hidden="1">'Budget investering'!$B$1:$F$868</definedName>
    <definedName name="_xlnm._FilterDatabase" localSheetId="0" hidden="1">overzicht!$A$3:$H$201</definedName>
    <definedName name="_xlnm.Print_Area" localSheetId="0">overzicht!$A$1:$H$201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K3" i="3"/>
  <c r="J3" i="3" l="1"/>
  <c r="B24" i="5"/>
  <c r="B23" i="5" s="1"/>
  <c r="B22" i="5" s="1"/>
  <c r="B21" i="5" s="1"/>
  <c r="B20" i="5" s="1"/>
  <c r="B19" i="5" s="1"/>
  <c r="B18" i="5" s="1"/>
  <c r="B17" i="5" s="1"/>
  <c r="B16" i="5" s="1"/>
  <c r="B15" i="5" s="1"/>
  <c r="B14" i="5" s="1"/>
  <c r="B13" i="5" s="1"/>
  <c r="B12" i="5" s="1"/>
  <c r="B11" i="5" s="1"/>
  <c r="B10" i="5" s="1"/>
  <c r="B9" i="5" s="1"/>
  <c r="B8" i="5" s="1"/>
  <c r="B7" i="5" s="1"/>
  <c r="B6" i="5" s="1"/>
  <c r="B5" i="5" s="1"/>
  <c r="B4" i="5" s="1"/>
  <c r="B25" i="5" l="1"/>
  <c r="B26" i="5" l="1"/>
  <c r="B27" i="5" l="1"/>
  <c r="B28" i="5" l="1"/>
  <c r="B29" i="5" l="1"/>
  <c r="B30" i="5" l="1"/>
  <c r="B31" i="5" l="1"/>
  <c r="B32" i="5" l="1"/>
  <c r="B33" i="5" l="1"/>
  <c r="B34" i="5" l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D1500" i="3"/>
  <c r="E1500" i="3"/>
  <c r="F1500" i="3"/>
  <c r="G1500" i="3"/>
  <c r="H1500" i="3"/>
  <c r="D4" i="3"/>
  <c r="E4" i="3"/>
  <c r="F4" i="3"/>
  <c r="G4" i="3"/>
  <c r="H4" i="3"/>
  <c r="D5" i="3"/>
  <c r="E5" i="3"/>
  <c r="F5" i="3"/>
  <c r="G5" i="3"/>
  <c r="H5" i="3"/>
  <c r="D6" i="3"/>
  <c r="E6" i="3"/>
  <c r="F6" i="3"/>
  <c r="G6" i="3"/>
  <c r="H6" i="3"/>
  <c r="D7" i="3"/>
  <c r="E7" i="3"/>
  <c r="F7" i="3"/>
  <c r="G7" i="3"/>
  <c r="H7" i="3"/>
  <c r="D8" i="3"/>
  <c r="E8" i="3"/>
  <c r="F8" i="3"/>
  <c r="G8" i="3"/>
  <c r="H8" i="3"/>
  <c r="D9" i="3"/>
  <c r="E9" i="3"/>
  <c r="F9" i="3"/>
  <c r="G9" i="3"/>
  <c r="H9" i="3"/>
  <c r="D10" i="3"/>
  <c r="E10" i="3"/>
  <c r="F10" i="3"/>
  <c r="G10" i="3"/>
  <c r="H10" i="3"/>
  <c r="D11" i="3"/>
  <c r="E11" i="3"/>
  <c r="F11" i="3"/>
  <c r="G11" i="3"/>
  <c r="H11" i="3"/>
  <c r="D12" i="3"/>
  <c r="E12" i="3"/>
  <c r="F12" i="3"/>
  <c r="G12" i="3"/>
  <c r="H12" i="3"/>
  <c r="D13" i="3"/>
  <c r="E13" i="3"/>
  <c r="F13" i="3"/>
  <c r="G13" i="3"/>
  <c r="H13" i="3"/>
  <c r="D14" i="3"/>
  <c r="E14" i="3"/>
  <c r="F14" i="3"/>
  <c r="G14" i="3"/>
  <c r="H14" i="3"/>
  <c r="D15" i="3"/>
  <c r="E15" i="3"/>
  <c r="F15" i="3"/>
  <c r="G15" i="3"/>
  <c r="H15" i="3"/>
  <c r="D16" i="3"/>
  <c r="E16" i="3"/>
  <c r="F16" i="3"/>
  <c r="G16" i="3"/>
  <c r="H16" i="3"/>
  <c r="D17" i="3"/>
  <c r="E17" i="3"/>
  <c r="F17" i="3"/>
  <c r="G17" i="3"/>
  <c r="H17" i="3"/>
  <c r="D18" i="3"/>
  <c r="E18" i="3"/>
  <c r="F18" i="3"/>
  <c r="G18" i="3"/>
  <c r="H18" i="3"/>
  <c r="D19" i="3"/>
  <c r="E19" i="3"/>
  <c r="F19" i="3"/>
  <c r="G19" i="3"/>
  <c r="H19" i="3"/>
  <c r="D20" i="3"/>
  <c r="E20" i="3"/>
  <c r="F20" i="3"/>
  <c r="G20" i="3"/>
  <c r="H20" i="3"/>
  <c r="D21" i="3"/>
  <c r="E21" i="3"/>
  <c r="F21" i="3"/>
  <c r="G21" i="3"/>
  <c r="H21" i="3"/>
  <c r="D22" i="3"/>
  <c r="E22" i="3"/>
  <c r="F22" i="3"/>
  <c r="G22" i="3"/>
  <c r="H22" i="3"/>
  <c r="D23" i="3"/>
  <c r="E23" i="3"/>
  <c r="F23" i="3"/>
  <c r="G23" i="3"/>
  <c r="H23" i="3"/>
  <c r="D24" i="3"/>
  <c r="E24" i="3"/>
  <c r="F24" i="3"/>
  <c r="G24" i="3"/>
  <c r="H24" i="3"/>
  <c r="D25" i="3"/>
  <c r="E25" i="3"/>
  <c r="F25" i="3"/>
  <c r="G25" i="3"/>
  <c r="H25" i="3"/>
  <c r="D26" i="3"/>
  <c r="E26" i="3"/>
  <c r="F26" i="3"/>
  <c r="G26" i="3"/>
  <c r="H26" i="3"/>
  <c r="D27" i="3"/>
  <c r="E27" i="3"/>
  <c r="F27" i="3"/>
  <c r="G27" i="3"/>
  <c r="H27" i="3"/>
  <c r="D28" i="3"/>
  <c r="E28" i="3"/>
  <c r="F28" i="3"/>
  <c r="G28" i="3"/>
  <c r="H28" i="3"/>
  <c r="D29" i="3"/>
  <c r="E29" i="3"/>
  <c r="F29" i="3"/>
  <c r="G29" i="3"/>
  <c r="H29" i="3"/>
  <c r="D30" i="3"/>
  <c r="E30" i="3"/>
  <c r="F30" i="3"/>
  <c r="G30" i="3"/>
  <c r="H30" i="3"/>
  <c r="D31" i="3"/>
  <c r="E31" i="3"/>
  <c r="F31" i="3"/>
  <c r="G31" i="3"/>
  <c r="H31" i="3"/>
  <c r="D32" i="3"/>
  <c r="E32" i="3"/>
  <c r="F32" i="3"/>
  <c r="G32" i="3"/>
  <c r="H32" i="3"/>
  <c r="D33" i="3"/>
  <c r="E33" i="3"/>
  <c r="F33" i="3"/>
  <c r="G33" i="3"/>
  <c r="H33" i="3"/>
  <c r="D34" i="3"/>
  <c r="E34" i="3"/>
  <c r="F34" i="3"/>
  <c r="G34" i="3"/>
  <c r="H34" i="3"/>
  <c r="D35" i="3"/>
  <c r="E35" i="3"/>
  <c r="F35" i="3"/>
  <c r="G35" i="3"/>
  <c r="H35" i="3"/>
  <c r="D36" i="3"/>
  <c r="E36" i="3"/>
  <c r="F36" i="3"/>
  <c r="G36" i="3"/>
  <c r="H36" i="3"/>
  <c r="D37" i="3"/>
  <c r="E37" i="3"/>
  <c r="F37" i="3"/>
  <c r="G37" i="3"/>
  <c r="H37" i="3"/>
  <c r="D38" i="3"/>
  <c r="E38" i="3"/>
  <c r="F38" i="3"/>
  <c r="G38" i="3"/>
  <c r="H38" i="3"/>
  <c r="D39" i="3"/>
  <c r="E39" i="3"/>
  <c r="F39" i="3"/>
  <c r="G39" i="3"/>
  <c r="H39" i="3"/>
  <c r="D40" i="3"/>
  <c r="E40" i="3"/>
  <c r="F40" i="3"/>
  <c r="G40" i="3"/>
  <c r="H40" i="3"/>
  <c r="D41" i="3"/>
  <c r="E41" i="3"/>
  <c r="F41" i="3"/>
  <c r="G41" i="3"/>
  <c r="H41" i="3"/>
  <c r="D42" i="3"/>
  <c r="E42" i="3"/>
  <c r="F42" i="3"/>
  <c r="G42" i="3"/>
  <c r="H42" i="3"/>
  <c r="D43" i="3"/>
  <c r="E43" i="3"/>
  <c r="F43" i="3"/>
  <c r="G43" i="3"/>
  <c r="H43" i="3"/>
  <c r="D44" i="3"/>
  <c r="E44" i="3"/>
  <c r="F44" i="3"/>
  <c r="G44" i="3"/>
  <c r="H44" i="3"/>
  <c r="D45" i="3"/>
  <c r="E45" i="3"/>
  <c r="F45" i="3"/>
  <c r="G45" i="3"/>
  <c r="H45" i="3"/>
  <c r="D46" i="3"/>
  <c r="E46" i="3"/>
  <c r="F46" i="3"/>
  <c r="G46" i="3"/>
  <c r="H46" i="3"/>
  <c r="D47" i="3"/>
  <c r="E47" i="3"/>
  <c r="F47" i="3"/>
  <c r="G47" i="3"/>
  <c r="H47" i="3"/>
  <c r="D48" i="3"/>
  <c r="E48" i="3"/>
  <c r="F48" i="3"/>
  <c r="G48" i="3"/>
  <c r="H48" i="3"/>
  <c r="D49" i="3"/>
  <c r="E49" i="3"/>
  <c r="F49" i="3"/>
  <c r="G49" i="3"/>
  <c r="H49" i="3"/>
  <c r="D50" i="3"/>
  <c r="E50" i="3"/>
  <c r="F50" i="3"/>
  <c r="G50" i="3"/>
  <c r="H50" i="3"/>
  <c r="D51" i="3"/>
  <c r="E51" i="3"/>
  <c r="F51" i="3"/>
  <c r="G51" i="3"/>
  <c r="H51" i="3"/>
  <c r="D52" i="3"/>
  <c r="E52" i="3"/>
  <c r="F52" i="3"/>
  <c r="G52" i="3"/>
  <c r="H52" i="3"/>
  <c r="D53" i="3"/>
  <c r="E53" i="3"/>
  <c r="F53" i="3"/>
  <c r="G53" i="3"/>
  <c r="H53" i="3"/>
  <c r="D54" i="3"/>
  <c r="E54" i="3"/>
  <c r="F54" i="3"/>
  <c r="G54" i="3"/>
  <c r="H54" i="3"/>
  <c r="D55" i="3"/>
  <c r="E55" i="3"/>
  <c r="F55" i="3"/>
  <c r="G55" i="3"/>
  <c r="H55" i="3"/>
  <c r="D56" i="3"/>
  <c r="E56" i="3"/>
  <c r="F56" i="3"/>
  <c r="G56" i="3"/>
  <c r="H56" i="3"/>
  <c r="D57" i="3"/>
  <c r="E57" i="3"/>
  <c r="F57" i="3"/>
  <c r="G57" i="3"/>
  <c r="H57" i="3"/>
  <c r="D58" i="3"/>
  <c r="E58" i="3"/>
  <c r="F58" i="3"/>
  <c r="G58" i="3"/>
  <c r="H58" i="3"/>
  <c r="D59" i="3"/>
  <c r="E59" i="3"/>
  <c r="F59" i="3"/>
  <c r="G59" i="3"/>
  <c r="H59" i="3"/>
  <c r="D60" i="3"/>
  <c r="E60" i="3"/>
  <c r="F60" i="3"/>
  <c r="G60" i="3"/>
  <c r="H60" i="3"/>
  <c r="D61" i="3"/>
  <c r="E61" i="3"/>
  <c r="F61" i="3"/>
  <c r="G61" i="3"/>
  <c r="H61" i="3"/>
  <c r="D62" i="3"/>
  <c r="E62" i="3"/>
  <c r="F62" i="3"/>
  <c r="G62" i="3"/>
  <c r="H62" i="3"/>
  <c r="D63" i="3"/>
  <c r="E63" i="3"/>
  <c r="F63" i="3"/>
  <c r="G63" i="3"/>
  <c r="H63" i="3"/>
  <c r="D64" i="3"/>
  <c r="E64" i="3"/>
  <c r="F64" i="3"/>
  <c r="G64" i="3"/>
  <c r="H64" i="3"/>
  <c r="D65" i="3"/>
  <c r="E65" i="3"/>
  <c r="F65" i="3"/>
  <c r="G65" i="3"/>
  <c r="H65" i="3"/>
  <c r="D66" i="3"/>
  <c r="E66" i="3"/>
  <c r="F66" i="3"/>
  <c r="G66" i="3"/>
  <c r="H66" i="3"/>
  <c r="D67" i="3"/>
  <c r="E67" i="3"/>
  <c r="F67" i="3"/>
  <c r="G67" i="3"/>
  <c r="H67" i="3"/>
  <c r="D68" i="3"/>
  <c r="E68" i="3"/>
  <c r="F68" i="3"/>
  <c r="G68" i="3"/>
  <c r="H68" i="3"/>
  <c r="D69" i="3"/>
  <c r="E69" i="3"/>
  <c r="F69" i="3"/>
  <c r="G69" i="3"/>
  <c r="H69" i="3"/>
  <c r="D70" i="3"/>
  <c r="E70" i="3"/>
  <c r="F70" i="3"/>
  <c r="G70" i="3"/>
  <c r="H70" i="3"/>
  <c r="D71" i="3"/>
  <c r="E71" i="3"/>
  <c r="F71" i="3"/>
  <c r="G71" i="3"/>
  <c r="H71" i="3"/>
  <c r="D72" i="3"/>
  <c r="E72" i="3"/>
  <c r="F72" i="3"/>
  <c r="G72" i="3"/>
  <c r="H72" i="3"/>
  <c r="D73" i="3"/>
  <c r="E73" i="3"/>
  <c r="F73" i="3"/>
  <c r="G73" i="3"/>
  <c r="H73" i="3"/>
  <c r="D74" i="3"/>
  <c r="E74" i="3"/>
  <c r="F74" i="3"/>
  <c r="G74" i="3"/>
  <c r="H74" i="3"/>
  <c r="D75" i="3"/>
  <c r="E75" i="3"/>
  <c r="F75" i="3"/>
  <c r="G75" i="3"/>
  <c r="H75" i="3"/>
  <c r="D76" i="3"/>
  <c r="E76" i="3"/>
  <c r="F76" i="3"/>
  <c r="G76" i="3"/>
  <c r="H76" i="3"/>
  <c r="D77" i="3"/>
  <c r="E77" i="3"/>
  <c r="F77" i="3"/>
  <c r="G77" i="3"/>
  <c r="H77" i="3"/>
  <c r="D78" i="3"/>
  <c r="E78" i="3"/>
  <c r="F78" i="3"/>
  <c r="G78" i="3"/>
  <c r="H78" i="3"/>
  <c r="D79" i="3"/>
  <c r="E79" i="3"/>
  <c r="F79" i="3"/>
  <c r="G79" i="3"/>
  <c r="H79" i="3"/>
  <c r="D80" i="3"/>
  <c r="E80" i="3"/>
  <c r="F80" i="3"/>
  <c r="G80" i="3"/>
  <c r="H80" i="3"/>
  <c r="D81" i="3"/>
  <c r="E81" i="3"/>
  <c r="F81" i="3"/>
  <c r="G81" i="3"/>
  <c r="H81" i="3"/>
  <c r="D82" i="3"/>
  <c r="E82" i="3"/>
  <c r="F82" i="3"/>
  <c r="G82" i="3"/>
  <c r="H82" i="3"/>
  <c r="D83" i="3"/>
  <c r="E83" i="3"/>
  <c r="F83" i="3"/>
  <c r="G83" i="3"/>
  <c r="H83" i="3"/>
  <c r="D84" i="3"/>
  <c r="E84" i="3"/>
  <c r="F84" i="3"/>
  <c r="G84" i="3"/>
  <c r="H84" i="3"/>
  <c r="D85" i="3"/>
  <c r="E85" i="3"/>
  <c r="F85" i="3"/>
  <c r="G85" i="3"/>
  <c r="H85" i="3"/>
  <c r="D86" i="3"/>
  <c r="E86" i="3"/>
  <c r="F86" i="3"/>
  <c r="G86" i="3"/>
  <c r="H86" i="3"/>
  <c r="D87" i="3"/>
  <c r="E87" i="3"/>
  <c r="F87" i="3"/>
  <c r="G87" i="3"/>
  <c r="H87" i="3"/>
  <c r="D88" i="3"/>
  <c r="E88" i="3"/>
  <c r="F88" i="3"/>
  <c r="G88" i="3"/>
  <c r="H88" i="3"/>
  <c r="D89" i="3"/>
  <c r="E89" i="3"/>
  <c r="F89" i="3"/>
  <c r="G89" i="3"/>
  <c r="H89" i="3"/>
  <c r="D90" i="3"/>
  <c r="E90" i="3"/>
  <c r="F90" i="3"/>
  <c r="G90" i="3"/>
  <c r="H90" i="3"/>
  <c r="D91" i="3"/>
  <c r="E91" i="3"/>
  <c r="F91" i="3"/>
  <c r="G91" i="3"/>
  <c r="H91" i="3"/>
  <c r="D92" i="3"/>
  <c r="E92" i="3"/>
  <c r="F92" i="3"/>
  <c r="G92" i="3"/>
  <c r="H92" i="3"/>
  <c r="D93" i="3"/>
  <c r="E93" i="3"/>
  <c r="F93" i="3"/>
  <c r="G93" i="3"/>
  <c r="H93" i="3"/>
  <c r="D94" i="3"/>
  <c r="E94" i="3"/>
  <c r="F94" i="3"/>
  <c r="G94" i="3"/>
  <c r="H94" i="3"/>
  <c r="D95" i="3"/>
  <c r="E95" i="3"/>
  <c r="F95" i="3"/>
  <c r="G95" i="3"/>
  <c r="H95" i="3"/>
  <c r="D96" i="3"/>
  <c r="E96" i="3"/>
  <c r="F96" i="3"/>
  <c r="G96" i="3"/>
  <c r="H96" i="3"/>
  <c r="D97" i="3"/>
  <c r="E97" i="3"/>
  <c r="F97" i="3"/>
  <c r="G97" i="3"/>
  <c r="H97" i="3"/>
  <c r="D98" i="3"/>
  <c r="E98" i="3"/>
  <c r="F98" i="3"/>
  <c r="G98" i="3"/>
  <c r="H98" i="3"/>
  <c r="D99" i="3"/>
  <c r="E99" i="3"/>
  <c r="F99" i="3"/>
  <c r="G99" i="3"/>
  <c r="H99" i="3"/>
  <c r="D100" i="3"/>
  <c r="E100" i="3"/>
  <c r="F100" i="3"/>
  <c r="G100" i="3"/>
  <c r="H100" i="3"/>
  <c r="D101" i="3"/>
  <c r="E101" i="3"/>
  <c r="F101" i="3"/>
  <c r="G101" i="3"/>
  <c r="H101" i="3"/>
  <c r="D102" i="3"/>
  <c r="E102" i="3"/>
  <c r="F102" i="3"/>
  <c r="G102" i="3"/>
  <c r="H102" i="3"/>
  <c r="D103" i="3"/>
  <c r="E103" i="3"/>
  <c r="F103" i="3"/>
  <c r="G103" i="3"/>
  <c r="H103" i="3"/>
  <c r="D104" i="3"/>
  <c r="E104" i="3"/>
  <c r="F104" i="3"/>
  <c r="G104" i="3"/>
  <c r="H104" i="3"/>
  <c r="D105" i="3"/>
  <c r="E105" i="3"/>
  <c r="F105" i="3"/>
  <c r="G105" i="3"/>
  <c r="H105" i="3"/>
  <c r="D106" i="3"/>
  <c r="E106" i="3"/>
  <c r="F106" i="3"/>
  <c r="G106" i="3"/>
  <c r="H106" i="3"/>
  <c r="D107" i="3"/>
  <c r="E107" i="3"/>
  <c r="F107" i="3"/>
  <c r="G107" i="3"/>
  <c r="H107" i="3"/>
  <c r="D108" i="3"/>
  <c r="E108" i="3"/>
  <c r="F108" i="3"/>
  <c r="G108" i="3"/>
  <c r="H108" i="3"/>
  <c r="D109" i="3"/>
  <c r="E109" i="3"/>
  <c r="F109" i="3"/>
  <c r="G109" i="3"/>
  <c r="H109" i="3"/>
  <c r="D110" i="3"/>
  <c r="E110" i="3"/>
  <c r="F110" i="3"/>
  <c r="G110" i="3"/>
  <c r="H110" i="3"/>
  <c r="D111" i="3"/>
  <c r="E111" i="3"/>
  <c r="F111" i="3"/>
  <c r="G111" i="3"/>
  <c r="H111" i="3"/>
  <c r="D112" i="3"/>
  <c r="E112" i="3"/>
  <c r="F112" i="3"/>
  <c r="G112" i="3"/>
  <c r="H112" i="3"/>
  <c r="D113" i="3"/>
  <c r="E113" i="3"/>
  <c r="F113" i="3"/>
  <c r="G113" i="3"/>
  <c r="H113" i="3"/>
  <c r="D114" i="3"/>
  <c r="E114" i="3"/>
  <c r="F114" i="3"/>
  <c r="G114" i="3"/>
  <c r="H114" i="3"/>
  <c r="D115" i="3"/>
  <c r="E115" i="3"/>
  <c r="F115" i="3"/>
  <c r="G115" i="3"/>
  <c r="H115" i="3"/>
  <c r="D116" i="3"/>
  <c r="E116" i="3"/>
  <c r="F116" i="3"/>
  <c r="G116" i="3"/>
  <c r="H116" i="3"/>
  <c r="D117" i="3"/>
  <c r="E117" i="3"/>
  <c r="F117" i="3"/>
  <c r="G117" i="3"/>
  <c r="H117" i="3"/>
  <c r="D118" i="3"/>
  <c r="E118" i="3"/>
  <c r="F118" i="3"/>
  <c r="G118" i="3"/>
  <c r="H118" i="3"/>
  <c r="D119" i="3"/>
  <c r="E119" i="3"/>
  <c r="F119" i="3"/>
  <c r="G119" i="3"/>
  <c r="H119" i="3"/>
  <c r="D120" i="3"/>
  <c r="E120" i="3"/>
  <c r="F120" i="3"/>
  <c r="G120" i="3"/>
  <c r="H120" i="3"/>
  <c r="D121" i="3"/>
  <c r="E121" i="3"/>
  <c r="F121" i="3"/>
  <c r="G121" i="3"/>
  <c r="H121" i="3"/>
  <c r="D122" i="3"/>
  <c r="E122" i="3"/>
  <c r="F122" i="3"/>
  <c r="G122" i="3"/>
  <c r="H122" i="3"/>
  <c r="D123" i="3"/>
  <c r="E123" i="3"/>
  <c r="F123" i="3"/>
  <c r="G123" i="3"/>
  <c r="H123" i="3"/>
  <c r="D124" i="3"/>
  <c r="E124" i="3"/>
  <c r="F124" i="3"/>
  <c r="G124" i="3"/>
  <c r="H124" i="3"/>
  <c r="D125" i="3"/>
  <c r="E125" i="3"/>
  <c r="F125" i="3"/>
  <c r="G125" i="3"/>
  <c r="H125" i="3"/>
  <c r="D126" i="3"/>
  <c r="E126" i="3"/>
  <c r="F126" i="3"/>
  <c r="G126" i="3"/>
  <c r="H126" i="3"/>
  <c r="D127" i="3"/>
  <c r="E127" i="3"/>
  <c r="F127" i="3"/>
  <c r="G127" i="3"/>
  <c r="H127" i="3"/>
  <c r="D128" i="3"/>
  <c r="E128" i="3"/>
  <c r="F128" i="3"/>
  <c r="G128" i="3"/>
  <c r="H128" i="3"/>
  <c r="D129" i="3"/>
  <c r="E129" i="3"/>
  <c r="F129" i="3"/>
  <c r="G129" i="3"/>
  <c r="H129" i="3"/>
  <c r="D130" i="3"/>
  <c r="E130" i="3"/>
  <c r="F130" i="3"/>
  <c r="G130" i="3"/>
  <c r="H130" i="3"/>
  <c r="D131" i="3"/>
  <c r="E131" i="3"/>
  <c r="F131" i="3"/>
  <c r="G131" i="3"/>
  <c r="H131" i="3"/>
  <c r="D132" i="3"/>
  <c r="E132" i="3"/>
  <c r="F132" i="3"/>
  <c r="G132" i="3"/>
  <c r="H132" i="3"/>
  <c r="D133" i="3"/>
  <c r="E133" i="3"/>
  <c r="F133" i="3"/>
  <c r="G133" i="3"/>
  <c r="H133" i="3"/>
  <c r="D134" i="3"/>
  <c r="E134" i="3"/>
  <c r="F134" i="3"/>
  <c r="G134" i="3"/>
  <c r="H134" i="3"/>
  <c r="D135" i="3"/>
  <c r="E135" i="3"/>
  <c r="F135" i="3"/>
  <c r="G135" i="3"/>
  <c r="H135" i="3"/>
  <c r="D136" i="3"/>
  <c r="E136" i="3"/>
  <c r="F136" i="3"/>
  <c r="G136" i="3"/>
  <c r="H136" i="3"/>
  <c r="D137" i="3"/>
  <c r="E137" i="3"/>
  <c r="F137" i="3"/>
  <c r="G137" i="3"/>
  <c r="H137" i="3"/>
  <c r="D138" i="3"/>
  <c r="E138" i="3"/>
  <c r="F138" i="3"/>
  <c r="G138" i="3"/>
  <c r="H138" i="3"/>
  <c r="D139" i="3"/>
  <c r="E139" i="3"/>
  <c r="F139" i="3"/>
  <c r="G139" i="3"/>
  <c r="H139" i="3"/>
  <c r="D140" i="3"/>
  <c r="E140" i="3"/>
  <c r="F140" i="3"/>
  <c r="G140" i="3"/>
  <c r="H140" i="3"/>
  <c r="D141" i="3"/>
  <c r="E141" i="3"/>
  <c r="F141" i="3"/>
  <c r="G141" i="3"/>
  <c r="H141" i="3"/>
  <c r="D142" i="3"/>
  <c r="E142" i="3"/>
  <c r="F142" i="3"/>
  <c r="G142" i="3"/>
  <c r="H142" i="3"/>
  <c r="D143" i="3"/>
  <c r="E143" i="3"/>
  <c r="F143" i="3"/>
  <c r="G143" i="3"/>
  <c r="H143" i="3"/>
  <c r="D144" i="3"/>
  <c r="E144" i="3"/>
  <c r="F144" i="3"/>
  <c r="G144" i="3"/>
  <c r="H144" i="3"/>
  <c r="D145" i="3"/>
  <c r="E145" i="3"/>
  <c r="F145" i="3"/>
  <c r="G145" i="3"/>
  <c r="H145" i="3"/>
  <c r="D146" i="3"/>
  <c r="E146" i="3"/>
  <c r="F146" i="3"/>
  <c r="G146" i="3"/>
  <c r="H146" i="3"/>
  <c r="D147" i="3"/>
  <c r="E147" i="3"/>
  <c r="F147" i="3"/>
  <c r="G147" i="3"/>
  <c r="H147" i="3"/>
  <c r="D148" i="3"/>
  <c r="E148" i="3"/>
  <c r="F148" i="3"/>
  <c r="G148" i="3"/>
  <c r="H148" i="3"/>
  <c r="D149" i="3"/>
  <c r="E149" i="3"/>
  <c r="F149" i="3"/>
  <c r="G149" i="3"/>
  <c r="H149" i="3"/>
  <c r="D150" i="3"/>
  <c r="E150" i="3"/>
  <c r="F150" i="3"/>
  <c r="G150" i="3"/>
  <c r="H150" i="3"/>
  <c r="D151" i="3"/>
  <c r="E151" i="3"/>
  <c r="F151" i="3"/>
  <c r="G151" i="3"/>
  <c r="H151" i="3"/>
  <c r="D152" i="3"/>
  <c r="E152" i="3"/>
  <c r="F152" i="3"/>
  <c r="G152" i="3"/>
  <c r="H152" i="3"/>
  <c r="D153" i="3"/>
  <c r="E153" i="3"/>
  <c r="F153" i="3"/>
  <c r="G153" i="3"/>
  <c r="H153" i="3"/>
  <c r="D154" i="3"/>
  <c r="E154" i="3"/>
  <c r="F154" i="3"/>
  <c r="G154" i="3"/>
  <c r="H154" i="3"/>
  <c r="D155" i="3"/>
  <c r="E155" i="3"/>
  <c r="F155" i="3"/>
  <c r="G155" i="3"/>
  <c r="H155" i="3"/>
  <c r="D156" i="3"/>
  <c r="E156" i="3"/>
  <c r="F156" i="3"/>
  <c r="G156" i="3"/>
  <c r="H156" i="3"/>
  <c r="D157" i="3"/>
  <c r="E157" i="3"/>
  <c r="F157" i="3"/>
  <c r="G157" i="3"/>
  <c r="H157" i="3"/>
  <c r="D158" i="3"/>
  <c r="E158" i="3"/>
  <c r="F158" i="3"/>
  <c r="G158" i="3"/>
  <c r="H158" i="3"/>
  <c r="D159" i="3"/>
  <c r="E159" i="3"/>
  <c r="F159" i="3"/>
  <c r="G159" i="3"/>
  <c r="H159" i="3"/>
  <c r="D160" i="3"/>
  <c r="E160" i="3"/>
  <c r="F160" i="3"/>
  <c r="G160" i="3"/>
  <c r="H160" i="3"/>
  <c r="D161" i="3"/>
  <c r="E161" i="3"/>
  <c r="F161" i="3"/>
  <c r="G161" i="3"/>
  <c r="H161" i="3"/>
  <c r="D162" i="3"/>
  <c r="E162" i="3"/>
  <c r="F162" i="3"/>
  <c r="G162" i="3"/>
  <c r="H162" i="3"/>
  <c r="D163" i="3"/>
  <c r="E163" i="3"/>
  <c r="F163" i="3"/>
  <c r="G163" i="3"/>
  <c r="H163" i="3"/>
  <c r="D164" i="3"/>
  <c r="E164" i="3"/>
  <c r="F164" i="3"/>
  <c r="G164" i="3"/>
  <c r="H164" i="3"/>
  <c r="D165" i="3"/>
  <c r="E165" i="3"/>
  <c r="F165" i="3"/>
  <c r="G165" i="3"/>
  <c r="H165" i="3"/>
  <c r="D166" i="3"/>
  <c r="E166" i="3"/>
  <c r="F166" i="3"/>
  <c r="G166" i="3"/>
  <c r="H166" i="3"/>
  <c r="D167" i="3"/>
  <c r="E167" i="3"/>
  <c r="F167" i="3"/>
  <c r="G167" i="3"/>
  <c r="H167" i="3"/>
  <c r="D168" i="3"/>
  <c r="E168" i="3"/>
  <c r="F168" i="3"/>
  <c r="G168" i="3"/>
  <c r="H168" i="3"/>
  <c r="D169" i="3"/>
  <c r="E169" i="3"/>
  <c r="F169" i="3"/>
  <c r="G169" i="3"/>
  <c r="H169" i="3"/>
  <c r="D170" i="3"/>
  <c r="E170" i="3"/>
  <c r="F170" i="3"/>
  <c r="G170" i="3"/>
  <c r="H170" i="3"/>
  <c r="D171" i="3"/>
  <c r="E171" i="3"/>
  <c r="F171" i="3"/>
  <c r="G171" i="3"/>
  <c r="H171" i="3"/>
  <c r="D172" i="3"/>
  <c r="E172" i="3"/>
  <c r="F172" i="3"/>
  <c r="G172" i="3"/>
  <c r="H172" i="3"/>
  <c r="D173" i="3"/>
  <c r="E173" i="3"/>
  <c r="F173" i="3"/>
  <c r="G173" i="3"/>
  <c r="H173" i="3"/>
  <c r="D174" i="3"/>
  <c r="E174" i="3"/>
  <c r="F174" i="3"/>
  <c r="G174" i="3"/>
  <c r="H174" i="3"/>
  <c r="D175" i="3"/>
  <c r="E175" i="3"/>
  <c r="F175" i="3"/>
  <c r="G175" i="3"/>
  <c r="H175" i="3"/>
  <c r="D176" i="3"/>
  <c r="E176" i="3"/>
  <c r="F176" i="3"/>
  <c r="G176" i="3"/>
  <c r="H176" i="3"/>
  <c r="D177" i="3"/>
  <c r="E177" i="3"/>
  <c r="F177" i="3"/>
  <c r="G177" i="3"/>
  <c r="H177" i="3"/>
  <c r="D178" i="3"/>
  <c r="E178" i="3"/>
  <c r="F178" i="3"/>
  <c r="G178" i="3"/>
  <c r="H178" i="3"/>
  <c r="D179" i="3"/>
  <c r="E179" i="3"/>
  <c r="F179" i="3"/>
  <c r="G179" i="3"/>
  <c r="H179" i="3"/>
  <c r="D180" i="3"/>
  <c r="E180" i="3"/>
  <c r="F180" i="3"/>
  <c r="G180" i="3"/>
  <c r="H180" i="3"/>
  <c r="D181" i="3"/>
  <c r="E181" i="3"/>
  <c r="F181" i="3"/>
  <c r="G181" i="3"/>
  <c r="H181" i="3"/>
  <c r="D182" i="3"/>
  <c r="E182" i="3"/>
  <c r="F182" i="3"/>
  <c r="G182" i="3"/>
  <c r="H182" i="3"/>
  <c r="D183" i="3"/>
  <c r="E183" i="3"/>
  <c r="F183" i="3"/>
  <c r="G183" i="3"/>
  <c r="H183" i="3"/>
  <c r="D184" i="3"/>
  <c r="E184" i="3"/>
  <c r="F184" i="3"/>
  <c r="G184" i="3"/>
  <c r="H184" i="3"/>
  <c r="D185" i="3"/>
  <c r="E185" i="3"/>
  <c r="F185" i="3"/>
  <c r="G185" i="3"/>
  <c r="H185" i="3"/>
  <c r="D186" i="3"/>
  <c r="E186" i="3"/>
  <c r="F186" i="3"/>
  <c r="G186" i="3"/>
  <c r="H186" i="3"/>
  <c r="D187" i="3"/>
  <c r="E187" i="3"/>
  <c r="F187" i="3"/>
  <c r="G187" i="3"/>
  <c r="H187" i="3"/>
  <c r="D188" i="3"/>
  <c r="E188" i="3"/>
  <c r="F188" i="3"/>
  <c r="G188" i="3"/>
  <c r="H188" i="3"/>
  <c r="D189" i="3"/>
  <c r="E189" i="3"/>
  <c r="F189" i="3"/>
  <c r="G189" i="3"/>
  <c r="H189" i="3"/>
  <c r="D190" i="3"/>
  <c r="E190" i="3"/>
  <c r="F190" i="3"/>
  <c r="G190" i="3"/>
  <c r="H190" i="3"/>
  <c r="D191" i="3"/>
  <c r="E191" i="3"/>
  <c r="F191" i="3"/>
  <c r="G191" i="3"/>
  <c r="H191" i="3"/>
  <c r="D192" i="3"/>
  <c r="E192" i="3"/>
  <c r="F192" i="3"/>
  <c r="G192" i="3"/>
  <c r="H192" i="3"/>
  <c r="D193" i="3"/>
  <c r="E193" i="3"/>
  <c r="F193" i="3"/>
  <c r="G193" i="3"/>
  <c r="H193" i="3"/>
  <c r="D194" i="3"/>
  <c r="E194" i="3"/>
  <c r="F194" i="3"/>
  <c r="G194" i="3"/>
  <c r="H194" i="3"/>
  <c r="D195" i="3"/>
  <c r="E195" i="3"/>
  <c r="F195" i="3"/>
  <c r="G195" i="3"/>
  <c r="H195" i="3"/>
  <c r="D196" i="3"/>
  <c r="E196" i="3"/>
  <c r="F196" i="3"/>
  <c r="G196" i="3"/>
  <c r="H196" i="3"/>
  <c r="D197" i="3"/>
  <c r="E197" i="3"/>
  <c r="F197" i="3"/>
  <c r="G197" i="3"/>
  <c r="H197" i="3"/>
  <c r="D198" i="3"/>
  <c r="E198" i="3"/>
  <c r="F198" i="3"/>
  <c r="G198" i="3"/>
  <c r="H198" i="3"/>
  <c r="D199" i="3"/>
  <c r="E199" i="3"/>
  <c r="F199" i="3"/>
  <c r="G199" i="3"/>
  <c r="H199" i="3"/>
  <c r="D200" i="3"/>
  <c r="E200" i="3"/>
  <c r="F200" i="3"/>
  <c r="G200" i="3"/>
  <c r="H200" i="3"/>
  <c r="D201" i="3"/>
  <c r="E201" i="3"/>
  <c r="F201" i="3"/>
  <c r="G201" i="3"/>
  <c r="H201" i="3"/>
  <c r="D202" i="3"/>
  <c r="E202" i="3"/>
  <c r="F202" i="3"/>
  <c r="G202" i="3"/>
  <c r="H202" i="3"/>
  <c r="D203" i="3"/>
  <c r="E203" i="3"/>
  <c r="F203" i="3"/>
  <c r="G203" i="3"/>
  <c r="H203" i="3"/>
  <c r="D204" i="3"/>
  <c r="E204" i="3"/>
  <c r="F204" i="3"/>
  <c r="G204" i="3"/>
  <c r="H204" i="3"/>
  <c r="D205" i="3"/>
  <c r="E205" i="3"/>
  <c r="F205" i="3"/>
  <c r="G205" i="3"/>
  <c r="H205" i="3"/>
  <c r="D206" i="3"/>
  <c r="E206" i="3"/>
  <c r="F206" i="3"/>
  <c r="G206" i="3"/>
  <c r="H206" i="3"/>
  <c r="D207" i="3"/>
  <c r="E207" i="3"/>
  <c r="F207" i="3"/>
  <c r="G207" i="3"/>
  <c r="H207" i="3"/>
  <c r="D208" i="3"/>
  <c r="E208" i="3"/>
  <c r="F208" i="3"/>
  <c r="G208" i="3"/>
  <c r="H208" i="3"/>
  <c r="D209" i="3"/>
  <c r="E209" i="3"/>
  <c r="F209" i="3"/>
  <c r="G209" i="3"/>
  <c r="H209" i="3"/>
  <c r="D210" i="3"/>
  <c r="E210" i="3"/>
  <c r="F210" i="3"/>
  <c r="G210" i="3"/>
  <c r="H210" i="3"/>
  <c r="D211" i="3"/>
  <c r="E211" i="3"/>
  <c r="F211" i="3"/>
  <c r="G211" i="3"/>
  <c r="H211" i="3"/>
  <c r="D212" i="3"/>
  <c r="E212" i="3"/>
  <c r="F212" i="3"/>
  <c r="G212" i="3"/>
  <c r="H212" i="3"/>
  <c r="D213" i="3"/>
  <c r="E213" i="3"/>
  <c r="F213" i="3"/>
  <c r="G213" i="3"/>
  <c r="H213" i="3"/>
  <c r="D214" i="3"/>
  <c r="E214" i="3"/>
  <c r="F214" i="3"/>
  <c r="G214" i="3"/>
  <c r="H214" i="3"/>
  <c r="D215" i="3"/>
  <c r="E215" i="3"/>
  <c r="F215" i="3"/>
  <c r="G215" i="3"/>
  <c r="H215" i="3"/>
  <c r="D216" i="3"/>
  <c r="E216" i="3"/>
  <c r="F216" i="3"/>
  <c r="G216" i="3"/>
  <c r="H216" i="3"/>
  <c r="D217" i="3"/>
  <c r="E217" i="3"/>
  <c r="F217" i="3"/>
  <c r="G217" i="3"/>
  <c r="H217" i="3"/>
  <c r="D218" i="3"/>
  <c r="E218" i="3"/>
  <c r="F218" i="3"/>
  <c r="G218" i="3"/>
  <c r="H218" i="3"/>
  <c r="D219" i="3"/>
  <c r="E219" i="3"/>
  <c r="F219" i="3"/>
  <c r="G219" i="3"/>
  <c r="H219" i="3"/>
  <c r="D220" i="3"/>
  <c r="E220" i="3"/>
  <c r="F220" i="3"/>
  <c r="G220" i="3"/>
  <c r="H220" i="3"/>
  <c r="D221" i="3"/>
  <c r="E221" i="3"/>
  <c r="F221" i="3"/>
  <c r="G221" i="3"/>
  <c r="H221" i="3"/>
  <c r="D222" i="3"/>
  <c r="E222" i="3"/>
  <c r="F222" i="3"/>
  <c r="G222" i="3"/>
  <c r="H222" i="3"/>
  <c r="D223" i="3"/>
  <c r="E223" i="3"/>
  <c r="F223" i="3"/>
  <c r="G223" i="3"/>
  <c r="H223" i="3"/>
  <c r="D224" i="3"/>
  <c r="E224" i="3"/>
  <c r="F224" i="3"/>
  <c r="G224" i="3"/>
  <c r="H224" i="3"/>
  <c r="D225" i="3"/>
  <c r="E225" i="3"/>
  <c r="F225" i="3"/>
  <c r="G225" i="3"/>
  <c r="H225" i="3"/>
  <c r="D226" i="3"/>
  <c r="E226" i="3"/>
  <c r="F226" i="3"/>
  <c r="G226" i="3"/>
  <c r="H226" i="3"/>
  <c r="D227" i="3"/>
  <c r="E227" i="3"/>
  <c r="F227" i="3"/>
  <c r="G227" i="3"/>
  <c r="H227" i="3"/>
  <c r="D228" i="3"/>
  <c r="E228" i="3"/>
  <c r="F228" i="3"/>
  <c r="G228" i="3"/>
  <c r="H228" i="3"/>
  <c r="D229" i="3"/>
  <c r="E229" i="3"/>
  <c r="F229" i="3"/>
  <c r="G229" i="3"/>
  <c r="H229" i="3"/>
  <c r="D230" i="3"/>
  <c r="E230" i="3"/>
  <c r="F230" i="3"/>
  <c r="G230" i="3"/>
  <c r="H230" i="3"/>
  <c r="D231" i="3"/>
  <c r="E231" i="3"/>
  <c r="F231" i="3"/>
  <c r="G231" i="3"/>
  <c r="H231" i="3"/>
  <c r="D232" i="3"/>
  <c r="E232" i="3"/>
  <c r="F232" i="3"/>
  <c r="G232" i="3"/>
  <c r="H232" i="3"/>
  <c r="D233" i="3"/>
  <c r="E233" i="3"/>
  <c r="F233" i="3"/>
  <c r="G233" i="3"/>
  <c r="H233" i="3"/>
  <c r="D234" i="3"/>
  <c r="E234" i="3"/>
  <c r="F234" i="3"/>
  <c r="G234" i="3"/>
  <c r="H234" i="3"/>
  <c r="D235" i="3"/>
  <c r="E235" i="3"/>
  <c r="F235" i="3"/>
  <c r="G235" i="3"/>
  <c r="H235" i="3"/>
  <c r="D236" i="3"/>
  <c r="E236" i="3"/>
  <c r="F236" i="3"/>
  <c r="G236" i="3"/>
  <c r="H236" i="3"/>
  <c r="D237" i="3"/>
  <c r="E237" i="3"/>
  <c r="F237" i="3"/>
  <c r="G237" i="3"/>
  <c r="H237" i="3"/>
  <c r="D238" i="3"/>
  <c r="E238" i="3"/>
  <c r="F238" i="3"/>
  <c r="G238" i="3"/>
  <c r="H238" i="3"/>
  <c r="D239" i="3"/>
  <c r="E239" i="3"/>
  <c r="F239" i="3"/>
  <c r="G239" i="3"/>
  <c r="H239" i="3"/>
  <c r="D240" i="3"/>
  <c r="E240" i="3"/>
  <c r="F240" i="3"/>
  <c r="G240" i="3"/>
  <c r="H240" i="3"/>
  <c r="D241" i="3"/>
  <c r="E241" i="3"/>
  <c r="F241" i="3"/>
  <c r="G241" i="3"/>
  <c r="H241" i="3"/>
  <c r="D242" i="3"/>
  <c r="E242" i="3"/>
  <c r="F242" i="3"/>
  <c r="G242" i="3"/>
  <c r="H242" i="3"/>
  <c r="D243" i="3"/>
  <c r="E243" i="3"/>
  <c r="F243" i="3"/>
  <c r="G243" i="3"/>
  <c r="H243" i="3"/>
  <c r="D244" i="3"/>
  <c r="E244" i="3"/>
  <c r="F244" i="3"/>
  <c r="G244" i="3"/>
  <c r="H244" i="3"/>
  <c r="D245" i="3"/>
  <c r="E245" i="3"/>
  <c r="F245" i="3"/>
  <c r="G245" i="3"/>
  <c r="H245" i="3"/>
  <c r="D246" i="3"/>
  <c r="E246" i="3"/>
  <c r="F246" i="3"/>
  <c r="G246" i="3"/>
  <c r="H246" i="3"/>
  <c r="D247" i="3"/>
  <c r="E247" i="3"/>
  <c r="F247" i="3"/>
  <c r="G247" i="3"/>
  <c r="H247" i="3"/>
  <c r="D248" i="3"/>
  <c r="E248" i="3"/>
  <c r="F248" i="3"/>
  <c r="G248" i="3"/>
  <c r="H248" i="3"/>
  <c r="D249" i="3"/>
  <c r="E249" i="3"/>
  <c r="F249" i="3"/>
  <c r="G249" i="3"/>
  <c r="H249" i="3"/>
  <c r="D250" i="3"/>
  <c r="E250" i="3"/>
  <c r="F250" i="3"/>
  <c r="G250" i="3"/>
  <c r="H250" i="3"/>
  <c r="D251" i="3"/>
  <c r="E251" i="3"/>
  <c r="F251" i="3"/>
  <c r="G251" i="3"/>
  <c r="H251" i="3"/>
  <c r="D252" i="3"/>
  <c r="E252" i="3"/>
  <c r="F252" i="3"/>
  <c r="G252" i="3"/>
  <c r="H252" i="3"/>
  <c r="D253" i="3"/>
  <c r="E253" i="3"/>
  <c r="F253" i="3"/>
  <c r="G253" i="3"/>
  <c r="H253" i="3"/>
  <c r="D254" i="3"/>
  <c r="E254" i="3"/>
  <c r="F254" i="3"/>
  <c r="G254" i="3"/>
  <c r="H254" i="3"/>
  <c r="D255" i="3"/>
  <c r="E255" i="3"/>
  <c r="F255" i="3"/>
  <c r="G255" i="3"/>
  <c r="H255" i="3"/>
  <c r="D256" i="3"/>
  <c r="E256" i="3"/>
  <c r="F256" i="3"/>
  <c r="G256" i="3"/>
  <c r="H256" i="3"/>
  <c r="D257" i="3"/>
  <c r="E257" i="3"/>
  <c r="F257" i="3"/>
  <c r="G257" i="3"/>
  <c r="H257" i="3"/>
  <c r="D258" i="3"/>
  <c r="E258" i="3"/>
  <c r="F258" i="3"/>
  <c r="G258" i="3"/>
  <c r="H258" i="3"/>
  <c r="D259" i="3"/>
  <c r="E259" i="3"/>
  <c r="F259" i="3"/>
  <c r="G259" i="3"/>
  <c r="H259" i="3"/>
  <c r="D260" i="3"/>
  <c r="E260" i="3"/>
  <c r="F260" i="3"/>
  <c r="G260" i="3"/>
  <c r="H260" i="3"/>
  <c r="D261" i="3"/>
  <c r="E261" i="3"/>
  <c r="F261" i="3"/>
  <c r="G261" i="3"/>
  <c r="H261" i="3"/>
  <c r="D262" i="3"/>
  <c r="E262" i="3"/>
  <c r="F262" i="3"/>
  <c r="G262" i="3"/>
  <c r="H262" i="3"/>
  <c r="D263" i="3"/>
  <c r="E263" i="3"/>
  <c r="F263" i="3"/>
  <c r="G263" i="3"/>
  <c r="H263" i="3"/>
  <c r="D264" i="3"/>
  <c r="E264" i="3"/>
  <c r="F264" i="3"/>
  <c r="G264" i="3"/>
  <c r="H264" i="3"/>
  <c r="D265" i="3"/>
  <c r="E265" i="3"/>
  <c r="F265" i="3"/>
  <c r="G265" i="3"/>
  <c r="H265" i="3"/>
  <c r="D266" i="3"/>
  <c r="E266" i="3"/>
  <c r="F266" i="3"/>
  <c r="G266" i="3"/>
  <c r="H266" i="3"/>
  <c r="D267" i="3"/>
  <c r="E267" i="3"/>
  <c r="F267" i="3"/>
  <c r="G267" i="3"/>
  <c r="H267" i="3"/>
  <c r="D268" i="3"/>
  <c r="E268" i="3"/>
  <c r="F268" i="3"/>
  <c r="G268" i="3"/>
  <c r="H268" i="3"/>
  <c r="D269" i="3"/>
  <c r="E269" i="3"/>
  <c r="F269" i="3"/>
  <c r="G269" i="3"/>
  <c r="H269" i="3"/>
  <c r="D270" i="3"/>
  <c r="E270" i="3"/>
  <c r="F270" i="3"/>
  <c r="G270" i="3"/>
  <c r="H270" i="3"/>
  <c r="D271" i="3"/>
  <c r="E271" i="3"/>
  <c r="F271" i="3"/>
  <c r="G271" i="3"/>
  <c r="H271" i="3"/>
  <c r="D272" i="3"/>
  <c r="E272" i="3"/>
  <c r="F272" i="3"/>
  <c r="G272" i="3"/>
  <c r="H272" i="3"/>
  <c r="D273" i="3"/>
  <c r="E273" i="3"/>
  <c r="F273" i="3"/>
  <c r="G273" i="3"/>
  <c r="H273" i="3"/>
  <c r="D274" i="3"/>
  <c r="E274" i="3"/>
  <c r="F274" i="3"/>
  <c r="G274" i="3"/>
  <c r="H274" i="3"/>
  <c r="D275" i="3"/>
  <c r="E275" i="3"/>
  <c r="F275" i="3"/>
  <c r="G275" i="3"/>
  <c r="H275" i="3"/>
  <c r="D276" i="3"/>
  <c r="E276" i="3"/>
  <c r="F276" i="3"/>
  <c r="G276" i="3"/>
  <c r="H276" i="3"/>
  <c r="D277" i="3"/>
  <c r="E277" i="3"/>
  <c r="F277" i="3"/>
  <c r="G277" i="3"/>
  <c r="H277" i="3"/>
  <c r="D278" i="3"/>
  <c r="E278" i="3"/>
  <c r="F278" i="3"/>
  <c r="G278" i="3"/>
  <c r="H278" i="3"/>
  <c r="D279" i="3"/>
  <c r="E279" i="3"/>
  <c r="F279" i="3"/>
  <c r="G279" i="3"/>
  <c r="H279" i="3"/>
  <c r="D280" i="3"/>
  <c r="E280" i="3"/>
  <c r="F280" i="3"/>
  <c r="G280" i="3"/>
  <c r="H280" i="3"/>
  <c r="D281" i="3"/>
  <c r="E281" i="3"/>
  <c r="F281" i="3"/>
  <c r="G281" i="3"/>
  <c r="H281" i="3"/>
  <c r="D282" i="3"/>
  <c r="E282" i="3"/>
  <c r="F282" i="3"/>
  <c r="G282" i="3"/>
  <c r="H282" i="3"/>
  <c r="D283" i="3"/>
  <c r="E283" i="3"/>
  <c r="F283" i="3"/>
  <c r="G283" i="3"/>
  <c r="H283" i="3"/>
  <c r="D284" i="3"/>
  <c r="E284" i="3"/>
  <c r="F284" i="3"/>
  <c r="G284" i="3"/>
  <c r="H284" i="3"/>
  <c r="D285" i="3"/>
  <c r="E285" i="3"/>
  <c r="F285" i="3"/>
  <c r="G285" i="3"/>
  <c r="H285" i="3"/>
  <c r="D286" i="3"/>
  <c r="E286" i="3"/>
  <c r="F286" i="3"/>
  <c r="G286" i="3"/>
  <c r="H286" i="3"/>
  <c r="D287" i="3"/>
  <c r="E287" i="3"/>
  <c r="F287" i="3"/>
  <c r="G287" i="3"/>
  <c r="H287" i="3"/>
  <c r="D288" i="3"/>
  <c r="E288" i="3"/>
  <c r="F288" i="3"/>
  <c r="G288" i="3"/>
  <c r="H288" i="3"/>
  <c r="D289" i="3"/>
  <c r="E289" i="3"/>
  <c r="F289" i="3"/>
  <c r="G289" i="3"/>
  <c r="H289" i="3"/>
  <c r="D290" i="3"/>
  <c r="E290" i="3"/>
  <c r="F290" i="3"/>
  <c r="G290" i="3"/>
  <c r="H290" i="3"/>
  <c r="D291" i="3"/>
  <c r="E291" i="3"/>
  <c r="F291" i="3"/>
  <c r="G291" i="3"/>
  <c r="H291" i="3"/>
  <c r="D292" i="3"/>
  <c r="E292" i="3"/>
  <c r="F292" i="3"/>
  <c r="G292" i="3"/>
  <c r="H292" i="3"/>
  <c r="D293" i="3"/>
  <c r="E293" i="3"/>
  <c r="F293" i="3"/>
  <c r="G293" i="3"/>
  <c r="H293" i="3"/>
  <c r="D294" i="3"/>
  <c r="E294" i="3"/>
  <c r="F294" i="3"/>
  <c r="G294" i="3"/>
  <c r="H294" i="3"/>
  <c r="D295" i="3"/>
  <c r="E295" i="3"/>
  <c r="F295" i="3"/>
  <c r="G295" i="3"/>
  <c r="H295" i="3"/>
  <c r="D296" i="3"/>
  <c r="E296" i="3"/>
  <c r="F296" i="3"/>
  <c r="G296" i="3"/>
  <c r="H296" i="3"/>
  <c r="D297" i="3"/>
  <c r="E297" i="3"/>
  <c r="F297" i="3"/>
  <c r="G297" i="3"/>
  <c r="H297" i="3"/>
  <c r="D298" i="3"/>
  <c r="E298" i="3"/>
  <c r="F298" i="3"/>
  <c r="G298" i="3"/>
  <c r="H298" i="3"/>
  <c r="D299" i="3"/>
  <c r="E299" i="3"/>
  <c r="F299" i="3"/>
  <c r="G299" i="3"/>
  <c r="H299" i="3"/>
  <c r="D300" i="3"/>
  <c r="E300" i="3"/>
  <c r="F300" i="3"/>
  <c r="G300" i="3"/>
  <c r="H300" i="3"/>
  <c r="D301" i="3"/>
  <c r="E301" i="3"/>
  <c r="F301" i="3"/>
  <c r="G301" i="3"/>
  <c r="H301" i="3"/>
  <c r="D302" i="3"/>
  <c r="E302" i="3"/>
  <c r="F302" i="3"/>
  <c r="G302" i="3"/>
  <c r="H302" i="3"/>
  <c r="D303" i="3"/>
  <c r="E303" i="3"/>
  <c r="F303" i="3"/>
  <c r="G303" i="3"/>
  <c r="H303" i="3"/>
  <c r="D304" i="3"/>
  <c r="E304" i="3"/>
  <c r="F304" i="3"/>
  <c r="G304" i="3"/>
  <c r="H304" i="3"/>
  <c r="D305" i="3"/>
  <c r="E305" i="3"/>
  <c r="F305" i="3"/>
  <c r="G305" i="3"/>
  <c r="H305" i="3"/>
  <c r="D306" i="3"/>
  <c r="E306" i="3"/>
  <c r="F306" i="3"/>
  <c r="G306" i="3"/>
  <c r="H306" i="3"/>
  <c r="D307" i="3"/>
  <c r="E307" i="3"/>
  <c r="F307" i="3"/>
  <c r="G307" i="3"/>
  <c r="H307" i="3"/>
  <c r="D308" i="3"/>
  <c r="E308" i="3"/>
  <c r="F308" i="3"/>
  <c r="G308" i="3"/>
  <c r="H308" i="3"/>
  <c r="D309" i="3"/>
  <c r="E309" i="3"/>
  <c r="F309" i="3"/>
  <c r="G309" i="3"/>
  <c r="H309" i="3"/>
  <c r="D310" i="3"/>
  <c r="E310" i="3"/>
  <c r="F310" i="3"/>
  <c r="G310" i="3"/>
  <c r="H310" i="3"/>
  <c r="D311" i="3"/>
  <c r="E311" i="3"/>
  <c r="F311" i="3"/>
  <c r="G311" i="3"/>
  <c r="H311" i="3"/>
  <c r="D312" i="3"/>
  <c r="E312" i="3"/>
  <c r="F312" i="3"/>
  <c r="G312" i="3"/>
  <c r="H312" i="3"/>
  <c r="D313" i="3"/>
  <c r="E313" i="3"/>
  <c r="F313" i="3"/>
  <c r="G313" i="3"/>
  <c r="H313" i="3"/>
  <c r="D314" i="3"/>
  <c r="E314" i="3"/>
  <c r="F314" i="3"/>
  <c r="G314" i="3"/>
  <c r="H314" i="3"/>
  <c r="D315" i="3"/>
  <c r="E315" i="3"/>
  <c r="F315" i="3"/>
  <c r="G315" i="3"/>
  <c r="H315" i="3"/>
  <c r="D316" i="3"/>
  <c r="E316" i="3"/>
  <c r="F316" i="3"/>
  <c r="G316" i="3"/>
  <c r="H316" i="3"/>
  <c r="D317" i="3"/>
  <c r="E317" i="3"/>
  <c r="F317" i="3"/>
  <c r="G317" i="3"/>
  <c r="H317" i="3"/>
  <c r="D318" i="3"/>
  <c r="E318" i="3"/>
  <c r="F318" i="3"/>
  <c r="G318" i="3"/>
  <c r="H318" i="3"/>
  <c r="D319" i="3"/>
  <c r="E319" i="3"/>
  <c r="F319" i="3"/>
  <c r="G319" i="3"/>
  <c r="H319" i="3"/>
  <c r="D320" i="3"/>
  <c r="E320" i="3"/>
  <c r="F320" i="3"/>
  <c r="G320" i="3"/>
  <c r="H320" i="3"/>
  <c r="D321" i="3"/>
  <c r="E321" i="3"/>
  <c r="F321" i="3"/>
  <c r="G321" i="3"/>
  <c r="H321" i="3"/>
  <c r="D322" i="3"/>
  <c r="E322" i="3"/>
  <c r="F322" i="3"/>
  <c r="G322" i="3"/>
  <c r="H322" i="3"/>
  <c r="D323" i="3"/>
  <c r="E323" i="3"/>
  <c r="F323" i="3"/>
  <c r="G323" i="3"/>
  <c r="H323" i="3"/>
  <c r="D324" i="3"/>
  <c r="E324" i="3"/>
  <c r="F324" i="3"/>
  <c r="G324" i="3"/>
  <c r="H324" i="3"/>
  <c r="D325" i="3"/>
  <c r="E325" i="3"/>
  <c r="F325" i="3"/>
  <c r="G325" i="3"/>
  <c r="H325" i="3"/>
  <c r="D326" i="3"/>
  <c r="E326" i="3"/>
  <c r="F326" i="3"/>
  <c r="G326" i="3"/>
  <c r="H326" i="3"/>
  <c r="D327" i="3"/>
  <c r="E327" i="3"/>
  <c r="F327" i="3"/>
  <c r="G327" i="3"/>
  <c r="H327" i="3"/>
  <c r="D328" i="3"/>
  <c r="E328" i="3"/>
  <c r="F328" i="3"/>
  <c r="G328" i="3"/>
  <c r="H328" i="3"/>
  <c r="D329" i="3"/>
  <c r="E329" i="3"/>
  <c r="F329" i="3"/>
  <c r="G329" i="3"/>
  <c r="H329" i="3"/>
  <c r="D330" i="3"/>
  <c r="E330" i="3"/>
  <c r="F330" i="3"/>
  <c r="G330" i="3"/>
  <c r="H330" i="3"/>
  <c r="D331" i="3"/>
  <c r="E331" i="3"/>
  <c r="F331" i="3"/>
  <c r="G331" i="3"/>
  <c r="H331" i="3"/>
  <c r="D332" i="3"/>
  <c r="E332" i="3"/>
  <c r="F332" i="3"/>
  <c r="G332" i="3"/>
  <c r="H332" i="3"/>
  <c r="D333" i="3"/>
  <c r="E333" i="3"/>
  <c r="F333" i="3"/>
  <c r="G333" i="3"/>
  <c r="H333" i="3"/>
  <c r="D334" i="3"/>
  <c r="E334" i="3"/>
  <c r="F334" i="3"/>
  <c r="G334" i="3"/>
  <c r="H334" i="3"/>
  <c r="D335" i="3"/>
  <c r="E335" i="3"/>
  <c r="F335" i="3"/>
  <c r="G335" i="3"/>
  <c r="H335" i="3"/>
  <c r="D336" i="3"/>
  <c r="E336" i="3"/>
  <c r="F336" i="3"/>
  <c r="G336" i="3"/>
  <c r="H336" i="3"/>
  <c r="D337" i="3"/>
  <c r="E337" i="3"/>
  <c r="F337" i="3"/>
  <c r="G337" i="3"/>
  <c r="H337" i="3"/>
  <c r="D338" i="3"/>
  <c r="E338" i="3"/>
  <c r="F338" i="3"/>
  <c r="G338" i="3"/>
  <c r="H338" i="3"/>
  <c r="D339" i="3"/>
  <c r="E339" i="3"/>
  <c r="F339" i="3"/>
  <c r="G339" i="3"/>
  <c r="H339" i="3"/>
  <c r="D340" i="3"/>
  <c r="E340" i="3"/>
  <c r="F340" i="3"/>
  <c r="G340" i="3"/>
  <c r="H340" i="3"/>
  <c r="D341" i="3"/>
  <c r="E341" i="3"/>
  <c r="F341" i="3"/>
  <c r="G341" i="3"/>
  <c r="H341" i="3"/>
  <c r="D342" i="3"/>
  <c r="E342" i="3"/>
  <c r="F342" i="3"/>
  <c r="G342" i="3"/>
  <c r="H342" i="3"/>
  <c r="D343" i="3"/>
  <c r="E343" i="3"/>
  <c r="F343" i="3"/>
  <c r="G343" i="3"/>
  <c r="H343" i="3"/>
  <c r="D344" i="3"/>
  <c r="E344" i="3"/>
  <c r="F344" i="3"/>
  <c r="G344" i="3"/>
  <c r="H344" i="3"/>
  <c r="D345" i="3"/>
  <c r="E345" i="3"/>
  <c r="F345" i="3"/>
  <c r="G345" i="3"/>
  <c r="H345" i="3"/>
  <c r="D346" i="3"/>
  <c r="E346" i="3"/>
  <c r="F346" i="3"/>
  <c r="G346" i="3"/>
  <c r="H346" i="3"/>
  <c r="D347" i="3"/>
  <c r="E347" i="3"/>
  <c r="F347" i="3"/>
  <c r="G347" i="3"/>
  <c r="H347" i="3"/>
  <c r="D348" i="3"/>
  <c r="E348" i="3"/>
  <c r="F348" i="3"/>
  <c r="G348" i="3"/>
  <c r="H348" i="3"/>
  <c r="D349" i="3"/>
  <c r="E349" i="3"/>
  <c r="F349" i="3"/>
  <c r="G349" i="3"/>
  <c r="H349" i="3"/>
  <c r="D350" i="3"/>
  <c r="E350" i="3"/>
  <c r="F350" i="3"/>
  <c r="G350" i="3"/>
  <c r="H350" i="3"/>
  <c r="D351" i="3"/>
  <c r="E351" i="3"/>
  <c r="F351" i="3"/>
  <c r="G351" i="3"/>
  <c r="H351" i="3"/>
  <c r="D352" i="3"/>
  <c r="E352" i="3"/>
  <c r="F352" i="3"/>
  <c r="G352" i="3"/>
  <c r="H352" i="3"/>
  <c r="D353" i="3"/>
  <c r="E353" i="3"/>
  <c r="F353" i="3"/>
  <c r="G353" i="3"/>
  <c r="H353" i="3"/>
  <c r="D354" i="3"/>
  <c r="E354" i="3"/>
  <c r="F354" i="3"/>
  <c r="G354" i="3"/>
  <c r="H354" i="3"/>
  <c r="D355" i="3"/>
  <c r="E355" i="3"/>
  <c r="F355" i="3"/>
  <c r="G355" i="3"/>
  <c r="H355" i="3"/>
  <c r="D356" i="3"/>
  <c r="E356" i="3"/>
  <c r="F356" i="3"/>
  <c r="G356" i="3"/>
  <c r="H356" i="3"/>
  <c r="D357" i="3"/>
  <c r="E357" i="3"/>
  <c r="F357" i="3"/>
  <c r="G357" i="3"/>
  <c r="H357" i="3"/>
  <c r="D358" i="3"/>
  <c r="E358" i="3"/>
  <c r="F358" i="3"/>
  <c r="G358" i="3"/>
  <c r="H358" i="3"/>
  <c r="D359" i="3"/>
  <c r="E359" i="3"/>
  <c r="F359" i="3"/>
  <c r="G359" i="3"/>
  <c r="H359" i="3"/>
  <c r="D360" i="3"/>
  <c r="E360" i="3"/>
  <c r="F360" i="3"/>
  <c r="G360" i="3"/>
  <c r="H360" i="3"/>
  <c r="D361" i="3"/>
  <c r="E361" i="3"/>
  <c r="F361" i="3"/>
  <c r="G361" i="3"/>
  <c r="H361" i="3"/>
  <c r="D362" i="3"/>
  <c r="E362" i="3"/>
  <c r="F362" i="3"/>
  <c r="G362" i="3"/>
  <c r="H362" i="3"/>
  <c r="D363" i="3"/>
  <c r="E363" i="3"/>
  <c r="F363" i="3"/>
  <c r="G363" i="3"/>
  <c r="H363" i="3"/>
  <c r="D364" i="3"/>
  <c r="E364" i="3"/>
  <c r="F364" i="3"/>
  <c r="G364" i="3"/>
  <c r="H364" i="3"/>
  <c r="D365" i="3"/>
  <c r="E365" i="3"/>
  <c r="F365" i="3"/>
  <c r="G365" i="3"/>
  <c r="H365" i="3"/>
  <c r="D366" i="3"/>
  <c r="E366" i="3"/>
  <c r="F366" i="3"/>
  <c r="G366" i="3"/>
  <c r="H366" i="3"/>
  <c r="D367" i="3"/>
  <c r="E367" i="3"/>
  <c r="F367" i="3"/>
  <c r="G367" i="3"/>
  <c r="H367" i="3"/>
  <c r="D368" i="3"/>
  <c r="E368" i="3"/>
  <c r="F368" i="3"/>
  <c r="G368" i="3"/>
  <c r="H368" i="3"/>
  <c r="D369" i="3"/>
  <c r="E369" i="3"/>
  <c r="F369" i="3"/>
  <c r="G369" i="3"/>
  <c r="H369" i="3"/>
  <c r="D370" i="3"/>
  <c r="E370" i="3"/>
  <c r="F370" i="3"/>
  <c r="G370" i="3"/>
  <c r="H370" i="3"/>
  <c r="D371" i="3"/>
  <c r="E371" i="3"/>
  <c r="F371" i="3"/>
  <c r="G371" i="3"/>
  <c r="H371" i="3"/>
  <c r="D372" i="3"/>
  <c r="E372" i="3"/>
  <c r="F372" i="3"/>
  <c r="G372" i="3"/>
  <c r="H372" i="3"/>
  <c r="D373" i="3"/>
  <c r="E373" i="3"/>
  <c r="F373" i="3"/>
  <c r="G373" i="3"/>
  <c r="H373" i="3"/>
  <c r="D374" i="3"/>
  <c r="E374" i="3"/>
  <c r="F374" i="3"/>
  <c r="G374" i="3"/>
  <c r="H374" i="3"/>
  <c r="D375" i="3"/>
  <c r="E375" i="3"/>
  <c r="F375" i="3"/>
  <c r="G375" i="3"/>
  <c r="H375" i="3"/>
  <c r="D376" i="3"/>
  <c r="E376" i="3"/>
  <c r="F376" i="3"/>
  <c r="G376" i="3"/>
  <c r="H376" i="3"/>
  <c r="D377" i="3"/>
  <c r="E377" i="3"/>
  <c r="F377" i="3"/>
  <c r="G377" i="3"/>
  <c r="H377" i="3"/>
  <c r="D378" i="3"/>
  <c r="E378" i="3"/>
  <c r="F378" i="3"/>
  <c r="G378" i="3"/>
  <c r="H378" i="3"/>
  <c r="D379" i="3"/>
  <c r="E379" i="3"/>
  <c r="F379" i="3"/>
  <c r="G379" i="3"/>
  <c r="H379" i="3"/>
  <c r="D380" i="3"/>
  <c r="E380" i="3"/>
  <c r="F380" i="3"/>
  <c r="G380" i="3"/>
  <c r="H380" i="3"/>
  <c r="D381" i="3"/>
  <c r="E381" i="3"/>
  <c r="F381" i="3"/>
  <c r="G381" i="3"/>
  <c r="H381" i="3"/>
  <c r="D382" i="3"/>
  <c r="E382" i="3"/>
  <c r="F382" i="3"/>
  <c r="G382" i="3"/>
  <c r="H382" i="3"/>
  <c r="D383" i="3"/>
  <c r="E383" i="3"/>
  <c r="F383" i="3"/>
  <c r="G383" i="3"/>
  <c r="H383" i="3"/>
  <c r="D384" i="3"/>
  <c r="E384" i="3"/>
  <c r="F384" i="3"/>
  <c r="G384" i="3"/>
  <c r="H384" i="3"/>
  <c r="D385" i="3"/>
  <c r="E385" i="3"/>
  <c r="F385" i="3"/>
  <c r="G385" i="3"/>
  <c r="H385" i="3"/>
  <c r="D386" i="3"/>
  <c r="E386" i="3"/>
  <c r="F386" i="3"/>
  <c r="G386" i="3"/>
  <c r="H386" i="3"/>
  <c r="D387" i="3"/>
  <c r="E387" i="3"/>
  <c r="F387" i="3"/>
  <c r="G387" i="3"/>
  <c r="H387" i="3"/>
  <c r="D388" i="3"/>
  <c r="E388" i="3"/>
  <c r="F388" i="3"/>
  <c r="G388" i="3"/>
  <c r="H388" i="3"/>
  <c r="D389" i="3"/>
  <c r="E389" i="3"/>
  <c r="F389" i="3"/>
  <c r="G389" i="3"/>
  <c r="H389" i="3"/>
  <c r="D390" i="3"/>
  <c r="E390" i="3"/>
  <c r="F390" i="3"/>
  <c r="G390" i="3"/>
  <c r="H390" i="3"/>
  <c r="D391" i="3"/>
  <c r="E391" i="3"/>
  <c r="F391" i="3"/>
  <c r="G391" i="3"/>
  <c r="H391" i="3"/>
  <c r="D392" i="3"/>
  <c r="E392" i="3"/>
  <c r="F392" i="3"/>
  <c r="G392" i="3"/>
  <c r="H392" i="3"/>
  <c r="D393" i="3"/>
  <c r="E393" i="3"/>
  <c r="F393" i="3"/>
  <c r="G393" i="3"/>
  <c r="H393" i="3"/>
  <c r="D394" i="3"/>
  <c r="E394" i="3"/>
  <c r="F394" i="3"/>
  <c r="G394" i="3"/>
  <c r="H394" i="3"/>
  <c r="D395" i="3"/>
  <c r="E395" i="3"/>
  <c r="F395" i="3"/>
  <c r="G395" i="3"/>
  <c r="H395" i="3"/>
  <c r="D396" i="3"/>
  <c r="E396" i="3"/>
  <c r="F396" i="3"/>
  <c r="G396" i="3"/>
  <c r="H396" i="3"/>
  <c r="D397" i="3"/>
  <c r="E397" i="3"/>
  <c r="F397" i="3"/>
  <c r="G397" i="3"/>
  <c r="H397" i="3"/>
  <c r="D398" i="3"/>
  <c r="E398" i="3"/>
  <c r="F398" i="3"/>
  <c r="G398" i="3"/>
  <c r="H398" i="3"/>
  <c r="D399" i="3"/>
  <c r="E399" i="3"/>
  <c r="F399" i="3"/>
  <c r="G399" i="3"/>
  <c r="H399" i="3"/>
  <c r="D400" i="3"/>
  <c r="E400" i="3"/>
  <c r="F400" i="3"/>
  <c r="G400" i="3"/>
  <c r="H400" i="3"/>
  <c r="D401" i="3"/>
  <c r="E401" i="3"/>
  <c r="F401" i="3"/>
  <c r="G401" i="3"/>
  <c r="H401" i="3"/>
  <c r="D402" i="3"/>
  <c r="E402" i="3"/>
  <c r="F402" i="3"/>
  <c r="G402" i="3"/>
  <c r="H402" i="3"/>
  <c r="D403" i="3"/>
  <c r="E403" i="3"/>
  <c r="F403" i="3"/>
  <c r="G403" i="3"/>
  <c r="H403" i="3"/>
  <c r="D404" i="3"/>
  <c r="E404" i="3"/>
  <c r="F404" i="3"/>
  <c r="G404" i="3"/>
  <c r="H404" i="3"/>
  <c r="D405" i="3"/>
  <c r="E405" i="3"/>
  <c r="F405" i="3"/>
  <c r="G405" i="3"/>
  <c r="H405" i="3"/>
  <c r="D406" i="3"/>
  <c r="E406" i="3"/>
  <c r="F406" i="3"/>
  <c r="G406" i="3"/>
  <c r="H406" i="3"/>
  <c r="D407" i="3"/>
  <c r="E407" i="3"/>
  <c r="F407" i="3"/>
  <c r="G407" i="3"/>
  <c r="H407" i="3"/>
  <c r="D408" i="3"/>
  <c r="E408" i="3"/>
  <c r="F408" i="3"/>
  <c r="G408" i="3"/>
  <c r="H408" i="3"/>
  <c r="D409" i="3"/>
  <c r="E409" i="3"/>
  <c r="F409" i="3"/>
  <c r="G409" i="3"/>
  <c r="H409" i="3"/>
  <c r="D410" i="3"/>
  <c r="E410" i="3"/>
  <c r="F410" i="3"/>
  <c r="G410" i="3"/>
  <c r="H410" i="3"/>
  <c r="D411" i="3"/>
  <c r="E411" i="3"/>
  <c r="F411" i="3"/>
  <c r="G411" i="3"/>
  <c r="H411" i="3"/>
  <c r="D412" i="3"/>
  <c r="E412" i="3"/>
  <c r="F412" i="3"/>
  <c r="G412" i="3"/>
  <c r="H412" i="3"/>
  <c r="D413" i="3"/>
  <c r="E413" i="3"/>
  <c r="F413" i="3"/>
  <c r="G413" i="3"/>
  <c r="H413" i="3"/>
  <c r="D414" i="3"/>
  <c r="E414" i="3"/>
  <c r="F414" i="3"/>
  <c r="G414" i="3"/>
  <c r="H414" i="3"/>
  <c r="D415" i="3"/>
  <c r="E415" i="3"/>
  <c r="F415" i="3"/>
  <c r="G415" i="3"/>
  <c r="H415" i="3"/>
  <c r="D416" i="3"/>
  <c r="E416" i="3"/>
  <c r="F416" i="3"/>
  <c r="G416" i="3"/>
  <c r="H416" i="3"/>
  <c r="D417" i="3"/>
  <c r="E417" i="3"/>
  <c r="F417" i="3"/>
  <c r="G417" i="3"/>
  <c r="H417" i="3"/>
  <c r="D418" i="3"/>
  <c r="E418" i="3"/>
  <c r="F418" i="3"/>
  <c r="G418" i="3"/>
  <c r="H418" i="3"/>
  <c r="D419" i="3"/>
  <c r="E419" i="3"/>
  <c r="F419" i="3"/>
  <c r="G419" i="3"/>
  <c r="H419" i="3"/>
  <c r="D420" i="3"/>
  <c r="E420" i="3"/>
  <c r="F420" i="3"/>
  <c r="G420" i="3"/>
  <c r="H420" i="3"/>
  <c r="D421" i="3"/>
  <c r="E421" i="3"/>
  <c r="F421" i="3"/>
  <c r="G421" i="3"/>
  <c r="H421" i="3"/>
  <c r="D422" i="3"/>
  <c r="E422" i="3"/>
  <c r="F422" i="3"/>
  <c r="G422" i="3"/>
  <c r="H422" i="3"/>
  <c r="D423" i="3"/>
  <c r="E423" i="3"/>
  <c r="F423" i="3"/>
  <c r="G423" i="3"/>
  <c r="H423" i="3"/>
  <c r="D424" i="3"/>
  <c r="E424" i="3"/>
  <c r="F424" i="3"/>
  <c r="G424" i="3"/>
  <c r="H424" i="3"/>
  <c r="D425" i="3"/>
  <c r="E425" i="3"/>
  <c r="F425" i="3"/>
  <c r="G425" i="3"/>
  <c r="H425" i="3"/>
  <c r="D426" i="3"/>
  <c r="E426" i="3"/>
  <c r="F426" i="3"/>
  <c r="G426" i="3"/>
  <c r="H426" i="3"/>
  <c r="D427" i="3"/>
  <c r="E427" i="3"/>
  <c r="F427" i="3"/>
  <c r="G427" i="3"/>
  <c r="H427" i="3"/>
  <c r="D428" i="3"/>
  <c r="E428" i="3"/>
  <c r="F428" i="3"/>
  <c r="G428" i="3"/>
  <c r="H428" i="3"/>
  <c r="D429" i="3"/>
  <c r="E429" i="3"/>
  <c r="F429" i="3"/>
  <c r="G429" i="3"/>
  <c r="H429" i="3"/>
  <c r="D430" i="3"/>
  <c r="E430" i="3"/>
  <c r="F430" i="3"/>
  <c r="G430" i="3"/>
  <c r="H430" i="3"/>
  <c r="D431" i="3"/>
  <c r="E431" i="3"/>
  <c r="F431" i="3"/>
  <c r="G431" i="3"/>
  <c r="H431" i="3"/>
  <c r="D432" i="3"/>
  <c r="E432" i="3"/>
  <c r="F432" i="3"/>
  <c r="G432" i="3"/>
  <c r="H432" i="3"/>
  <c r="D433" i="3"/>
  <c r="E433" i="3"/>
  <c r="F433" i="3"/>
  <c r="G433" i="3"/>
  <c r="H433" i="3"/>
  <c r="D434" i="3"/>
  <c r="E434" i="3"/>
  <c r="F434" i="3"/>
  <c r="G434" i="3"/>
  <c r="H434" i="3"/>
  <c r="D435" i="3"/>
  <c r="E435" i="3"/>
  <c r="F435" i="3"/>
  <c r="G435" i="3"/>
  <c r="H435" i="3"/>
  <c r="D436" i="3"/>
  <c r="E436" i="3"/>
  <c r="F436" i="3"/>
  <c r="G436" i="3"/>
  <c r="H436" i="3"/>
  <c r="D437" i="3"/>
  <c r="E437" i="3"/>
  <c r="F437" i="3"/>
  <c r="G437" i="3"/>
  <c r="H437" i="3"/>
  <c r="D438" i="3"/>
  <c r="E438" i="3"/>
  <c r="F438" i="3"/>
  <c r="G438" i="3"/>
  <c r="H438" i="3"/>
  <c r="D439" i="3"/>
  <c r="E439" i="3"/>
  <c r="F439" i="3"/>
  <c r="G439" i="3"/>
  <c r="H439" i="3"/>
  <c r="D440" i="3"/>
  <c r="E440" i="3"/>
  <c r="F440" i="3"/>
  <c r="G440" i="3"/>
  <c r="H440" i="3"/>
  <c r="D441" i="3"/>
  <c r="E441" i="3"/>
  <c r="F441" i="3"/>
  <c r="G441" i="3"/>
  <c r="H441" i="3"/>
  <c r="D442" i="3"/>
  <c r="E442" i="3"/>
  <c r="F442" i="3"/>
  <c r="G442" i="3"/>
  <c r="H442" i="3"/>
  <c r="D443" i="3"/>
  <c r="E443" i="3"/>
  <c r="F443" i="3"/>
  <c r="G443" i="3"/>
  <c r="H443" i="3"/>
  <c r="D444" i="3"/>
  <c r="E444" i="3"/>
  <c r="F444" i="3"/>
  <c r="G444" i="3"/>
  <c r="H444" i="3"/>
  <c r="D445" i="3"/>
  <c r="E445" i="3"/>
  <c r="F445" i="3"/>
  <c r="G445" i="3"/>
  <c r="H445" i="3"/>
  <c r="D446" i="3"/>
  <c r="E446" i="3"/>
  <c r="F446" i="3"/>
  <c r="G446" i="3"/>
  <c r="H446" i="3"/>
  <c r="D447" i="3"/>
  <c r="E447" i="3"/>
  <c r="F447" i="3"/>
  <c r="G447" i="3"/>
  <c r="H447" i="3"/>
  <c r="D448" i="3"/>
  <c r="E448" i="3"/>
  <c r="F448" i="3"/>
  <c r="G448" i="3"/>
  <c r="H448" i="3"/>
  <c r="D449" i="3"/>
  <c r="E449" i="3"/>
  <c r="F449" i="3"/>
  <c r="G449" i="3"/>
  <c r="H449" i="3"/>
  <c r="D450" i="3"/>
  <c r="E450" i="3"/>
  <c r="F450" i="3"/>
  <c r="G450" i="3"/>
  <c r="H450" i="3"/>
  <c r="D451" i="3"/>
  <c r="E451" i="3"/>
  <c r="F451" i="3"/>
  <c r="G451" i="3"/>
  <c r="H451" i="3"/>
  <c r="D452" i="3"/>
  <c r="E452" i="3"/>
  <c r="F452" i="3"/>
  <c r="G452" i="3"/>
  <c r="H452" i="3"/>
  <c r="D453" i="3"/>
  <c r="E453" i="3"/>
  <c r="F453" i="3"/>
  <c r="G453" i="3"/>
  <c r="H453" i="3"/>
  <c r="D454" i="3"/>
  <c r="E454" i="3"/>
  <c r="F454" i="3"/>
  <c r="G454" i="3"/>
  <c r="H454" i="3"/>
  <c r="D455" i="3"/>
  <c r="E455" i="3"/>
  <c r="F455" i="3"/>
  <c r="G455" i="3"/>
  <c r="H455" i="3"/>
  <c r="D456" i="3"/>
  <c r="E456" i="3"/>
  <c r="F456" i="3"/>
  <c r="G456" i="3"/>
  <c r="H456" i="3"/>
  <c r="D457" i="3"/>
  <c r="E457" i="3"/>
  <c r="F457" i="3"/>
  <c r="G457" i="3"/>
  <c r="H457" i="3"/>
  <c r="D458" i="3"/>
  <c r="E458" i="3"/>
  <c r="F458" i="3"/>
  <c r="G458" i="3"/>
  <c r="H458" i="3"/>
  <c r="D459" i="3"/>
  <c r="E459" i="3"/>
  <c r="F459" i="3"/>
  <c r="G459" i="3"/>
  <c r="H459" i="3"/>
  <c r="D460" i="3"/>
  <c r="E460" i="3"/>
  <c r="F460" i="3"/>
  <c r="G460" i="3"/>
  <c r="H460" i="3"/>
  <c r="D461" i="3"/>
  <c r="E461" i="3"/>
  <c r="F461" i="3"/>
  <c r="G461" i="3"/>
  <c r="H461" i="3"/>
  <c r="D462" i="3"/>
  <c r="E462" i="3"/>
  <c r="F462" i="3"/>
  <c r="G462" i="3"/>
  <c r="H462" i="3"/>
  <c r="D463" i="3"/>
  <c r="E463" i="3"/>
  <c r="F463" i="3"/>
  <c r="G463" i="3"/>
  <c r="H463" i="3"/>
  <c r="D464" i="3"/>
  <c r="E464" i="3"/>
  <c r="F464" i="3"/>
  <c r="G464" i="3"/>
  <c r="H464" i="3"/>
  <c r="D465" i="3"/>
  <c r="E465" i="3"/>
  <c r="F465" i="3"/>
  <c r="G465" i="3"/>
  <c r="H465" i="3"/>
  <c r="D466" i="3"/>
  <c r="E466" i="3"/>
  <c r="F466" i="3"/>
  <c r="G466" i="3"/>
  <c r="H466" i="3"/>
  <c r="D467" i="3"/>
  <c r="E467" i="3"/>
  <c r="F467" i="3"/>
  <c r="G467" i="3"/>
  <c r="H467" i="3"/>
  <c r="D468" i="3"/>
  <c r="E468" i="3"/>
  <c r="F468" i="3"/>
  <c r="G468" i="3"/>
  <c r="H468" i="3"/>
  <c r="D469" i="3"/>
  <c r="E469" i="3"/>
  <c r="F469" i="3"/>
  <c r="G469" i="3"/>
  <c r="H469" i="3"/>
  <c r="D470" i="3"/>
  <c r="E470" i="3"/>
  <c r="F470" i="3"/>
  <c r="G470" i="3"/>
  <c r="H470" i="3"/>
  <c r="D471" i="3"/>
  <c r="E471" i="3"/>
  <c r="F471" i="3"/>
  <c r="G471" i="3"/>
  <c r="H471" i="3"/>
  <c r="D472" i="3"/>
  <c r="E472" i="3"/>
  <c r="F472" i="3"/>
  <c r="G472" i="3"/>
  <c r="H472" i="3"/>
  <c r="D473" i="3"/>
  <c r="E473" i="3"/>
  <c r="F473" i="3"/>
  <c r="G473" i="3"/>
  <c r="H473" i="3"/>
  <c r="D474" i="3"/>
  <c r="E474" i="3"/>
  <c r="F474" i="3"/>
  <c r="G474" i="3"/>
  <c r="H474" i="3"/>
  <c r="D475" i="3"/>
  <c r="E475" i="3"/>
  <c r="F475" i="3"/>
  <c r="G475" i="3"/>
  <c r="H475" i="3"/>
  <c r="D476" i="3"/>
  <c r="E476" i="3"/>
  <c r="F476" i="3"/>
  <c r="G476" i="3"/>
  <c r="H476" i="3"/>
  <c r="D477" i="3"/>
  <c r="E477" i="3"/>
  <c r="F477" i="3"/>
  <c r="G477" i="3"/>
  <c r="H477" i="3"/>
  <c r="D478" i="3"/>
  <c r="E478" i="3"/>
  <c r="F478" i="3"/>
  <c r="G478" i="3"/>
  <c r="H478" i="3"/>
  <c r="D479" i="3"/>
  <c r="E479" i="3"/>
  <c r="F479" i="3"/>
  <c r="G479" i="3"/>
  <c r="H479" i="3"/>
  <c r="D480" i="3"/>
  <c r="E480" i="3"/>
  <c r="F480" i="3"/>
  <c r="G480" i="3"/>
  <c r="H480" i="3"/>
  <c r="D481" i="3"/>
  <c r="E481" i="3"/>
  <c r="F481" i="3"/>
  <c r="G481" i="3"/>
  <c r="H481" i="3"/>
  <c r="D482" i="3"/>
  <c r="E482" i="3"/>
  <c r="F482" i="3"/>
  <c r="G482" i="3"/>
  <c r="H482" i="3"/>
  <c r="D483" i="3"/>
  <c r="E483" i="3"/>
  <c r="F483" i="3"/>
  <c r="G483" i="3"/>
  <c r="H483" i="3"/>
  <c r="D484" i="3"/>
  <c r="E484" i="3"/>
  <c r="F484" i="3"/>
  <c r="G484" i="3"/>
  <c r="H484" i="3"/>
  <c r="D485" i="3"/>
  <c r="E485" i="3"/>
  <c r="F485" i="3"/>
  <c r="G485" i="3"/>
  <c r="H485" i="3"/>
  <c r="D486" i="3"/>
  <c r="E486" i="3"/>
  <c r="F486" i="3"/>
  <c r="G486" i="3"/>
  <c r="H486" i="3"/>
  <c r="D487" i="3"/>
  <c r="E487" i="3"/>
  <c r="F487" i="3"/>
  <c r="G487" i="3"/>
  <c r="H487" i="3"/>
  <c r="D488" i="3"/>
  <c r="E488" i="3"/>
  <c r="F488" i="3"/>
  <c r="G488" i="3"/>
  <c r="H488" i="3"/>
  <c r="D489" i="3"/>
  <c r="E489" i="3"/>
  <c r="F489" i="3"/>
  <c r="G489" i="3"/>
  <c r="H489" i="3"/>
  <c r="D490" i="3"/>
  <c r="E490" i="3"/>
  <c r="F490" i="3"/>
  <c r="G490" i="3"/>
  <c r="H490" i="3"/>
  <c r="D491" i="3"/>
  <c r="E491" i="3"/>
  <c r="F491" i="3"/>
  <c r="G491" i="3"/>
  <c r="H491" i="3"/>
  <c r="D492" i="3"/>
  <c r="E492" i="3"/>
  <c r="F492" i="3"/>
  <c r="G492" i="3"/>
  <c r="H492" i="3"/>
  <c r="D493" i="3"/>
  <c r="E493" i="3"/>
  <c r="F493" i="3"/>
  <c r="G493" i="3"/>
  <c r="H493" i="3"/>
  <c r="D494" i="3"/>
  <c r="E494" i="3"/>
  <c r="F494" i="3"/>
  <c r="G494" i="3"/>
  <c r="H494" i="3"/>
  <c r="D495" i="3"/>
  <c r="E495" i="3"/>
  <c r="F495" i="3"/>
  <c r="G495" i="3"/>
  <c r="H495" i="3"/>
  <c r="D496" i="3"/>
  <c r="E496" i="3"/>
  <c r="F496" i="3"/>
  <c r="G496" i="3"/>
  <c r="H496" i="3"/>
  <c r="D497" i="3"/>
  <c r="E497" i="3"/>
  <c r="F497" i="3"/>
  <c r="G497" i="3"/>
  <c r="H497" i="3"/>
  <c r="D498" i="3"/>
  <c r="E498" i="3"/>
  <c r="F498" i="3"/>
  <c r="G498" i="3"/>
  <c r="H498" i="3"/>
  <c r="D499" i="3"/>
  <c r="E499" i="3"/>
  <c r="F499" i="3"/>
  <c r="G499" i="3"/>
  <c r="H499" i="3"/>
  <c r="D500" i="3"/>
  <c r="E500" i="3"/>
  <c r="F500" i="3"/>
  <c r="G500" i="3"/>
  <c r="H500" i="3"/>
  <c r="D501" i="3"/>
  <c r="E501" i="3"/>
  <c r="F501" i="3"/>
  <c r="G501" i="3"/>
  <c r="H501" i="3"/>
  <c r="D502" i="3"/>
  <c r="E502" i="3"/>
  <c r="F502" i="3"/>
  <c r="G502" i="3"/>
  <c r="H502" i="3"/>
  <c r="D503" i="3"/>
  <c r="E503" i="3"/>
  <c r="F503" i="3"/>
  <c r="G503" i="3"/>
  <c r="H503" i="3"/>
  <c r="D504" i="3"/>
  <c r="E504" i="3"/>
  <c r="F504" i="3"/>
  <c r="G504" i="3"/>
  <c r="H504" i="3"/>
  <c r="D505" i="3"/>
  <c r="E505" i="3"/>
  <c r="F505" i="3"/>
  <c r="G505" i="3"/>
  <c r="H505" i="3"/>
  <c r="D506" i="3"/>
  <c r="E506" i="3"/>
  <c r="F506" i="3"/>
  <c r="G506" i="3"/>
  <c r="H506" i="3"/>
  <c r="D507" i="3"/>
  <c r="E507" i="3"/>
  <c r="F507" i="3"/>
  <c r="G507" i="3"/>
  <c r="H507" i="3"/>
  <c r="D508" i="3"/>
  <c r="E508" i="3"/>
  <c r="F508" i="3"/>
  <c r="G508" i="3"/>
  <c r="H508" i="3"/>
  <c r="D509" i="3"/>
  <c r="E509" i="3"/>
  <c r="F509" i="3"/>
  <c r="G509" i="3"/>
  <c r="H509" i="3"/>
  <c r="D510" i="3"/>
  <c r="E510" i="3"/>
  <c r="F510" i="3"/>
  <c r="G510" i="3"/>
  <c r="H510" i="3"/>
  <c r="D511" i="3"/>
  <c r="E511" i="3"/>
  <c r="F511" i="3"/>
  <c r="G511" i="3"/>
  <c r="H511" i="3"/>
  <c r="D512" i="3"/>
  <c r="E512" i="3"/>
  <c r="F512" i="3"/>
  <c r="G512" i="3"/>
  <c r="H512" i="3"/>
  <c r="D513" i="3"/>
  <c r="E513" i="3"/>
  <c r="F513" i="3"/>
  <c r="G513" i="3"/>
  <c r="H513" i="3"/>
  <c r="D514" i="3"/>
  <c r="E514" i="3"/>
  <c r="F514" i="3"/>
  <c r="G514" i="3"/>
  <c r="H514" i="3"/>
  <c r="D515" i="3"/>
  <c r="E515" i="3"/>
  <c r="F515" i="3"/>
  <c r="G515" i="3"/>
  <c r="H515" i="3"/>
  <c r="D516" i="3"/>
  <c r="E516" i="3"/>
  <c r="F516" i="3"/>
  <c r="G516" i="3"/>
  <c r="H516" i="3"/>
  <c r="D517" i="3"/>
  <c r="E517" i="3"/>
  <c r="F517" i="3"/>
  <c r="G517" i="3"/>
  <c r="H517" i="3"/>
  <c r="D518" i="3"/>
  <c r="E518" i="3"/>
  <c r="F518" i="3"/>
  <c r="G518" i="3"/>
  <c r="H518" i="3"/>
  <c r="D519" i="3"/>
  <c r="E519" i="3"/>
  <c r="F519" i="3"/>
  <c r="G519" i="3"/>
  <c r="H519" i="3"/>
  <c r="D520" i="3"/>
  <c r="E520" i="3"/>
  <c r="F520" i="3"/>
  <c r="G520" i="3"/>
  <c r="H520" i="3"/>
  <c r="D521" i="3"/>
  <c r="E521" i="3"/>
  <c r="F521" i="3"/>
  <c r="G521" i="3"/>
  <c r="H521" i="3"/>
  <c r="D522" i="3"/>
  <c r="E522" i="3"/>
  <c r="F522" i="3"/>
  <c r="G522" i="3"/>
  <c r="H522" i="3"/>
  <c r="D523" i="3"/>
  <c r="E523" i="3"/>
  <c r="F523" i="3"/>
  <c r="G523" i="3"/>
  <c r="H523" i="3"/>
  <c r="D524" i="3"/>
  <c r="E524" i="3"/>
  <c r="F524" i="3"/>
  <c r="G524" i="3"/>
  <c r="H524" i="3"/>
  <c r="D525" i="3"/>
  <c r="E525" i="3"/>
  <c r="F525" i="3"/>
  <c r="G525" i="3"/>
  <c r="H525" i="3"/>
  <c r="D526" i="3"/>
  <c r="E526" i="3"/>
  <c r="F526" i="3"/>
  <c r="G526" i="3"/>
  <c r="H526" i="3"/>
  <c r="D527" i="3"/>
  <c r="E527" i="3"/>
  <c r="F527" i="3"/>
  <c r="G527" i="3"/>
  <c r="H527" i="3"/>
  <c r="D528" i="3"/>
  <c r="E528" i="3"/>
  <c r="F528" i="3"/>
  <c r="G528" i="3"/>
  <c r="H528" i="3"/>
  <c r="D529" i="3"/>
  <c r="E529" i="3"/>
  <c r="F529" i="3"/>
  <c r="G529" i="3"/>
  <c r="H529" i="3"/>
  <c r="D530" i="3"/>
  <c r="E530" i="3"/>
  <c r="F530" i="3"/>
  <c r="G530" i="3"/>
  <c r="H530" i="3"/>
  <c r="D531" i="3"/>
  <c r="E531" i="3"/>
  <c r="F531" i="3"/>
  <c r="G531" i="3"/>
  <c r="H531" i="3"/>
  <c r="D532" i="3"/>
  <c r="E532" i="3"/>
  <c r="F532" i="3"/>
  <c r="G532" i="3"/>
  <c r="H532" i="3"/>
  <c r="D533" i="3"/>
  <c r="E533" i="3"/>
  <c r="F533" i="3"/>
  <c r="G533" i="3"/>
  <c r="H533" i="3"/>
  <c r="D534" i="3"/>
  <c r="E534" i="3"/>
  <c r="F534" i="3"/>
  <c r="G534" i="3"/>
  <c r="H534" i="3"/>
  <c r="D535" i="3"/>
  <c r="E535" i="3"/>
  <c r="F535" i="3"/>
  <c r="G535" i="3"/>
  <c r="H535" i="3"/>
  <c r="D536" i="3"/>
  <c r="E536" i="3"/>
  <c r="F536" i="3"/>
  <c r="G536" i="3"/>
  <c r="H536" i="3"/>
  <c r="D537" i="3"/>
  <c r="E537" i="3"/>
  <c r="F537" i="3"/>
  <c r="G537" i="3"/>
  <c r="H537" i="3"/>
  <c r="D538" i="3"/>
  <c r="E538" i="3"/>
  <c r="F538" i="3"/>
  <c r="G538" i="3"/>
  <c r="H538" i="3"/>
  <c r="D539" i="3"/>
  <c r="E539" i="3"/>
  <c r="F539" i="3"/>
  <c r="G539" i="3"/>
  <c r="H539" i="3"/>
  <c r="D540" i="3"/>
  <c r="E540" i="3"/>
  <c r="F540" i="3"/>
  <c r="G540" i="3"/>
  <c r="H540" i="3"/>
  <c r="D541" i="3"/>
  <c r="E541" i="3"/>
  <c r="F541" i="3"/>
  <c r="G541" i="3"/>
  <c r="H541" i="3"/>
  <c r="D542" i="3"/>
  <c r="E542" i="3"/>
  <c r="F542" i="3"/>
  <c r="G542" i="3"/>
  <c r="H542" i="3"/>
  <c r="D543" i="3"/>
  <c r="E543" i="3"/>
  <c r="F543" i="3"/>
  <c r="G543" i="3"/>
  <c r="H543" i="3"/>
  <c r="D544" i="3"/>
  <c r="E544" i="3"/>
  <c r="F544" i="3"/>
  <c r="G544" i="3"/>
  <c r="H544" i="3"/>
  <c r="D545" i="3"/>
  <c r="E545" i="3"/>
  <c r="F545" i="3"/>
  <c r="G545" i="3"/>
  <c r="H545" i="3"/>
  <c r="D546" i="3"/>
  <c r="E546" i="3"/>
  <c r="F546" i="3"/>
  <c r="G546" i="3"/>
  <c r="H546" i="3"/>
  <c r="D547" i="3"/>
  <c r="E547" i="3"/>
  <c r="F547" i="3"/>
  <c r="G547" i="3"/>
  <c r="H547" i="3"/>
  <c r="D548" i="3"/>
  <c r="E548" i="3"/>
  <c r="F548" i="3"/>
  <c r="G548" i="3"/>
  <c r="H548" i="3"/>
  <c r="D549" i="3"/>
  <c r="E549" i="3"/>
  <c r="F549" i="3"/>
  <c r="G549" i="3"/>
  <c r="H549" i="3"/>
  <c r="D550" i="3"/>
  <c r="E550" i="3"/>
  <c r="F550" i="3"/>
  <c r="G550" i="3"/>
  <c r="H550" i="3"/>
  <c r="D551" i="3"/>
  <c r="E551" i="3"/>
  <c r="F551" i="3"/>
  <c r="G551" i="3"/>
  <c r="H551" i="3"/>
  <c r="D552" i="3"/>
  <c r="E552" i="3"/>
  <c r="F552" i="3"/>
  <c r="G552" i="3"/>
  <c r="H552" i="3"/>
  <c r="D553" i="3"/>
  <c r="E553" i="3"/>
  <c r="F553" i="3"/>
  <c r="G553" i="3"/>
  <c r="H553" i="3"/>
  <c r="D554" i="3"/>
  <c r="E554" i="3"/>
  <c r="F554" i="3"/>
  <c r="G554" i="3"/>
  <c r="H554" i="3"/>
  <c r="D555" i="3"/>
  <c r="E555" i="3"/>
  <c r="F555" i="3"/>
  <c r="G555" i="3"/>
  <c r="H555" i="3"/>
  <c r="D556" i="3"/>
  <c r="E556" i="3"/>
  <c r="F556" i="3"/>
  <c r="G556" i="3"/>
  <c r="H556" i="3"/>
  <c r="D557" i="3"/>
  <c r="E557" i="3"/>
  <c r="F557" i="3"/>
  <c r="G557" i="3"/>
  <c r="H557" i="3"/>
  <c r="D558" i="3"/>
  <c r="E558" i="3"/>
  <c r="F558" i="3"/>
  <c r="G558" i="3"/>
  <c r="H558" i="3"/>
  <c r="D559" i="3"/>
  <c r="E559" i="3"/>
  <c r="F559" i="3"/>
  <c r="G559" i="3"/>
  <c r="H559" i="3"/>
  <c r="D560" i="3"/>
  <c r="E560" i="3"/>
  <c r="F560" i="3"/>
  <c r="G560" i="3"/>
  <c r="H560" i="3"/>
  <c r="D561" i="3"/>
  <c r="E561" i="3"/>
  <c r="F561" i="3"/>
  <c r="G561" i="3"/>
  <c r="H561" i="3"/>
  <c r="D562" i="3"/>
  <c r="E562" i="3"/>
  <c r="F562" i="3"/>
  <c r="G562" i="3"/>
  <c r="H562" i="3"/>
  <c r="D563" i="3"/>
  <c r="E563" i="3"/>
  <c r="F563" i="3"/>
  <c r="G563" i="3"/>
  <c r="H563" i="3"/>
  <c r="D564" i="3"/>
  <c r="E564" i="3"/>
  <c r="F564" i="3"/>
  <c r="G564" i="3"/>
  <c r="H564" i="3"/>
  <c r="D565" i="3"/>
  <c r="E565" i="3"/>
  <c r="F565" i="3"/>
  <c r="G565" i="3"/>
  <c r="H565" i="3"/>
  <c r="D566" i="3"/>
  <c r="E566" i="3"/>
  <c r="F566" i="3"/>
  <c r="G566" i="3"/>
  <c r="H566" i="3"/>
  <c r="D567" i="3"/>
  <c r="E567" i="3"/>
  <c r="F567" i="3"/>
  <c r="G567" i="3"/>
  <c r="H567" i="3"/>
  <c r="D568" i="3"/>
  <c r="E568" i="3"/>
  <c r="F568" i="3"/>
  <c r="G568" i="3"/>
  <c r="H568" i="3"/>
  <c r="D569" i="3"/>
  <c r="E569" i="3"/>
  <c r="F569" i="3"/>
  <c r="G569" i="3"/>
  <c r="H569" i="3"/>
  <c r="D570" i="3"/>
  <c r="E570" i="3"/>
  <c r="F570" i="3"/>
  <c r="G570" i="3"/>
  <c r="H570" i="3"/>
  <c r="D571" i="3"/>
  <c r="E571" i="3"/>
  <c r="F571" i="3"/>
  <c r="G571" i="3"/>
  <c r="H571" i="3"/>
  <c r="D572" i="3"/>
  <c r="E572" i="3"/>
  <c r="F572" i="3"/>
  <c r="G572" i="3"/>
  <c r="H572" i="3"/>
  <c r="D573" i="3"/>
  <c r="E573" i="3"/>
  <c r="F573" i="3"/>
  <c r="G573" i="3"/>
  <c r="H573" i="3"/>
  <c r="D574" i="3"/>
  <c r="E574" i="3"/>
  <c r="F574" i="3"/>
  <c r="G574" i="3"/>
  <c r="H574" i="3"/>
  <c r="D575" i="3"/>
  <c r="E575" i="3"/>
  <c r="F575" i="3"/>
  <c r="G575" i="3"/>
  <c r="H575" i="3"/>
  <c r="D576" i="3"/>
  <c r="E576" i="3"/>
  <c r="F576" i="3"/>
  <c r="G576" i="3"/>
  <c r="H576" i="3"/>
  <c r="D577" i="3"/>
  <c r="E577" i="3"/>
  <c r="F577" i="3"/>
  <c r="G577" i="3"/>
  <c r="H577" i="3"/>
  <c r="D578" i="3"/>
  <c r="E578" i="3"/>
  <c r="F578" i="3"/>
  <c r="G578" i="3"/>
  <c r="H578" i="3"/>
  <c r="D579" i="3"/>
  <c r="E579" i="3"/>
  <c r="F579" i="3"/>
  <c r="G579" i="3"/>
  <c r="H579" i="3"/>
  <c r="D580" i="3"/>
  <c r="E580" i="3"/>
  <c r="F580" i="3"/>
  <c r="G580" i="3"/>
  <c r="H580" i="3"/>
  <c r="D581" i="3"/>
  <c r="E581" i="3"/>
  <c r="F581" i="3"/>
  <c r="G581" i="3"/>
  <c r="H581" i="3"/>
  <c r="D582" i="3"/>
  <c r="E582" i="3"/>
  <c r="F582" i="3"/>
  <c r="G582" i="3"/>
  <c r="H582" i="3"/>
  <c r="D583" i="3"/>
  <c r="E583" i="3"/>
  <c r="F583" i="3"/>
  <c r="G583" i="3"/>
  <c r="H583" i="3"/>
  <c r="D584" i="3"/>
  <c r="E584" i="3"/>
  <c r="F584" i="3"/>
  <c r="G584" i="3"/>
  <c r="H584" i="3"/>
  <c r="D585" i="3"/>
  <c r="E585" i="3"/>
  <c r="F585" i="3"/>
  <c r="G585" i="3"/>
  <c r="H585" i="3"/>
  <c r="D586" i="3"/>
  <c r="E586" i="3"/>
  <c r="F586" i="3"/>
  <c r="G586" i="3"/>
  <c r="H586" i="3"/>
  <c r="D587" i="3"/>
  <c r="E587" i="3"/>
  <c r="F587" i="3"/>
  <c r="G587" i="3"/>
  <c r="H587" i="3"/>
  <c r="D588" i="3"/>
  <c r="E588" i="3"/>
  <c r="F588" i="3"/>
  <c r="G588" i="3"/>
  <c r="H588" i="3"/>
  <c r="D589" i="3"/>
  <c r="E589" i="3"/>
  <c r="F589" i="3"/>
  <c r="G589" i="3"/>
  <c r="H589" i="3"/>
  <c r="D590" i="3"/>
  <c r="E590" i="3"/>
  <c r="F590" i="3"/>
  <c r="G590" i="3"/>
  <c r="H590" i="3"/>
  <c r="D591" i="3"/>
  <c r="E591" i="3"/>
  <c r="F591" i="3"/>
  <c r="G591" i="3"/>
  <c r="H591" i="3"/>
  <c r="D592" i="3"/>
  <c r="E592" i="3"/>
  <c r="F592" i="3"/>
  <c r="G592" i="3"/>
  <c r="H592" i="3"/>
  <c r="D593" i="3"/>
  <c r="E593" i="3"/>
  <c r="F593" i="3"/>
  <c r="G593" i="3"/>
  <c r="H593" i="3"/>
  <c r="D594" i="3"/>
  <c r="E594" i="3"/>
  <c r="F594" i="3"/>
  <c r="G594" i="3"/>
  <c r="H594" i="3"/>
  <c r="D595" i="3"/>
  <c r="E595" i="3"/>
  <c r="F595" i="3"/>
  <c r="G595" i="3"/>
  <c r="H595" i="3"/>
  <c r="D596" i="3"/>
  <c r="E596" i="3"/>
  <c r="F596" i="3"/>
  <c r="G596" i="3"/>
  <c r="H596" i="3"/>
  <c r="D597" i="3"/>
  <c r="E597" i="3"/>
  <c r="F597" i="3"/>
  <c r="G597" i="3"/>
  <c r="H597" i="3"/>
  <c r="D598" i="3"/>
  <c r="E598" i="3"/>
  <c r="F598" i="3"/>
  <c r="G598" i="3"/>
  <c r="H598" i="3"/>
  <c r="D599" i="3"/>
  <c r="E599" i="3"/>
  <c r="F599" i="3"/>
  <c r="G599" i="3"/>
  <c r="H599" i="3"/>
  <c r="D600" i="3"/>
  <c r="E600" i="3"/>
  <c r="F600" i="3"/>
  <c r="G600" i="3"/>
  <c r="H600" i="3"/>
  <c r="D601" i="3"/>
  <c r="E601" i="3"/>
  <c r="F601" i="3"/>
  <c r="G601" i="3"/>
  <c r="H601" i="3"/>
  <c r="D602" i="3"/>
  <c r="E602" i="3"/>
  <c r="F602" i="3"/>
  <c r="G602" i="3"/>
  <c r="H602" i="3"/>
  <c r="D603" i="3"/>
  <c r="E603" i="3"/>
  <c r="F603" i="3"/>
  <c r="G603" i="3"/>
  <c r="H603" i="3"/>
  <c r="D604" i="3"/>
  <c r="E604" i="3"/>
  <c r="F604" i="3"/>
  <c r="G604" i="3"/>
  <c r="H604" i="3"/>
  <c r="D605" i="3"/>
  <c r="E605" i="3"/>
  <c r="F605" i="3"/>
  <c r="G605" i="3"/>
  <c r="H605" i="3"/>
  <c r="D606" i="3"/>
  <c r="E606" i="3"/>
  <c r="F606" i="3"/>
  <c r="G606" i="3"/>
  <c r="H606" i="3"/>
  <c r="D607" i="3"/>
  <c r="E607" i="3"/>
  <c r="F607" i="3"/>
  <c r="G607" i="3"/>
  <c r="H607" i="3"/>
  <c r="D608" i="3"/>
  <c r="E608" i="3"/>
  <c r="F608" i="3"/>
  <c r="G608" i="3"/>
  <c r="H608" i="3"/>
  <c r="D609" i="3"/>
  <c r="E609" i="3"/>
  <c r="F609" i="3"/>
  <c r="G609" i="3"/>
  <c r="H609" i="3"/>
  <c r="D610" i="3"/>
  <c r="E610" i="3"/>
  <c r="F610" i="3"/>
  <c r="G610" i="3"/>
  <c r="H610" i="3"/>
  <c r="D611" i="3"/>
  <c r="E611" i="3"/>
  <c r="F611" i="3"/>
  <c r="G611" i="3"/>
  <c r="H611" i="3"/>
  <c r="D612" i="3"/>
  <c r="E612" i="3"/>
  <c r="F612" i="3"/>
  <c r="G612" i="3"/>
  <c r="H612" i="3"/>
  <c r="D613" i="3"/>
  <c r="E613" i="3"/>
  <c r="F613" i="3"/>
  <c r="G613" i="3"/>
  <c r="H613" i="3"/>
  <c r="D614" i="3"/>
  <c r="E614" i="3"/>
  <c r="F614" i="3"/>
  <c r="G614" i="3"/>
  <c r="H614" i="3"/>
  <c r="D615" i="3"/>
  <c r="E615" i="3"/>
  <c r="F615" i="3"/>
  <c r="G615" i="3"/>
  <c r="H615" i="3"/>
  <c r="D616" i="3"/>
  <c r="E616" i="3"/>
  <c r="F616" i="3"/>
  <c r="G616" i="3"/>
  <c r="H616" i="3"/>
  <c r="D617" i="3"/>
  <c r="E617" i="3"/>
  <c r="F617" i="3"/>
  <c r="G617" i="3"/>
  <c r="H617" i="3"/>
  <c r="D618" i="3"/>
  <c r="E618" i="3"/>
  <c r="F618" i="3"/>
  <c r="G618" i="3"/>
  <c r="H618" i="3"/>
  <c r="D619" i="3"/>
  <c r="E619" i="3"/>
  <c r="F619" i="3"/>
  <c r="G619" i="3"/>
  <c r="H619" i="3"/>
  <c r="D620" i="3"/>
  <c r="E620" i="3"/>
  <c r="F620" i="3"/>
  <c r="G620" i="3"/>
  <c r="H620" i="3"/>
  <c r="D621" i="3"/>
  <c r="E621" i="3"/>
  <c r="F621" i="3"/>
  <c r="G621" i="3"/>
  <c r="H621" i="3"/>
  <c r="D622" i="3"/>
  <c r="E622" i="3"/>
  <c r="F622" i="3"/>
  <c r="G622" i="3"/>
  <c r="H622" i="3"/>
  <c r="D623" i="3"/>
  <c r="E623" i="3"/>
  <c r="F623" i="3"/>
  <c r="G623" i="3"/>
  <c r="H623" i="3"/>
  <c r="D624" i="3"/>
  <c r="E624" i="3"/>
  <c r="F624" i="3"/>
  <c r="G624" i="3"/>
  <c r="H624" i="3"/>
  <c r="D625" i="3"/>
  <c r="E625" i="3"/>
  <c r="F625" i="3"/>
  <c r="G625" i="3"/>
  <c r="H625" i="3"/>
  <c r="D626" i="3"/>
  <c r="E626" i="3"/>
  <c r="F626" i="3"/>
  <c r="G626" i="3"/>
  <c r="H626" i="3"/>
  <c r="D627" i="3"/>
  <c r="E627" i="3"/>
  <c r="F627" i="3"/>
  <c r="G627" i="3"/>
  <c r="H627" i="3"/>
  <c r="D628" i="3"/>
  <c r="E628" i="3"/>
  <c r="F628" i="3"/>
  <c r="G628" i="3"/>
  <c r="H628" i="3"/>
  <c r="D629" i="3"/>
  <c r="E629" i="3"/>
  <c r="F629" i="3"/>
  <c r="G629" i="3"/>
  <c r="H629" i="3"/>
  <c r="D630" i="3"/>
  <c r="E630" i="3"/>
  <c r="F630" i="3"/>
  <c r="G630" i="3"/>
  <c r="H630" i="3"/>
  <c r="D631" i="3"/>
  <c r="E631" i="3"/>
  <c r="F631" i="3"/>
  <c r="G631" i="3"/>
  <c r="H631" i="3"/>
  <c r="D632" i="3"/>
  <c r="E632" i="3"/>
  <c r="F632" i="3"/>
  <c r="G632" i="3"/>
  <c r="H632" i="3"/>
  <c r="D633" i="3"/>
  <c r="E633" i="3"/>
  <c r="F633" i="3"/>
  <c r="G633" i="3"/>
  <c r="H633" i="3"/>
  <c r="D634" i="3"/>
  <c r="E634" i="3"/>
  <c r="F634" i="3"/>
  <c r="G634" i="3"/>
  <c r="H634" i="3"/>
  <c r="D635" i="3"/>
  <c r="E635" i="3"/>
  <c r="F635" i="3"/>
  <c r="G635" i="3"/>
  <c r="H635" i="3"/>
  <c r="D636" i="3"/>
  <c r="E636" i="3"/>
  <c r="F636" i="3"/>
  <c r="G636" i="3"/>
  <c r="H636" i="3"/>
  <c r="D637" i="3"/>
  <c r="E637" i="3"/>
  <c r="F637" i="3"/>
  <c r="G637" i="3"/>
  <c r="H637" i="3"/>
  <c r="D638" i="3"/>
  <c r="E638" i="3"/>
  <c r="F638" i="3"/>
  <c r="G638" i="3"/>
  <c r="H638" i="3"/>
  <c r="D639" i="3"/>
  <c r="E639" i="3"/>
  <c r="F639" i="3"/>
  <c r="G639" i="3"/>
  <c r="H639" i="3"/>
  <c r="D640" i="3"/>
  <c r="E640" i="3"/>
  <c r="F640" i="3"/>
  <c r="G640" i="3"/>
  <c r="H640" i="3"/>
  <c r="D641" i="3"/>
  <c r="E641" i="3"/>
  <c r="F641" i="3"/>
  <c r="G641" i="3"/>
  <c r="H641" i="3"/>
  <c r="D642" i="3"/>
  <c r="E642" i="3"/>
  <c r="F642" i="3"/>
  <c r="G642" i="3"/>
  <c r="H642" i="3"/>
  <c r="D643" i="3"/>
  <c r="E643" i="3"/>
  <c r="F643" i="3"/>
  <c r="G643" i="3"/>
  <c r="H643" i="3"/>
  <c r="D644" i="3"/>
  <c r="E644" i="3"/>
  <c r="F644" i="3"/>
  <c r="G644" i="3"/>
  <c r="H644" i="3"/>
  <c r="D645" i="3"/>
  <c r="E645" i="3"/>
  <c r="F645" i="3"/>
  <c r="G645" i="3"/>
  <c r="H645" i="3"/>
  <c r="D646" i="3"/>
  <c r="E646" i="3"/>
  <c r="F646" i="3"/>
  <c r="G646" i="3"/>
  <c r="H646" i="3"/>
  <c r="D647" i="3"/>
  <c r="E647" i="3"/>
  <c r="F647" i="3"/>
  <c r="G647" i="3"/>
  <c r="H647" i="3"/>
  <c r="D648" i="3"/>
  <c r="E648" i="3"/>
  <c r="F648" i="3"/>
  <c r="G648" i="3"/>
  <c r="H648" i="3"/>
  <c r="D649" i="3"/>
  <c r="E649" i="3"/>
  <c r="F649" i="3"/>
  <c r="G649" i="3"/>
  <c r="H649" i="3"/>
  <c r="D650" i="3"/>
  <c r="E650" i="3"/>
  <c r="F650" i="3"/>
  <c r="G650" i="3"/>
  <c r="H650" i="3"/>
  <c r="D651" i="3"/>
  <c r="E651" i="3"/>
  <c r="F651" i="3"/>
  <c r="G651" i="3"/>
  <c r="H651" i="3"/>
  <c r="D652" i="3"/>
  <c r="E652" i="3"/>
  <c r="F652" i="3"/>
  <c r="G652" i="3"/>
  <c r="H652" i="3"/>
  <c r="D653" i="3"/>
  <c r="E653" i="3"/>
  <c r="F653" i="3"/>
  <c r="G653" i="3"/>
  <c r="H653" i="3"/>
  <c r="D654" i="3"/>
  <c r="E654" i="3"/>
  <c r="F654" i="3"/>
  <c r="G654" i="3"/>
  <c r="H654" i="3"/>
  <c r="D655" i="3"/>
  <c r="E655" i="3"/>
  <c r="F655" i="3"/>
  <c r="G655" i="3"/>
  <c r="H655" i="3"/>
  <c r="D656" i="3"/>
  <c r="E656" i="3"/>
  <c r="F656" i="3"/>
  <c r="G656" i="3"/>
  <c r="H656" i="3"/>
  <c r="D657" i="3"/>
  <c r="E657" i="3"/>
  <c r="F657" i="3"/>
  <c r="G657" i="3"/>
  <c r="H657" i="3"/>
  <c r="D658" i="3"/>
  <c r="E658" i="3"/>
  <c r="F658" i="3"/>
  <c r="G658" i="3"/>
  <c r="H658" i="3"/>
  <c r="D659" i="3"/>
  <c r="E659" i="3"/>
  <c r="F659" i="3"/>
  <c r="G659" i="3"/>
  <c r="H659" i="3"/>
  <c r="D660" i="3"/>
  <c r="E660" i="3"/>
  <c r="F660" i="3"/>
  <c r="G660" i="3"/>
  <c r="H660" i="3"/>
  <c r="D661" i="3"/>
  <c r="E661" i="3"/>
  <c r="F661" i="3"/>
  <c r="G661" i="3"/>
  <c r="H661" i="3"/>
  <c r="D662" i="3"/>
  <c r="E662" i="3"/>
  <c r="F662" i="3"/>
  <c r="G662" i="3"/>
  <c r="H662" i="3"/>
  <c r="D663" i="3"/>
  <c r="E663" i="3"/>
  <c r="F663" i="3"/>
  <c r="G663" i="3"/>
  <c r="H663" i="3"/>
  <c r="D664" i="3"/>
  <c r="E664" i="3"/>
  <c r="F664" i="3"/>
  <c r="G664" i="3"/>
  <c r="H664" i="3"/>
  <c r="D665" i="3"/>
  <c r="E665" i="3"/>
  <c r="F665" i="3"/>
  <c r="G665" i="3"/>
  <c r="H665" i="3"/>
  <c r="D666" i="3"/>
  <c r="E666" i="3"/>
  <c r="F666" i="3"/>
  <c r="G666" i="3"/>
  <c r="H666" i="3"/>
  <c r="D667" i="3"/>
  <c r="E667" i="3"/>
  <c r="F667" i="3"/>
  <c r="G667" i="3"/>
  <c r="H667" i="3"/>
  <c r="D668" i="3"/>
  <c r="E668" i="3"/>
  <c r="F668" i="3"/>
  <c r="G668" i="3"/>
  <c r="H668" i="3"/>
  <c r="D669" i="3"/>
  <c r="E669" i="3"/>
  <c r="F669" i="3"/>
  <c r="G669" i="3"/>
  <c r="H669" i="3"/>
  <c r="D670" i="3"/>
  <c r="E670" i="3"/>
  <c r="F670" i="3"/>
  <c r="G670" i="3"/>
  <c r="H670" i="3"/>
  <c r="D671" i="3"/>
  <c r="E671" i="3"/>
  <c r="F671" i="3"/>
  <c r="G671" i="3"/>
  <c r="H671" i="3"/>
  <c r="D672" i="3"/>
  <c r="E672" i="3"/>
  <c r="F672" i="3"/>
  <c r="G672" i="3"/>
  <c r="H672" i="3"/>
  <c r="D673" i="3"/>
  <c r="E673" i="3"/>
  <c r="F673" i="3"/>
  <c r="G673" i="3"/>
  <c r="H673" i="3"/>
  <c r="D674" i="3"/>
  <c r="E674" i="3"/>
  <c r="F674" i="3"/>
  <c r="G674" i="3"/>
  <c r="H674" i="3"/>
  <c r="D675" i="3"/>
  <c r="E675" i="3"/>
  <c r="F675" i="3"/>
  <c r="G675" i="3"/>
  <c r="H675" i="3"/>
  <c r="D676" i="3"/>
  <c r="E676" i="3"/>
  <c r="F676" i="3"/>
  <c r="G676" i="3"/>
  <c r="H676" i="3"/>
  <c r="D677" i="3"/>
  <c r="E677" i="3"/>
  <c r="F677" i="3"/>
  <c r="G677" i="3"/>
  <c r="H677" i="3"/>
  <c r="D678" i="3"/>
  <c r="E678" i="3"/>
  <c r="F678" i="3"/>
  <c r="G678" i="3"/>
  <c r="H678" i="3"/>
  <c r="D679" i="3"/>
  <c r="E679" i="3"/>
  <c r="F679" i="3"/>
  <c r="G679" i="3"/>
  <c r="H679" i="3"/>
  <c r="D680" i="3"/>
  <c r="E680" i="3"/>
  <c r="F680" i="3"/>
  <c r="G680" i="3"/>
  <c r="H680" i="3"/>
  <c r="D681" i="3"/>
  <c r="E681" i="3"/>
  <c r="F681" i="3"/>
  <c r="G681" i="3"/>
  <c r="H681" i="3"/>
  <c r="D682" i="3"/>
  <c r="E682" i="3"/>
  <c r="F682" i="3"/>
  <c r="G682" i="3"/>
  <c r="H682" i="3"/>
  <c r="D683" i="3"/>
  <c r="E683" i="3"/>
  <c r="F683" i="3"/>
  <c r="G683" i="3"/>
  <c r="H683" i="3"/>
  <c r="D684" i="3"/>
  <c r="E684" i="3"/>
  <c r="F684" i="3"/>
  <c r="G684" i="3"/>
  <c r="H684" i="3"/>
  <c r="D685" i="3"/>
  <c r="E685" i="3"/>
  <c r="F685" i="3"/>
  <c r="G685" i="3"/>
  <c r="H685" i="3"/>
  <c r="D686" i="3"/>
  <c r="E686" i="3"/>
  <c r="F686" i="3"/>
  <c r="G686" i="3"/>
  <c r="H686" i="3"/>
  <c r="D687" i="3"/>
  <c r="E687" i="3"/>
  <c r="F687" i="3"/>
  <c r="G687" i="3"/>
  <c r="H687" i="3"/>
  <c r="D688" i="3"/>
  <c r="E688" i="3"/>
  <c r="F688" i="3"/>
  <c r="G688" i="3"/>
  <c r="H688" i="3"/>
  <c r="D689" i="3"/>
  <c r="E689" i="3"/>
  <c r="F689" i="3"/>
  <c r="G689" i="3"/>
  <c r="H689" i="3"/>
  <c r="D690" i="3"/>
  <c r="E690" i="3"/>
  <c r="F690" i="3"/>
  <c r="G690" i="3"/>
  <c r="H690" i="3"/>
  <c r="D691" i="3"/>
  <c r="E691" i="3"/>
  <c r="F691" i="3"/>
  <c r="G691" i="3"/>
  <c r="H691" i="3"/>
  <c r="D692" i="3"/>
  <c r="E692" i="3"/>
  <c r="F692" i="3"/>
  <c r="G692" i="3"/>
  <c r="H692" i="3"/>
  <c r="D693" i="3"/>
  <c r="E693" i="3"/>
  <c r="F693" i="3"/>
  <c r="G693" i="3"/>
  <c r="H693" i="3"/>
  <c r="D694" i="3"/>
  <c r="E694" i="3"/>
  <c r="F694" i="3"/>
  <c r="G694" i="3"/>
  <c r="H694" i="3"/>
  <c r="D695" i="3"/>
  <c r="E695" i="3"/>
  <c r="F695" i="3"/>
  <c r="G695" i="3"/>
  <c r="H695" i="3"/>
  <c r="D696" i="3"/>
  <c r="E696" i="3"/>
  <c r="F696" i="3"/>
  <c r="G696" i="3"/>
  <c r="H696" i="3"/>
  <c r="D697" i="3"/>
  <c r="E697" i="3"/>
  <c r="F697" i="3"/>
  <c r="G697" i="3"/>
  <c r="H697" i="3"/>
  <c r="D698" i="3"/>
  <c r="E698" i="3"/>
  <c r="F698" i="3"/>
  <c r="G698" i="3"/>
  <c r="H698" i="3"/>
  <c r="D699" i="3"/>
  <c r="E699" i="3"/>
  <c r="F699" i="3"/>
  <c r="G699" i="3"/>
  <c r="H699" i="3"/>
  <c r="D700" i="3"/>
  <c r="E700" i="3"/>
  <c r="F700" i="3"/>
  <c r="G700" i="3"/>
  <c r="H700" i="3"/>
  <c r="D701" i="3"/>
  <c r="E701" i="3"/>
  <c r="F701" i="3"/>
  <c r="G701" i="3"/>
  <c r="H701" i="3"/>
  <c r="D702" i="3"/>
  <c r="E702" i="3"/>
  <c r="F702" i="3"/>
  <c r="G702" i="3"/>
  <c r="H702" i="3"/>
  <c r="D703" i="3"/>
  <c r="E703" i="3"/>
  <c r="F703" i="3"/>
  <c r="G703" i="3"/>
  <c r="H703" i="3"/>
  <c r="D704" i="3"/>
  <c r="E704" i="3"/>
  <c r="F704" i="3"/>
  <c r="G704" i="3"/>
  <c r="H704" i="3"/>
  <c r="D705" i="3"/>
  <c r="E705" i="3"/>
  <c r="F705" i="3"/>
  <c r="G705" i="3"/>
  <c r="H705" i="3"/>
  <c r="D706" i="3"/>
  <c r="E706" i="3"/>
  <c r="F706" i="3"/>
  <c r="G706" i="3"/>
  <c r="H706" i="3"/>
  <c r="D707" i="3"/>
  <c r="E707" i="3"/>
  <c r="F707" i="3"/>
  <c r="G707" i="3"/>
  <c r="H707" i="3"/>
  <c r="D708" i="3"/>
  <c r="E708" i="3"/>
  <c r="F708" i="3"/>
  <c r="G708" i="3"/>
  <c r="H708" i="3"/>
  <c r="D709" i="3"/>
  <c r="E709" i="3"/>
  <c r="F709" i="3"/>
  <c r="G709" i="3"/>
  <c r="H709" i="3"/>
  <c r="D710" i="3"/>
  <c r="E710" i="3"/>
  <c r="F710" i="3"/>
  <c r="G710" i="3"/>
  <c r="H710" i="3"/>
  <c r="D711" i="3"/>
  <c r="E711" i="3"/>
  <c r="F711" i="3"/>
  <c r="G711" i="3"/>
  <c r="H711" i="3"/>
  <c r="D712" i="3"/>
  <c r="E712" i="3"/>
  <c r="F712" i="3"/>
  <c r="G712" i="3"/>
  <c r="H712" i="3"/>
  <c r="D713" i="3"/>
  <c r="E713" i="3"/>
  <c r="F713" i="3"/>
  <c r="G713" i="3"/>
  <c r="H713" i="3"/>
  <c r="D714" i="3"/>
  <c r="E714" i="3"/>
  <c r="F714" i="3"/>
  <c r="G714" i="3"/>
  <c r="H714" i="3"/>
  <c r="D715" i="3"/>
  <c r="E715" i="3"/>
  <c r="F715" i="3"/>
  <c r="G715" i="3"/>
  <c r="H715" i="3"/>
  <c r="D716" i="3"/>
  <c r="E716" i="3"/>
  <c r="F716" i="3"/>
  <c r="G716" i="3"/>
  <c r="H716" i="3"/>
  <c r="D717" i="3"/>
  <c r="E717" i="3"/>
  <c r="F717" i="3"/>
  <c r="G717" i="3"/>
  <c r="H717" i="3"/>
  <c r="D718" i="3"/>
  <c r="E718" i="3"/>
  <c r="F718" i="3"/>
  <c r="G718" i="3"/>
  <c r="H718" i="3"/>
  <c r="D719" i="3"/>
  <c r="E719" i="3"/>
  <c r="F719" i="3"/>
  <c r="G719" i="3"/>
  <c r="H719" i="3"/>
  <c r="D720" i="3"/>
  <c r="E720" i="3"/>
  <c r="F720" i="3"/>
  <c r="G720" i="3"/>
  <c r="H720" i="3"/>
  <c r="D721" i="3"/>
  <c r="E721" i="3"/>
  <c r="F721" i="3"/>
  <c r="G721" i="3"/>
  <c r="H721" i="3"/>
  <c r="D722" i="3"/>
  <c r="E722" i="3"/>
  <c r="F722" i="3"/>
  <c r="G722" i="3"/>
  <c r="H722" i="3"/>
  <c r="D723" i="3"/>
  <c r="E723" i="3"/>
  <c r="F723" i="3"/>
  <c r="G723" i="3"/>
  <c r="H723" i="3"/>
  <c r="D724" i="3"/>
  <c r="E724" i="3"/>
  <c r="F724" i="3"/>
  <c r="G724" i="3"/>
  <c r="H724" i="3"/>
  <c r="D725" i="3"/>
  <c r="E725" i="3"/>
  <c r="F725" i="3"/>
  <c r="G725" i="3"/>
  <c r="H725" i="3"/>
  <c r="D726" i="3"/>
  <c r="E726" i="3"/>
  <c r="F726" i="3"/>
  <c r="G726" i="3"/>
  <c r="H726" i="3"/>
  <c r="D727" i="3"/>
  <c r="E727" i="3"/>
  <c r="F727" i="3"/>
  <c r="G727" i="3"/>
  <c r="H727" i="3"/>
  <c r="D728" i="3"/>
  <c r="E728" i="3"/>
  <c r="F728" i="3"/>
  <c r="G728" i="3"/>
  <c r="H728" i="3"/>
  <c r="D729" i="3"/>
  <c r="E729" i="3"/>
  <c r="F729" i="3"/>
  <c r="G729" i="3"/>
  <c r="H729" i="3"/>
  <c r="D730" i="3"/>
  <c r="E730" i="3"/>
  <c r="F730" i="3"/>
  <c r="G730" i="3"/>
  <c r="H730" i="3"/>
  <c r="D731" i="3"/>
  <c r="E731" i="3"/>
  <c r="F731" i="3"/>
  <c r="G731" i="3"/>
  <c r="H731" i="3"/>
  <c r="D732" i="3"/>
  <c r="E732" i="3"/>
  <c r="F732" i="3"/>
  <c r="G732" i="3"/>
  <c r="H732" i="3"/>
  <c r="D733" i="3"/>
  <c r="E733" i="3"/>
  <c r="F733" i="3"/>
  <c r="G733" i="3"/>
  <c r="H733" i="3"/>
  <c r="D734" i="3"/>
  <c r="E734" i="3"/>
  <c r="F734" i="3"/>
  <c r="G734" i="3"/>
  <c r="H734" i="3"/>
  <c r="D735" i="3"/>
  <c r="E735" i="3"/>
  <c r="F735" i="3"/>
  <c r="G735" i="3"/>
  <c r="H735" i="3"/>
  <c r="D736" i="3"/>
  <c r="E736" i="3"/>
  <c r="F736" i="3"/>
  <c r="G736" i="3"/>
  <c r="H736" i="3"/>
  <c r="D737" i="3"/>
  <c r="E737" i="3"/>
  <c r="F737" i="3"/>
  <c r="G737" i="3"/>
  <c r="H737" i="3"/>
  <c r="D738" i="3"/>
  <c r="E738" i="3"/>
  <c r="F738" i="3"/>
  <c r="G738" i="3"/>
  <c r="H738" i="3"/>
  <c r="D739" i="3"/>
  <c r="E739" i="3"/>
  <c r="F739" i="3"/>
  <c r="G739" i="3"/>
  <c r="H739" i="3"/>
  <c r="D740" i="3"/>
  <c r="E740" i="3"/>
  <c r="F740" i="3"/>
  <c r="G740" i="3"/>
  <c r="H740" i="3"/>
  <c r="D741" i="3"/>
  <c r="E741" i="3"/>
  <c r="F741" i="3"/>
  <c r="G741" i="3"/>
  <c r="H741" i="3"/>
  <c r="D742" i="3"/>
  <c r="E742" i="3"/>
  <c r="F742" i="3"/>
  <c r="G742" i="3"/>
  <c r="H742" i="3"/>
  <c r="D743" i="3"/>
  <c r="E743" i="3"/>
  <c r="F743" i="3"/>
  <c r="G743" i="3"/>
  <c r="H743" i="3"/>
  <c r="D744" i="3"/>
  <c r="E744" i="3"/>
  <c r="F744" i="3"/>
  <c r="G744" i="3"/>
  <c r="H744" i="3"/>
  <c r="D745" i="3"/>
  <c r="E745" i="3"/>
  <c r="F745" i="3"/>
  <c r="G745" i="3"/>
  <c r="H745" i="3"/>
  <c r="D746" i="3"/>
  <c r="E746" i="3"/>
  <c r="F746" i="3"/>
  <c r="G746" i="3"/>
  <c r="H746" i="3"/>
  <c r="D747" i="3"/>
  <c r="E747" i="3"/>
  <c r="F747" i="3"/>
  <c r="G747" i="3"/>
  <c r="H747" i="3"/>
  <c r="D748" i="3"/>
  <c r="E748" i="3"/>
  <c r="F748" i="3"/>
  <c r="G748" i="3"/>
  <c r="H748" i="3"/>
  <c r="D749" i="3"/>
  <c r="E749" i="3"/>
  <c r="F749" i="3"/>
  <c r="G749" i="3"/>
  <c r="H749" i="3"/>
  <c r="D750" i="3"/>
  <c r="E750" i="3"/>
  <c r="F750" i="3"/>
  <c r="G750" i="3"/>
  <c r="H750" i="3"/>
  <c r="D751" i="3"/>
  <c r="E751" i="3"/>
  <c r="F751" i="3"/>
  <c r="G751" i="3"/>
  <c r="H751" i="3"/>
  <c r="D752" i="3"/>
  <c r="E752" i="3"/>
  <c r="F752" i="3"/>
  <c r="G752" i="3"/>
  <c r="H752" i="3"/>
  <c r="D753" i="3"/>
  <c r="E753" i="3"/>
  <c r="F753" i="3"/>
  <c r="G753" i="3"/>
  <c r="H753" i="3"/>
  <c r="D754" i="3"/>
  <c r="E754" i="3"/>
  <c r="F754" i="3"/>
  <c r="G754" i="3"/>
  <c r="H754" i="3"/>
  <c r="D755" i="3"/>
  <c r="E755" i="3"/>
  <c r="F755" i="3"/>
  <c r="G755" i="3"/>
  <c r="H755" i="3"/>
  <c r="D756" i="3"/>
  <c r="E756" i="3"/>
  <c r="F756" i="3"/>
  <c r="G756" i="3"/>
  <c r="H756" i="3"/>
  <c r="D757" i="3"/>
  <c r="E757" i="3"/>
  <c r="F757" i="3"/>
  <c r="G757" i="3"/>
  <c r="H757" i="3"/>
  <c r="D758" i="3"/>
  <c r="E758" i="3"/>
  <c r="F758" i="3"/>
  <c r="G758" i="3"/>
  <c r="H758" i="3"/>
  <c r="D759" i="3"/>
  <c r="E759" i="3"/>
  <c r="F759" i="3"/>
  <c r="G759" i="3"/>
  <c r="H759" i="3"/>
  <c r="D760" i="3"/>
  <c r="E760" i="3"/>
  <c r="F760" i="3"/>
  <c r="G760" i="3"/>
  <c r="H760" i="3"/>
  <c r="D761" i="3"/>
  <c r="E761" i="3"/>
  <c r="F761" i="3"/>
  <c r="G761" i="3"/>
  <c r="H761" i="3"/>
  <c r="D762" i="3"/>
  <c r="E762" i="3"/>
  <c r="F762" i="3"/>
  <c r="G762" i="3"/>
  <c r="H762" i="3"/>
  <c r="D763" i="3"/>
  <c r="E763" i="3"/>
  <c r="F763" i="3"/>
  <c r="G763" i="3"/>
  <c r="H763" i="3"/>
  <c r="D764" i="3"/>
  <c r="E764" i="3"/>
  <c r="F764" i="3"/>
  <c r="G764" i="3"/>
  <c r="H764" i="3"/>
  <c r="D765" i="3"/>
  <c r="E765" i="3"/>
  <c r="F765" i="3"/>
  <c r="G765" i="3"/>
  <c r="H765" i="3"/>
  <c r="D766" i="3"/>
  <c r="E766" i="3"/>
  <c r="F766" i="3"/>
  <c r="G766" i="3"/>
  <c r="H766" i="3"/>
  <c r="D767" i="3"/>
  <c r="E767" i="3"/>
  <c r="F767" i="3"/>
  <c r="G767" i="3"/>
  <c r="H767" i="3"/>
  <c r="D768" i="3"/>
  <c r="E768" i="3"/>
  <c r="F768" i="3"/>
  <c r="G768" i="3"/>
  <c r="H768" i="3"/>
  <c r="D769" i="3"/>
  <c r="E769" i="3"/>
  <c r="F769" i="3"/>
  <c r="G769" i="3"/>
  <c r="H769" i="3"/>
  <c r="D770" i="3"/>
  <c r="E770" i="3"/>
  <c r="F770" i="3"/>
  <c r="G770" i="3"/>
  <c r="H770" i="3"/>
  <c r="D771" i="3"/>
  <c r="E771" i="3"/>
  <c r="F771" i="3"/>
  <c r="G771" i="3"/>
  <c r="H771" i="3"/>
  <c r="D772" i="3"/>
  <c r="E772" i="3"/>
  <c r="F772" i="3"/>
  <c r="G772" i="3"/>
  <c r="H772" i="3"/>
  <c r="D773" i="3"/>
  <c r="E773" i="3"/>
  <c r="F773" i="3"/>
  <c r="G773" i="3"/>
  <c r="H773" i="3"/>
  <c r="D774" i="3"/>
  <c r="E774" i="3"/>
  <c r="F774" i="3"/>
  <c r="G774" i="3"/>
  <c r="H774" i="3"/>
  <c r="D775" i="3"/>
  <c r="E775" i="3"/>
  <c r="F775" i="3"/>
  <c r="G775" i="3"/>
  <c r="H775" i="3"/>
  <c r="D776" i="3"/>
  <c r="E776" i="3"/>
  <c r="F776" i="3"/>
  <c r="G776" i="3"/>
  <c r="H776" i="3"/>
  <c r="D777" i="3"/>
  <c r="E777" i="3"/>
  <c r="F777" i="3"/>
  <c r="G777" i="3"/>
  <c r="H777" i="3"/>
  <c r="D778" i="3"/>
  <c r="E778" i="3"/>
  <c r="F778" i="3"/>
  <c r="G778" i="3"/>
  <c r="H778" i="3"/>
  <c r="D779" i="3"/>
  <c r="E779" i="3"/>
  <c r="F779" i="3"/>
  <c r="G779" i="3"/>
  <c r="H779" i="3"/>
  <c r="D780" i="3"/>
  <c r="E780" i="3"/>
  <c r="F780" i="3"/>
  <c r="G780" i="3"/>
  <c r="H780" i="3"/>
  <c r="D781" i="3"/>
  <c r="E781" i="3"/>
  <c r="F781" i="3"/>
  <c r="G781" i="3"/>
  <c r="H781" i="3"/>
  <c r="D782" i="3"/>
  <c r="E782" i="3"/>
  <c r="F782" i="3"/>
  <c r="G782" i="3"/>
  <c r="H782" i="3"/>
  <c r="D783" i="3"/>
  <c r="E783" i="3"/>
  <c r="F783" i="3"/>
  <c r="G783" i="3"/>
  <c r="H783" i="3"/>
  <c r="D784" i="3"/>
  <c r="E784" i="3"/>
  <c r="F784" i="3"/>
  <c r="G784" i="3"/>
  <c r="H784" i="3"/>
  <c r="D785" i="3"/>
  <c r="E785" i="3"/>
  <c r="F785" i="3"/>
  <c r="G785" i="3"/>
  <c r="H785" i="3"/>
  <c r="D786" i="3"/>
  <c r="E786" i="3"/>
  <c r="F786" i="3"/>
  <c r="G786" i="3"/>
  <c r="H786" i="3"/>
  <c r="D787" i="3"/>
  <c r="E787" i="3"/>
  <c r="F787" i="3"/>
  <c r="G787" i="3"/>
  <c r="H787" i="3"/>
  <c r="D788" i="3"/>
  <c r="E788" i="3"/>
  <c r="F788" i="3"/>
  <c r="G788" i="3"/>
  <c r="H788" i="3"/>
  <c r="D789" i="3"/>
  <c r="E789" i="3"/>
  <c r="F789" i="3"/>
  <c r="G789" i="3"/>
  <c r="H789" i="3"/>
  <c r="D790" i="3"/>
  <c r="E790" i="3"/>
  <c r="F790" i="3"/>
  <c r="G790" i="3"/>
  <c r="H790" i="3"/>
  <c r="D791" i="3"/>
  <c r="E791" i="3"/>
  <c r="F791" i="3"/>
  <c r="G791" i="3"/>
  <c r="H791" i="3"/>
  <c r="D792" i="3"/>
  <c r="E792" i="3"/>
  <c r="F792" i="3"/>
  <c r="G792" i="3"/>
  <c r="H792" i="3"/>
  <c r="D793" i="3"/>
  <c r="E793" i="3"/>
  <c r="F793" i="3"/>
  <c r="G793" i="3"/>
  <c r="H793" i="3"/>
  <c r="D794" i="3"/>
  <c r="E794" i="3"/>
  <c r="F794" i="3"/>
  <c r="G794" i="3"/>
  <c r="H794" i="3"/>
  <c r="D795" i="3"/>
  <c r="E795" i="3"/>
  <c r="F795" i="3"/>
  <c r="G795" i="3"/>
  <c r="H795" i="3"/>
  <c r="D796" i="3"/>
  <c r="E796" i="3"/>
  <c r="F796" i="3"/>
  <c r="G796" i="3"/>
  <c r="H796" i="3"/>
  <c r="D797" i="3"/>
  <c r="E797" i="3"/>
  <c r="F797" i="3"/>
  <c r="G797" i="3"/>
  <c r="H797" i="3"/>
  <c r="D798" i="3"/>
  <c r="E798" i="3"/>
  <c r="F798" i="3"/>
  <c r="G798" i="3"/>
  <c r="H798" i="3"/>
  <c r="D799" i="3"/>
  <c r="E799" i="3"/>
  <c r="F799" i="3"/>
  <c r="G799" i="3"/>
  <c r="H799" i="3"/>
  <c r="D800" i="3"/>
  <c r="E800" i="3"/>
  <c r="F800" i="3"/>
  <c r="G800" i="3"/>
  <c r="H800" i="3"/>
  <c r="D801" i="3"/>
  <c r="E801" i="3"/>
  <c r="F801" i="3"/>
  <c r="G801" i="3"/>
  <c r="H801" i="3"/>
  <c r="D802" i="3"/>
  <c r="E802" i="3"/>
  <c r="F802" i="3"/>
  <c r="G802" i="3"/>
  <c r="H802" i="3"/>
  <c r="D803" i="3"/>
  <c r="E803" i="3"/>
  <c r="F803" i="3"/>
  <c r="G803" i="3"/>
  <c r="H803" i="3"/>
  <c r="D804" i="3"/>
  <c r="E804" i="3"/>
  <c r="F804" i="3"/>
  <c r="G804" i="3"/>
  <c r="H804" i="3"/>
  <c r="D805" i="3"/>
  <c r="E805" i="3"/>
  <c r="F805" i="3"/>
  <c r="G805" i="3"/>
  <c r="H805" i="3"/>
  <c r="D806" i="3"/>
  <c r="E806" i="3"/>
  <c r="F806" i="3"/>
  <c r="G806" i="3"/>
  <c r="H806" i="3"/>
  <c r="D807" i="3"/>
  <c r="E807" i="3"/>
  <c r="F807" i="3"/>
  <c r="G807" i="3"/>
  <c r="H807" i="3"/>
  <c r="D808" i="3"/>
  <c r="E808" i="3"/>
  <c r="F808" i="3"/>
  <c r="G808" i="3"/>
  <c r="H808" i="3"/>
  <c r="D809" i="3"/>
  <c r="E809" i="3"/>
  <c r="F809" i="3"/>
  <c r="G809" i="3"/>
  <c r="H809" i="3"/>
  <c r="D810" i="3"/>
  <c r="E810" i="3"/>
  <c r="F810" i="3"/>
  <c r="G810" i="3"/>
  <c r="H810" i="3"/>
  <c r="D811" i="3"/>
  <c r="E811" i="3"/>
  <c r="F811" i="3"/>
  <c r="G811" i="3"/>
  <c r="H811" i="3"/>
  <c r="D812" i="3"/>
  <c r="E812" i="3"/>
  <c r="F812" i="3"/>
  <c r="G812" i="3"/>
  <c r="H812" i="3"/>
  <c r="D813" i="3"/>
  <c r="E813" i="3"/>
  <c r="F813" i="3"/>
  <c r="G813" i="3"/>
  <c r="H813" i="3"/>
  <c r="D814" i="3"/>
  <c r="E814" i="3"/>
  <c r="F814" i="3"/>
  <c r="G814" i="3"/>
  <c r="H814" i="3"/>
  <c r="D815" i="3"/>
  <c r="E815" i="3"/>
  <c r="F815" i="3"/>
  <c r="G815" i="3"/>
  <c r="H815" i="3"/>
  <c r="D816" i="3"/>
  <c r="E816" i="3"/>
  <c r="F816" i="3"/>
  <c r="G816" i="3"/>
  <c r="H816" i="3"/>
  <c r="D817" i="3"/>
  <c r="E817" i="3"/>
  <c r="F817" i="3"/>
  <c r="G817" i="3"/>
  <c r="H817" i="3"/>
  <c r="D818" i="3"/>
  <c r="E818" i="3"/>
  <c r="F818" i="3"/>
  <c r="G818" i="3"/>
  <c r="H818" i="3"/>
  <c r="D819" i="3"/>
  <c r="E819" i="3"/>
  <c r="F819" i="3"/>
  <c r="G819" i="3"/>
  <c r="H819" i="3"/>
  <c r="D820" i="3"/>
  <c r="E820" i="3"/>
  <c r="F820" i="3"/>
  <c r="G820" i="3"/>
  <c r="H820" i="3"/>
  <c r="D821" i="3"/>
  <c r="E821" i="3"/>
  <c r="F821" i="3"/>
  <c r="G821" i="3"/>
  <c r="H821" i="3"/>
  <c r="D822" i="3"/>
  <c r="E822" i="3"/>
  <c r="F822" i="3"/>
  <c r="G822" i="3"/>
  <c r="H822" i="3"/>
  <c r="D823" i="3"/>
  <c r="E823" i="3"/>
  <c r="F823" i="3"/>
  <c r="G823" i="3"/>
  <c r="H823" i="3"/>
  <c r="D824" i="3"/>
  <c r="E824" i="3"/>
  <c r="F824" i="3"/>
  <c r="G824" i="3"/>
  <c r="H824" i="3"/>
  <c r="D825" i="3"/>
  <c r="E825" i="3"/>
  <c r="F825" i="3"/>
  <c r="G825" i="3"/>
  <c r="H825" i="3"/>
  <c r="D826" i="3"/>
  <c r="E826" i="3"/>
  <c r="F826" i="3"/>
  <c r="G826" i="3"/>
  <c r="H826" i="3"/>
  <c r="D827" i="3"/>
  <c r="E827" i="3"/>
  <c r="F827" i="3"/>
  <c r="G827" i="3"/>
  <c r="H827" i="3"/>
  <c r="D828" i="3"/>
  <c r="E828" i="3"/>
  <c r="F828" i="3"/>
  <c r="G828" i="3"/>
  <c r="H828" i="3"/>
  <c r="D829" i="3"/>
  <c r="E829" i="3"/>
  <c r="F829" i="3"/>
  <c r="G829" i="3"/>
  <c r="H829" i="3"/>
  <c r="D830" i="3"/>
  <c r="E830" i="3"/>
  <c r="F830" i="3"/>
  <c r="G830" i="3"/>
  <c r="H830" i="3"/>
  <c r="D831" i="3"/>
  <c r="E831" i="3"/>
  <c r="F831" i="3"/>
  <c r="G831" i="3"/>
  <c r="H831" i="3"/>
  <c r="D832" i="3"/>
  <c r="E832" i="3"/>
  <c r="F832" i="3"/>
  <c r="G832" i="3"/>
  <c r="H832" i="3"/>
  <c r="D833" i="3"/>
  <c r="E833" i="3"/>
  <c r="F833" i="3"/>
  <c r="G833" i="3"/>
  <c r="H833" i="3"/>
  <c r="D834" i="3"/>
  <c r="E834" i="3"/>
  <c r="F834" i="3"/>
  <c r="G834" i="3"/>
  <c r="H834" i="3"/>
  <c r="D835" i="3"/>
  <c r="E835" i="3"/>
  <c r="F835" i="3"/>
  <c r="G835" i="3"/>
  <c r="H835" i="3"/>
  <c r="D836" i="3"/>
  <c r="E836" i="3"/>
  <c r="F836" i="3"/>
  <c r="G836" i="3"/>
  <c r="H836" i="3"/>
  <c r="D837" i="3"/>
  <c r="E837" i="3"/>
  <c r="F837" i="3"/>
  <c r="G837" i="3"/>
  <c r="H837" i="3"/>
  <c r="D838" i="3"/>
  <c r="E838" i="3"/>
  <c r="F838" i="3"/>
  <c r="G838" i="3"/>
  <c r="H838" i="3"/>
  <c r="D839" i="3"/>
  <c r="E839" i="3"/>
  <c r="F839" i="3"/>
  <c r="G839" i="3"/>
  <c r="H839" i="3"/>
  <c r="D840" i="3"/>
  <c r="E840" i="3"/>
  <c r="F840" i="3"/>
  <c r="G840" i="3"/>
  <c r="H840" i="3"/>
  <c r="D841" i="3"/>
  <c r="E841" i="3"/>
  <c r="F841" i="3"/>
  <c r="G841" i="3"/>
  <c r="H841" i="3"/>
  <c r="D842" i="3"/>
  <c r="E842" i="3"/>
  <c r="F842" i="3"/>
  <c r="G842" i="3"/>
  <c r="H842" i="3"/>
  <c r="D843" i="3"/>
  <c r="E843" i="3"/>
  <c r="F843" i="3"/>
  <c r="G843" i="3"/>
  <c r="H843" i="3"/>
  <c r="D844" i="3"/>
  <c r="E844" i="3"/>
  <c r="F844" i="3"/>
  <c r="G844" i="3"/>
  <c r="H844" i="3"/>
  <c r="D845" i="3"/>
  <c r="E845" i="3"/>
  <c r="F845" i="3"/>
  <c r="G845" i="3"/>
  <c r="H845" i="3"/>
  <c r="D846" i="3"/>
  <c r="E846" i="3"/>
  <c r="F846" i="3"/>
  <c r="G846" i="3"/>
  <c r="H846" i="3"/>
  <c r="D847" i="3"/>
  <c r="E847" i="3"/>
  <c r="F847" i="3"/>
  <c r="G847" i="3"/>
  <c r="H847" i="3"/>
  <c r="D848" i="3"/>
  <c r="E848" i="3"/>
  <c r="F848" i="3"/>
  <c r="G848" i="3"/>
  <c r="H848" i="3"/>
  <c r="D849" i="3"/>
  <c r="E849" i="3"/>
  <c r="F849" i="3"/>
  <c r="G849" i="3"/>
  <c r="H849" i="3"/>
  <c r="D850" i="3"/>
  <c r="E850" i="3"/>
  <c r="F850" i="3"/>
  <c r="G850" i="3"/>
  <c r="H850" i="3"/>
  <c r="D851" i="3"/>
  <c r="E851" i="3"/>
  <c r="F851" i="3"/>
  <c r="G851" i="3"/>
  <c r="H851" i="3"/>
  <c r="D852" i="3"/>
  <c r="E852" i="3"/>
  <c r="F852" i="3"/>
  <c r="G852" i="3"/>
  <c r="H852" i="3"/>
  <c r="D853" i="3"/>
  <c r="E853" i="3"/>
  <c r="F853" i="3"/>
  <c r="G853" i="3"/>
  <c r="H853" i="3"/>
  <c r="D854" i="3"/>
  <c r="E854" i="3"/>
  <c r="F854" i="3"/>
  <c r="G854" i="3"/>
  <c r="H854" i="3"/>
  <c r="D855" i="3"/>
  <c r="E855" i="3"/>
  <c r="F855" i="3"/>
  <c r="G855" i="3"/>
  <c r="H855" i="3"/>
  <c r="D856" i="3"/>
  <c r="E856" i="3"/>
  <c r="F856" i="3"/>
  <c r="G856" i="3"/>
  <c r="H856" i="3"/>
  <c r="D857" i="3"/>
  <c r="E857" i="3"/>
  <c r="F857" i="3"/>
  <c r="G857" i="3"/>
  <c r="H857" i="3"/>
  <c r="D858" i="3"/>
  <c r="E858" i="3"/>
  <c r="F858" i="3"/>
  <c r="G858" i="3"/>
  <c r="H858" i="3"/>
  <c r="D859" i="3"/>
  <c r="E859" i="3"/>
  <c r="F859" i="3"/>
  <c r="G859" i="3"/>
  <c r="H859" i="3"/>
  <c r="D860" i="3"/>
  <c r="E860" i="3"/>
  <c r="F860" i="3"/>
  <c r="G860" i="3"/>
  <c r="H860" i="3"/>
  <c r="D861" i="3"/>
  <c r="E861" i="3"/>
  <c r="F861" i="3"/>
  <c r="G861" i="3"/>
  <c r="H861" i="3"/>
  <c r="D862" i="3"/>
  <c r="E862" i="3"/>
  <c r="F862" i="3"/>
  <c r="G862" i="3"/>
  <c r="H862" i="3"/>
  <c r="D863" i="3"/>
  <c r="E863" i="3"/>
  <c r="F863" i="3"/>
  <c r="G863" i="3"/>
  <c r="H863" i="3"/>
  <c r="D864" i="3"/>
  <c r="E864" i="3"/>
  <c r="F864" i="3"/>
  <c r="G864" i="3"/>
  <c r="H864" i="3"/>
  <c r="D865" i="3"/>
  <c r="E865" i="3"/>
  <c r="F865" i="3"/>
  <c r="G865" i="3"/>
  <c r="H865" i="3"/>
  <c r="D866" i="3"/>
  <c r="E866" i="3"/>
  <c r="F866" i="3"/>
  <c r="G866" i="3"/>
  <c r="H866" i="3"/>
  <c r="D867" i="3"/>
  <c r="E867" i="3"/>
  <c r="F867" i="3"/>
  <c r="G867" i="3"/>
  <c r="H867" i="3"/>
  <c r="D868" i="3"/>
  <c r="E868" i="3"/>
  <c r="F868" i="3"/>
  <c r="G868" i="3"/>
  <c r="H868" i="3"/>
  <c r="D869" i="3"/>
  <c r="E869" i="3"/>
  <c r="F869" i="3"/>
  <c r="G869" i="3"/>
  <c r="H869" i="3"/>
  <c r="D870" i="3"/>
  <c r="E870" i="3"/>
  <c r="F870" i="3"/>
  <c r="G870" i="3"/>
  <c r="H870" i="3"/>
  <c r="D871" i="3"/>
  <c r="E871" i="3"/>
  <c r="F871" i="3"/>
  <c r="G871" i="3"/>
  <c r="H871" i="3"/>
  <c r="D872" i="3"/>
  <c r="E872" i="3"/>
  <c r="F872" i="3"/>
  <c r="G872" i="3"/>
  <c r="H872" i="3"/>
  <c r="D873" i="3"/>
  <c r="E873" i="3"/>
  <c r="F873" i="3"/>
  <c r="G873" i="3"/>
  <c r="H873" i="3"/>
  <c r="D874" i="3"/>
  <c r="E874" i="3"/>
  <c r="F874" i="3"/>
  <c r="G874" i="3"/>
  <c r="H874" i="3"/>
  <c r="D875" i="3"/>
  <c r="E875" i="3"/>
  <c r="F875" i="3"/>
  <c r="G875" i="3"/>
  <c r="H875" i="3"/>
  <c r="D876" i="3"/>
  <c r="E876" i="3"/>
  <c r="F876" i="3"/>
  <c r="G876" i="3"/>
  <c r="H876" i="3"/>
  <c r="D877" i="3"/>
  <c r="E877" i="3"/>
  <c r="F877" i="3"/>
  <c r="G877" i="3"/>
  <c r="H877" i="3"/>
  <c r="D878" i="3"/>
  <c r="E878" i="3"/>
  <c r="F878" i="3"/>
  <c r="G878" i="3"/>
  <c r="H878" i="3"/>
  <c r="D879" i="3"/>
  <c r="E879" i="3"/>
  <c r="F879" i="3"/>
  <c r="G879" i="3"/>
  <c r="H879" i="3"/>
  <c r="D880" i="3"/>
  <c r="E880" i="3"/>
  <c r="F880" i="3"/>
  <c r="G880" i="3"/>
  <c r="H880" i="3"/>
  <c r="D881" i="3"/>
  <c r="E881" i="3"/>
  <c r="F881" i="3"/>
  <c r="G881" i="3"/>
  <c r="H881" i="3"/>
  <c r="D882" i="3"/>
  <c r="E882" i="3"/>
  <c r="F882" i="3"/>
  <c r="G882" i="3"/>
  <c r="H882" i="3"/>
  <c r="D883" i="3"/>
  <c r="E883" i="3"/>
  <c r="F883" i="3"/>
  <c r="G883" i="3"/>
  <c r="H883" i="3"/>
  <c r="D884" i="3"/>
  <c r="E884" i="3"/>
  <c r="F884" i="3"/>
  <c r="G884" i="3"/>
  <c r="H884" i="3"/>
  <c r="D885" i="3"/>
  <c r="E885" i="3"/>
  <c r="F885" i="3"/>
  <c r="G885" i="3"/>
  <c r="H885" i="3"/>
  <c r="D886" i="3"/>
  <c r="E886" i="3"/>
  <c r="F886" i="3"/>
  <c r="G886" i="3"/>
  <c r="H886" i="3"/>
  <c r="D887" i="3"/>
  <c r="E887" i="3"/>
  <c r="F887" i="3"/>
  <c r="G887" i="3"/>
  <c r="H887" i="3"/>
  <c r="D888" i="3"/>
  <c r="E888" i="3"/>
  <c r="F888" i="3"/>
  <c r="G888" i="3"/>
  <c r="H888" i="3"/>
  <c r="D889" i="3"/>
  <c r="E889" i="3"/>
  <c r="F889" i="3"/>
  <c r="G889" i="3"/>
  <c r="H889" i="3"/>
  <c r="D890" i="3"/>
  <c r="E890" i="3"/>
  <c r="F890" i="3"/>
  <c r="G890" i="3"/>
  <c r="H890" i="3"/>
  <c r="D891" i="3"/>
  <c r="E891" i="3"/>
  <c r="F891" i="3"/>
  <c r="G891" i="3"/>
  <c r="H891" i="3"/>
  <c r="D892" i="3"/>
  <c r="E892" i="3"/>
  <c r="F892" i="3"/>
  <c r="G892" i="3"/>
  <c r="H892" i="3"/>
  <c r="D893" i="3"/>
  <c r="E893" i="3"/>
  <c r="F893" i="3"/>
  <c r="G893" i="3"/>
  <c r="H893" i="3"/>
  <c r="D894" i="3"/>
  <c r="E894" i="3"/>
  <c r="F894" i="3"/>
  <c r="G894" i="3"/>
  <c r="H894" i="3"/>
  <c r="D895" i="3"/>
  <c r="E895" i="3"/>
  <c r="F895" i="3"/>
  <c r="G895" i="3"/>
  <c r="H895" i="3"/>
  <c r="D896" i="3"/>
  <c r="E896" i="3"/>
  <c r="F896" i="3"/>
  <c r="G896" i="3"/>
  <c r="H896" i="3"/>
  <c r="D897" i="3"/>
  <c r="E897" i="3"/>
  <c r="F897" i="3"/>
  <c r="G897" i="3"/>
  <c r="H897" i="3"/>
  <c r="D898" i="3"/>
  <c r="E898" i="3"/>
  <c r="F898" i="3"/>
  <c r="G898" i="3"/>
  <c r="H898" i="3"/>
  <c r="D899" i="3"/>
  <c r="E899" i="3"/>
  <c r="F899" i="3"/>
  <c r="G899" i="3"/>
  <c r="H899" i="3"/>
  <c r="D900" i="3"/>
  <c r="E900" i="3"/>
  <c r="F900" i="3"/>
  <c r="G900" i="3"/>
  <c r="H900" i="3"/>
  <c r="D901" i="3"/>
  <c r="E901" i="3"/>
  <c r="F901" i="3"/>
  <c r="G901" i="3"/>
  <c r="H901" i="3"/>
  <c r="D902" i="3"/>
  <c r="E902" i="3"/>
  <c r="F902" i="3"/>
  <c r="G902" i="3"/>
  <c r="H902" i="3"/>
  <c r="D903" i="3"/>
  <c r="E903" i="3"/>
  <c r="F903" i="3"/>
  <c r="G903" i="3"/>
  <c r="H903" i="3"/>
  <c r="D904" i="3"/>
  <c r="E904" i="3"/>
  <c r="F904" i="3"/>
  <c r="G904" i="3"/>
  <c r="H904" i="3"/>
  <c r="D905" i="3"/>
  <c r="E905" i="3"/>
  <c r="F905" i="3"/>
  <c r="G905" i="3"/>
  <c r="H905" i="3"/>
  <c r="D906" i="3"/>
  <c r="E906" i="3"/>
  <c r="F906" i="3"/>
  <c r="G906" i="3"/>
  <c r="H906" i="3"/>
  <c r="D907" i="3"/>
  <c r="E907" i="3"/>
  <c r="F907" i="3"/>
  <c r="G907" i="3"/>
  <c r="H907" i="3"/>
  <c r="D908" i="3"/>
  <c r="E908" i="3"/>
  <c r="F908" i="3"/>
  <c r="G908" i="3"/>
  <c r="H908" i="3"/>
  <c r="D909" i="3"/>
  <c r="E909" i="3"/>
  <c r="F909" i="3"/>
  <c r="G909" i="3"/>
  <c r="H909" i="3"/>
  <c r="D910" i="3"/>
  <c r="E910" i="3"/>
  <c r="F910" i="3"/>
  <c r="G910" i="3"/>
  <c r="H910" i="3"/>
  <c r="D911" i="3"/>
  <c r="E911" i="3"/>
  <c r="F911" i="3"/>
  <c r="G911" i="3"/>
  <c r="H911" i="3"/>
  <c r="D912" i="3"/>
  <c r="E912" i="3"/>
  <c r="F912" i="3"/>
  <c r="G912" i="3"/>
  <c r="H912" i="3"/>
  <c r="D913" i="3"/>
  <c r="E913" i="3"/>
  <c r="F913" i="3"/>
  <c r="G913" i="3"/>
  <c r="H913" i="3"/>
  <c r="D914" i="3"/>
  <c r="E914" i="3"/>
  <c r="F914" i="3"/>
  <c r="G914" i="3"/>
  <c r="H914" i="3"/>
  <c r="D915" i="3"/>
  <c r="E915" i="3"/>
  <c r="F915" i="3"/>
  <c r="G915" i="3"/>
  <c r="H915" i="3"/>
  <c r="D916" i="3"/>
  <c r="E916" i="3"/>
  <c r="F916" i="3"/>
  <c r="G916" i="3"/>
  <c r="H916" i="3"/>
  <c r="D917" i="3"/>
  <c r="E917" i="3"/>
  <c r="F917" i="3"/>
  <c r="G917" i="3"/>
  <c r="H917" i="3"/>
  <c r="D918" i="3"/>
  <c r="E918" i="3"/>
  <c r="F918" i="3"/>
  <c r="G918" i="3"/>
  <c r="H918" i="3"/>
  <c r="D919" i="3"/>
  <c r="E919" i="3"/>
  <c r="F919" i="3"/>
  <c r="G919" i="3"/>
  <c r="H919" i="3"/>
  <c r="D920" i="3"/>
  <c r="E920" i="3"/>
  <c r="F920" i="3"/>
  <c r="G920" i="3"/>
  <c r="H920" i="3"/>
  <c r="D921" i="3"/>
  <c r="E921" i="3"/>
  <c r="F921" i="3"/>
  <c r="G921" i="3"/>
  <c r="H921" i="3"/>
  <c r="D922" i="3"/>
  <c r="E922" i="3"/>
  <c r="F922" i="3"/>
  <c r="G922" i="3"/>
  <c r="H922" i="3"/>
  <c r="D923" i="3"/>
  <c r="E923" i="3"/>
  <c r="F923" i="3"/>
  <c r="G923" i="3"/>
  <c r="H923" i="3"/>
  <c r="D924" i="3"/>
  <c r="E924" i="3"/>
  <c r="F924" i="3"/>
  <c r="G924" i="3"/>
  <c r="H924" i="3"/>
  <c r="D925" i="3"/>
  <c r="E925" i="3"/>
  <c r="F925" i="3"/>
  <c r="G925" i="3"/>
  <c r="H925" i="3"/>
  <c r="D926" i="3"/>
  <c r="E926" i="3"/>
  <c r="F926" i="3"/>
  <c r="G926" i="3"/>
  <c r="H926" i="3"/>
  <c r="D927" i="3"/>
  <c r="E927" i="3"/>
  <c r="F927" i="3"/>
  <c r="G927" i="3"/>
  <c r="H927" i="3"/>
  <c r="D928" i="3"/>
  <c r="E928" i="3"/>
  <c r="F928" i="3"/>
  <c r="G928" i="3"/>
  <c r="H928" i="3"/>
  <c r="D929" i="3"/>
  <c r="E929" i="3"/>
  <c r="F929" i="3"/>
  <c r="G929" i="3"/>
  <c r="H929" i="3"/>
  <c r="D930" i="3"/>
  <c r="E930" i="3"/>
  <c r="F930" i="3"/>
  <c r="G930" i="3"/>
  <c r="H930" i="3"/>
  <c r="D931" i="3"/>
  <c r="E931" i="3"/>
  <c r="F931" i="3"/>
  <c r="G931" i="3"/>
  <c r="H931" i="3"/>
  <c r="D932" i="3"/>
  <c r="E932" i="3"/>
  <c r="F932" i="3"/>
  <c r="G932" i="3"/>
  <c r="H932" i="3"/>
  <c r="D933" i="3"/>
  <c r="E933" i="3"/>
  <c r="F933" i="3"/>
  <c r="G933" i="3"/>
  <c r="H933" i="3"/>
  <c r="D934" i="3"/>
  <c r="E934" i="3"/>
  <c r="F934" i="3"/>
  <c r="G934" i="3"/>
  <c r="H934" i="3"/>
  <c r="D935" i="3"/>
  <c r="E935" i="3"/>
  <c r="F935" i="3"/>
  <c r="G935" i="3"/>
  <c r="H935" i="3"/>
  <c r="D936" i="3"/>
  <c r="E936" i="3"/>
  <c r="F936" i="3"/>
  <c r="G936" i="3"/>
  <c r="H936" i="3"/>
  <c r="D937" i="3"/>
  <c r="E937" i="3"/>
  <c r="F937" i="3"/>
  <c r="G937" i="3"/>
  <c r="H937" i="3"/>
  <c r="D938" i="3"/>
  <c r="E938" i="3"/>
  <c r="F938" i="3"/>
  <c r="G938" i="3"/>
  <c r="H938" i="3"/>
  <c r="D939" i="3"/>
  <c r="E939" i="3"/>
  <c r="F939" i="3"/>
  <c r="G939" i="3"/>
  <c r="H939" i="3"/>
  <c r="D940" i="3"/>
  <c r="E940" i="3"/>
  <c r="F940" i="3"/>
  <c r="G940" i="3"/>
  <c r="H940" i="3"/>
  <c r="D941" i="3"/>
  <c r="E941" i="3"/>
  <c r="F941" i="3"/>
  <c r="G941" i="3"/>
  <c r="H941" i="3"/>
  <c r="D942" i="3"/>
  <c r="E942" i="3"/>
  <c r="F942" i="3"/>
  <c r="G942" i="3"/>
  <c r="H942" i="3"/>
  <c r="D943" i="3"/>
  <c r="E943" i="3"/>
  <c r="F943" i="3"/>
  <c r="G943" i="3"/>
  <c r="H943" i="3"/>
  <c r="D944" i="3"/>
  <c r="E944" i="3"/>
  <c r="F944" i="3"/>
  <c r="G944" i="3"/>
  <c r="H944" i="3"/>
  <c r="D945" i="3"/>
  <c r="E945" i="3"/>
  <c r="F945" i="3"/>
  <c r="G945" i="3"/>
  <c r="H945" i="3"/>
  <c r="D946" i="3"/>
  <c r="E946" i="3"/>
  <c r="F946" i="3"/>
  <c r="G946" i="3"/>
  <c r="H946" i="3"/>
  <c r="D947" i="3"/>
  <c r="E947" i="3"/>
  <c r="F947" i="3"/>
  <c r="G947" i="3"/>
  <c r="H947" i="3"/>
  <c r="D948" i="3"/>
  <c r="E948" i="3"/>
  <c r="F948" i="3"/>
  <c r="G948" i="3"/>
  <c r="H948" i="3"/>
  <c r="D949" i="3"/>
  <c r="E949" i="3"/>
  <c r="F949" i="3"/>
  <c r="G949" i="3"/>
  <c r="H949" i="3"/>
  <c r="D950" i="3"/>
  <c r="E950" i="3"/>
  <c r="F950" i="3"/>
  <c r="G950" i="3"/>
  <c r="H950" i="3"/>
  <c r="D951" i="3"/>
  <c r="E951" i="3"/>
  <c r="F951" i="3"/>
  <c r="G951" i="3"/>
  <c r="H951" i="3"/>
  <c r="D952" i="3"/>
  <c r="E952" i="3"/>
  <c r="F952" i="3"/>
  <c r="G952" i="3"/>
  <c r="H952" i="3"/>
  <c r="D953" i="3"/>
  <c r="E953" i="3"/>
  <c r="F953" i="3"/>
  <c r="G953" i="3"/>
  <c r="H953" i="3"/>
  <c r="D954" i="3"/>
  <c r="E954" i="3"/>
  <c r="F954" i="3"/>
  <c r="G954" i="3"/>
  <c r="H954" i="3"/>
  <c r="D955" i="3"/>
  <c r="E955" i="3"/>
  <c r="F955" i="3"/>
  <c r="G955" i="3"/>
  <c r="H955" i="3"/>
  <c r="D956" i="3"/>
  <c r="E956" i="3"/>
  <c r="F956" i="3"/>
  <c r="G956" i="3"/>
  <c r="H956" i="3"/>
  <c r="D957" i="3"/>
  <c r="E957" i="3"/>
  <c r="F957" i="3"/>
  <c r="G957" i="3"/>
  <c r="H957" i="3"/>
  <c r="D958" i="3"/>
  <c r="E958" i="3"/>
  <c r="F958" i="3"/>
  <c r="G958" i="3"/>
  <c r="H958" i="3"/>
  <c r="D959" i="3"/>
  <c r="E959" i="3"/>
  <c r="F959" i="3"/>
  <c r="G959" i="3"/>
  <c r="H959" i="3"/>
  <c r="D960" i="3"/>
  <c r="E960" i="3"/>
  <c r="F960" i="3"/>
  <c r="G960" i="3"/>
  <c r="H960" i="3"/>
  <c r="D961" i="3"/>
  <c r="E961" i="3"/>
  <c r="F961" i="3"/>
  <c r="G961" i="3"/>
  <c r="H961" i="3"/>
  <c r="D962" i="3"/>
  <c r="E962" i="3"/>
  <c r="F962" i="3"/>
  <c r="G962" i="3"/>
  <c r="H962" i="3"/>
  <c r="D963" i="3"/>
  <c r="E963" i="3"/>
  <c r="F963" i="3"/>
  <c r="G963" i="3"/>
  <c r="H963" i="3"/>
  <c r="D964" i="3"/>
  <c r="E964" i="3"/>
  <c r="F964" i="3"/>
  <c r="G964" i="3"/>
  <c r="H964" i="3"/>
  <c r="D965" i="3"/>
  <c r="E965" i="3"/>
  <c r="F965" i="3"/>
  <c r="G965" i="3"/>
  <c r="H965" i="3"/>
  <c r="D966" i="3"/>
  <c r="E966" i="3"/>
  <c r="F966" i="3"/>
  <c r="G966" i="3"/>
  <c r="H966" i="3"/>
  <c r="D967" i="3"/>
  <c r="E967" i="3"/>
  <c r="F967" i="3"/>
  <c r="G967" i="3"/>
  <c r="H967" i="3"/>
  <c r="D968" i="3"/>
  <c r="E968" i="3"/>
  <c r="F968" i="3"/>
  <c r="G968" i="3"/>
  <c r="H968" i="3"/>
  <c r="D969" i="3"/>
  <c r="E969" i="3"/>
  <c r="F969" i="3"/>
  <c r="G969" i="3"/>
  <c r="H969" i="3"/>
  <c r="D970" i="3"/>
  <c r="E970" i="3"/>
  <c r="F970" i="3"/>
  <c r="G970" i="3"/>
  <c r="H970" i="3"/>
  <c r="D971" i="3"/>
  <c r="E971" i="3"/>
  <c r="F971" i="3"/>
  <c r="G971" i="3"/>
  <c r="H971" i="3"/>
  <c r="D972" i="3"/>
  <c r="E972" i="3"/>
  <c r="F972" i="3"/>
  <c r="G972" i="3"/>
  <c r="H972" i="3"/>
  <c r="D973" i="3"/>
  <c r="E973" i="3"/>
  <c r="F973" i="3"/>
  <c r="G973" i="3"/>
  <c r="H973" i="3"/>
  <c r="D974" i="3"/>
  <c r="E974" i="3"/>
  <c r="F974" i="3"/>
  <c r="G974" i="3"/>
  <c r="H974" i="3"/>
  <c r="D975" i="3"/>
  <c r="E975" i="3"/>
  <c r="F975" i="3"/>
  <c r="G975" i="3"/>
  <c r="H975" i="3"/>
  <c r="D976" i="3"/>
  <c r="E976" i="3"/>
  <c r="F976" i="3"/>
  <c r="G976" i="3"/>
  <c r="H976" i="3"/>
  <c r="D977" i="3"/>
  <c r="E977" i="3"/>
  <c r="F977" i="3"/>
  <c r="G977" i="3"/>
  <c r="H977" i="3"/>
  <c r="D978" i="3"/>
  <c r="E978" i="3"/>
  <c r="F978" i="3"/>
  <c r="G978" i="3"/>
  <c r="H978" i="3"/>
  <c r="D979" i="3"/>
  <c r="E979" i="3"/>
  <c r="F979" i="3"/>
  <c r="G979" i="3"/>
  <c r="H979" i="3"/>
  <c r="D980" i="3"/>
  <c r="E980" i="3"/>
  <c r="F980" i="3"/>
  <c r="G980" i="3"/>
  <c r="H980" i="3"/>
  <c r="D981" i="3"/>
  <c r="E981" i="3"/>
  <c r="F981" i="3"/>
  <c r="G981" i="3"/>
  <c r="H981" i="3"/>
  <c r="D982" i="3"/>
  <c r="E982" i="3"/>
  <c r="F982" i="3"/>
  <c r="G982" i="3"/>
  <c r="H982" i="3"/>
  <c r="D983" i="3"/>
  <c r="E983" i="3"/>
  <c r="F983" i="3"/>
  <c r="G983" i="3"/>
  <c r="H983" i="3"/>
  <c r="D984" i="3"/>
  <c r="E984" i="3"/>
  <c r="F984" i="3"/>
  <c r="G984" i="3"/>
  <c r="H984" i="3"/>
  <c r="D985" i="3"/>
  <c r="E985" i="3"/>
  <c r="F985" i="3"/>
  <c r="G985" i="3"/>
  <c r="H985" i="3"/>
  <c r="D986" i="3"/>
  <c r="E986" i="3"/>
  <c r="F986" i="3"/>
  <c r="G986" i="3"/>
  <c r="H986" i="3"/>
  <c r="D987" i="3"/>
  <c r="E987" i="3"/>
  <c r="F987" i="3"/>
  <c r="G987" i="3"/>
  <c r="H987" i="3"/>
  <c r="D988" i="3"/>
  <c r="E988" i="3"/>
  <c r="F988" i="3"/>
  <c r="G988" i="3"/>
  <c r="H988" i="3"/>
  <c r="D989" i="3"/>
  <c r="E989" i="3"/>
  <c r="F989" i="3"/>
  <c r="G989" i="3"/>
  <c r="H989" i="3"/>
  <c r="D990" i="3"/>
  <c r="E990" i="3"/>
  <c r="F990" i="3"/>
  <c r="G990" i="3"/>
  <c r="H990" i="3"/>
  <c r="D991" i="3"/>
  <c r="E991" i="3"/>
  <c r="F991" i="3"/>
  <c r="G991" i="3"/>
  <c r="H991" i="3"/>
  <c r="D992" i="3"/>
  <c r="E992" i="3"/>
  <c r="F992" i="3"/>
  <c r="G992" i="3"/>
  <c r="H992" i="3"/>
  <c r="D993" i="3"/>
  <c r="E993" i="3"/>
  <c r="F993" i="3"/>
  <c r="G993" i="3"/>
  <c r="H993" i="3"/>
  <c r="D994" i="3"/>
  <c r="E994" i="3"/>
  <c r="F994" i="3"/>
  <c r="G994" i="3"/>
  <c r="H994" i="3"/>
  <c r="D995" i="3"/>
  <c r="E995" i="3"/>
  <c r="F995" i="3"/>
  <c r="G995" i="3"/>
  <c r="H995" i="3"/>
  <c r="D996" i="3"/>
  <c r="E996" i="3"/>
  <c r="F996" i="3"/>
  <c r="G996" i="3"/>
  <c r="H996" i="3"/>
  <c r="D997" i="3"/>
  <c r="E997" i="3"/>
  <c r="F997" i="3"/>
  <c r="G997" i="3"/>
  <c r="H997" i="3"/>
  <c r="D998" i="3"/>
  <c r="E998" i="3"/>
  <c r="F998" i="3"/>
  <c r="G998" i="3"/>
  <c r="H998" i="3"/>
  <c r="D999" i="3"/>
  <c r="E999" i="3"/>
  <c r="F999" i="3"/>
  <c r="G999" i="3"/>
  <c r="H999" i="3"/>
  <c r="D1000" i="3"/>
  <c r="E1000" i="3"/>
  <c r="F1000" i="3"/>
  <c r="G1000" i="3"/>
  <c r="H1000" i="3"/>
  <c r="D1001" i="3"/>
  <c r="E1001" i="3"/>
  <c r="F1001" i="3"/>
  <c r="G1001" i="3"/>
  <c r="H1001" i="3"/>
  <c r="D1002" i="3"/>
  <c r="E1002" i="3"/>
  <c r="F1002" i="3"/>
  <c r="G1002" i="3"/>
  <c r="H1002" i="3"/>
  <c r="D1003" i="3"/>
  <c r="E1003" i="3"/>
  <c r="F1003" i="3"/>
  <c r="G1003" i="3"/>
  <c r="H1003" i="3"/>
  <c r="D1004" i="3"/>
  <c r="E1004" i="3"/>
  <c r="F1004" i="3"/>
  <c r="G1004" i="3"/>
  <c r="H1004" i="3"/>
  <c r="D1005" i="3"/>
  <c r="E1005" i="3"/>
  <c r="F1005" i="3"/>
  <c r="G1005" i="3"/>
  <c r="H1005" i="3"/>
  <c r="D1006" i="3"/>
  <c r="E1006" i="3"/>
  <c r="F1006" i="3"/>
  <c r="G1006" i="3"/>
  <c r="H1006" i="3"/>
  <c r="D1007" i="3"/>
  <c r="E1007" i="3"/>
  <c r="F1007" i="3"/>
  <c r="G1007" i="3"/>
  <c r="H1007" i="3"/>
  <c r="D1008" i="3"/>
  <c r="E1008" i="3"/>
  <c r="F1008" i="3"/>
  <c r="G1008" i="3"/>
  <c r="H1008" i="3"/>
  <c r="D1009" i="3"/>
  <c r="E1009" i="3"/>
  <c r="F1009" i="3"/>
  <c r="G1009" i="3"/>
  <c r="H1009" i="3"/>
  <c r="D1010" i="3"/>
  <c r="E1010" i="3"/>
  <c r="F1010" i="3"/>
  <c r="G1010" i="3"/>
  <c r="H1010" i="3"/>
  <c r="D1011" i="3"/>
  <c r="E1011" i="3"/>
  <c r="F1011" i="3"/>
  <c r="G1011" i="3"/>
  <c r="H1011" i="3"/>
  <c r="D1012" i="3"/>
  <c r="E1012" i="3"/>
  <c r="F1012" i="3"/>
  <c r="G1012" i="3"/>
  <c r="H1012" i="3"/>
  <c r="D1013" i="3"/>
  <c r="E1013" i="3"/>
  <c r="F1013" i="3"/>
  <c r="G1013" i="3"/>
  <c r="H1013" i="3"/>
  <c r="D1014" i="3"/>
  <c r="E1014" i="3"/>
  <c r="F1014" i="3"/>
  <c r="G1014" i="3"/>
  <c r="H1014" i="3"/>
  <c r="D1015" i="3"/>
  <c r="E1015" i="3"/>
  <c r="F1015" i="3"/>
  <c r="G1015" i="3"/>
  <c r="H1015" i="3"/>
  <c r="D1016" i="3"/>
  <c r="E1016" i="3"/>
  <c r="F1016" i="3"/>
  <c r="G1016" i="3"/>
  <c r="H1016" i="3"/>
  <c r="D1017" i="3"/>
  <c r="E1017" i="3"/>
  <c r="F1017" i="3"/>
  <c r="G1017" i="3"/>
  <c r="H1017" i="3"/>
  <c r="D1018" i="3"/>
  <c r="E1018" i="3"/>
  <c r="F1018" i="3"/>
  <c r="G1018" i="3"/>
  <c r="H1018" i="3"/>
  <c r="D1019" i="3"/>
  <c r="E1019" i="3"/>
  <c r="F1019" i="3"/>
  <c r="G1019" i="3"/>
  <c r="H1019" i="3"/>
  <c r="D1020" i="3"/>
  <c r="E1020" i="3"/>
  <c r="F1020" i="3"/>
  <c r="G1020" i="3"/>
  <c r="H1020" i="3"/>
  <c r="D1021" i="3"/>
  <c r="E1021" i="3"/>
  <c r="F1021" i="3"/>
  <c r="G1021" i="3"/>
  <c r="H1021" i="3"/>
  <c r="D1022" i="3"/>
  <c r="E1022" i="3"/>
  <c r="F1022" i="3"/>
  <c r="G1022" i="3"/>
  <c r="H1022" i="3"/>
  <c r="D1023" i="3"/>
  <c r="E1023" i="3"/>
  <c r="F1023" i="3"/>
  <c r="G1023" i="3"/>
  <c r="H1023" i="3"/>
  <c r="D1024" i="3"/>
  <c r="E1024" i="3"/>
  <c r="F1024" i="3"/>
  <c r="G1024" i="3"/>
  <c r="H1024" i="3"/>
  <c r="D1025" i="3"/>
  <c r="E1025" i="3"/>
  <c r="F1025" i="3"/>
  <c r="G1025" i="3"/>
  <c r="H1025" i="3"/>
  <c r="D1026" i="3"/>
  <c r="E1026" i="3"/>
  <c r="F1026" i="3"/>
  <c r="G1026" i="3"/>
  <c r="H1026" i="3"/>
  <c r="D1027" i="3"/>
  <c r="E1027" i="3"/>
  <c r="F1027" i="3"/>
  <c r="G1027" i="3"/>
  <c r="H1027" i="3"/>
  <c r="D1028" i="3"/>
  <c r="E1028" i="3"/>
  <c r="F1028" i="3"/>
  <c r="G1028" i="3"/>
  <c r="H1028" i="3"/>
  <c r="D1029" i="3"/>
  <c r="E1029" i="3"/>
  <c r="F1029" i="3"/>
  <c r="G1029" i="3"/>
  <c r="H1029" i="3"/>
  <c r="D1030" i="3"/>
  <c r="E1030" i="3"/>
  <c r="F1030" i="3"/>
  <c r="G1030" i="3"/>
  <c r="H1030" i="3"/>
  <c r="D1031" i="3"/>
  <c r="E1031" i="3"/>
  <c r="F1031" i="3"/>
  <c r="G1031" i="3"/>
  <c r="H1031" i="3"/>
  <c r="D1032" i="3"/>
  <c r="E1032" i="3"/>
  <c r="F1032" i="3"/>
  <c r="G1032" i="3"/>
  <c r="H1032" i="3"/>
  <c r="D1033" i="3"/>
  <c r="E1033" i="3"/>
  <c r="F1033" i="3"/>
  <c r="G1033" i="3"/>
  <c r="H1033" i="3"/>
  <c r="D1034" i="3"/>
  <c r="E1034" i="3"/>
  <c r="F1034" i="3"/>
  <c r="G1034" i="3"/>
  <c r="H1034" i="3"/>
  <c r="D1035" i="3"/>
  <c r="E1035" i="3"/>
  <c r="F1035" i="3"/>
  <c r="G1035" i="3"/>
  <c r="H1035" i="3"/>
  <c r="D1036" i="3"/>
  <c r="E1036" i="3"/>
  <c r="F1036" i="3"/>
  <c r="G1036" i="3"/>
  <c r="H1036" i="3"/>
  <c r="D1037" i="3"/>
  <c r="E1037" i="3"/>
  <c r="F1037" i="3"/>
  <c r="G1037" i="3"/>
  <c r="H1037" i="3"/>
  <c r="D1038" i="3"/>
  <c r="E1038" i="3"/>
  <c r="F1038" i="3"/>
  <c r="G1038" i="3"/>
  <c r="H1038" i="3"/>
  <c r="D1039" i="3"/>
  <c r="E1039" i="3"/>
  <c r="F1039" i="3"/>
  <c r="G1039" i="3"/>
  <c r="H1039" i="3"/>
  <c r="D1040" i="3"/>
  <c r="E1040" i="3"/>
  <c r="F1040" i="3"/>
  <c r="G1040" i="3"/>
  <c r="H1040" i="3"/>
  <c r="D1041" i="3"/>
  <c r="E1041" i="3"/>
  <c r="F1041" i="3"/>
  <c r="G1041" i="3"/>
  <c r="H1041" i="3"/>
  <c r="D1042" i="3"/>
  <c r="E1042" i="3"/>
  <c r="F1042" i="3"/>
  <c r="G1042" i="3"/>
  <c r="H1042" i="3"/>
  <c r="D1043" i="3"/>
  <c r="E1043" i="3"/>
  <c r="F1043" i="3"/>
  <c r="G1043" i="3"/>
  <c r="H1043" i="3"/>
  <c r="D1044" i="3"/>
  <c r="E1044" i="3"/>
  <c r="F1044" i="3"/>
  <c r="G1044" i="3"/>
  <c r="H1044" i="3"/>
  <c r="D1045" i="3"/>
  <c r="E1045" i="3"/>
  <c r="F1045" i="3"/>
  <c r="G1045" i="3"/>
  <c r="H1045" i="3"/>
  <c r="D1046" i="3"/>
  <c r="E1046" i="3"/>
  <c r="F1046" i="3"/>
  <c r="G1046" i="3"/>
  <c r="H1046" i="3"/>
  <c r="D1047" i="3"/>
  <c r="E1047" i="3"/>
  <c r="F1047" i="3"/>
  <c r="G1047" i="3"/>
  <c r="H1047" i="3"/>
  <c r="D1048" i="3"/>
  <c r="E1048" i="3"/>
  <c r="F1048" i="3"/>
  <c r="G1048" i="3"/>
  <c r="H1048" i="3"/>
  <c r="D1049" i="3"/>
  <c r="E1049" i="3"/>
  <c r="F1049" i="3"/>
  <c r="G1049" i="3"/>
  <c r="H1049" i="3"/>
  <c r="D1050" i="3"/>
  <c r="E1050" i="3"/>
  <c r="F1050" i="3"/>
  <c r="G1050" i="3"/>
  <c r="H1050" i="3"/>
  <c r="D1051" i="3"/>
  <c r="E1051" i="3"/>
  <c r="F1051" i="3"/>
  <c r="G1051" i="3"/>
  <c r="H1051" i="3"/>
  <c r="D1052" i="3"/>
  <c r="E1052" i="3"/>
  <c r="F1052" i="3"/>
  <c r="G1052" i="3"/>
  <c r="H1052" i="3"/>
  <c r="D1053" i="3"/>
  <c r="E1053" i="3"/>
  <c r="F1053" i="3"/>
  <c r="G1053" i="3"/>
  <c r="H1053" i="3"/>
  <c r="D1054" i="3"/>
  <c r="E1054" i="3"/>
  <c r="F1054" i="3"/>
  <c r="G1054" i="3"/>
  <c r="H1054" i="3"/>
  <c r="D1055" i="3"/>
  <c r="E1055" i="3"/>
  <c r="F1055" i="3"/>
  <c r="G1055" i="3"/>
  <c r="H1055" i="3"/>
  <c r="D1056" i="3"/>
  <c r="E1056" i="3"/>
  <c r="F1056" i="3"/>
  <c r="G1056" i="3"/>
  <c r="H1056" i="3"/>
  <c r="D1057" i="3"/>
  <c r="E1057" i="3"/>
  <c r="F1057" i="3"/>
  <c r="G1057" i="3"/>
  <c r="H1057" i="3"/>
  <c r="D1058" i="3"/>
  <c r="E1058" i="3"/>
  <c r="F1058" i="3"/>
  <c r="G1058" i="3"/>
  <c r="H1058" i="3"/>
  <c r="D1059" i="3"/>
  <c r="E1059" i="3"/>
  <c r="F1059" i="3"/>
  <c r="G1059" i="3"/>
  <c r="H1059" i="3"/>
  <c r="D1060" i="3"/>
  <c r="E1060" i="3"/>
  <c r="F1060" i="3"/>
  <c r="G1060" i="3"/>
  <c r="H1060" i="3"/>
  <c r="D1061" i="3"/>
  <c r="E1061" i="3"/>
  <c r="F1061" i="3"/>
  <c r="G1061" i="3"/>
  <c r="H1061" i="3"/>
  <c r="D1062" i="3"/>
  <c r="E1062" i="3"/>
  <c r="F1062" i="3"/>
  <c r="G1062" i="3"/>
  <c r="H1062" i="3"/>
  <c r="D1063" i="3"/>
  <c r="E1063" i="3"/>
  <c r="F1063" i="3"/>
  <c r="G1063" i="3"/>
  <c r="H1063" i="3"/>
  <c r="D1064" i="3"/>
  <c r="E1064" i="3"/>
  <c r="F1064" i="3"/>
  <c r="G1064" i="3"/>
  <c r="H1064" i="3"/>
  <c r="D1065" i="3"/>
  <c r="E1065" i="3"/>
  <c r="F1065" i="3"/>
  <c r="G1065" i="3"/>
  <c r="H1065" i="3"/>
  <c r="D1066" i="3"/>
  <c r="E1066" i="3"/>
  <c r="F1066" i="3"/>
  <c r="G1066" i="3"/>
  <c r="H1066" i="3"/>
  <c r="D1067" i="3"/>
  <c r="E1067" i="3"/>
  <c r="F1067" i="3"/>
  <c r="G1067" i="3"/>
  <c r="H1067" i="3"/>
  <c r="D1068" i="3"/>
  <c r="E1068" i="3"/>
  <c r="F1068" i="3"/>
  <c r="G1068" i="3"/>
  <c r="H1068" i="3"/>
  <c r="D1069" i="3"/>
  <c r="E1069" i="3"/>
  <c r="F1069" i="3"/>
  <c r="G1069" i="3"/>
  <c r="H1069" i="3"/>
  <c r="D1070" i="3"/>
  <c r="E1070" i="3"/>
  <c r="F1070" i="3"/>
  <c r="G1070" i="3"/>
  <c r="H1070" i="3"/>
  <c r="D1071" i="3"/>
  <c r="E1071" i="3"/>
  <c r="F1071" i="3"/>
  <c r="G1071" i="3"/>
  <c r="H1071" i="3"/>
  <c r="D1072" i="3"/>
  <c r="E1072" i="3"/>
  <c r="F1072" i="3"/>
  <c r="G1072" i="3"/>
  <c r="H1072" i="3"/>
  <c r="D1073" i="3"/>
  <c r="E1073" i="3"/>
  <c r="F1073" i="3"/>
  <c r="G1073" i="3"/>
  <c r="H1073" i="3"/>
  <c r="D1074" i="3"/>
  <c r="E1074" i="3"/>
  <c r="F1074" i="3"/>
  <c r="G1074" i="3"/>
  <c r="H1074" i="3"/>
  <c r="D1075" i="3"/>
  <c r="E1075" i="3"/>
  <c r="F1075" i="3"/>
  <c r="G1075" i="3"/>
  <c r="H1075" i="3"/>
  <c r="D1076" i="3"/>
  <c r="E1076" i="3"/>
  <c r="F1076" i="3"/>
  <c r="G1076" i="3"/>
  <c r="H1076" i="3"/>
  <c r="D1077" i="3"/>
  <c r="E1077" i="3"/>
  <c r="F1077" i="3"/>
  <c r="G1077" i="3"/>
  <c r="H1077" i="3"/>
  <c r="D1078" i="3"/>
  <c r="E1078" i="3"/>
  <c r="F1078" i="3"/>
  <c r="G1078" i="3"/>
  <c r="H1078" i="3"/>
  <c r="D1079" i="3"/>
  <c r="E1079" i="3"/>
  <c r="F1079" i="3"/>
  <c r="G1079" i="3"/>
  <c r="H1079" i="3"/>
  <c r="D1080" i="3"/>
  <c r="E1080" i="3"/>
  <c r="F1080" i="3"/>
  <c r="G1080" i="3"/>
  <c r="H1080" i="3"/>
  <c r="D1081" i="3"/>
  <c r="E1081" i="3"/>
  <c r="F1081" i="3"/>
  <c r="G1081" i="3"/>
  <c r="H1081" i="3"/>
  <c r="D1082" i="3"/>
  <c r="E1082" i="3"/>
  <c r="F1082" i="3"/>
  <c r="G1082" i="3"/>
  <c r="H1082" i="3"/>
  <c r="D1083" i="3"/>
  <c r="E1083" i="3"/>
  <c r="F1083" i="3"/>
  <c r="G1083" i="3"/>
  <c r="H1083" i="3"/>
  <c r="D1084" i="3"/>
  <c r="E1084" i="3"/>
  <c r="F1084" i="3"/>
  <c r="G1084" i="3"/>
  <c r="H1084" i="3"/>
  <c r="D1085" i="3"/>
  <c r="E1085" i="3"/>
  <c r="F1085" i="3"/>
  <c r="G1085" i="3"/>
  <c r="H1085" i="3"/>
  <c r="D1086" i="3"/>
  <c r="E1086" i="3"/>
  <c r="F1086" i="3"/>
  <c r="G1086" i="3"/>
  <c r="H1086" i="3"/>
  <c r="D1087" i="3"/>
  <c r="E1087" i="3"/>
  <c r="F1087" i="3"/>
  <c r="G1087" i="3"/>
  <c r="H1087" i="3"/>
  <c r="D1088" i="3"/>
  <c r="E1088" i="3"/>
  <c r="F1088" i="3"/>
  <c r="G1088" i="3"/>
  <c r="H1088" i="3"/>
  <c r="D1089" i="3"/>
  <c r="E1089" i="3"/>
  <c r="F1089" i="3"/>
  <c r="G1089" i="3"/>
  <c r="H1089" i="3"/>
  <c r="D1090" i="3"/>
  <c r="E1090" i="3"/>
  <c r="F1090" i="3"/>
  <c r="G1090" i="3"/>
  <c r="H1090" i="3"/>
  <c r="D1091" i="3"/>
  <c r="E1091" i="3"/>
  <c r="F1091" i="3"/>
  <c r="G1091" i="3"/>
  <c r="H1091" i="3"/>
  <c r="D1092" i="3"/>
  <c r="E1092" i="3"/>
  <c r="F1092" i="3"/>
  <c r="G1092" i="3"/>
  <c r="H1092" i="3"/>
  <c r="D1093" i="3"/>
  <c r="E1093" i="3"/>
  <c r="F1093" i="3"/>
  <c r="G1093" i="3"/>
  <c r="H1093" i="3"/>
  <c r="D1094" i="3"/>
  <c r="E1094" i="3"/>
  <c r="F1094" i="3"/>
  <c r="G1094" i="3"/>
  <c r="H1094" i="3"/>
  <c r="D1095" i="3"/>
  <c r="E1095" i="3"/>
  <c r="F1095" i="3"/>
  <c r="G1095" i="3"/>
  <c r="H1095" i="3"/>
  <c r="D1096" i="3"/>
  <c r="E1096" i="3"/>
  <c r="F1096" i="3"/>
  <c r="G1096" i="3"/>
  <c r="H1096" i="3"/>
  <c r="D1097" i="3"/>
  <c r="E1097" i="3"/>
  <c r="F1097" i="3"/>
  <c r="G1097" i="3"/>
  <c r="H1097" i="3"/>
  <c r="D1098" i="3"/>
  <c r="E1098" i="3"/>
  <c r="F1098" i="3"/>
  <c r="G1098" i="3"/>
  <c r="H1098" i="3"/>
  <c r="D1099" i="3"/>
  <c r="E1099" i="3"/>
  <c r="F1099" i="3"/>
  <c r="G1099" i="3"/>
  <c r="H1099" i="3"/>
  <c r="D1100" i="3"/>
  <c r="E1100" i="3"/>
  <c r="F1100" i="3"/>
  <c r="G1100" i="3"/>
  <c r="H1100" i="3"/>
  <c r="D1101" i="3"/>
  <c r="E1101" i="3"/>
  <c r="F1101" i="3"/>
  <c r="G1101" i="3"/>
  <c r="H1101" i="3"/>
  <c r="D1102" i="3"/>
  <c r="E1102" i="3"/>
  <c r="F1102" i="3"/>
  <c r="G1102" i="3"/>
  <c r="H1102" i="3"/>
  <c r="D1103" i="3"/>
  <c r="E1103" i="3"/>
  <c r="F1103" i="3"/>
  <c r="G1103" i="3"/>
  <c r="H1103" i="3"/>
  <c r="D1104" i="3"/>
  <c r="E1104" i="3"/>
  <c r="F1104" i="3"/>
  <c r="G1104" i="3"/>
  <c r="H1104" i="3"/>
  <c r="D1105" i="3"/>
  <c r="E1105" i="3"/>
  <c r="F1105" i="3"/>
  <c r="G1105" i="3"/>
  <c r="H1105" i="3"/>
  <c r="D1106" i="3"/>
  <c r="E1106" i="3"/>
  <c r="F1106" i="3"/>
  <c r="G1106" i="3"/>
  <c r="H1106" i="3"/>
  <c r="D1107" i="3"/>
  <c r="E1107" i="3"/>
  <c r="F1107" i="3"/>
  <c r="G1107" i="3"/>
  <c r="H1107" i="3"/>
  <c r="D1108" i="3"/>
  <c r="E1108" i="3"/>
  <c r="F1108" i="3"/>
  <c r="G1108" i="3"/>
  <c r="H1108" i="3"/>
  <c r="D1109" i="3"/>
  <c r="E1109" i="3"/>
  <c r="F1109" i="3"/>
  <c r="G1109" i="3"/>
  <c r="H1109" i="3"/>
  <c r="D1110" i="3"/>
  <c r="E1110" i="3"/>
  <c r="F1110" i="3"/>
  <c r="G1110" i="3"/>
  <c r="H1110" i="3"/>
  <c r="D1111" i="3"/>
  <c r="E1111" i="3"/>
  <c r="F1111" i="3"/>
  <c r="G1111" i="3"/>
  <c r="H1111" i="3"/>
  <c r="D1112" i="3"/>
  <c r="E1112" i="3"/>
  <c r="F1112" i="3"/>
  <c r="G1112" i="3"/>
  <c r="H1112" i="3"/>
  <c r="D1113" i="3"/>
  <c r="E1113" i="3"/>
  <c r="F1113" i="3"/>
  <c r="G1113" i="3"/>
  <c r="H1113" i="3"/>
  <c r="D1114" i="3"/>
  <c r="E1114" i="3"/>
  <c r="F1114" i="3"/>
  <c r="G1114" i="3"/>
  <c r="H1114" i="3"/>
  <c r="D1115" i="3"/>
  <c r="E1115" i="3"/>
  <c r="F1115" i="3"/>
  <c r="G1115" i="3"/>
  <c r="H1115" i="3"/>
  <c r="D1116" i="3"/>
  <c r="E1116" i="3"/>
  <c r="F1116" i="3"/>
  <c r="G1116" i="3"/>
  <c r="H1116" i="3"/>
  <c r="D1117" i="3"/>
  <c r="E1117" i="3"/>
  <c r="F1117" i="3"/>
  <c r="G1117" i="3"/>
  <c r="H1117" i="3"/>
  <c r="D1118" i="3"/>
  <c r="E1118" i="3"/>
  <c r="F1118" i="3"/>
  <c r="G1118" i="3"/>
  <c r="H1118" i="3"/>
  <c r="D1119" i="3"/>
  <c r="E1119" i="3"/>
  <c r="F1119" i="3"/>
  <c r="G1119" i="3"/>
  <c r="H1119" i="3"/>
  <c r="D1120" i="3"/>
  <c r="E1120" i="3"/>
  <c r="F1120" i="3"/>
  <c r="G1120" i="3"/>
  <c r="H1120" i="3"/>
  <c r="D1121" i="3"/>
  <c r="E1121" i="3"/>
  <c r="F1121" i="3"/>
  <c r="G1121" i="3"/>
  <c r="H1121" i="3"/>
  <c r="D1122" i="3"/>
  <c r="E1122" i="3"/>
  <c r="F1122" i="3"/>
  <c r="G1122" i="3"/>
  <c r="H1122" i="3"/>
  <c r="D1123" i="3"/>
  <c r="E1123" i="3"/>
  <c r="F1123" i="3"/>
  <c r="G1123" i="3"/>
  <c r="H1123" i="3"/>
  <c r="D1124" i="3"/>
  <c r="E1124" i="3"/>
  <c r="F1124" i="3"/>
  <c r="G1124" i="3"/>
  <c r="H1124" i="3"/>
  <c r="D1125" i="3"/>
  <c r="E1125" i="3"/>
  <c r="F1125" i="3"/>
  <c r="G1125" i="3"/>
  <c r="H1125" i="3"/>
  <c r="D1126" i="3"/>
  <c r="E1126" i="3"/>
  <c r="F1126" i="3"/>
  <c r="G1126" i="3"/>
  <c r="H1126" i="3"/>
  <c r="D1127" i="3"/>
  <c r="E1127" i="3"/>
  <c r="F1127" i="3"/>
  <c r="G1127" i="3"/>
  <c r="H1127" i="3"/>
  <c r="D1128" i="3"/>
  <c r="E1128" i="3"/>
  <c r="F1128" i="3"/>
  <c r="G1128" i="3"/>
  <c r="H1128" i="3"/>
  <c r="D1129" i="3"/>
  <c r="E1129" i="3"/>
  <c r="F1129" i="3"/>
  <c r="G1129" i="3"/>
  <c r="H1129" i="3"/>
  <c r="D1130" i="3"/>
  <c r="E1130" i="3"/>
  <c r="F1130" i="3"/>
  <c r="G1130" i="3"/>
  <c r="H1130" i="3"/>
  <c r="D1131" i="3"/>
  <c r="E1131" i="3"/>
  <c r="F1131" i="3"/>
  <c r="G1131" i="3"/>
  <c r="H1131" i="3"/>
  <c r="D1132" i="3"/>
  <c r="E1132" i="3"/>
  <c r="F1132" i="3"/>
  <c r="G1132" i="3"/>
  <c r="H1132" i="3"/>
  <c r="D1133" i="3"/>
  <c r="E1133" i="3"/>
  <c r="F1133" i="3"/>
  <c r="G1133" i="3"/>
  <c r="H1133" i="3"/>
  <c r="D1134" i="3"/>
  <c r="E1134" i="3"/>
  <c r="F1134" i="3"/>
  <c r="G1134" i="3"/>
  <c r="H1134" i="3"/>
  <c r="D1135" i="3"/>
  <c r="E1135" i="3"/>
  <c r="F1135" i="3"/>
  <c r="G1135" i="3"/>
  <c r="H1135" i="3"/>
  <c r="D1136" i="3"/>
  <c r="E1136" i="3"/>
  <c r="F1136" i="3"/>
  <c r="G1136" i="3"/>
  <c r="H1136" i="3"/>
  <c r="D1137" i="3"/>
  <c r="E1137" i="3"/>
  <c r="F1137" i="3"/>
  <c r="G1137" i="3"/>
  <c r="H1137" i="3"/>
  <c r="D1138" i="3"/>
  <c r="E1138" i="3"/>
  <c r="F1138" i="3"/>
  <c r="G1138" i="3"/>
  <c r="H1138" i="3"/>
  <c r="D1139" i="3"/>
  <c r="E1139" i="3"/>
  <c r="F1139" i="3"/>
  <c r="G1139" i="3"/>
  <c r="H1139" i="3"/>
  <c r="D1140" i="3"/>
  <c r="E1140" i="3"/>
  <c r="F1140" i="3"/>
  <c r="G1140" i="3"/>
  <c r="H1140" i="3"/>
  <c r="D1141" i="3"/>
  <c r="E1141" i="3"/>
  <c r="F1141" i="3"/>
  <c r="G1141" i="3"/>
  <c r="H1141" i="3"/>
  <c r="D1142" i="3"/>
  <c r="E1142" i="3"/>
  <c r="F1142" i="3"/>
  <c r="G1142" i="3"/>
  <c r="H1142" i="3"/>
  <c r="D1143" i="3"/>
  <c r="E1143" i="3"/>
  <c r="F1143" i="3"/>
  <c r="G1143" i="3"/>
  <c r="H1143" i="3"/>
  <c r="D1144" i="3"/>
  <c r="E1144" i="3"/>
  <c r="F1144" i="3"/>
  <c r="G1144" i="3"/>
  <c r="H1144" i="3"/>
  <c r="D1145" i="3"/>
  <c r="E1145" i="3"/>
  <c r="F1145" i="3"/>
  <c r="G1145" i="3"/>
  <c r="H1145" i="3"/>
  <c r="D1146" i="3"/>
  <c r="E1146" i="3"/>
  <c r="F1146" i="3"/>
  <c r="G1146" i="3"/>
  <c r="H1146" i="3"/>
  <c r="D1147" i="3"/>
  <c r="E1147" i="3"/>
  <c r="F1147" i="3"/>
  <c r="G1147" i="3"/>
  <c r="H1147" i="3"/>
  <c r="D1148" i="3"/>
  <c r="E1148" i="3"/>
  <c r="F1148" i="3"/>
  <c r="G1148" i="3"/>
  <c r="H1148" i="3"/>
  <c r="D1149" i="3"/>
  <c r="E1149" i="3"/>
  <c r="F1149" i="3"/>
  <c r="G1149" i="3"/>
  <c r="H1149" i="3"/>
  <c r="D1150" i="3"/>
  <c r="E1150" i="3"/>
  <c r="F1150" i="3"/>
  <c r="G1150" i="3"/>
  <c r="H1150" i="3"/>
  <c r="D1151" i="3"/>
  <c r="E1151" i="3"/>
  <c r="F1151" i="3"/>
  <c r="G1151" i="3"/>
  <c r="H1151" i="3"/>
  <c r="D1152" i="3"/>
  <c r="E1152" i="3"/>
  <c r="F1152" i="3"/>
  <c r="G1152" i="3"/>
  <c r="H1152" i="3"/>
  <c r="D1153" i="3"/>
  <c r="E1153" i="3"/>
  <c r="F1153" i="3"/>
  <c r="G1153" i="3"/>
  <c r="H1153" i="3"/>
  <c r="D1154" i="3"/>
  <c r="E1154" i="3"/>
  <c r="F1154" i="3"/>
  <c r="G1154" i="3"/>
  <c r="H1154" i="3"/>
  <c r="D1155" i="3"/>
  <c r="E1155" i="3"/>
  <c r="F1155" i="3"/>
  <c r="G1155" i="3"/>
  <c r="H1155" i="3"/>
  <c r="D1156" i="3"/>
  <c r="E1156" i="3"/>
  <c r="F1156" i="3"/>
  <c r="G1156" i="3"/>
  <c r="H1156" i="3"/>
  <c r="D1157" i="3"/>
  <c r="E1157" i="3"/>
  <c r="F1157" i="3"/>
  <c r="G1157" i="3"/>
  <c r="H1157" i="3"/>
  <c r="D1158" i="3"/>
  <c r="E1158" i="3"/>
  <c r="F1158" i="3"/>
  <c r="G1158" i="3"/>
  <c r="H1158" i="3"/>
  <c r="D1159" i="3"/>
  <c r="E1159" i="3"/>
  <c r="F1159" i="3"/>
  <c r="G1159" i="3"/>
  <c r="H1159" i="3"/>
  <c r="D1160" i="3"/>
  <c r="E1160" i="3"/>
  <c r="F1160" i="3"/>
  <c r="G1160" i="3"/>
  <c r="H1160" i="3"/>
  <c r="D1161" i="3"/>
  <c r="E1161" i="3"/>
  <c r="F1161" i="3"/>
  <c r="G1161" i="3"/>
  <c r="H1161" i="3"/>
  <c r="D1162" i="3"/>
  <c r="E1162" i="3"/>
  <c r="F1162" i="3"/>
  <c r="G1162" i="3"/>
  <c r="H1162" i="3"/>
  <c r="D1163" i="3"/>
  <c r="E1163" i="3"/>
  <c r="F1163" i="3"/>
  <c r="G1163" i="3"/>
  <c r="H1163" i="3"/>
  <c r="D1164" i="3"/>
  <c r="E1164" i="3"/>
  <c r="F1164" i="3"/>
  <c r="G1164" i="3"/>
  <c r="H1164" i="3"/>
  <c r="D1165" i="3"/>
  <c r="E1165" i="3"/>
  <c r="F1165" i="3"/>
  <c r="G1165" i="3"/>
  <c r="H1165" i="3"/>
  <c r="D1166" i="3"/>
  <c r="E1166" i="3"/>
  <c r="F1166" i="3"/>
  <c r="G1166" i="3"/>
  <c r="H1166" i="3"/>
  <c r="D1167" i="3"/>
  <c r="E1167" i="3"/>
  <c r="F1167" i="3"/>
  <c r="G1167" i="3"/>
  <c r="H1167" i="3"/>
  <c r="D1168" i="3"/>
  <c r="E1168" i="3"/>
  <c r="F1168" i="3"/>
  <c r="G1168" i="3"/>
  <c r="H1168" i="3"/>
  <c r="D1169" i="3"/>
  <c r="E1169" i="3"/>
  <c r="F1169" i="3"/>
  <c r="G1169" i="3"/>
  <c r="H1169" i="3"/>
  <c r="D1170" i="3"/>
  <c r="E1170" i="3"/>
  <c r="F1170" i="3"/>
  <c r="G1170" i="3"/>
  <c r="H1170" i="3"/>
  <c r="D1171" i="3"/>
  <c r="E1171" i="3"/>
  <c r="F1171" i="3"/>
  <c r="G1171" i="3"/>
  <c r="H1171" i="3"/>
  <c r="D1172" i="3"/>
  <c r="E1172" i="3"/>
  <c r="F1172" i="3"/>
  <c r="G1172" i="3"/>
  <c r="H1172" i="3"/>
  <c r="D1173" i="3"/>
  <c r="E1173" i="3"/>
  <c r="F1173" i="3"/>
  <c r="G1173" i="3"/>
  <c r="H1173" i="3"/>
  <c r="D1174" i="3"/>
  <c r="E1174" i="3"/>
  <c r="F1174" i="3"/>
  <c r="G1174" i="3"/>
  <c r="H1174" i="3"/>
  <c r="D1175" i="3"/>
  <c r="E1175" i="3"/>
  <c r="F1175" i="3"/>
  <c r="G1175" i="3"/>
  <c r="H1175" i="3"/>
  <c r="D1176" i="3"/>
  <c r="E1176" i="3"/>
  <c r="F1176" i="3"/>
  <c r="G1176" i="3"/>
  <c r="H1176" i="3"/>
  <c r="D1177" i="3"/>
  <c r="E1177" i="3"/>
  <c r="F1177" i="3"/>
  <c r="G1177" i="3"/>
  <c r="H1177" i="3"/>
  <c r="D1178" i="3"/>
  <c r="E1178" i="3"/>
  <c r="F1178" i="3"/>
  <c r="G1178" i="3"/>
  <c r="H1178" i="3"/>
  <c r="D1179" i="3"/>
  <c r="E1179" i="3"/>
  <c r="F1179" i="3"/>
  <c r="G1179" i="3"/>
  <c r="H1179" i="3"/>
  <c r="D1180" i="3"/>
  <c r="E1180" i="3"/>
  <c r="F1180" i="3"/>
  <c r="G1180" i="3"/>
  <c r="H1180" i="3"/>
  <c r="D1181" i="3"/>
  <c r="E1181" i="3"/>
  <c r="F1181" i="3"/>
  <c r="G1181" i="3"/>
  <c r="H1181" i="3"/>
  <c r="D1182" i="3"/>
  <c r="E1182" i="3"/>
  <c r="F1182" i="3"/>
  <c r="G1182" i="3"/>
  <c r="H1182" i="3"/>
  <c r="D1183" i="3"/>
  <c r="E1183" i="3"/>
  <c r="F1183" i="3"/>
  <c r="G1183" i="3"/>
  <c r="H1183" i="3"/>
  <c r="D1184" i="3"/>
  <c r="E1184" i="3"/>
  <c r="F1184" i="3"/>
  <c r="G1184" i="3"/>
  <c r="H1184" i="3"/>
  <c r="D1185" i="3"/>
  <c r="E1185" i="3"/>
  <c r="F1185" i="3"/>
  <c r="G1185" i="3"/>
  <c r="H1185" i="3"/>
  <c r="D1186" i="3"/>
  <c r="E1186" i="3"/>
  <c r="F1186" i="3"/>
  <c r="G1186" i="3"/>
  <c r="H1186" i="3"/>
  <c r="D1187" i="3"/>
  <c r="E1187" i="3"/>
  <c r="F1187" i="3"/>
  <c r="G1187" i="3"/>
  <c r="H1187" i="3"/>
  <c r="D1188" i="3"/>
  <c r="E1188" i="3"/>
  <c r="F1188" i="3"/>
  <c r="G1188" i="3"/>
  <c r="H1188" i="3"/>
  <c r="D1189" i="3"/>
  <c r="E1189" i="3"/>
  <c r="F1189" i="3"/>
  <c r="G1189" i="3"/>
  <c r="H1189" i="3"/>
  <c r="D1190" i="3"/>
  <c r="E1190" i="3"/>
  <c r="F1190" i="3"/>
  <c r="G1190" i="3"/>
  <c r="H1190" i="3"/>
  <c r="D1191" i="3"/>
  <c r="E1191" i="3"/>
  <c r="F1191" i="3"/>
  <c r="G1191" i="3"/>
  <c r="H1191" i="3"/>
  <c r="D1192" i="3"/>
  <c r="E1192" i="3"/>
  <c r="F1192" i="3"/>
  <c r="G1192" i="3"/>
  <c r="H1192" i="3"/>
  <c r="D1193" i="3"/>
  <c r="E1193" i="3"/>
  <c r="F1193" i="3"/>
  <c r="G1193" i="3"/>
  <c r="H1193" i="3"/>
  <c r="D1194" i="3"/>
  <c r="E1194" i="3"/>
  <c r="F1194" i="3"/>
  <c r="G1194" i="3"/>
  <c r="H1194" i="3"/>
  <c r="D1195" i="3"/>
  <c r="E1195" i="3"/>
  <c r="F1195" i="3"/>
  <c r="G1195" i="3"/>
  <c r="H1195" i="3"/>
  <c r="D1196" i="3"/>
  <c r="E1196" i="3"/>
  <c r="F1196" i="3"/>
  <c r="G1196" i="3"/>
  <c r="H1196" i="3"/>
  <c r="D1197" i="3"/>
  <c r="E1197" i="3"/>
  <c r="F1197" i="3"/>
  <c r="G1197" i="3"/>
  <c r="H1197" i="3"/>
  <c r="D1198" i="3"/>
  <c r="E1198" i="3"/>
  <c r="F1198" i="3"/>
  <c r="G1198" i="3"/>
  <c r="H1198" i="3"/>
  <c r="D1199" i="3"/>
  <c r="E1199" i="3"/>
  <c r="F1199" i="3"/>
  <c r="G1199" i="3"/>
  <c r="H1199" i="3"/>
  <c r="D1200" i="3"/>
  <c r="E1200" i="3"/>
  <c r="F1200" i="3"/>
  <c r="G1200" i="3"/>
  <c r="H1200" i="3"/>
  <c r="D1201" i="3"/>
  <c r="E1201" i="3"/>
  <c r="F1201" i="3"/>
  <c r="G1201" i="3"/>
  <c r="H1201" i="3"/>
  <c r="D1202" i="3"/>
  <c r="E1202" i="3"/>
  <c r="F1202" i="3"/>
  <c r="G1202" i="3"/>
  <c r="H1202" i="3"/>
  <c r="D1203" i="3"/>
  <c r="E1203" i="3"/>
  <c r="F1203" i="3"/>
  <c r="G1203" i="3"/>
  <c r="H1203" i="3"/>
  <c r="D1204" i="3"/>
  <c r="E1204" i="3"/>
  <c r="F1204" i="3"/>
  <c r="G1204" i="3"/>
  <c r="H1204" i="3"/>
  <c r="D1205" i="3"/>
  <c r="E1205" i="3"/>
  <c r="F1205" i="3"/>
  <c r="G1205" i="3"/>
  <c r="H1205" i="3"/>
  <c r="D1206" i="3"/>
  <c r="E1206" i="3"/>
  <c r="F1206" i="3"/>
  <c r="G1206" i="3"/>
  <c r="H1206" i="3"/>
  <c r="D1207" i="3"/>
  <c r="E1207" i="3"/>
  <c r="F1207" i="3"/>
  <c r="G1207" i="3"/>
  <c r="H1207" i="3"/>
  <c r="D1208" i="3"/>
  <c r="E1208" i="3"/>
  <c r="F1208" i="3"/>
  <c r="G1208" i="3"/>
  <c r="H1208" i="3"/>
  <c r="D1209" i="3"/>
  <c r="E1209" i="3"/>
  <c r="F1209" i="3"/>
  <c r="G1209" i="3"/>
  <c r="H1209" i="3"/>
  <c r="D1210" i="3"/>
  <c r="E1210" i="3"/>
  <c r="F1210" i="3"/>
  <c r="G1210" i="3"/>
  <c r="H1210" i="3"/>
  <c r="D1211" i="3"/>
  <c r="E1211" i="3"/>
  <c r="F1211" i="3"/>
  <c r="G1211" i="3"/>
  <c r="H1211" i="3"/>
  <c r="D1212" i="3"/>
  <c r="E1212" i="3"/>
  <c r="F1212" i="3"/>
  <c r="G1212" i="3"/>
  <c r="H1212" i="3"/>
  <c r="D1213" i="3"/>
  <c r="E1213" i="3"/>
  <c r="F1213" i="3"/>
  <c r="G1213" i="3"/>
  <c r="H1213" i="3"/>
  <c r="D1214" i="3"/>
  <c r="E1214" i="3"/>
  <c r="F1214" i="3"/>
  <c r="G1214" i="3"/>
  <c r="H1214" i="3"/>
  <c r="D1215" i="3"/>
  <c r="E1215" i="3"/>
  <c r="F1215" i="3"/>
  <c r="G1215" i="3"/>
  <c r="H1215" i="3"/>
  <c r="D1216" i="3"/>
  <c r="E1216" i="3"/>
  <c r="F1216" i="3"/>
  <c r="G1216" i="3"/>
  <c r="H1216" i="3"/>
  <c r="D1217" i="3"/>
  <c r="E1217" i="3"/>
  <c r="F1217" i="3"/>
  <c r="G1217" i="3"/>
  <c r="H1217" i="3"/>
  <c r="D1218" i="3"/>
  <c r="E1218" i="3"/>
  <c r="F1218" i="3"/>
  <c r="G1218" i="3"/>
  <c r="H1218" i="3"/>
  <c r="D1219" i="3"/>
  <c r="E1219" i="3"/>
  <c r="F1219" i="3"/>
  <c r="G1219" i="3"/>
  <c r="H1219" i="3"/>
  <c r="D1220" i="3"/>
  <c r="E1220" i="3"/>
  <c r="F1220" i="3"/>
  <c r="G1220" i="3"/>
  <c r="H1220" i="3"/>
  <c r="D1221" i="3"/>
  <c r="E1221" i="3"/>
  <c r="F1221" i="3"/>
  <c r="G1221" i="3"/>
  <c r="H1221" i="3"/>
  <c r="D1222" i="3"/>
  <c r="E1222" i="3"/>
  <c r="F1222" i="3"/>
  <c r="G1222" i="3"/>
  <c r="H1222" i="3"/>
  <c r="D1223" i="3"/>
  <c r="E1223" i="3"/>
  <c r="F1223" i="3"/>
  <c r="G1223" i="3"/>
  <c r="H1223" i="3"/>
  <c r="D1224" i="3"/>
  <c r="E1224" i="3"/>
  <c r="F1224" i="3"/>
  <c r="G1224" i="3"/>
  <c r="H1224" i="3"/>
  <c r="D1225" i="3"/>
  <c r="E1225" i="3"/>
  <c r="F1225" i="3"/>
  <c r="G1225" i="3"/>
  <c r="H1225" i="3"/>
  <c r="D1226" i="3"/>
  <c r="E1226" i="3"/>
  <c r="F1226" i="3"/>
  <c r="G1226" i="3"/>
  <c r="H1226" i="3"/>
  <c r="D1227" i="3"/>
  <c r="E1227" i="3"/>
  <c r="F1227" i="3"/>
  <c r="G1227" i="3"/>
  <c r="H1227" i="3"/>
  <c r="D1228" i="3"/>
  <c r="E1228" i="3"/>
  <c r="F1228" i="3"/>
  <c r="G1228" i="3"/>
  <c r="H1228" i="3"/>
  <c r="D1229" i="3"/>
  <c r="E1229" i="3"/>
  <c r="F1229" i="3"/>
  <c r="G1229" i="3"/>
  <c r="H1229" i="3"/>
  <c r="D1230" i="3"/>
  <c r="E1230" i="3"/>
  <c r="F1230" i="3"/>
  <c r="G1230" i="3"/>
  <c r="H1230" i="3"/>
  <c r="D1231" i="3"/>
  <c r="E1231" i="3"/>
  <c r="F1231" i="3"/>
  <c r="G1231" i="3"/>
  <c r="H1231" i="3"/>
  <c r="D1232" i="3"/>
  <c r="E1232" i="3"/>
  <c r="F1232" i="3"/>
  <c r="G1232" i="3"/>
  <c r="H1232" i="3"/>
  <c r="D1233" i="3"/>
  <c r="E1233" i="3"/>
  <c r="F1233" i="3"/>
  <c r="G1233" i="3"/>
  <c r="H1233" i="3"/>
  <c r="D1234" i="3"/>
  <c r="E1234" i="3"/>
  <c r="F1234" i="3"/>
  <c r="G1234" i="3"/>
  <c r="H1234" i="3"/>
  <c r="D1235" i="3"/>
  <c r="E1235" i="3"/>
  <c r="F1235" i="3"/>
  <c r="G1235" i="3"/>
  <c r="H1235" i="3"/>
  <c r="D1236" i="3"/>
  <c r="E1236" i="3"/>
  <c r="F1236" i="3"/>
  <c r="G1236" i="3"/>
  <c r="H1236" i="3"/>
  <c r="D1237" i="3"/>
  <c r="E1237" i="3"/>
  <c r="F1237" i="3"/>
  <c r="G1237" i="3"/>
  <c r="H1237" i="3"/>
  <c r="D1238" i="3"/>
  <c r="E1238" i="3"/>
  <c r="F1238" i="3"/>
  <c r="G1238" i="3"/>
  <c r="H1238" i="3"/>
  <c r="D1239" i="3"/>
  <c r="E1239" i="3"/>
  <c r="F1239" i="3"/>
  <c r="G1239" i="3"/>
  <c r="H1239" i="3"/>
  <c r="D1240" i="3"/>
  <c r="E1240" i="3"/>
  <c r="F1240" i="3"/>
  <c r="G1240" i="3"/>
  <c r="H1240" i="3"/>
  <c r="D1241" i="3"/>
  <c r="E1241" i="3"/>
  <c r="F1241" i="3"/>
  <c r="G1241" i="3"/>
  <c r="H1241" i="3"/>
  <c r="D1242" i="3"/>
  <c r="E1242" i="3"/>
  <c r="F1242" i="3"/>
  <c r="G1242" i="3"/>
  <c r="H1242" i="3"/>
  <c r="D1243" i="3"/>
  <c r="E1243" i="3"/>
  <c r="F1243" i="3"/>
  <c r="G1243" i="3"/>
  <c r="H1243" i="3"/>
  <c r="D1244" i="3"/>
  <c r="E1244" i="3"/>
  <c r="F1244" i="3"/>
  <c r="G1244" i="3"/>
  <c r="H1244" i="3"/>
  <c r="D1245" i="3"/>
  <c r="E1245" i="3"/>
  <c r="F1245" i="3"/>
  <c r="G1245" i="3"/>
  <c r="H1245" i="3"/>
  <c r="D1246" i="3"/>
  <c r="E1246" i="3"/>
  <c r="F1246" i="3"/>
  <c r="G1246" i="3"/>
  <c r="H1246" i="3"/>
  <c r="D1247" i="3"/>
  <c r="E1247" i="3"/>
  <c r="F1247" i="3"/>
  <c r="G1247" i="3"/>
  <c r="H1247" i="3"/>
  <c r="D1248" i="3"/>
  <c r="E1248" i="3"/>
  <c r="F1248" i="3"/>
  <c r="G1248" i="3"/>
  <c r="H1248" i="3"/>
  <c r="D1249" i="3"/>
  <c r="E1249" i="3"/>
  <c r="F1249" i="3"/>
  <c r="G1249" i="3"/>
  <c r="H1249" i="3"/>
  <c r="D1250" i="3"/>
  <c r="E1250" i="3"/>
  <c r="F1250" i="3"/>
  <c r="G1250" i="3"/>
  <c r="H1250" i="3"/>
  <c r="D1251" i="3"/>
  <c r="E1251" i="3"/>
  <c r="F1251" i="3"/>
  <c r="G1251" i="3"/>
  <c r="H1251" i="3"/>
  <c r="D1252" i="3"/>
  <c r="E1252" i="3"/>
  <c r="F1252" i="3"/>
  <c r="G1252" i="3"/>
  <c r="H1252" i="3"/>
  <c r="D1253" i="3"/>
  <c r="E1253" i="3"/>
  <c r="F1253" i="3"/>
  <c r="G1253" i="3"/>
  <c r="H1253" i="3"/>
  <c r="D1254" i="3"/>
  <c r="E1254" i="3"/>
  <c r="F1254" i="3"/>
  <c r="G1254" i="3"/>
  <c r="H1254" i="3"/>
  <c r="D1255" i="3"/>
  <c r="E1255" i="3"/>
  <c r="F1255" i="3"/>
  <c r="G1255" i="3"/>
  <c r="H1255" i="3"/>
  <c r="D1256" i="3"/>
  <c r="E1256" i="3"/>
  <c r="F1256" i="3"/>
  <c r="G1256" i="3"/>
  <c r="H1256" i="3"/>
  <c r="D1257" i="3"/>
  <c r="E1257" i="3"/>
  <c r="F1257" i="3"/>
  <c r="G1257" i="3"/>
  <c r="H1257" i="3"/>
  <c r="D1258" i="3"/>
  <c r="E1258" i="3"/>
  <c r="F1258" i="3"/>
  <c r="G1258" i="3"/>
  <c r="H1258" i="3"/>
  <c r="D1259" i="3"/>
  <c r="E1259" i="3"/>
  <c r="F1259" i="3"/>
  <c r="G1259" i="3"/>
  <c r="H1259" i="3"/>
  <c r="D1260" i="3"/>
  <c r="E1260" i="3"/>
  <c r="F1260" i="3"/>
  <c r="G1260" i="3"/>
  <c r="H1260" i="3"/>
  <c r="D1261" i="3"/>
  <c r="E1261" i="3"/>
  <c r="F1261" i="3"/>
  <c r="G1261" i="3"/>
  <c r="H1261" i="3"/>
  <c r="D1262" i="3"/>
  <c r="E1262" i="3"/>
  <c r="F1262" i="3"/>
  <c r="G1262" i="3"/>
  <c r="H1262" i="3"/>
  <c r="D1263" i="3"/>
  <c r="E1263" i="3"/>
  <c r="F1263" i="3"/>
  <c r="G1263" i="3"/>
  <c r="H1263" i="3"/>
  <c r="D1264" i="3"/>
  <c r="E1264" i="3"/>
  <c r="F1264" i="3"/>
  <c r="G1264" i="3"/>
  <c r="H1264" i="3"/>
  <c r="D1265" i="3"/>
  <c r="E1265" i="3"/>
  <c r="F1265" i="3"/>
  <c r="G1265" i="3"/>
  <c r="H1265" i="3"/>
  <c r="D1266" i="3"/>
  <c r="E1266" i="3"/>
  <c r="F1266" i="3"/>
  <c r="G1266" i="3"/>
  <c r="H1266" i="3"/>
  <c r="D1267" i="3"/>
  <c r="E1267" i="3"/>
  <c r="F1267" i="3"/>
  <c r="G1267" i="3"/>
  <c r="H1267" i="3"/>
  <c r="D1268" i="3"/>
  <c r="E1268" i="3"/>
  <c r="F1268" i="3"/>
  <c r="G1268" i="3"/>
  <c r="H1268" i="3"/>
  <c r="D1269" i="3"/>
  <c r="E1269" i="3"/>
  <c r="F1269" i="3"/>
  <c r="G1269" i="3"/>
  <c r="H1269" i="3"/>
  <c r="D1270" i="3"/>
  <c r="E1270" i="3"/>
  <c r="F1270" i="3"/>
  <c r="G1270" i="3"/>
  <c r="H1270" i="3"/>
  <c r="D1271" i="3"/>
  <c r="E1271" i="3"/>
  <c r="F1271" i="3"/>
  <c r="G1271" i="3"/>
  <c r="H1271" i="3"/>
  <c r="D1272" i="3"/>
  <c r="E1272" i="3"/>
  <c r="F1272" i="3"/>
  <c r="G1272" i="3"/>
  <c r="H1272" i="3"/>
  <c r="D1273" i="3"/>
  <c r="E1273" i="3"/>
  <c r="F1273" i="3"/>
  <c r="G1273" i="3"/>
  <c r="H1273" i="3"/>
  <c r="D1274" i="3"/>
  <c r="E1274" i="3"/>
  <c r="F1274" i="3"/>
  <c r="G1274" i="3"/>
  <c r="H1274" i="3"/>
  <c r="D1275" i="3"/>
  <c r="E1275" i="3"/>
  <c r="F1275" i="3"/>
  <c r="G1275" i="3"/>
  <c r="H1275" i="3"/>
  <c r="D1276" i="3"/>
  <c r="E1276" i="3"/>
  <c r="F1276" i="3"/>
  <c r="G1276" i="3"/>
  <c r="H1276" i="3"/>
  <c r="D1277" i="3"/>
  <c r="E1277" i="3"/>
  <c r="F1277" i="3"/>
  <c r="G1277" i="3"/>
  <c r="H1277" i="3"/>
  <c r="D1278" i="3"/>
  <c r="E1278" i="3"/>
  <c r="F1278" i="3"/>
  <c r="G1278" i="3"/>
  <c r="H1278" i="3"/>
  <c r="D1279" i="3"/>
  <c r="E1279" i="3"/>
  <c r="F1279" i="3"/>
  <c r="G1279" i="3"/>
  <c r="H1279" i="3"/>
  <c r="D1280" i="3"/>
  <c r="E1280" i="3"/>
  <c r="F1280" i="3"/>
  <c r="G1280" i="3"/>
  <c r="H1280" i="3"/>
  <c r="D1281" i="3"/>
  <c r="E1281" i="3"/>
  <c r="F1281" i="3"/>
  <c r="G1281" i="3"/>
  <c r="H1281" i="3"/>
  <c r="D1282" i="3"/>
  <c r="E1282" i="3"/>
  <c r="F1282" i="3"/>
  <c r="G1282" i="3"/>
  <c r="H1282" i="3"/>
  <c r="D1283" i="3"/>
  <c r="E1283" i="3"/>
  <c r="F1283" i="3"/>
  <c r="G1283" i="3"/>
  <c r="H1283" i="3"/>
  <c r="D1284" i="3"/>
  <c r="E1284" i="3"/>
  <c r="F1284" i="3"/>
  <c r="G1284" i="3"/>
  <c r="H1284" i="3"/>
  <c r="D1285" i="3"/>
  <c r="E1285" i="3"/>
  <c r="F1285" i="3"/>
  <c r="G1285" i="3"/>
  <c r="H1285" i="3"/>
  <c r="D1286" i="3"/>
  <c r="E1286" i="3"/>
  <c r="F1286" i="3"/>
  <c r="G1286" i="3"/>
  <c r="H1286" i="3"/>
  <c r="D1287" i="3"/>
  <c r="E1287" i="3"/>
  <c r="F1287" i="3"/>
  <c r="G1287" i="3"/>
  <c r="H1287" i="3"/>
  <c r="D1288" i="3"/>
  <c r="E1288" i="3"/>
  <c r="F1288" i="3"/>
  <c r="G1288" i="3"/>
  <c r="H1288" i="3"/>
  <c r="D1289" i="3"/>
  <c r="E1289" i="3"/>
  <c r="F1289" i="3"/>
  <c r="G1289" i="3"/>
  <c r="H1289" i="3"/>
  <c r="D1290" i="3"/>
  <c r="E1290" i="3"/>
  <c r="F1290" i="3"/>
  <c r="G1290" i="3"/>
  <c r="H1290" i="3"/>
  <c r="D1291" i="3"/>
  <c r="E1291" i="3"/>
  <c r="F1291" i="3"/>
  <c r="G1291" i="3"/>
  <c r="H1291" i="3"/>
  <c r="D1292" i="3"/>
  <c r="E1292" i="3"/>
  <c r="F1292" i="3"/>
  <c r="G1292" i="3"/>
  <c r="H1292" i="3"/>
  <c r="D1293" i="3"/>
  <c r="E1293" i="3"/>
  <c r="F1293" i="3"/>
  <c r="G1293" i="3"/>
  <c r="H1293" i="3"/>
  <c r="D1294" i="3"/>
  <c r="E1294" i="3"/>
  <c r="F1294" i="3"/>
  <c r="G1294" i="3"/>
  <c r="H1294" i="3"/>
  <c r="D1295" i="3"/>
  <c r="E1295" i="3"/>
  <c r="F1295" i="3"/>
  <c r="G1295" i="3"/>
  <c r="H1295" i="3"/>
  <c r="D1296" i="3"/>
  <c r="E1296" i="3"/>
  <c r="F1296" i="3"/>
  <c r="G1296" i="3"/>
  <c r="H1296" i="3"/>
  <c r="D1297" i="3"/>
  <c r="E1297" i="3"/>
  <c r="F1297" i="3"/>
  <c r="G1297" i="3"/>
  <c r="H1297" i="3"/>
  <c r="D1298" i="3"/>
  <c r="E1298" i="3"/>
  <c r="F1298" i="3"/>
  <c r="G1298" i="3"/>
  <c r="H1298" i="3"/>
  <c r="D1299" i="3"/>
  <c r="E1299" i="3"/>
  <c r="F1299" i="3"/>
  <c r="G1299" i="3"/>
  <c r="H1299" i="3"/>
  <c r="D1300" i="3"/>
  <c r="E1300" i="3"/>
  <c r="F1300" i="3"/>
  <c r="G1300" i="3"/>
  <c r="H1300" i="3"/>
  <c r="D1301" i="3"/>
  <c r="E1301" i="3"/>
  <c r="F1301" i="3"/>
  <c r="G1301" i="3"/>
  <c r="H1301" i="3"/>
  <c r="D1302" i="3"/>
  <c r="E1302" i="3"/>
  <c r="F1302" i="3"/>
  <c r="G1302" i="3"/>
  <c r="H1302" i="3"/>
  <c r="D1303" i="3"/>
  <c r="E1303" i="3"/>
  <c r="F1303" i="3"/>
  <c r="G1303" i="3"/>
  <c r="H1303" i="3"/>
  <c r="D1304" i="3"/>
  <c r="E1304" i="3"/>
  <c r="F1304" i="3"/>
  <c r="G1304" i="3"/>
  <c r="H1304" i="3"/>
  <c r="D1305" i="3"/>
  <c r="E1305" i="3"/>
  <c r="F1305" i="3"/>
  <c r="G1305" i="3"/>
  <c r="H1305" i="3"/>
  <c r="D1306" i="3"/>
  <c r="E1306" i="3"/>
  <c r="F1306" i="3"/>
  <c r="G1306" i="3"/>
  <c r="H1306" i="3"/>
  <c r="D1307" i="3"/>
  <c r="E1307" i="3"/>
  <c r="F1307" i="3"/>
  <c r="G1307" i="3"/>
  <c r="H1307" i="3"/>
  <c r="D1308" i="3"/>
  <c r="E1308" i="3"/>
  <c r="F1308" i="3"/>
  <c r="G1308" i="3"/>
  <c r="H1308" i="3"/>
  <c r="D1309" i="3"/>
  <c r="E1309" i="3"/>
  <c r="F1309" i="3"/>
  <c r="G1309" i="3"/>
  <c r="H1309" i="3"/>
  <c r="D1310" i="3"/>
  <c r="E1310" i="3"/>
  <c r="F1310" i="3"/>
  <c r="G1310" i="3"/>
  <c r="H1310" i="3"/>
  <c r="D1311" i="3"/>
  <c r="E1311" i="3"/>
  <c r="F1311" i="3"/>
  <c r="G1311" i="3"/>
  <c r="H1311" i="3"/>
  <c r="D1312" i="3"/>
  <c r="E1312" i="3"/>
  <c r="F1312" i="3"/>
  <c r="G1312" i="3"/>
  <c r="H1312" i="3"/>
  <c r="D1313" i="3"/>
  <c r="E1313" i="3"/>
  <c r="F1313" i="3"/>
  <c r="G1313" i="3"/>
  <c r="H1313" i="3"/>
  <c r="D1314" i="3"/>
  <c r="E1314" i="3"/>
  <c r="F1314" i="3"/>
  <c r="G1314" i="3"/>
  <c r="H1314" i="3"/>
  <c r="D1315" i="3"/>
  <c r="E1315" i="3"/>
  <c r="F1315" i="3"/>
  <c r="G1315" i="3"/>
  <c r="H1315" i="3"/>
  <c r="D1316" i="3"/>
  <c r="E1316" i="3"/>
  <c r="F1316" i="3"/>
  <c r="G1316" i="3"/>
  <c r="H1316" i="3"/>
  <c r="D1317" i="3"/>
  <c r="E1317" i="3"/>
  <c r="F1317" i="3"/>
  <c r="G1317" i="3"/>
  <c r="H1317" i="3"/>
  <c r="D1318" i="3"/>
  <c r="E1318" i="3"/>
  <c r="F1318" i="3"/>
  <c r="G1318" i="3"/>
  <c r="H1318" i="3"/>
  <c r="D1319" i="3"/>
  <c r="E1319" i="3"/>
  <c r="F1319" i="3"/>
  <c r="G1319" i="3"/>
  <c r="H1319" i="3"/>
  <c r="D1320" i="3"/>
  <c r="E1320" i="3"/>
  <c r="F1320" i="3"/>
  <c r="G1320" i="3"/>
  <c r="H1320" i="3"/>
  <c r="D1321" i="3"/>
  <c r="E1321" i="3"/>
  <c r="F1321" i="3"/>
  <c r="G1321" i="3"/>
  <c r="H1321" i="3"/>
  <c r="D1322" i="3"/>
  <c r="E1322" i="3"/>
  <c r="F1322" i="3"/>
  <c r="G1322" i="3"/>
  <c r="H1322" i="3"/>
  <c r="D1323" i="3"/>
  <c r="E1323" i="3"/>
  <c r="F1323" i="3"/>
  <c r="G1323" i="3"/>
  <c r="H1323" i="3"/>
  <c r="D1324" i="3"/>
  <c r="E1324" i="3"/>
  <c r="F1324" i="3"/>
  <c r="G1324" i="3"/>
  <c r="H1324" i="3"/>
  <c r="D1325" i="3"/>
  <c r="E1325" i="3"/>
  <c r="F1325" i="3"/>
  <c r="G1325" i="3"/>
  <c r="H1325" i="3"/>
  <c r="D1326" i="3"/>
  <c r="E1326" i="3"/>
  <c r="F1326" i="3"/>
  <c r="G1326" i="3"/>
  <c r="H1326" i="3"/>
  <c r="D1327" i="3"/>
  <c r="E1327" i="3"/>
  <c r="F1327" i="3"/>
  <c r="G1327" i="3"/>
  <c r="H1327" i="3"/>
  <c r="D1328" i="3"/>
  <c r="E1328" i="3"/>
  <c r="F1328" i="3"/>
  <c r="G1328" i="3"/>
  <c r="H1328" i="3"/>
  <c r="D1329" i="3"/>
  <c r="E1329" i="3"/>
  <c r="F1329" i="3"/>
  <c r="G1329" i="3"/>
  <c r="H1329" i="3"/>
  <c r="D1330" i="3"/>
  <c r="E1330" i="3"/>
  <c r="F1330" i="3"/>
  <c r="G1330" i="3"/>
  <c r="H1330" i="3"/>
  <c r="D1331" i="3"/>
  <c r="E1331" i="3"/>
  <c r="F1331" i="3"/>
  <c r="G1331" i="3"/>
  <c r="H1331" i="3"/>
  <c r="D1332" i="3"/>
  <c r="E1332" i="3"/>
  <c r="F1332" i="3"/>
  <c r="G1332" i="3"/>
  <c r="H1332" i="3"/>
  <c r="D1333" i="3"/>
  <c r="E1333" i="3"/>
  <c r="F1333" i="3"/>
  <c r="G1333" i="3"/>
  <c r="H1333" i="3"/>
  <c r="D1334" i="3"/>
  <c r="E1334" i="3"/>
  <c r="F1334" i="3"/>
  <c r="G1334" i="3"/>
  <c r="H1334" i="3"/>
  <c r="D1335" i="3"/>
  <c r="E1335" i="3"/>
  <c r="F1335" i="3"/>
  <c r="G1335" i="3"/>
  <c r="H1335" i="3"/>
  <c r="D1336" i="3"/>
  <c r="E1336" i="3"/>
  <c r="F1336" i="3"/>
  <c r="G1336" i="3"/>
  <c r="H1336" i="3"/>
  <c r="D1337" i="3"/>
  <c r="E1337" i="3"/>
  <c r="F1337" i="3"/>
  <c r="G1337" i="3"/>
  <c r="H1337" i="3"/>
  <c r="D1338" i="3"/>
  <c r="E1338" i="3"/>
  <c r="F1338" i="3"/>
  <c r="G1338" i="3"/>
  <c r="H1338" i="3"/>
  <c r="D1339" i="3"/>
  <c r="E1339" i="3"/>
  <c r="F1339" i="3"/>
  <c r="G1339" i="3"/>
  <c r="H1339" i="3"/>
  <c r="D1340" i="3"/>
  <c r="E1340" i="3"/>
  <c r="F1340" i="3"/>
  <c r="G1340" i="3"/>
  <c r="H1340" i="3"/>
  <c r="D1341" i="3"/>
  <c r="E1341" i="3"/>
  <c r="F1341" i="3"/>
  <c r="G1341" i="3"/>
  <c r="H1341" i="3"/>
  <c r="D1342" i="3"/>
  <c r="E1342" i="3"/>
  <c r="F1342" i="3"/>
  <c r="G1342" i="3"/>
  <c r="H1342" i="3"/>
  <c r="D1343" i="3"/>
  <c r="E1343" i="3"/>
  <c r="F1343" i="3"/>
  <c r="G1343" i="3"/>
  <c r="H1343" i="3"/>
  <c r="D1344" i="3"/>
  <c r="E1344" i="3"/>
  <c r="F1344" i="3"/>
  <c r="G1344" i="3"/>
  <c r="H1344" i="3"/>
  <c r="D1345" i="3"/>
  <c r="E1345" i="3"/>
  <c r="F1345" i="3"/>
  <c r="G1345" i="3"/>
  <c r="H1345" i="3"/>
  <c r="D1346" i="3"/>
  <c r="E1346" i="3"/>
  <c r="F1346" i="3"/>
  <c r="G1346" i="3"/>
  <c r="H1346" i="3"/>
  <c r="D1347" i="3"/>
  <c r="E1347" i="3"/>
  <c r="F1347" i="3"/>
  <c r="G1347" i="3"/>
  <c r="H1347" i="3"/>
  <c r="D1348" i="3"/>
  <c r="E1348" i="3"/>
  <c r="F1348" i="3"/>
  <c r="G1348" i="3"/>
  <c r="H1348" i="3"/>
  <c r="D1349" i="3"/>
  <c r="E1349" i="3"/>
  <c r="F1349" i="3"/>
  <c r="G1349" i="3"/>
  <c r="H1349" i="3"/>
  <c r="D1350" i="3"/>
  <c r="E1350" i="3"/>
  <c r="F1350" i="3"/>
  <c r="G1350" i="3"/>
  <c r="H1350" i="3"/>
  <c r="D1351" i="3"/>
  <c r="E1351" i="3"/>
  <c r="F1351" i="3"/>
  <c r="G1351" i="3"/>
  <c r="H1351" i="3"/>
  <c r="D1352" i="3"/>
  <c r="E1352" i="3"/>
  <c r="F1352" i="3"/>
  <c r="G1352" i="3"/>
  <c r="H1352" i="3"/>
  <c r="D1353" i="3"/>
  <c r="E1353" i="3"/>
  <c r="F1353" i="3"/>
  <c r="G1353" i="3"/>
  <c r="H1353" i="3"/>
  <c r="D1354" i="3"/>
  <c r="E1354" i="3"/>
  <c r="F1354" i="3"/>
  <c r="G1354" i="3"/>
  <c r="H1354" i="3"/>
  <c r="D1355" i="3"/>
  <c r="E1355" i="3"/>
  <c r="F1355" i="3"/>
  <c r="G1355" i="3"/>
  <c r="H1355" i="3"/>
  <c r="D1356" i="3"/>
  <c r="E1356" i="3"/>
  <c r="F1356" i="3"/>
  <c r="G1356" i="3"/>
  <c r="H1356" i="3"/>
  <c r="D1357" i="3"/>
  <c r="E1357" i="3"/>
  <c r="F1357" i="3"/>
  <c r="G1357" i="3"/>
  <c r="H1357" i="3"/>
  <c r="D1358" i="3"/>
  <c r="E1358" i="3"/>
  <c r="F1358" i="3"/>
  <c r="G1358" i="3"/>
  <c r="H1358" i="3"/>
  <c r="D1359" i="3"/>
  <c r="E1359" i="3"/>
  <c r="F1359" i="3"/>
  <c r="G1359" i="3"/>
  <c r="H1359" i="3"/>
  <c r="D1360" i="3"/>
  <c r="E1360" i="3"/>
  <c r="F1360" i="3"/>
  <c r="G1360" i="3"/>
  <c r="H1360" i="3"/>
  <c r="D1361" i="3"/>
  <c r="E1361" i="3"/>
  <c r="F1361" i="3"/>
  <c r="G1361" i="3"/>
  <c r="H1361" i="3"/>
  <c r="D1362" i="3"/>
  <c r="E1362" i="3"/>
  <c r="F1362" i="3"/>
  <c r="G1362" i="3"/>
  <c r="H1362" i="3"/>
  <c r="D1363" i="3"/>
  <c r="E1363" i="3"/>
  <c r="F1363" i="3"/>
  <c r="G1363" i="3"/>
  <c r="H1363" i="3"/>
  <c r="D1364" i="3"/>
  <c r="E1364" i="3"/>
  <c r="F1364" i="3"/>
  <c r="G1364" i="3"/>
  <c r="H1364" i="3"/>
  <c r="D1365" i="3"/>
  <c r="E1365" i="3"/>
  <c r="F1365" i="3"/>
  <c r="G1365" i="3"/>
  <c r="H1365" i="3"/>
  <c r="D1366" i="3"/>
  <c r="E1366" i="3"/>
  <c r="F1366" i="3"/>
  <c r="G1366" i="3"/>
  <c r="H1366" i="3"/>
  <c r="D1367" i="3"/>
  <c r="E1367" i="3"/>
  <c r="F1367" i="3"/>
  <c r="G1367" i="3"/>
  <c r="H1367" i="3"/>
  <c r="D1368" i="3"/>
  <c r="E1368" i="3"/>
  <c r="F1368" i="3"/>
  <c r="G1368" i="3"/>
  <c r="H1368" i="3"/>
  <c r="D1369" i="3"/>
  <c r="E1369" i="3"/>
  <c r="F1369" i="3"/>
  <c r="G1369" i="3"/>
  <c r="H1369" i="3"/>
  <c r="D1370" i="3"/>
  <c r="E1370" i="3"/>
  <c r="F1370" i="3"/>
  <c r="G1370" i="3"/>
  <c r="H1370" i="3"/>
  <c r="D1371" i="3"/>
  <c r="E1371" i="3"/>
  <c r="F1371" i="3"/>
  <c r="G1371" i="3"/>
  <c r="H1371" i="3"/>
  <c r="D1372" i="3"/>
  <c r="E1372" i="3"/>
  <c r="F1372" i="3"/>
  <c r="G1372" i="3"/>
  <c r="H1372" i="3"/>
  <c r="D1373" i="3"/>
  <c r="E1373" i="3"/>
  <c r="F1373" i="3"/>
  <c r="G1373" i="3"/>
  <c r="H1373" i="3"/>
  <c r="D1374" i="3"/>
  <c r="E1374" i="3"/>
  <c r="F1374" i="3"/>
  <c r="G1374" i="3"/>
  <c r="H1374" i="3"/>
  <c r="D1375" i="3"/>
  <c r="E1375" i="3"/>
  <c r="F1375" i="3"/>
  <c r="G1375" i="3"/>
  <c r="H1375" i="3"/>
  <c r="D1376" i="3"/>
  <c r="E1376" i="3"/>
  <c r="F1376" i="3"/>
  <c r="G1376" i="3"/>
  <c r="H1376" i="3"/>
  <c r="D1377" i="3"/>
  <c r="E1377" i="3"/>
  <c r="F1377" i="3"/>
  <c r="G1377" i="3"/>
  <c r="H1377" i="3"/>
  <c r="D1378" i="3"/>
  <c r="E1378" i="3"/>
  <c r="F1378" i="3"/>
  <c r="G1378" i="3"/>
  <c r="H1378" i="3"/>
  <c r="D1379" i="3"/>
  <c r="E1379" i="3"/>
  <c r="F1379" i="3"/>
  <c r="G1379" i="3"/>
  <c r="H1379" i="3"/>
  <c r="D1380" i="3"/>
  <c r="E1380" i="3"/>
  <c r="F1380" i="3"/>
  <c r="G1380" i="3"/>
  <c r="H1380" i="3"/>
  <c r="D1381" i="3"/>
  <c r="E1381" i="3"/>
  <c r="F1381" i="3"/>
  <c r="G1381" i="3"/>
  <c r="H1381" i="3"/>
  <c r="D1382" i="3"/>
  <c r="E1382" i="3"/>
  <c r="F1382" i="3"/>
  <c r="G1382" i="3"/>
  <c r="H1382" i="3"/>
  <c r="D1383" i="3"/>
  <c r="E1383" i="3"/>
  <c r="F1383" i="3"/>
  <c r="G1383" i="3"/>
  <c r="H1383" i="3"/>
  <c r="D1384" i="3"/>
  <c r="E1384" i="3"/>
  <c r="F1384" i="3"/>
  <c r="G1384" i="3"/>
  <c r="H1384" i="3"/>
  <c r="D1385" i="3"/>
  <c r="E1385" i="3"/>
  <c r="F1385" i="3"/>
  <c r="G1385" i="3"/>
  <c r="H1385" i="3"/>
  <c r="D1386" i="3"/>
  <c r="E1386" i="3"/>
  <c r="F1386" i="3"/>
  <c r="G1386" i="3"/>
  <c r="H1386" i="3"/>
  <c r="D1387" i="3"/>
  <c r="E1387" i="3"/>
  <c r="F1387" i="3"/>
  <c r="G1387" i="3"/>
  <c r="H1387" i="3"/>
  <c r="D1388" i="3"/>
  <c r="E1388" i="3"/>
  <c r="F1388" i="3"/>
  <c r="G1388" i="3"/>
  <c r="H1388" i="3"/>
  <c r="D1389" i="3"/>
  <c r="E1389" i="3"/>
  <c r="F1389" i="3"/>
  <c r="G1389" i="3"/>
  <c r="H1389" i="3"/>
  <c r="D1390" i="3"/>
  <c r="E1390" i="3"/>
  <c r="F1390" i="3"/>
  <c r="G1390" i="3"/>
  <c r="H1390" i="3"/>
  <c r="D1391" i="3"/>
  <c r="E1391" i="3"/>
  <c r="F1391" i="3"/>
  <c r="G1391" i="3"/>
  <c r="H1391" i="3"/>
  <c r="D1392" i="3"/>
  <c r="E1392" i="3"/>
  <c r="F1392" i="3"/>
  <c r="G1392" i="3"/>
  <c r="H1392" i="3"/>
  <c r="D1393" i="3"/>
  <c r="E1393" i="3"/>
  <c r="F1393" i="3"/>
  <c r="G1393" i="3"/>
  <c r="H1393" i="3"/>
  <c r="D1394" i="3"/>
  <c r="E1394" i="3"/>
  <c r="F1394" i="3"/>
  <c r="G1394" i="3"/>
  <c r="H1394" i="3"/>
  <c r="D1395" i="3"/>
  <c r="E1395" i="3"/>
  <c r="F1395" i="3"/>
  <c r="G1395" i="3"/>
  <c r="H1395" i="3"/>
  <c r="D1396" i="3"/>
  <c r="E1396" i="3"/>
  <c r="F1396" i="3"/>
  <c r="G1396" i="3"/>
  <c r="H1396" i="3"/>
  <c r="D1397" i="3"/>
  <c r="E1397" i="3"/>
  <c r="F1397" i="3"/>
  <c r="G1397" i="3"/>
  <c r="H1397" i="3"/>
  <c r="D1398" i="3"/>
  <c r="E1398" i="3"/>
  <c r="F1398" i="3"/>
  <c r="G1398" i="3"/>
  <c r="H1398" i="3"/>
  <c r="D1399" i="3"/>
  <c r="E1399" i="3"/>
  <c r="F1399" i="3"/>
  <c r="G1399" i="3"/>
  <c r="H1399" i="3"/>
  <c r="D1400" i="3"/>
  <c r="E1400" i="3"/>
  <c r="F1400" i="3"/>
  <c r="G1400" i="3"/>
  <c r="H1400" i="3"/>
  <c r="D1401" i="3"/>
  <c r="E1401" i="3"/>
  <c r="F1401" i="3"/>
  <c r="G1401" i="3"/>
  <c r="H1401" i="3"/>
  <c r="D1402" i="3"/>
  <c r="E1402" i="3"/>
  <c r="F1402" i="3"/>
  <c r="G1402" i="3"/>
  <c r="H1402" i="3"/>
  <c r="D1403" i="3"/>
  <c r="E1403" i="3"/>
  <c r="F1403" i="3"/>
  <c r="G1403" i="3"/>
  <c r="H1403" i="3"/>
  <c r="D1404" i="3"/>
  <c r="E1404" i="3"/>
  <c r="F1404" i="3"/>
  <c r="G1404" i="3"/>
  <c r="H1404" i="3"/>
  <c r="D1405" i="3"/>
  <c r="E1405" i="3"/>
  <c r="F1405" i="3"/>
  <c r="G1405" i="3"/>
  <c r="H1405" i="3"/>
  <c r="D1406" i="3"/>
  <c r="E1406" i="3"/>
  <c r="F1406" i="3"/>
  <c r="G1406" i="3"/>
  <c r="H1406" i="3"/>
  <c r="D1407" i="3"/>
  <c r="E1407" i="3"/>
  <c r="F1407" i="3"/>
  <c r="G1407" i="3"/>
  <c r="H1407" i="3"/>
  <c r="D1408" i="3"/>
  <c r="E1408" i="3"/>
  <c r="F1408" i="3"/>
  <c r="G1408" i="3"/>
  <c r="H1408" i="3"/>
  <c r="D1409" i="3"/>
  <c r="E1409" i="3"/>
  <c r="F1409" i="3"/>
  <c r="G1409" i="3"/>
  <c r="H1409" i="3"/>
  <c r="D1410" i="3"/>
  <c r="E1410" i="3"/>
  <c r="F1410" i="3"/>
  <c r="G1410" i="3"/>
  <c r="H1410" i="3"/>
  <c r="D1411" i="3"/>
  <c r="E1411" i="3"/>
  <c r="F1411" i="3"/>
  <c r="G1411" i="3"/>
  <c r="H1411" i="3"/>
  <c r="D1412" i="3"/>
  <c r="E1412" i="3"/>
  <c r="F1412" i="3"/>
  <c r="G1412" i="3"/>
  <c r="H1412" i="3"/>
  <c r="D1413" i="3"/>
  <c r="E1413" i="3"/>
  <c r="F1413" i="3"/>
  <c r="G1413" i="3"/>
  <c r="H1413" i="3"/>
  <c r="D1414" i="3"/>
  <c r="E1414" i="3"/>
  <c r="F1414" i="3"/>
  <c r="G1414" i="3"/>
  <c r="H1414" i="3"/>
  <c r="D1415" i="3"/>
  <c r="E1415" i="3"/>
  <c r="F1415" i="3"/>
  <c r="G1415" i="3"/>
  <c r="H1415" i="3"/>
  <c r="D1416" i="3"/>
  <c r="E1416" i="3"/>
  <c r="F1416" i="3"/>
  <c r="G1416" i="3"/>
  <c r="H1416" i="3"/>
  <c r="D1417" i="3"/>
  <c r="E1417" i="3"/>
  <c r="F1417" i="3"/>
  <c r="G1417" i="3"/>
  <c r="H1417" i="3"/>
  <c r="D1418" i="3"/>
  <c r="E1418" i="3"/>
  <c r="F1418" i="3"/>
  <c r="G1418" i="3"/>
  <c r="H1418" i="3"/>
  <c r="D1419" i="3"/>
  <c r="E1419" i="3"/>
  <c r="F1419" i="3"/>
  <c r="G1419" i="3"/>
  <c r="H1419" i="3"/>
  <c r="D1420" i="3"/>
  <c r="E1420" i="3"/>
  <c r="F1420" i="3"/>
  <c r="G1420" i="3"/>
  <c r="H1420" i="3"/>
  <c r="D1421" i="3"/>
  <c r="E1421" i="3"/>
  <c r="F1421" i="3"/>
  <c r="G1421" i="3"/>
  <c r="H1421" i="3"/>
  <c r="D1422" i="3"/>
  <c r="E1422" i="3"/>
  <c r="F1422" i="3"/>
  <c r="G1422" i="3"/>
  <c r="H1422" i="3"/>
  <c r="D1423" i="3"/>
  <c r="E1423" i="3"/>
  <c r="F1423" i="3"/>
  <c r="G1423" i="3"/>
  <c r="H1423" i="3"/>
  <c r="D1424" i="3"/>
  <c r="E1424" i="3"/>
  <c r="F1424" i="3"/>
  <c r="G1424" i="3"/>
  <c r="H1424" i="3"/>
  <c r="D1425" i="3"/>
  <c r="E1425" i="3"/>
  <c r="F1425" i="3"/>
  <c r="G1425" i="3"/>
  <c r="H1425" i="3"/>
  <c r="D1426" i="3"/>
  <c r="E1426" i="3"/>
  <c r="F1426" i="3"/>
  <c r="G1426" i="3"/>
  <c r="H1426" i="3"/>
  <c r="D1427" i="3"/>
  <c r="E1427" i="3"/>
  <c r="F1427" i="3"/>
  <c r="G1427" i="3"/>
  <c r="H1427" i="3"/>
  <c r="D1428" i="3"/>
  <c r="E1428" i="3"/>
  <c r="F1428" i="3"/>
  <c r="G1428" i="3"/>
  <c r="H1428" i="3"/>
  <c r="D1429" i="3"/>
  <c r="E1429" i="3"/>
  <c r="F1429" i="3"/>
  <c r="G1429" i="3"/>
  <c r="H1429" i="3"/>
  <c r="D1430" i="3"/>
  <c r="E1430" i="3"/>
  <c r="F1430" i="3"/>
  <c r="G1430" i="3"/>
  <c r="H1430" i="3"/>
  <c r="D1431" i="3"/>
  <c r="E1431" i="3"/>
  <c r="F1431" i="3"/>
  <c r="G1431" i="3"/>
  <c r="H1431" i="3"/>
  <c r="D1432" i="3"/>
  <c r="E1432" i="3"/>
  <c r="F1432" i="3"/>
  <c r="G1432" i="3"/>
  <c r="H1432" i="3"/>
  <c r="D1433" i="3"/>
  <c r="E1433" i="3"/>
  <c r="F1433" i="3"/>
  <c r="G1433" i="3"/>
  <c r="H1433" i="3"/>
  <c r="D1434" i="3"/>
  <c r="E1434" i="3"/>
  <c r="F1434" i="3"/>
  <c r="G1434" i="3"/>
  <c r="H1434" i="3"/>
  <c r="D1435" i="3"/>
  <c r="E1435" i="3"/>
  <c r="F1435" i="3"/>
  <c r="G1435" i="3"/>
  <c r="H1435" i="3"/>
  <c r="D1436" i="3"/>
  <c r="E1436" i="3"/>
  <c r="F1436" i="3"/>
  <c r="G1436" i="3"/>
  <c r="H1436" i="3"/>
  <c r="D1437" i="3"/>
  <c r="E1437" i="3"/>
  <c r="F1437" i="3"/>
  <c r="G1437" i="3"/>
  <c r="H1437" i="3"/>
  <c r="D1438" i="3"/>
  <c r="E1438" i="3"/>
  <c r="F1438" i="3"/>
  <c r="G1438" i="3"/>
  <c r="H1438" i="3"/>
  <c r="D1439" i="3"/>
  <c r="E1439" i="3"/>
  <c r="F1439" i="3"/>
  <c r="G1439" i="3"/>
  <c r="H1439" i="3"/>
  <c r="D1440" i="3"/>
  <c r="E1440" i="3"/>
  <c r="F1440" i="3"/>
  <c r="G1440" i="3"/>
  <c r="H1440" i="3"/>
  <c r="D1441" i="3"/>
  <c r="E1441" i="3"/>
  <c r="F1441" i="3"/>
  <c r="G1441" i="3"/>
  <c r="H1441" i="3"/>
  <c r="D1442" i="3"/>
  <c r="E1442" i="3"/>
  <c r="F1442" i="3"/>
  <c r="G1442" i="3"/>
  <c r="H1442" i="3"/>
  <c r="D1443" i="3"/>
  <c r="E1443" i="3"/>
  <c r="F1443" i="3"/>
  <c r="G1443" i="3"/>
  <c r="H1443" i="3"/>
  <c r="D1444" i="3"/>
  <c r="E1444" i="3"/>
  <c r="F1444" i="3"/>
  <c r="G1444" i="3"/>
  <c r="H1444" i="3"/>
  <c r="D1445" i="3"/>
  <c r="E1445" i="3"/>
  <c r="F1445" i="3"/>
  <c r="G1445" i="3"/>
  <c r="H1445" i="3"/>
  <c r="D1446" i="3"/>
  <c r="E1446" i="3"/>
  <c r="F1446" i="3"/>
  <c r="G1446" i="3"/>
  <c r="H1446" i="3"/>
  <c r="D1447" i="3"/>
  <c r="E1447" i="3"/>
  <c r="F1447" i="3"/>
  <c r="G1447" i="3"/>
  <c r="H1447" i="3"/>
  <c r="D1448" i="3"/>
  <c r="E1448" i="3"/>
  <c r="F1448" i="3"/>
  <c r="G1448" i="3"/>
  <c r="H1448" i="3"/>
  <c r="D1449" i="3"/>
  <c r="E1449" i="3"/>
  <c r="F1449" i="3"/>
  <c r="G1449" i="3"/>
  <c r="H1449" i="3"/>
  <c r="D1450" i="3"/>
  <c r="E1450" i="3"/>
  <c r="F1450" i="3"/>
  <c r="G1450" i="3"/>
  <c r="H1450" i="3"/>
  <c r="D1451" i="3"/>
  <c r="E1451" i="3"/>
  <c r="F1451" i="3"/>
  <c r="G1451" i="3"/>
  <c r="H1451" i="3"/>
  <c r="D1452" i="3"/>
  <c r="E1452" i="3"/>
  <c r="F1452" i="3"/>
  <c r="G1452" i="3"/>
  <c r="H1452" i="3"/>
  <c r="D1453" i="3"/>
  <c r="E1453" i="3"/>
  <c r="F1453" i="3"/>
  <c r="G1453" i="3"/>
  <c r="H1453" i="3"/>
  <c r="D1454" i="3"/>
  <c r="E1454" i="3"/>
  <c r="F1454" i="3"/>
  <c r="G1454" i="3"/>
  <c r="H1454" i="3"/>
  <c r="D1455" i="3"/>
  <c r="E1455" i="3"/>
  <c r="F1455" i="3"/>
  <c r="G1455" i="3"/>
  <c r="H1455" i="3"/>
  <c r="D1456" i="3"/>
  <c r="E1456" i="3"/>
  <c r="F1456" i="3"/>
  <c r="G1456" i="3"/>
  <c r="H1456" i="3"/>
  <c r="D1457" i="3"/>
  <c r="E1457" i="3"/>
  <c r="F1457" i="3"/>
  <c r="G1457" i="3"/>
  <c r="H1457" i="3"/>
  <c r="D1458" i="3"/>
  <c r="E1458" i="3"/>
  <c r="F1458" i="3"/>
  <c r="G1458" i="3"/>
  <c r="H1458" i="3"/>
  <c r="D1459" i="3"/>
  <c r="E1459" i="3"/>
  <c r="F1459" i="3"/>
  <c r="G1459" i="3"/>
  <c r="H1459" i="3"/>
  <c r="D1460" i="3"/>
  <c r="E1460" i="3"/>
  <c r="F1460" i="3"/>
  <c r="G1460" i="3"/>
  <c r="H1460" i="3"/>
  <c r="D1461" i="3"/>
  <c r="E1461" i="3"/>
  <c r="F1461" i="3"/>
  <c r="G1461" i="3"/>
  <c r="H1461" i="3"/>
  <c r="D1462" i="3"/>
  <c r="E1462" i="3"/>
  <c r="F1462" i="3"/>
  <c r="G1462" i="3"/>
  <c r="H1462" i="3"/>
  <c r="D1463" i="3"/>
  <c r="E1463" i="3"/>
  <c r="F1463" i="3"/>
  <c r="G1463" i="3"/>
  <c r="H1463" i="3"/>
  <c r="D1464" i="3"/>
  <c r="E1464" i="3"/>
  <c r="F1464" i="3"/>
  <c r="G1464" i="3"/>
  <c r="H1464" i="3"/>
  <c r="D1465" i="3"/>
  <c r="E1465" i="3"/>
  <c r="F1465" i="3"/>
  <c r="G1465" i="3"/>
  <c r="H1465" i="3"/>
  <c r="D1466" i="3"/>
  <c r="E1466" i="3"/>
  <c r="F1466" i="3"/>
  <c r="G1466" i="3"/>
  <c r="H1466" i="3"/>
  <c r="D1467" i="3"/>
  <c r="E1467" i="3"/>
  <c r="F1467" i="3"/>
  <c r="G1467" i="3"/>
  <c r="H1467" i="3"/>
  <c r="D1468" i="3"/>
  <c r="E1468" i="3"/>
  <c r="F1468" i="3"/>
  <c r="G1468" i="3"/>
  <c r="H1468" i="3"/>
  <c r="D1469" i="3"/>
  <c r="E1469" i="3"/>
  <c r="F1469" i="3"/>
  <c r="G1469" i="3"/>
  <c r="H1469" i="3"/>
  <c r="D1470" i="3"/>
  <c r="E1470" i="3"/>
  <c r="F1470" i="3"/>
  <c r="G1470" i="3"/>
  <c r="H1470" i="3"/>
  <c r="D1471" i="3"/>
  <c r="E1471" i="3"/>
  <c r="F1471" i="3"/>
  <c r="G1471" i="3"/>
  <c r="H1471" i="3"/>
  <c r="D1472" i="3"/>
  <c r="E1472" i="3"/>
  <c r="F1472" i="3"/>
  <c r="G1472" i="3"/>
  <c r="H1472" i="3"/>
  <c r="D1473" i="3"/>
  <c r="E1473" i="3"/>
  <c r="F1473" i="3"/>
  <c r="G1473" i="3"/>
  <c r="H1473" i="3"/>
  <c r="D1474" i="3"/>
  <c r="E1474" i="3"/>
  <c r="F1474" i="3"/>
  <c r="G1474" i="3"/>
  <c r="H1474" i="3"/>
  <c r="D1475" i="3"/>
  <c r="E1475" i="3"/>
  <c r="F1475" i="3"/>
  <c r="G1475" i="3"/>
  <c r="H1475" i="3"/>
  <c r="D1476" i="3"/>
  <c r="E1476" i="3"/>
  <c r="F1476" i="3"/>
  <c r="G1476" i="3"/>
  <c r="H1476" i="3"/>
  <c r="D1477" i="3"/>
  <c r="E1477" i="3"/>
  <c r="F1477" i="3"/>
  <c r="G1477" i="3"/>
  <c r="H1477" i="3"/>
  <c r="D1478" i="3"/>
  <c r="E1478" i="3"/>
  <c r="F1478" i="3"/>
  <c r="G1478" i="3"/>
  <c r="H1478" i="3"/>
  <c r="D1479" i="3"/>
  <c r="E1479" i="3"/>
  <c r="F1479" i="3"/>
  <c r="G1479" i="3"/>
  <c r="H1479" i="3"/>
  <c r="D1480" i="3"/>
  <c r="E1480" i="3"/>
  <c r="F1480" i="3"/>
  <c r="G1480" i="3"/>
  <c r="H1480" i="3"/>
  <c r="D1481" i="3"/>
  <c r="E1481" i="3"/>
  <c r="F1481" i="3"/>
  <c r="G1481" i="3"/>
  <c r="H1481" i="3"/>
  <c r="D1482" i="3"/>
  <c r="E1482" i="3"/>
  <c r="F1482" i="3"/>
  <c r="G1482" i="3"/>
  <c r="H1482" i="3"/>
  <c r="D1483" i="3"/>
  <c r="E1483" i="3"/>
  <c r="F1483" i="3"/>
  <c r="G1483" i="3"/>
  <c r="H1483" i="3"/>
  <c r="D1484" i="3"/>
  <c r="E1484" i="3"/>
  <c r="F1484" i="3"/>
  <c r="G1484" i="3"/>
  <c r="H1484" i="3"/>
  <c r="D1485" i="3"/>
  <c r="E1485" i="3"/>
  <c r="F1485" i="3"/>
  <c r="G1485" i="3"/>
  <c r="H1485" i="3"/>
  <c r="D1486" i="3"/>
  <c r="E1486" i="3"/>
  <c r="F1486" i="3"/>
  <c r="G1486" i="3"/>
  <c r="H1486" i="3"/>
  <c r="D1487" i="3"/>
  <c r="E1487" i="3"/>
  <c r="F1487" i="3"/>
  <c r="G1487" i="3"/>
  <c r="H1487" i="3"/>
  <c r="D1488" i="3"/>
  <c r="E1488" i="3"/>
  <c r="F1488" i="3"/>
  <c r="G1488" i="3"/>
  <c r="H1488" i="3"/>
  <c r="D1489" i="3"/>
  <c r="E1489" i="3"/>
  <c r="F1489" i="3"/>
  <c r="G1489" i="3"/>
  <c r="H1489" i="3"/>
  <c r="D1490" i="3"/>
  <c r="E1490" i="3"/>
  <c r="F1490" i="3"/>
  <c r="G1490" i="3"/>
  <c r="H1490" i="3"/>
  <c r="D1491" i="3"/>
  <c r="E1491" i="3"/>
  <c r="F1491" i="3"/>
  <c r="G1491" i="3"/>
  <c r="H1491" i="3"/>
  <c r="D1492" i="3"/>
  <c r="E1492" i="3"/>
  <c r="F1492" i="3"/>
  <c r="G1492" i="3"/>
  <c r="H1492" i="3"/>
  <c r="D1493" i="3"/>
  <c r="E1493" i="3"/>
  <c r="F1493" i="3"/>
  <c r="G1493" i="3"/>
  <c r="H1493" i="3"/>
  <c r="D1494" i="3"/>
  <c r="E1494" i="3"/>
  <c r="F1494" i="3"/>
  <c r="G1494" i="3"/>
  <c r="H1494" i="3"/>
  <c r="D1495" i="3"/>
  <c r="E1495" i="3"/>
  <c r="F1495" i="3"/>
  <c r="G1495" i="3"/>
  <c r="H1495" i="3"/>
  <c r="D1496" i="3"/>
  <c r="E1496" i="3"/>
  <c r="F1496" i="3"/>
  <c r="G1496" i="3"/>
  <c r="H1496" i="3"/>
  <c r="D1497" i="3"/>
  <c r="E1497" i="3"/>
  <c r="F1497" i="3"/>
  <c r="G1497" i="3"/>
  <c r="H1497" i="3"/>
  <c r="D1498" i="3"/>
  <c r="E1498" i="3"/>
  <c r="F1498" i="3"/>
  <c r="G1498" i="3"/>
  <c r="H1498" i="3"/>
  <c r="D1499" i="3"/>
  <c r="E1499" i="3"/>
  <c r="F1499" i="3"/>
  <c r="G1499" i="3"/>
  <c r="H1499" i="3"/>
  <c r="H3" i="3"/>
  <c r="G3" i="3"/>
  <c r="F3" i="3"/>
  <c r="E3" i="3"/>
  <c r="D3" i="3"/>
  <c r="C1495" i="3" l="1"/>
  <c r="B1495" i="3"/>
  <c r="C1489" i="3"/>
  <c r="B1489" i="3"/>
  <c r="C1477" i="3"/>
  <c r="B1477" i="3"/>
  <c r="C1471" i="3"/>
  <c r="B1471" i="3"/>
  <c r="C1429" i="3"/>
  <c r="B1429" i="3"/>
  <c r="C1423" i="3"/>
  <c r="B1423" i="3"/>
  <c r="C1405" i="3"/>
  <c r="B1405" i="3"/>
  <c r="C1399" i="3"/>
  <c r="B1399" i="3"/>
  <c r="C1387" i="3"/>
  <c r="B1387" i="3"/>
  <c r="C1381" i="3"/>
  <c r="B1381" i="3"/>
  <c r="C1351" i="3"/>
  <c r="B1351" i="3"/>
  <c r="C1339" i="3"/>
  <c r="B1339" i="3"/>
  <c r="C1327" i="3"/>
  <c r="B1327" i="3"/>
  <c r="C1321" i="3"/>
  <c r="B1321" i="3"/>
  <c r="C1315" i="3"/>
  <c r="B1315" i="3"/>
  <c r="C1261" i="3"/>
  <c r="B1261" i="3"/>
  <c r="C1249" i="3"/>
  <c r="B1249" i="3"/>
  <c r="C1243" i="3"/>
  <c r="B1243" i="3"/>
  <c r="C1237" i="3"/>
  <c r="B1237" i="3"/>
  <c r="C1219" i="3"/>
  <c r="B1219" i="3"/>
  <c r="C1207" i="3"/>
  <c r="B1207" i="3"/>
  <c r="C1063" i="3"/>
  <c r="B1063" i="3"/>
  <c r="C1057" i="3"/>
  <c r="B1057" i="3"/>
  <c r="C1051" i="3"/>
  <c r="B1051" i="3"/>
  <c r="C1027" i="3"/>
  <c r="B1027" i="3"/>
  <c r="C1015" i="3"/>
  <c r="B1015" i="3"/>
  <c r="C973" i="3"/>
  <c r="B973" i="3"/>
  <c r="C967" i="3"/>
  <c r="B967" i="3"/>
  <c r="C853" i="3"/>
  <c r="B853" i="3"/>
  <c r="C835" i="3"/>
  <c r="B835" i="3"/>
  <c r="C823" i="3"/>
  <c r="B823" i="3"/>
  <c r="C787" i="3"/>
  <c r="B787" i="3"/>
  <c r="C781" i="3"/>
  <c r="B781" i="3"/>
  <c r="C775" i="3"/>
  <c r="B775" i="3"/>
  <c r="C769" i="3"/>
  <c r="B769" i="3"/>
  <c r="C733" i="3"/>
  <c r="B733" i="3"/>
  <c r="C727" i="3"/>
  <c r="B727" i="3"/>
  <c r="C709" i="3"/>
  <c r="B709" i="3"/>
  <c r="C697" i="3"/>
  <c r="B697" i="3"/>
  <c r="C655" i="3"/>
  <c r="B655" i="3"/>
  <c r="C649" i="3"/>
  <c r="B649" i="3"/>
  <c r="B643" i="3"/>
  <c r="C643" i="3"/>
  <c r="B631" i="3"/>
  <c r="C631" i="3"/>
  <c r="C589" i="3"/>
  <c r="B589" i="3"/>
  <c r="B571" i="3"/>
  <c r="C571" i="3"/>
  <c r="B565" i="3"/>
  <c r="C565" i="3"/>
  <c r="B559" i="3"/>
  <c r="C559" i="3"/>
  <c r="C553" i="3"/>
  <c r="B553" i="3"/>
  <c r="C541" i="3"/>
  <c r="B541" i="3"/>
  <c r="B535" i="3"/>
  <c r="C535" i="3"/>
  <c r="B487" i="3"/>
  <c r="C487" i="3"/>
  <c r="C481" i="3"/>
  <c r="B481" i="3"/>
  <c r="C475" i="3"/>
  <c r="B475" i="3"/>
  <c r="C439" i="3"/>
  <c r="B439" i="3"/>
  <c r="C415" i="3"/>
  <c r="B415" i="3"/>
  <c r="C403" i="3"/>
  <c r="B403" i="3"/>
  <c r="C391" i="3"/>
  <c r="B391" i="3"/>
  <c r="B379" i="3"/>
  <c r="C379" i="3"/>
  <c r="C373" i="3"/>
  <c r="B373" i="3"/>
  <c r="C325" i="3"/>
  <c r="B325" i="3"/>
  <c r="C307" i="3"/>
  <c r="B307" i="3"/>
  <c r="B271" i="3"/>
  <c r="C271" i="3"/>
  <c r="C259" i="3"/>
  <c r="B259" i="3"/>
  <c r="C193" i="3"/>
  <c r="B193" i="3"/>
  <c r="C145" i="3"/>
  <c r="B145" i="3"/>
  <c r="B133" i="3"/>
  <c r="C133" i="3"/>
  <c r="C121" i="3"/>
  <c r="B121" i="3"/>
  <c r="B115" i="3"/>
  <c r="C115" i="3"/>
  <c r="C85" i="3"/>
  <c r="B85" i="3"/>
  <c r="C79" i="3"/>
  <c r="B79" i="3"/>
  <c r="C1472" i="3"/>
  <c r="B1472" i="3"/>
  <c r="C1460" i="3"/>
  <c r="B1460" i="3"/>
  <c r="C1448" i="3"/>
  <c r="B1448" i="3"/>
  <c r="C1412" i="3"/>
  <c r="B1412" i="3"/>
  <c r="C1394" i="3"/>
  <c r="B1394" i="3"/>
  <c r="C1382" i="3"/>
  <c r="B1382" i="3"/>
  <c r="C1352" i="3"/>
  <c r="B1352" i="3"/>
  <c r="C1346" i="3"/>
  <c r="B1346" i="3"/>
  <c r="C1322" i="3"/>
  <c r="B1322" i="3"/>
  <c r="C1280" i="3"/>
  <c r="B1280" i="3"/>
  <c r="C1274" i="3"/>
  <c r="B1274" i="3"/>
  <c r="C1262" i="3"/>
  <c r="B1262" i="3"/>
  <c r="C1244" i="3"/>
  <c r="B1244" i="3"/>
  <c r="C1238" i="3"/>
  <c r="B1238" i="3"/>
  <c r="C1220" i="3"/>
  <c r="B1220" i="3"/>
  <c r="C1184" i="3"/>
  <c r="B1184" i="3"/>
  <c r="C1154" i="3"/>
  <c r="B1154" i="3"/>
  <c r="C1142" i="3"/>
  <c r="B1142" i="3"/>
  <c r="C1100" i="3"/>
  <c r="B1100" i="3"/>
  <c r="C1016" i="3"/>
  <c r="B1016" i="3"/>
  <c r="C1010" i="3"/>
  <c r="B1010" i="3"/>
  <c r="C1004" i="3"/>
  <c r="B1004" i="3"/>
  <c r="C998" i="3"/>
  <c r="B998" i="3"/>
  <c r="C986" i="3"/>
  <c r="B986" i="3"/>
  <c r="C962" i="3"/>
  <c r="B962" i="3"/>
  <c r="C920" i="3"/>
  <c r="B920" i="3"/>
  <c r="C908" i="3"/>
  <c r="B908" i="3"/>
  <c r="C896" i="3"/>
  <c r="B896" i="3"/>
  <c r="C890" i="3"/>
  <c r="B890" i="3"/>
  <c r="C884" i="3"/>
  <c r="B884" i="3"/>
  <c r="C878" i="3"/>
  <c r="B878" i="3"/>
  <c r="C872" i="3"/>
  <c r="B872" i="3"/>
  <c r="C866" i="3"/>
  <c r="B866" i="3"/>
  <c r="C842" i="3"/>
  <c r="B842" i="3"/>
  <c r="C836" i="3"/>
  <c r="B836" i="3"/>
  <c r="C818" i="3"/>
  <c r="B818" i="3"/>
  <c r="C794" i="3"/>
  <c r="B794" i="3"/>
  <c r="C788" i="3"/>
  <c r="B788" i="3"/>
  <c r="C782" i="3"/>
  <c r="B782" i="3"/>
  <c r="C728" i="3"/>
  <c r="B728" i="3"/>
  <c r="C710" i="3"/>
  <c r="B710" i="3"/>
  <c r="C644" i="3"/>
  <c r="B644" i="3"/>
  <c r="C380" i="3"/>
  <c r="B380" i="3"/>
  <c r="C374" i="3"/>
  <c r="B374" i="3"/>
  <c r="C368" i="3"/>
  <c r="B368" i="3"/>
  <c r="C356" i="3"/>
  <c r="B356" i="3"/>
  <c r="C350" i="3"/>
  <c r="B350" i="3"/>
  <c r="B254" i="3"/>
  <c r="C254" i="3"/>
  <c r="C248" i="3"/>
  <c r="B248" i="3"/>
  <c r="C200" i="3"/>
  <c r="B200" i="3"/>
  <c r="C134" i="3"/>
  <c r="B134" i="3"/>
  <c r="C122" i="3"/>
  <c r="B122" i="3"/>
  <c r="C110" i="3"/>
  <c r="B110" i="3"/>
  <c r="C86" i="3"/>
  <c r="B86" i="3"/>
  <c r="C74" i="3"/>
  <c r="B74" i="3"/>
  <c r="C56" i="3"/>
  <c r="B56" i="3"/>
  <c r="B26" i="3"/>
  <c r="C26" i="3"/>
  <c r="C8" i="3"/>
  <c r="B8" i="3"/>
  <c r="C1453" i="3"/>
  <c r="B1453" i="3"/>
  <c r="C1417" i="3"/>
  <c r="B1417" i="3"/>
  <c r="C1363" i="3"/>
  <c r="B1363" i="3"/>
  <c r="C1345" i="3"/>
  <c r="B1345" i="3"/>
  <c r="C1333" i="3"/>
  <c r="B1333" i="3"/>
  <c r="C1255" i="3"/>
  <c r="B1255" i="3"/>
  <c r="C1231" i="3"/>
  <c r="B1231" i="3"/>
  <c r="C1225" i="3"/>
  <c r="B1225" i="3"/>
  <c r="C1213" i="3"/>
  <c r="B1213" i="3"/>
  <c r="C1201" i="3"/>
  <c r="B1201" i="3"/>
  <c r="C1195" i="3"/>
  <c r="B1195" i="3"/>
  <c r="C1189" i="3"/>
  <c r="B1189" i="3"/>
  <c r="C1183" i="3"/>
  <c r="B1183" i="3"/>
  <c r="C1177" i="3"/>
  <c r="B1177" i="3"/>
  <c r="C1171" i="3"/>
  <c r="B1171" i="3"/>
  <c r="C1165" i="3"/>
  <c r="B1165" i="3"/>
  <c r="C1159" i="3"/>
  <c r="B1159" i="3"/>
  <c r="C1153" i="3"/>
  <c r="B1153" i="3"/>
  <c r="C1147" i="3"/>
  <c r="B1147" i="3"/>
  <c r="C1141" i="3"/>
  <c r="B1141" i="3"/>
  <c r="C1129" i="3"/>
  <c r="B1129" i="3"/>
  <c r="C1117" i="3"/>
  <c r="B1117" i="3"/>
  <c r="C1075" i="3"/>
  <c r="B1075" i="3"/>
  <c r="C1021" i="3"/>
  <c r="B1021" i="3"/>
  <c r="C1009" i="3"/>
  <c r="B1009" i="3"/>
  <c r="C1003" i="3"/>
  <c r="B1003" i="3"/>
  <c r="C997" i="3"/>
  <c r="B997" i="3"/>
  <c r="C937" i="3"/>
  <c r="B937" i="3"/>
  <c r="C925" i="3"/>
  <c r="B925" i="3"/>
  <c r="C919" i="3"/>
  <c r="B919" i="3"/>
  <c r="C913" i="3"/>
  <c r="B913" i="3"/>
  <c r="C907" i="3"/>
  <c r="B907" i="3"/>
  <c r="C901" i="3"/>
  <c r="B901" i="3"/>
  <c r="C847" i="3"/>
  <c r="B847" i="3"/>
  <c r="C817" i="3"/>
  <c r="B817" i="3"/>
  <c r="C811" i="3"/>
  <c r="B811" i="3"/>
  <c r="C805" i="3"/>
  <c r="B805" i="3"/>
  <c r="C799" i="3"/>
  <c r="B799" i="3"/>
  <c r="B673" i="3"/>
  <c r="C673" i="3"/>
  <c r="C445" i="3"/>
  <c r="B445" i="3"/>
  <c r="B433" i="3"/>
  <c r="C433" i="3"/>
  <c r="C421" i="3"/>
  <c r="B421" i="3"/>
  <c r="B409" i="3"/>
  <c r="C409" i="3"/>
  <c r="B397" i="3"/>
  <c r="C397" i="3"/>
  <c r="B385" i="3"/>
  <c r="C385" i="3"/>
  <c r="C355" i="3"/>
  <c r="B355" i="3"/>
  <c r="C343" i="3"/>
  <c r="B343" i="3"/>
  <c r="C247" i="3"/>
  <c r="B247" i="3"/>
  <c r="B205" i="3"/>
  <c r="C205" i="3"/>
  <c r="C187" i="3"/>
  <c r="B187" i="3"/>
  <c r="C175" i="3"/>
  <c r="B175" i="3"/>
  <c r="C163" i="3"/>
  <c r="B163" i="3"/>
  <c r="B157" i="3"/>
  <c r="C157" i="3"/>
  <c r="C151" i="3"/>
  <c r="B151" i="3"/>
  <c r="C139" i="3"/>
  <c r="B139" i="3"/>
  <c r="B103" i="3"/>
  <c r="C103" i="3"/>
  <c r="C97" i="3"/>
  <c r="B97" i="3"/>
  <c r="B91" i="3"/>
  <c r="C91" i="3"/>
  <c r="C55" i="3"/>
  <c r="B55" i="3"/>
  <c r="B43" i="3"/>
  <c r="C43" i="3"/>
  <c r="C31" i="3"/>
  <c r="B31" i="3"/>
  <c r="C19" i="3"/>
  <c r="B19" i="3"/>
  <c r="C1490" i="3"/>
  <c r="B1490" i="3"/>
  <c r="C1478" i="3"/>
  <c r="B1478" i="3"/>
  <c r="C1466" i="3"/>
  <c r="B1466" i="3"/>
  <c r="C1442" i="3"/>
  <c r="B1442" i="3"/>
  <c r="C1400" i="3"/>
  <c r="B1400" i="3"/>
  <c r="C1388" i="3"/>
  <c r="B1388" i="3"/>
  <c r="C1376" i="3"/>
  <c r="B1376" i="3"/>
  <c r="C1358" i="3"/>
  <c r="B1358" i="3"/>
  <c r="C1328" i="3"/>
  <c r="B1328" i="3"/>
  <c r="C1292" i="3"/>
  <c r="B1292" i="3"/>
  <c r="C1232" i="3"/>
  <c r="B1232" i="3"/>
  <c r="C1226" i="3"/>
  <c r="B1226" i="3"/>
  <c r="C1208" i="3"/>
  <c r="B1208" i="3"/>
  <c r="C1196" i="3"/>
  <c r="B1196" i="3"/>
  <c r="C1166" i="3"/>
  <c r="B1166" i="3"/>
  <c r="C1136" i="3"/>
  <c r="B1136" i="3"/>
  <c r="C1118" i="3"/>
  <c r="B1118" i="3"/>
  <c r="C1106" i="3"/>
  <c r="B1106" i="3"/>
  <c r="C1094" i="3"/>
  <c r="B1094" i="3"/>
  <c r="C1088" i="3"/>
  <c r="B1088" i="3"/>
  <c r="C1076" i="3"/>
  <c r="B1076" i="3"/>
  <c r="C1046" i="3"/>
  <c r="B1046" i="3"/>
  <c r="C956" i="3"/>
  <c r="B956" i="3"/>
  <c r="C950" i="3"/>
  <c r="B950" i="3"/>
  <c r="C944" i="3"/>
  <c r="B944" i="3"/>
  <c r="C848" i="3"/>
  <c r="B848" i="3"/>
  <c r="C602" i="3"/>
  <c r="B602" i="3"/>
  <c r="B578" i="3"/>
  <c r="C578" i="3"/>
  <c r="B266" i="3"/>
  <c r="C266" i="3"/>
  <c r="C242" i="3"/>
  <c r="B242" i="3"/>
  <c r="B236" i="3"/>
  <c r="C236" i="3"/>
  <c r="C224" i="3"/>
  <c r="B224" i="3"/>
  <c r="C206" i="3"/>
  <c r="B206" i="3"/>
  <c r="C188" i="3"/>
  <c r="B188" i="3"/>
  <c r="C146" i="3"/>
  <c r="B146" i="3"/>
  <c r="C44" i="3"/>
  <c r="B44" i="3"/>
  <c r="C32" i="3"/>
  <c r="B32" i="3"/>
  <c r="C1497" i="3"/>
  <c r="B1497" i="3"/>
  <c r="B1491" i="3"/>
  <c r="C1491" i="3"/>
  <c r="C1485" i="3"/>
  <c r="B1485" i="3"/>
  <c r="C1461" i="3"/>
  <c r="B1461" i="3"/>
  <c r="C1425" i="3"/>
  <c r="B1425" i="3"/>
  <c r="C1413" i="3"/>
  <c r="B1413" i="3"/>
  <c r="B1395" i="3"/>
  <c r="C1395" i="3"/>
  <c r="C1389" i="3"/>
  <c r="B1389" i="3"/>
  <c r="C1359" i="3"/>
  <c r="B1359" i="3"/>
  <c r="C1347" i="3"/>
  <c r="B1347" i="3"/>
  <c r="B1341" i="3"/>
  <c r="C1341" i="3"/>
  <c r="C1323" i="3"/>
  <c r="B1323" i="3"/>
  <c r="C1263" i="3"/>
  <c r="B1263" i="3"/>
  <c r="C1257" i="3"/>
  <c r="B1257" i="3"/>
  <c r="C1251" i="3"/>
  <c r="B1251" i="3"/>
  <c r="B1245" i="3"/>
  <c r="C1245" i="3"/>
  <c r="C1233" i="3"/>
  <c r="B1233" i="3"/>
  <c r="C1227" i="3"/>
  <c r="B1227" i="3"/>
  <c r="C1221" i="3"/>
  <c r="B1221" i="3"/>
  <c r="C1197" i="3"/>
  <c r="B1197" i="3"/>
  <c r="C1185" i="3"/>
  <c r="B1185" i="3"/>
  <c r="C1161" i="3"/>
  <c r="B1161" i="3"/>
  <c r="C1143" i="3"/>
  <c r="B1143" i="3"/>
  <c r="C1125" i="3"/>
  <c r="B1125" i="3"/>
  <c r="C1119" i="3"/>
  <c r="B1119" i="3"/>
  <c r="C1113" i="3"/>
  <c r="B1113" i="3"/>
  <c r="C1071" i="3"/>
  <c r="B1071" i="3"/>
  <c r="C1053" i="3"/>
  <c r="B1053" i="3"/>
  <c r="C1041" i="3"/>
  <c r="B1041" i="3"/>
  <c r="C1023" i="3"/>
  <c r="B1023" i="3"/>
  <c r="C1017" i="3"/>
  <c r="B1017" i="3"/>
  <c r="C1011" i="3"/>
  <c r="B1011" i="3"/>
  <c r="B1005" i="3"/>
  <c r="C1005" i="3"/>
  <c r="C999" i="3"/>
  <c r="B999" i="3"/>
  <c r="C981" i="3"/>
  <c r="B981" i="3"/>
  <c r="C969" i="3"/>
  <c r="B969" i="3"/>
  <c r="C957" i="3"/>
  <c r="B957" i="3"/>
  <c r="C951" i="3"/>
  <c r="B951" i="3"/>
  <c r="C939" i="3"/>
  <c r="B939" i="3"/>
  <c r="C927" i="3"/>
  <c r="B927" i="3"/>
  <c r="C903" i="3"/>
  <c r="B903" i="3"/>
  <c r="C897" i="3"/>
  <c r="B897" i="3"/>
  <c r="B885" i="3"/>
  <c r="C885" i="3"/>
  <c r="C879" i="3"/>
  <c r="B879" i="3"/>
  <c r="C855" i="3"/>
  <c r="B855" i="3"/>
  <c r="B843" i="3"/>
  <c r="C843" i="3"/>
  <c r="C837" i="3"/>
  <c r="B837" i="3"/>
  <c r="C831" i="3"/>
  <c r="B831" i="3"/>
  <c r="C807" i="3"/>
  <c r="B807" i="3"/>
  <c r="C795" i="3"/>
  <c r="B795" i="3"/>
  <c r="C765" i="3"/>
  <c r="B765" i="3"/>
  <c r="C753" i="3"/>
  <c r="B753" i="3"/>
  <c r="C747" i="3"/>
  <c r="B747" i="3"/>
  <c r="C741" i="3"/>
  <c r="B741" i="3"/>
  <c r="C729" i="3"/>
  <c r="B729" i="3"/>
  <c r="C717" i="3"/>
  <c r="B717" i="3"/>
  <c r="B705" i="3"/>
  <c r="C705" i="3"/>
  <c r="C699" i="3"/>
  <c r="B699" i="3"/>
  <c r="C693" i="3"/>
  <c r="B693" i="3"/>
  <c r="C669" i="3"/>
  <c r="B669" i="3"/>
  <c r="C621" i="3"/>
  <c r="B621" i="3"/>
  <c r="B609" i="3"/>
  <c r="C609" i="3"/>
  <c r="C603" i="3"/>
  <c r="B603" i="3"/>
  <c r="C597" i="3"/>
  <c r="B597" i="3"/>
  <c r="C573" i="3"/>
  <c r="B573" i="3"/>
  <c r="C567" i="3"/>
  <c r="B567" i="3"/>
  <c r="C555" i="3"/>
  <c r="B555" i="3"/>
  <c r="C543" i="3"/>
  <c r="B543" i="3"/>
  <c r="C507" i="3"/>
  <c r="B507" i="3"/>
  <c r="C489" i="3"/>
  <c r="B489" i="3"/>
  <c r="C483" i="3"/>
  <c r="B483" i="3"/>
  <c r="B477" i="3"/>
  <c r="C477" i="3"/>
  <c r="C465" i="3"/>
  <c r="B465" i="3"/>
  <c r="C459" i="3"/>
  <c r="B459" i="3"/>
  <c r="C1483" i="3"/>
  <c r="B1483" i="3"/>
  <c r="C1411" i="3"/>
  <c r="B1411" i="3"/>
  <c r="C1297" i="3"/>
  <c r="B1297" i="3"/>
  <c r="C1285" i="3"/>
  <c r="B1285" i="3"/>
  <c r="C1273" i="3"/>
  <c r="B1273" i="3"/>
  <c r="C1105" i="3"/>
  <c r="B1105" i="3"/>
  <c r="C1099" i="3"/>
  <c r="B1099" i="3"/>
  <c r="C1093" i="3"/>
  <c r="B1093" i="3"/>
  <c r="C1087" i="3"/>
  <c r="B1087" i="3"/>
  <c r="C1081" i="3"/>
  <c r="B1081" i="3"/>
  <c r="C1069" i="3"/>
  <c r="B1069" i="3"/>
  <c r="C895" i="3"/>
  <c r="B895" i="3"/>
  <c r="C889" i="3"/>
  <c r="B889" i="3"/>
  <c r="C883" i="3"/>
  <c r="B883" i="3"/>
  <c r="C877" i="3"/>
  <c r="B877" i="3"/>
  <c r="C871" i="3"/>
  <c r="B871" i="3"/>
  <c r="C865" i="3"/>
  <c r="B865" i="3"/>
  <c r="C859" i="3"/>
  <c r="B859" i="3"/>
  <c r="C829" i="3"/>
  <c r="B829" i="3"/>
  <c r="C793" i="3"/>
  <c r="B793" i="3"/>
  <c r="C715" i="3"/>
  <c r="B715" i="3"/>
  <c r="C703" i="3"/>
  <c r="B703" i="3"/>
  <c r="C691" i="3"/>
  <c r="B691" i="3"/>
  <c r="C661" i="3"/>
  <c r="B661" i="3"/>
  <c r="C619" i="3"/>
  <c r="B619" i="3"/>
  <c r="C607" i="3"/>
  <c r="B607" i="3"/>
  <c r="C595" i="3"/>
  <c r="B595" i="3"/>
  <c r="B577" i="3"/>
  <c r="C577" i="3"/>
  <c r="C547" i="3"/>
  <c r="B547" i="3"/>
  <c r="B505" i="3"/>
  <c r="C505" i="3"/>
  <c r="B499" i="3"/>
  <c r="C499" i="3"/>
  <c r="C469" i="3"/>
  <c r="B469" i="3"/>
  <c r="C457" i="3"/>
  <c r="B457" i="3"/>
  <c r="B427" i="3"/>
  <c r="C427" i="3"/>
  <c r="B367" i="3"/>
  <c r="C367" i="3"/>
  <c r="C361" i="3"/>
  <c r="B361" i="3"/>
  <c r="B331" i="3"/>
  <c r="C331" i="3"/>
  <c r="C319" i="3"/>
  <c r="B319" i="3"/>
  <c r="B301" i="3"/>
  <c r="C301" i="3"/>
  <c r="B289" i="3"/>
  <c r="C289" i="3"/>
  <c r="C283" i="3"/>
  <c r="B283" i="3"/>
  <c r="C277" i="3"/>
  <c r="B277" i="3"/>
  <c r="B265" i="3"/>
  <c r="C265" i="3"/>
  <c r="C253" i="3"/>
  <c r="B253" i="3"/>
  <c r="B235" i="3"/>
  <c r="C235" i="3"/>
  <c r="C181" i="3"/>
  <c r="B181" i="3"/>
  <c r="B169" i="3"/>
  <c r="C169" i="3"/>
  <c r="C109" i="3"/>
  <c r="B109" i="3"/>
  <c r="C73" i="3"/>
  <c r="B73" i="3"/>
  <c r="B61" i="3"/>
  <c r="C61" i="3"/>
  <c r="C49" i="3"/>
  <c r="B49" i="3"/>
  <c r="B25" i="3"/>
  <c r="C25" i="3"/>
  <c r="C7" i="3"/>
  <c r="B7" i="3"/>
  <c r="C1496" i="3"/>
  <c r="B1496" i="3"/>
  <c r="C1454" i="3"/>
  <c r="B1454" i="3"/>
  <c r="C1436" i="3"/>
  <c r="B1436" i="3"/>
  <c r="C1370" i="3"/>
  <c r="B1370" i="3"/>
  <c r="C1364" i="3"/>
  <c r="B1364" i="3"/>
  <c r="C1298" i="3"/>
  <c r="B1298" i="3"/>
  <c r="B1286" i="3"/>
  <c r="C1286" i="3"/>
  <c r="C1256" i="3"/>
  <c r="B1256" i="3"/>
  <c r="C1190" i="3"/>
  <c r="B1190" i="3"/>
  <c r="C1178" i="3"/>
  <c r="B1178" i="3"/>
  <c r="C1160" i="3"/>
  <c r="B1160" i="3"/>
  <c r="C1148" i="3"/>
  <c r="B1148" i="3"/>
  <c r="C1130" i="3"/>
  <c r="B1130" i="3"/>
  <c r="C1112" i="3"/>
  <c r="B1112" i="3"/>
  <c r="C1082" i="3"/>
  <c r="B1082" i="3"/>
  <c r="C1070" i="3"/>
  <c r="B1070" i="3"/>
  <c r="C980" i="3"/>
  <c r="B980" i="3"/>
  <c r="C974" i="3"/>
  <c r="B974" i="3"/>
  <c r="C926" i="3"/>
  <c r="B926" i="3"/>
  <c r="C914" i="3"/>
  <c r="B914" i="3"/>
  <c r="C902" i="3"/>
  <c r="B902" i="3"/>
  <c r="C860" i="3"/>
  <c r="B860" i="3"/>
  <c r="C854" i="3"/>
  <c r="B854" i="3"/>
  <c r="C830" i="3"/>
  <c r="B830" i="3"/>
  <c r="C824" i="3"/>
  <c r="B824" i="3"/>
  <c r="C806" i="3"/>
  <c r="B806" i="3"/>
  <c r="C800" i="3"/>
  <c r="B800" i="3"/>
  <c r="C770" i="3"/>
  <c r="B770" i="3"/>
  <c r="C764" i="3"/>
  <c r="B764" i="3"/>
  <c r="C758" i="3"/>
  <c r="B758" i="3"/>
  <c r="C752" i="3"/>
  <c r="B752" i="3"/>
  <c r="C740" i="3"/>
  <c r="B740" i="3"/>
  <c r="C734" i="3"/>
  <c r="B734" i="3"/>
  <c r="C716" i="3"/>
  <c r="B716" i="3"/>
  <c r="C698" i="3"/>
  <c r="B698" i="3"/>
  <c r="C692" i="3"/>
  <c r="B692" i="3"/>
  <c r="C686" i="3"/>
  <c r="B686" i="3"/>
  <c r="C674" i="3"/>
  <c r="B674" i="3"/>
  <c r="C632" i="3"/>
  <c r="B632" i="3"/>
  <c r="C626" i="3"/>
  <c r="B626" i="3"/>
  <c r="C614" i="3"/>
  <c r="B614" i="3"/>
  <c r="B608" i="3"/>
  <c r="C608" i="3"/>
  <c r="C596" i="3"/>
  <c r="B596" i="3"/>
  <c r="C572" i="3"/>
  <c r="B572" i="3"/>
  <c r="B566" i="3"/>
  <c r="C566" i="3"/>
  <c r="C560" i="3"/>
  <c r="B560" i="3"/>
  <c r="C554" i="3"/>
  <c r="B554" i="3"/>
  <c r="B548" i="3"/>
  <c r="C548" i="3"/>
  <c r="C542" i="3"/>
  <c r="B542" i="3"/>
  <c r="C536" i="3"/>
  <c r="B536" i="3"/>
  <c r="C530" i="3"/>
  <c r="B530" i="3"/>
  <c r="C524" i="3"/>
  <c r="B524" i="3"/>
  <c r="C518" i="3"/>
  <c r="B518" i="3"/>
  <c r="B512" i="3"/>
  <c r="C512" i="3"/>
  <c r="C488" i="3"/>
  <c r="B488" i="3"/>
  <c r="C482" i="3"/>
  <c r="B482" i="3"/>
  <c r="C476" i="3"/>
  <c r="B476" i="3"/>
  <c r="C470" i="3"/>
  <c r="B470" i="3"/>
  <c r="C464" i="3"/>
  <c r="B464" i="3"/>
  <c r="C458" i="3"/>
  <c r="B458" i="3"/>
  <c r="C452" i="3"/>
  <c r="B452" i="3"/>
  <c r="C446" i="3"/>
  <c r="B446" i="3"/>
  <c r="C440" i="3"/>
  <c r="B440" i="3"/>
  <c r="C434" i="3"/>
  <c r="B434" i="3"/>
  <c r="B428" i="3"/>
  <c r="C428" i="3"/>
  <c r="C422" i="3"/>
  <c r="B422" i="3"/>
  <c r="C416" i="3"/>
  <c r="B416" i="3"/>
  <c r="B410" i="3"/>
  <c r="C410" i="3"/>
  <c r="C404" i="3"/>
  <c r="B404" i="3"/>
  <c r="B398" i="3"/>
  <c r="C398" i="3"/>
  <c r="C392" i="3"/>
  <c r="B392" i="3"/>
  <c r="C386" i="3"/>
  <c r="B386" i="3"/>
  <c r="B362" i="3"/>
  <c r="C362" i="3"/>
  <c r="C344" i="3"/>
  <c r="B344" i="3"/>
  <c r="C338" i="3"/>
  <c r="B338" i="3"/>
  <c r="C332" i="3"/>
  <c r="B332" i="3"/>
  <c r="C326" i="3"/>
  <c r="B326" i="3"/>
  <c r="C320" i="3"/>
  <c r="B320" i="3"/>
  <c r="C314" i="3"/>
  <c r="B314" i="3"/>
  <c r="C308" i="3"/>
  <c r="B308" i="3"/>
  <c r="B302" i="3"/>
  <c r="C302" i="3"/>
  <c r="C296" i="3"/>
  <c r="B296" i="3"/>
  <c r="C290" i="3"/>
  <c r="B290" i="3"/>
  <c r="C284" i="3"/>
  <c r="B284" i="3"/>
  <c r="C278" i="3"/>
  <c r="B278" i="3"/>
  <c r="C272" i="3"/>
  <c r="B272" i="3"/>
  <c r="C260" i="3"/>
  <c r="B260" i="3"/>
  <c r="C230" i="3"/>
  <c r="B230" i="3"/>
  <c r="C218" i="3"/>
  <c r="B218" i="3"/>
  <c r="C212" i="3"/>
  <c r="B212" i="3"/>
  <c r="C194" i="3"/>
  <c r="B194" i="3"/>
  <c r="B182" i="3"/>
  <c r="C182" i="3"/>
  <c r="C176" i="3"/>
  <c r="B176" i="3"/>
  <c r="C170" i="3"/>
  <c r="B170" i="3"/>
  <c r="C164" i="3"/>
  <c r="B164" i="3"/>
  <c r="C158" i="3"/>
  <c r="B158" i="3"/>
  <c r="C152" i="3"/>
  <c r="B152" i="3"/>
  <c r="C128" i="3"/>
  <c r="B128" i="3"/>
  <c r="B104" i="3"/>
  <c r="C104" i="3"/>
  <c r="C92" i="3"/>
  <c r="B92" i="3"/>
  <c r="C62" i="3"/>
  <c r="B62" i="3"/>
  <c r="C50" i="3"/>
  <c r="B50" i="3"/>
  <c r="C14" i="3"/>
  <c r="B14" i="3"/>
  <c r="C1479" i="3"/>
  <c r="B1479" i="3"/>
  <c r="C1473" i="3"/>
  <c r="B1473" i="3"/>
  <c r="C1467" i="3"/>
  <c r="B1467" i="3"/>
  <c r="C1455" i="3"/>
  <c r="B1455" i="3"/>
  <c r="B1449" i="3"/>
  <c r="C1449" i="3"/>
  <c r="C1443" i="3"/>
  <c r="B1443" i="3"/>
  <c r="C1437" i="3"/>
  <c r="B1437" i="3"/>
  <c r="C1431" i="3"/>
  <c r="B1431" i="3"/>
  <c r="C1419" i="3"/>
  <c r="B1419" i="3"/>
  <c r="C1407" i="3"/>
  <c r="B1407" i="3"/>
  <c r="C1401" i="3"/>
  <c r="B1401" i="3"/>
  <c r="B1383" i="3"/>
  <c r="C1383" i="3"/>
  <c r="C1377" i="3"/>
  <c r="B1377" i="3"/>
  <c r="C1371" i="3"/>
  <c r="B1371" i="3"/>
  <c r="C1365" i="3"/>
  <c r="B1365" i="3"/>
  <c r="C1353" i="3"/>
  <c r="B1353" i="3"/>
  <c r="C1335" i="3"/>
  <c r="B1335" i="3"/>
  <c r="C1329" i="3"/>
  <c r="B1329" i="3"/>
  <c r="C1317" i="3"/>
  <c r="B1317" i="3"/>
  <c r="C1311" i="3"/>
  <c r="B1311" i="3"/>
  <c r="C1305" i="3"/>
  <c r="B1305" i="3"/>
  <c r="C1299" i="3"/>
  <c r="B1299" i="3"/>
  <c r="C1293" i="3"/>
  <c r="B1293" i="3"/>
  <c r="B1287" i="3"/>
  <c r="C1287" i="3"/>
  <c r="B1281" i="3"/>
  <c r="C1281" i="3"/>
  <c r="C1275" i="3"/>
  <c r="B1275" i="3"/>
  <c r="C1269" i="3"/>
  <c r="B1269" i="3"/>
  <c r="C1239" i="3"/>
  <c r="B1239" i="3"/>
  <c r="C1215" i="3"/>
  <c r="B1215" i="3"/>
  <c r="B1209" i="3"/>
  <c r="C1209" i="3"/>
  <c r="C1203" i="3"/>
  <c r="B1203" i="3"/>
  <c r="C1191" i="3"/>
  <c r="B1191" i="3"/>
  <c r="C1179" i="3"/>
  <c r="B1179" i="3"/>
  <c r="C1173" i="3"/>
  <c r="B1173" i="3"/>
  <c r="B1167" i="3"/>
  <c r="C1167" i="3"/>
  <c r="C1155" i="3"/>
  <c r="B1155" i="3"/>
  <c r="C1149" i="3"/>
  <c r="B1149" i="3"/>
  <c r="C1137" i="3"/>
  <c r="B1137" i="3"/>
  <c r="C1131" i="3"/>
  <c r="B1131" i="3"/>
  <c r="C1107" i="3"/>
  <c r="B1107" i="3"/>
  <c r="B1101" i="3"/>
  <c r="C1101" i="3"/>
  <c r="C1095" i="3"/>
  <c r="B1095" i="3"/>
  <c r="C1089" i="3"/>
  <c r="B1089" i="3"/>
  <c r="C1083" i="3"/>
  <c r="B1083" i="3"/>
  <c r="C1077" i="3"/>
  <c r="B1077" i="3"/>
  <c r="C1065" i="3"/>
  <c r="B1065" i="3"/>
  <c r="C1059" i="3"/>
  <c r="B1059" i="3"/>
  <c r="C1047" i="3"/>
  <c r="B1047" i="3"/>
  <c r="C1035" i="3"/>
  <c r="B1035" i="3"/>
  <c r="B1029" i="3"/>
  <c r="C1029" i="3"/>
  <c r="C993" i="3"/>
  <c r="B993" i="3"/>
  <c r="B987" i="3"/>
  <c r="C987" i="3"/>
  <c r="C975" i="3"/>
  <c r="B975" i="3"/>
  <c r="C963" i="3"/>
  <c r="B963" i="3"/>
  <c r="C945" i="3"/>
  <c r="B945" i="3"/>
  <c r="C933" i="3"/>
  <c r="B933" i="3"/>
  <c r="B921" i="3"/>
  <c r="C921" i="3"/>
  <c r="C915" i="3"/>
  <c r="B915" i="3"/>
  <c r="C909" i="3"/>
  <c r="B909" i="3"/>
  <c r="C891" i="3"/>
  <c r="B891" i="3"/>
  <c r="C873" i="3"/>
  <c r="B873" i="3"/>
  <c r="B867" i="3"/>
  <c r="C867" i="3"/>
  <c r="C861" i="3"/>
  <c r="B861" i="3"/>
  <c r="C849" i="3"/>
  <c r="B849" i="3"/>
  <c r="C825" i="3"/>
  <c r="B825" i="3"/>
  <c r="C819" i="3"/>
  <c r="B819" i="3"/>
  <c r="C813" i="3"/>
  <c r="B813" i="3"/>
  <c r="C801" i="3"/>
  <c r="B801" i="3"/>
  <c r="C789" i="3"/>
  <c r="B789" i="3"/>
  <c r="C783" i="3"/>
  <c r="B783" i="3"/>
  <c r="B777" i="3"/>
  <c r="C777" i="3"/>
  <c r="C771" i="3"/>
  <c r="B771" i="3"/>
  <c r="C759" i="3"/>
  <c r="B759" i="3"/>
  <c r="C735" i="3"/>
  <c r="B735" i="3"/>
  <c r="B723" i="3"/>
  <c r="C723" i="3"/>
  <c r="C711" i="3"/>
  <c r="B711" i="3"/>
  <c r="C687" i="3"/>
  <c r="B687" i="3"/>
  <c r="C681" i="3"/>
  <c r="B681" i="3"/>
  <c r="C675" i="3"/>
  <c r="B675" i="3"/>
  <c r="C663" i="3"/>
  <c r="B663" i="3"/>
  <c r="B657" i="3"/>
  <c r="C657" i="3"/>
  <c r="C651" i="3"/>
  <c r="B651" i="3"/>
  <c r="C645" i="3"/>
  <c r="B645" i="3"/>
  <c r="C639" i="3"/>
  <c r="B639" i="3"/>
  <c r="C633" i="3"/>
  <c r="B633" i="3"/>
  <c r="C627" i="3"/>
  <c r="B627" i="3"/>
  <c r="C615" i="3"/>
  <c r="B615" i="3"/>
  <c r="C591" i="3"/>
  <c r="B591" i="3"/>
  <c r="C585" i="3"/>
  <c r="B585" i="3"/>
  <c r="B579" i="3"/>
  <c r="C579" i="3"/>
  <c r="C561" i="3"/>
  <c r="B561" i="3"/>
  <c r="B549" i="3"/>
  <c r="C549" i="3"/>
  <c r="C537" i="3"/>
  <c r="B537" i="3"/>
  <c r="C531" i="3"/>
  <c r="B531" i="3"/>
  <c r="C525" i="3"/>
  <c r="B525" i="3"/>
  <c r="C519" i="3"/>
  <c r="B519" i="3"/>
  <c r="B513" i="3"/>
  <c r="C513" i="3"/>
  <c r="C501" i="3"/>
  <c r="B501" i="3"/>
  <c r="C495" i="3"/>
  <c r="B495" i="3"/>
  <c r="C471" i="3"/>
  <c r="B471" i="3"/>
  <c r="C453" i="3"/>
  <c r="B453" i="3"/>
  <c r="C447" i="3"/>
  <c r="B447" i="3"/>
  <c r="C441" i="3"/>
  <c r="B441" i="3"/>
  <c r="C435" i="3"/>
  <c r="B435" i="3"/>
  <c r="C429" i="3"/>
  <c r="B429" i="3"/>
  <c r="C423" i="3"/>
  <c r="B423" i="3"/>
  <c r="C417" i="3"/>
  <c r="B417" i="3"/>
  <c r="C411" i="3"/>
  <c r="B411" i="3"/>
  <c r="C405" i="3"/>
  <c r="B405" i="3"/>
  <c r="C399" i="3"/>
  <c r="B399" i="3"/>
  <c r="C393" i="3"/>
  <c r="B393" i="3"/>
  <c r="C387" i="3"/>
  <c r="B387" i="3"/>
  <c r="C381" i="3"/>
  <c r="B381" i="3"/>
  <c r="C375" i="3"/>
  <c r="B375" i="3"/>
  <c r="C369" i="3"/>
  <c r="B369" i="3"/>
  <c r="C363" i="3"/>
  <c r="B363" i="3"/>
  <c r="C357" i="3"/>
  <c r="B357" i="3"/>
  <c r="C351" i="3"/>
  <c r="B351" i="3"/>
  <c r="C345" i="3"/>
  <c r="B345" i="3"/>
  <c r="C339" i="3"/>
  <c r="B339" i="3"/>
  <c r="C333" i="3"/>
  <c r="B333" i="3"/>
  <c r="C327" i="3"/>
  <c r="B327" i="3"/>
  <c r="C321" i="3"/>
  <c r="B321" i="3"/>
  <c r="C315" i="3"/>
  <c r="B315" i="3"/>
  <c r="C309" i="3"/>
  <c r="B309" i="3"/>
  <c r="C303" i="3"/>
  <c r="B303" i="3"/>
  <c r="C297" i="3"/>
  <c r="B297" i="3"/>
  <c r="C291" i="3"/>
  <c r="B291" i="3"/>
  <c r="C285" i="3"/>
  <c r="B285" i="3"/>
  <c r="C273" i="3"/>
  <c r="B273" i="3"/>
  <c r="C261" i="3"/>
  <c r="B261" i="3"/>
  <c r="C255" i="3"/>
  <c r="B255" i="3"/>
  <c r="C237" i="3"/>
  <c r="B237" i="3"/>
  <c r="C231" i="3"/>
  <c r="B231" i="3"/>
  <c r="C225" i="3"/>
  <c r="B225" i="3"/>
  <c r="C219" i="3"/>
  <c r="B219" i="3"/>
  <c r="C213" i="3"/>
  <c r="B213" i="3"/>
  <c r="C207" i="3"/>
  <c r="B207" i="3"/>
  <c r="C195" i="3"/>
  <c r="B195" i="3"/>
  <c r="C189" i="3"/>
  <c r="B189" i="3"/>
  <c r="C183" i="3"/>
  <c r="B183" i="3"/>
  <c r="C177" i="3"/>
  <c r="B177" i="3"/>
  <c r="C171" i="3"/>
  <c r="B171" i="3"/>
  <c r="C165" i="3"/>
  <c r="B165" i="3"/>
  <c r="C153" i="3"/>
  <c r="B153" i="3"/>
  <c r="C147" i="3"/>
  <c r="B147" i="3"/>
  <c r="C33" i="3"/>
  <c r="B33" i="3"/>
  <c r="C1465" i="3"/>
  <c r="B1465" i="3"/>
  <c r="C1459" i="3"/>
  <c r="B1459" i="3"/>
  <c r="C1447" i="3"/>
  <c r="B1447" i="3"/>
  <c r="C1441" i="3"/>
  <c r="B1441" i="3"/>
  <c r="C1435" i="3"/>
  <c r="B1435" i="3"/>
  <c r="C1393" i="3"/>
  <c r="B1393" i="3"/>
  <c r="C1375" i="3"/>
  <c r="B1375" i="3"/>
  <c r="C1369" i="3"/>
  <c r="B1369" i="3"/>
  <c r="C1357" i="3"/>
  <c r="B1357" i="3"/>
  <c r="C1309" i="3"/>
  <c r="B1309" i="3"/>
  <c r="C1303" i="3"/>
  <c r="B1303" i="3"/>
  <c r="C1291" i="3"/>
  <c r="B1291" i="3"/>
  <c r="C1279" i="3"/>
  <c r="B1279" i="3"/>
  <c r="C1267" i="3"/>
  <c r="B1267" i="3"/>
  <c r="C1135" i="3"/>
  <c r="B1135" i="3"/>
  <c r="C1123" i="3"/>
  <c r="B1123" i="3"/>
  <c r="C1111" i="3"/>
  <c r="B1111" i="3"/>
  <c r="C1045" i="3"/>
  <c r="B1045" i="3"/>
  <c r="C1039" i="3"/>
  <c r="B1039" i="3"/>
  <c r="C1033" i="3"/>
  <c r="B1033" i="3"/>
  <c r="C991" i="3"/>
  <c r="B991" i="3"/>
  <c r="C985" i="3"/>
  <c r="B985" i="3"/>
  <c r="C979" i="3"/>
  <c r="B979" i="3"/>
  <c r="C961" i="3"/>
  <c r="B961" i="3"/>
  <c r="C955" i="3"/>
  <c r="B955" i="3"/>
  <c r="C949" i="3"/>
  <c r="B949" i="3"/>
  <c r="C943" i="3"/>
  <c r="B943" i="3"/>
  <c r="C931" i="3"/>
  <c r="B931" i="3"/>
  <c r="C841" i="3"/>
  <c r="B841" i="3"/>
  <c r="C763" i="3"/>
  <c r="B763" i="3"/>
  <c r="C757" i="3"/>
  <c r="B757" i="3"/>
  <c r="C751" i="3"/>
  <c r="B751" i="3"/>
  <c r="C745" i="3"/>
  <c r="B745" i="3"/>
  <c r="C739" i="3"/>
  <c r="B739" i="3"/>
  <c r="C721" i="3"/>
  <c r="B721" i="3"/>
  <c r="C685" i="3"/>
  <c r="B685" i="3"/>
  <c r="B679" i="3"/>
  <c r="C679" i="3"/>
  <c r="B667" i="3"/>
  <c r="C667" i="3"/>
  <c r="C637" i="3"/>
  <c r="B637" i="3"/>
  <c r="C625" i="3"/>
  <c r="B625" i="3"/>
  <c r="B613" i="3"/>
  <c r="C613" i="3"/>
  <c r="C601" i="3"/>
  <c r="B601" i="3"/>
  <c r="C583" i="3"/>
  <c r="B583" i="3"/>
  <c r="C529" i="3"/>
  <c r="B529" i="3"/>
  <c r="B523" i="3"/>
  <c r="C523" i="3"/>
  <c r="C517" i="3"/>
  <c r="B517" i="3"/>
  <c r="C511" i="3"/>
  <c r="B511" i="3"/>
  <c r="C493" i="3"/>
  <c r="B493" i="3"/>
  <c r="C463" i="3"/>
  <c r="B463" i="3"/>
  <c r="B451" i="3"/>
  <c r="C451" i="3"/>
  <c r="C349" i="3"/>
  <c r="B349" i="3"/>
  <c r="C337" i="3"/>
  <c r="B337" i="3"/>
  <c r="B313" i="3"/>
  <c r="C313" i="3"/>
  <c r="C295" i="3"/>
  <c r="B295" i="3"/>
  <c r="C241" i="3"/>
  <c r="B241" i="3"/>
  <c r="C229" i="3"/>
  <c r="B229" i="3"/>
  <c r="B223" i="3"/>
  <c r="C223" i="3"/>
  <c r="B217" i="3"/>
  <c r="C217" i="3"/>
  <c r="C211" i="3"/>
  <c r="B211" i="3"/>
  <c r="C199" i="3"/>
  <c r="B199" i="3"/>
  <c r="C127" i="3"/>
  <c r="B127" i="3"/>
  <c r="C67" i="3"/>
  <c r="B67" i="3"/>
  <c r="C37" i="3"/>
  <c r="B37" i="3"/>
  <c r="C13" i="3"/>
  <c r="B13" i="3"/>
  <c r="C1484" i="3"/>
  <c r="B1484" i="3"/>
  <c r="C1430" i="3"/>
  <c r="B1430" i="3"/>
  <c r="C1424" i="3"/>
  <c r="B1424" i="3"/>
  <c r="C1418" i="3"/>
  <c r="B1418" i="3"/>
  <c r="C1406" i="3"/>
  <c r="B1406" i="3"/>
  <c r="C1340" i="3"/>
  <c r="B1340" i="3"/>
  <c r="C1334" i="3"/>
  <c r="B1334" i="3"/>
  <c r="C1316" i="3"/>
  <c r="B1316" i="3"/>
  <c r="C1310" i="3"/>
  <c r="B1310" i="3"/>
  <c r="C1304" i="3"/>
  <c r="B1304" i="3"/>
  <c r="C1268" i="3"/>
  <c r="B1268" i="3"/>
  <c r="C1250" i="3"/>
  <c r="B1250" i="3"/>
  <c r="C1214" i="3"/>
  <c r="B1214" i="3"/>
  <c r="C1202" i="3"/>
  <c r="B1202" i="3"/>
  <c r="C1172" i="3"/>
  <c r="B1172" i="3"/>
  <c r="C1124" i="3"/>
  <c r="B1124" i="3"/>
  <c r="C1064" i="3"/>
  <c r="B1064" i="3"/>
  <c r="C1058" i="3"/>
  <c r="B1058" i="3"/>
  <c r="C1052" i="3"/>
  <c r="B1052" i="3"/>
  <c r="C1040" i="3"/>
  <c r="B1040" i="3"/>
  <c r="C1034" i="3"/>
  <c r="B1034" i="3"/>
  <c r="C1028" i="3"/>
  <c r="B1028" i="3"/>
  <c r="C1022" i="3"/>
  <c r="B1022" i="3"/>
  <c r="C992" i="3"/>
  <c r="B992" i="3"/>
  <c r="C968" i="3"/>
  <c r="B968" i="3"/>
  <c r="C938" i="3"/>
  <c r="B938" i="3"/>
  <c r="C932" i="3"/>
  <c r="B932" i="3"/>
  <c r="C812" i="3"/>
  <c r="B812" i="3"/>
  <c r="C776" i="3"/>
  <c r="B776" i="3"/>
  <c r="C746" i="3"/>
  <c r="B746" i="3"/>
  <c r="C722" i="3"/>
  <c r="B722" i="3"/>
  <c r="C704" i="3"/>
  <c r="B704" i="3"/>
  <c r="C680" i="3"/>
  <c r="B680" i="3"/>
  <c r="C668" i="3"/>
  <c r="B668" i="3"/>
  <c r="C662" i="3"/>
  <c r="B662" i="3"/>
  <c r="B656" i="3"/>
  <c r="C656" i="3"/>
  <c r="C650" i="3"/>
  <c r="B650" i="3"/>
  <c r="C638" i="3"/>
  <c r="B638" i="3"/>
  <c r="C620" i="3"/>
  <c r="B620" i="3"/>
  <c r="C590" i="3"/>
  <c r="B590" i="3"/>
  <c r="C584" i="3"/>
  <c r="B584" i="3"/>
  <c r="C506" i="3"/>
  <c r="B506" i="3"/>
  <c r="C500" i="3"/>
  <c r="B500" i="3"/>
  <c r="C494" i="3"/>
  <c r="B494" i="3"/>
  <c r="C140" i="3"/>
  <c r="B140" i="3"/>
  <c r="C116" i="3"/>
  <c r="B116" i="3"/>
  <c r="C98" i="3"/>
  <c r="B98" i="3"/>
  <c r="C80" i="3"/>
  <c r="B80" i="3"/>
  <c r="C68" i="3"/>
  <c r="B68" i="3"/>
  <c r="B38" i="3"/>
  <c r="C38" i="3"/>
  <c r="C20" i="3"/>
  <c r="B20" i="3"/>
  <c r="C279" i="3"/>
  <c r="B279" i="3"/>
  <c r="C267" i="3"/>
  <c r="B267" i="3"/>
  <c r="C249" i="3"/>
  <c r="B249" i="3"/>
  <c r="C243" i="3"/>
  <c r="B243" i="3"/>
  <c r="C201" i="3"/>
  <c r="B201" i="3"/>
  <c r="C159" i="3"/>
  <c r="B159" i="3"/>
  <c r="C141" i="3"/>
  <c r="B141" i="3"/>
  <c r="C135" i="3"/>
  <c r="B135" i="3"/>
  <c r="C129" i="3"/>
  <c r="B129" i="3"/>
  <c r="C123" i="3"/>
  <c r="B123" i="3"/>
  <c r="C117" i="3"/>
  <c r="B117" i="3"/>
  <c r="C111" i="3"/>
  <c r="B111" i="3"/>
  <c r="C105" i="3"/>
  <c r="B105" i="3"/>
  <c r="C99" i="3"/>
  <c r="B99" i="3"/>
  <c r="C93" i="3"/>
  <c r="B93" i="3"/>
  <c r="C87" i="3"/>
  <c r="B87" i="3"/>
  <c r="C81" i="3"/>
  <c r="B81" i="3"/>
  <c r="C75" i="3"/>
  <c r="B75" i="3"/>
  <c r="C69" i="3"/>
  <c r="B69" i="3"/>
  <c r="C63" i="3"/>
  <c r="B63" i="3"/>
  <c r="C57" i="3"/>
  <c r="B57" i="3"/>
  <c r="C51" i="3"/>
  <c r="B51" i="3"/>
  <c r="C45" i="3"/>
  <c r="B45" i="3"/>
  <c r="C39" i="3"/>
  <c r="B39" i="3"/>
  <c r="C27" i="3"/>
  <c r="B27" i="3"/>
  <c r="C15" i="3"/>
  <c r="B15" i="3"/>
  <c r="C9" i="3"/>
  <c r="B9" i="3"/>
  <c r="B1500" i="3"/>
  <c r="C1500" i="3"/>
  <c r="C1498" i="3"/>
  <c r="B1498" i="3"/>
  <c r="B1492" i="3"/>
  <c r="C1492" i="3"/>
  <c r="C1486" i="3"/>
  <c r="B1486" i="3"/>
  <c r="C1480" i="3"/>
  <c r="B1480" i="3"/>
  <c r="B1474" i="3"/>
  <c r="C1474" i="3"/>
  <c r="B1468" i="3"/>
  <c r="C1468" i="3"/>
  <c r="C1462" i="3"/>
  <c r="B1462" i="3"/>
  <c r="C1456" i="3"/>
  <c r="B1456" i="3"/>
  <c r="C1450" i="3"/>
  <c r="B1450" i="3"/>
  <c r="C1444" i="3"/>
  <c r="B1444" i="3"/>
  <c r="C1438" i="3"/>
  <c r="B1438" i="3"/>
  <c r="B1432" i="3"/>
  <c r="C1432" i="3"/>
  <c r="C1426" i="3"/>
  <c r="B1426" i="3"/>
  <c r="B1420" i="3"/>
  <c r="C1420" i="3"/>
  <c r="C1414" i="3"/>
  <c r="B1414" i="3"/>
  <c r="C1408" i="3"/>
  <c r="B1408" i="3"/>
  <c r="C1402" i="3"/>
  <c r="B1402" i="3"/>
  <c r="B1396" i="3"/>
  <c r="C1396" i="3"/>
  <c r="C1390" i="3"/>
  <c r="B1390" i="3"/>
  <c r="B1384" i="3"/>
  <c r="C1384" i="3"/>
  <c r="C1378" i="3"/>
  <c r="B1378" i="3"/>
  <c r="C1372" i="3"/>
  <c r="B1372" i="3"/>
  <c r="C1366" i="3"/>
  <c r="B1366" i="3"/>
  <c r="B1360" i="3"/>
  <c r="C1360" i="3"/>
  <c r="C1354" i="3"/>
  <c r="B1354" i="3"/>
  <c r="B1348" i="3"/>
  <c r="C1348" i="3"/>
  <c r="B1342" i="3"/>
  <c r="C1342" i="3"/>
  <c r="C1336" i="3"/>
  <c r="B1336" i="3"/>
  <c r="B1330" i="3"/>
  <c r="C1330" i="3"/>
  <c r="B1324" i="3"/>
  <c r="C1324" i="3"/>
  <c r="C1318" i="3"/>
  <c r="B1318" i="3"/>
  <c r="B1312" i="3"/>
  <c r="C1312" i="3"/>
  <c r="C1306" i="3"/>
  <c r="B1306" i="3"/>
  <c r="C1300" i="3"/>
  <c r="B1300" i="3"/>
  <c r="C1294" i="3"/>
  <c r="B1294" i="3"/>
  <c r="C1288" i="3"/>
  <c r="B1288" i="3"/>
  <c r="B1282" i="3"/>
  <c r="C1282" i="3"/>
  <c r="C1276" i="3"/>
  <c r="B1276" i="3"/>
  <c r="C1270" i="3"/>
  <c r="B1270" i="3"/>
  <c r="C1264" i="3"/>
  <c r="B1264" i="3"/>
  <c r="C1258" i="3"/>
  <c r="B1258" i="3"/>
  <c r="C1252" i="3"/>
  <c r="B1252" i="3"/>
  <c r="B1246" i="3"/>
  <c r="C1246" i="3"/>
  <c r="C1240" i="3"/>
  <c r="B1240" i="3"/>
  <c r="C1234" i="3"/>
  <c r="B1234" i="3"/>
  <c r="C1228" i="3"/>
  <c r="B1228" i="3"/>
  <c r="C1222" i="3"/>
  <c r="B1222" i="3"/>
  <c r="C1216" i="3"/>
  <c r="B1216" i="3"/>
  <c r="B1210" i="3"/>
  <c r="C1210" i="3"/>
  <c r="B1204" i="3"/>
  <c r="C1204" i="3"/>
  <c r="C1198" i="3"/>
  <c r="B1198" i="3"/>
  <c r="C1192" i="3"/>
  <c r="B1192" i="3"/>
  <c r="C1186" i="3"/>
  <c r="B1186" i="3"/>
  <c r="C1180" i="3"/>
  <c r="B1180" i="3"/>
  <c r="C1174" i="3"/>
  <c r="B1174" i="3"/>
  <c r="B1168" i="3"/>
  <c r="C1168" i="3"/>
  <c r="C1162" i="3"/>
  <c r="B1162" i="3"/>
  <c r="C1156" i="3"/>
  <c r="B1156" i="3"/>
  <c r="C1150" i="3"/>
  <c r="B1150" i="3"/>
  <c r="C1144" i="3"/>
  <c r="B1144" i="3"/>
  <c r="C1138" i="3"/>
  <c r="B1138" i="3"/>
  <c r="C1132" i="3"/>
  <c r="B1132" i="3"/>
  <c r="C1126" i="3"/>
  <c r="B1126" i="3"/>
  <c r="C1120" i="3"/>
  <c r="B1120" i="3"/>
  <c r="C1114" i="3"/>
  <c r="B1114" i="3"/>
  <c r="C1108" i="3"/>
  <c r="B1108" i="3"/>
  <c r="B1102" i="3"/>
  <c r="C1102" i="3"/>
  <c r="B1096" i="3"/>
  <c r="C1096" i="3"/>
  <c r="C1090" i="3"/>
  <c r="B1090" i="3"/>
  <c r="B1084" i="3"/>
  <c r="C1084" i="3"/>
  <c r="C1078" i="3"/>
  <c r="B1078" i="3"/>
  <c r="C1072" i="3"/>
  <c r="B1072" i="3"/>
  <c r="C1066" i="3"/>
  <c r="B1066" i="3"/>
  <c r="B1060" i="3"/>
  <c r="C1060" i="3"/>
  <c r="C1054" i="3"/>
  <c r="B1054" i="3"/>
  <c r="B1048" i="3"/>
  <c r="C1048" i="3"/>
  <c r="B1042" i="3"/>
  <c r="C1042" i="3"/>
  <c r="C1036" i="3"/>
  <c r="B1036" i="3"/>
  <c r="B1030" i="3"/>
  <c r="C1030" i="3"/>
  <c r="C1024" i="3"/>
  <c r="B1024" i="3"/>
  <c r="C1018" i="3"/>
  <c r="B1018" i="3"/>
  <c r="C1012" i="3"/>
  <c r="B1012" i="3"/>
  <c r="B1006" i="3"/>
  <c r="C1006" i="3"/>
  <c r="C1000" i="3"/>
  <c r="B1000" i="3"/>
  <c r="C994" i="3"/>
  <c r="B994" i="3"/>
  <c r="B988" i="3"/>
  <c r="C988" i="3"/>
  <c r="C982" i="3"/>
  <c r="B982" i="3"/>
  <c r="C976" i="3"/>
  <c r="B976" i="3"/>
  <c r="C970" i="3"/>
  <c r="B970" i="3"/>
  <c r="C964" i="3"/>
  <c r="B964" i="3"/>
  <c r="C958" i="3"/>
  <c r="B958" i="3"/>
  <c r="B952" i="3"/>
  <c r="C952" i="3"/>
  <c r="C946" i="3"/>
  <c r="B946" i="3"/>
  <c r="C940" i="3"/>
  <c r="B940" i="3"/>
  <c r="C934" i="3"/>
  <c r="B934" i="3"/>
  <c r="C928" i="3"/>
  <c r="B928" i="3"/>
  <c r="B922" i="3"/>
  <c r="C922" i="3"/>
  <c r="C916" i="3"/>
  <c r="B916" i="3"/>
  <c r="C910" i="3"/>
  <c r="B910" i="3"/>
  <c r="C904" i="3"/>
  <c r="B904" i="3"/>
  <c r="C898" i="3"/>
  <c r="B898" i="3"/>
  <c r="C892" i="3"/>
  <c r="B892" i="3"/>
  <c r="B886" i="3"/>
  <c r="C886" i="3"/>
  <c r="B880" i="3"/>
  <c r="C880" i="3"/>
  <c r="C874" i="3"/>
  <c r="B874" i="3"/>
  <c r="B868" i="3"/>
  <c r="C868" i="3"/>
  <c r="C862" i="3"/>
  <c r="B862" i="3"/>
  <c r="C856" i="3"/>
  <c r="B856" i="3"/>
  <c r="C850" i="3"/>
  <c r="B850" i="3"/>
  <c r="B844" i="3"/>
  <c r="C844" i="3"/>
  <c r="C838" i="3"/>
  <c r="B838" i="3"/>
  <c r="C832" i="3"/>
  <c r="B832" i="3"/>
  <c r="B826" i="3"/>
  <c r="C826" i="3"/>
  <c r="C820" i="3"/>
  <c r="B820" i="3"/>
  <c r="C814" i="3"/>
  <c r="B814" i="3"/>
  <c r="C808" i="3"/>
  <c r="B808" i="3"/>
  <c r="C802" i="3"/>
  <c r="B802" i="3"/>
  <c r="C796" i="3"/>
  <c r="B796" i="3"/>
  <c r="C790" i="3"/>
  <c r="B790" i="3"/>
  <c r="C784" i="3"/>
  <c r="B784" i="3"/>
  <c r="B778" i="3"/>
  <c r="C778" i="3"/>
  <c r="C772" i="3"/>
  <c r="B772" i="3"/>
  <c r="C766" i="3"/>
  <c r="B766" i="3"/>
  <c r="C760" i="3"/>
  <c r="B760" i="3"/>
  <c r="C754" i="3"/>
  <c r="B754" i="3"/>
  <c r="C748" i="3"/>
  <c r="B748" i="3"/>
  <c r="C742" i="3"/>
  <c r="B742" i="3"/>
  <c r="B736" i="3"/>
  <c r="C736" i="3"/>
  <c r="C730" i="3"/>
  <c r="B730" i="3"/>
  <c r="B724" i="3"/>
  <c r="C724" i="3"/>
  <c r="C718" i="3"/>
  <c r="B718" i="3"/>
  <c r="C712" i="3"/>
  <c r="B712" i="3"/>
  <c r="B706" i="3"/>
  <c r="C706" i="3"/>
  <c r="C700" i="3"/>
  <c r="B700" i="3"/>
  <c r="C694" i="3"/>
  <c r="B694" i="3"/>
  <c r="C688" i="3"/>
  <c r="B688" i="3"/>
  <c r="C682" i="3"/>
  <c r="B682" i="3"/>
  <c r="C676" i="3"/>
  <c r="B676" i="3"/>
  <c r="C670" i="3"/>
  <c r="B670" i="3"/>
  <c r="C664" i="3"/>
  <c r="B664" i="3"/>
  <c r="C658" i="3"/>
  <c r="B658" i="3"/>
  <c r="C652" i="3"/>
  <c r="B652" i="3"/>
  <c r="C646" i="3"/>
  <c r="B646" i="3"/>
  <c r="C640" i="3"/>
  <c r="B640" i="3"/>
  <c r="C634" i="3"/>
  <c r="B634" i="3"/>
  <c r="C628" i="3"/>
  <c r="B628" i="3"/>
  <c r="C622" i="3"/>
  <c r="B622" i="3"/>
  <c r="C616" i="3"/>
  <c r="B616" i="3"/>
  <c r="C610" i="3"/>
  <c r="B610" i="3"/>
  <c r="C604" i="3"/>
  <c r="B604" i="3"/>
  <c r="C598" i="3"/>
  <c r="B598" i="3"/>
  <c r="B592" i="3"/>
  <c r="C592" i="3"/>
  <c r="C586" i="3"/>
  <c r="B586" i="3"/>
  <c r="B580" i="3"/>
  <c r="C580" i="3"/>
  <c r="C574" i="3"/>
  <c r="B574" i="3"/>
  <c r="C568" i="3"/>
  <c r="B568" i="3"/>
  <c r="C562" i="3"/>
  <c r="B562" i="3"/>
  <c r="C556" i="3"/>
  <c r="B556" i="3"/>
  <c r="C550" i="3"/>
  <c r="B550" i="3"/>
  <c r="C544" i="3"/>
  <c r="B544" i="3"/>
  <c r="C538" i="3"/>
  <c r="B538" i="3"/>
  <c r="C532" i="3"/>
  <c r="B532" i="3"/>
  <c r="C526" i="3"/>
  <c r="B526" i="3"/>
  <c r="C520" i="3"/>
  <c r="B520" i="3"/>
  <c r="C514" i="3"/>
  <c r="B514" i="3"/>
  <c r="C508" i="3"/>
  <c r="B508" i="3"/>
  <c r="C502" i="3"/>
  <c r="B502" i="3"/>
  <c r="C496" i="3"/>
  <c r="B496" i="3"/>
  <c r="C490" i="3"/>
  <c r="B490" i="3"/>
  <c r="C484" i="3"/>
  <c r="B484" i="3"/>
  <c r="C478" i="3"/>
  <c r="B478" i="3"/>
  <c r="C472" i="3"/>
  <c r="B472" i="3"/>
  <c r="C466" i="3"/>
  <c r="B466" i="3"/>
  <c r="C460" i="3"/>
  <c r="B460" i="3"/>
  <c r="C454" i="3"/>
  <c r="B454" i="3"/>
  <c r="C448" i="3"/>
  <c r="B448" i="3"/>
  <c r="C442" i="3"/>
  <c r="B442" i="3"/>
  <c r="C436" i="3"/>
  <c r="B436" i="3"/>
  <c r="C430" i="3"/>
  <c r="B430" i="3"/>
  <c r="C424" i="3"/>
  <c r="B424" i="3"/>
  <c r="C418" i="3"/>
  <c r="B418" i="3"/>
  <c r="C412" i="3"/>
  <c r="B412" i="3"/>
  <c r="C406" i="3"/>
  <c r="B406" i="3"/>
  <c r="C400" i="3"/>
  <c r="B400" i="3"/>
  <c r="C394" i="3"/>
  <c r="B394" i="3"/>
  <c r="C388" i="3"/>
  <c r="B388" i="3"/>
  <c r="C382" i="3"/>
  <c r="B382" i="3"/>
  <c r="C376" i="3"/>
  <c r="B376" i="3"/>
  <c r="C370" i="3"/>
  <c r="B370" i="3"/>
  <c r="C364" i="3"/>
  <c r="B364" i="3"/>
  <c r="C358" i="3"/>
  <c r="B358" i="3"/>
  <c r="C352" i="3"/>
  <c r="B352" i="3"/>
  <c r="C346" i="3"/>
  <c r="B346" i="3"/>
  <c r="C340" i="3"/>
  <c r="B340" i="3"/>
  <c r="C334" i="3"/>
  <c r="B334" i="3"/>
  <c r="C328" i="3"/>
  <c r="B328" i="3"/>
  <c r="C322" i="3"/>
  <c r="B322" i="3"/>
  <c r="C316" i="3"/>
  <c r="B316" i="3"/>
  <c r="C310" i="3"/>
  <c r="B310" i="3"/>
  <c r="C304" i="3"/>
  <c r="B304" i="3"/>
  <c r="C298" i="3"/>
  <c r="B298" i="3"/>
  <c r="C292" i="3"/>
  <c r="B292" i="3"/>
  <c r="C286" i="3"/>
  <c r="B286" i="3"/>
  <c r="C280" i="3"/>
  <c r="B280" i="3"/>
  <c r="C274" i="3"/>
  <c r="B274" i="3"/>
  <c r="C268" i="3"/>
  <c r="B268" i="3"/>
  <c r="C262" i="3"/>
  <c r="B262" i="3"/>
  <c r="C256" i="3"/>
  <c r="B256" i="3"/>
  <c r="C250" i="3"/>
  <c r="B250" i="3"/>
  <c r="C244" i="3"/>
  <c r="B244" i="3"/>
  <c r="C238" i="3"/>
  <c r="B238" i="3"/>
  <c r="C232" i="3"/>
  <c r="B232" i="3"/>
  <c r="C226" i="3"/>
  <c r="B226" i="3"/>
  <c r="C220" i="3"/>
  <c r="B220" i="3"/>
  <c r="C214" i="3"/>
  <c r="B214" i="3"/>
  <c r="C208" i="3"/>
  <c r="B208" i="3"/>
  <c r="C202" i="3"/>
  <c r="B202" i="3"/>
  <c r="C196" i="3"/>
  <c r="B196" i="3"/>
  <c r="C190" i="3"/>
  <c r="B190" i="3"/>
  <c r="C184" i="3"/>
  <c r="B184" i="3"/>
  <c r="C178" i="3"/>
  <c r="B178" i="3"/>
  <c r="C172" i="3"/>
  <c r="B172" i="3"/>
  <c r="C166" i="3"/>
  <c r="B166" i="3"/>
  <c r="C160" i="3"/>
  <c r="B160" i="3"/>
  <c r="C154" i="3"/>
  <c r="B154" i="3"/>
  <c r="C148" i="3"/>
  <c r="B148" i="3"/>
  <c r="C142" i="3"/>
  <c r="B142" i="3"/>
  <c r="C136" i="3"/>
  <c r="B136" i="3"/>
  <c r="C130" i="3"/>
  <c r="B130" i="3"/>
  <c r="C124" i="3"/>
  <c r="B124" i="3"/>
  <c r="C118" i="3"/>
  <c r="B118" i="3"/>
  <c r="C112" i="3"/>
  <c r="B112" i="3"/>
  <c r="C106" i="3"/>
  <c r="B106" i="3"/>
  <c r="C100" i="3"/>
  <c r="B100" i="3"/>
  <c r="C94" i="3"/>
  <c r="B94" i="3"/>
  <c r="C88" i="3"/>
  <c r="B88" i="3"/>
  <c r="C82" i="3"/>
  <c r="B82" i="3"/>
  <c r="C76" i="3"/>
  <c r="B76" i="3"/>
  <c r="C70" i="3"/>
  <c r="B70" i="3"/>
  <c r="C64" i="3"/>
  <c r="B64" i="3"/>
  <c r="C58" i="3"/>
  <c r="B58" i="3"/>
  <c r="C52" i="3"/>
  <c r="B52" i="3"/>
  <c r="C46" i="3"/>
  <c r="B46" i="3"/>
  <c r="C40" i="3"/>
  <c r="B40" i="3"/>
  <c r="C34" i="3"/>
  <c r="B34" i="3"/>
  <c r="C28" i="3"/>
  <c r="B28" i="3"/>
  <c r="C22" i="3"/>
  <c r="B22" i="3"/>
  <c r="C16" i="3"/>
  <c r="B16" i="3"/>
  <c r="C10" i="3"/>
  <c r="B10" i="3"/>
  <c r="C4" i="3"/>
  <c r="B4" i="3"/>
  <c r="C1499" i="3"/>
  <c r="B1499" i="3"/>
  <c r="C1493" i="3"/>
  <c r="B1493" i="3"/>
  <c r="C1487" i="3"/>
  <c r="B1487" i="3"/>
  <c r="C1481" i="3"/>
  <c r="B1481" i="3"/>
  <c r="B1475" i="3"/>
  <c r="C1475" i="3"/>
  <c r="C1469" i="3"/>
  <c r="B1469" i="3"/>
  <c r="B1463" i="3"/>
  <c r="C1463" i="3"/>
  <c r="C1457" i="3"/>
  <c r="B1457" i="3"/>
  <c r="C1451" i="3"/>
  <c r="B1451" i="3"/>
  <c r="C1445" i="3"/>
  <c r="B1445" i="3"/>
  <c r="C1439" i="3"/>
  <c r="B1439" i="3"/>
  <c r="C1433" i="3"/>
  <c r="B1433" i="3"/>
  <c r="C1427" i="3"/>
  <c r="B1427" i="3"/>
  <c r="B1421" i="3"/>
  <c r="C1421" i="3"/>
  <c r="C1415" i="3"/>
  <c r="B1415" i="3"/>
  <c r="C1409" i="3"/>
  <c r="B1409" i="3"/>
  <c r="B1403" i="3"/>
  <c r="C1403" i="3"/>
  <c r="C1397" i="3"/>
  <c r="B1397" i="3"/>
  <c r="C1391" i="3"/>
  <c r="B1391" i="3"/>
  <c r="C1385" i="3"/>
  <c r="B1385" i="3"/>
  <c r="C1379" i="3"/>
  <c r="B1379" i="3"/>
  <c r="C1373" i="3"/>
  <c r="B1373" i="3"/>
  <c r="B1367" i="3"/>
  <c r="C1367" i="3"/>
  <c r="C1361" i="3"/>
  <c r="B1361" i="3"/>
  <c r="B1355" i="3"/>
  <c r="C1355" i="3"/>
  <c r="C1349" i="3"/>
  <c r="B1349" i="3"/>
  <c r="C1343" i="3"/>
  <c r="B1343" i="3"/>
  <c r="C1337" i="3"/>
  <c r="B1337" i="3"/>
  <c r="C1331" i="3"/>
  <c r="B1331" i="3"/>
  <c r="C1325" i="3"/>
  <c r="B1325" i="3"/>
  <c r="C1319" i="3"/>
  <c r="B1319" i="3"/>
  <c r="B1313" i="3"/>
  <c r="C1313" i="3"/>
  <c r="C1307" i="3"/>
  <c r="B1307" i="3"/>
  <c r="B1301" i="3"/>
  <c r="C1301" i="3"/>
  <c r="B1295" i="3"/>
  <c r="C1295" i="3"/>
  <c r="C1289" i="3"/>
  <c r="B1289" i="3"/>
  <c r="C1283" i="3"/>
  <c r="B1283" i="3"/>
  <c r="C1277" i="3"/>
  <c r="B1277" i="3"/>
  <c r="C1271" i="3"/>
  <c r="B1271" i="3"/>
  <c r="C1265" i="3"/>
  <c r="B1265" i="3"/>
  <c r="C1259" i="3"/>
  <c r="B1259" i="3"/>
  <c r="C1253" i="3"/>
  <c r="B1253" i="3"/>
  <c r="B1247" i="3"/>
  <c r="C1247" i="3"/>
  <c r="C1241" i="3"/>
  <c r="B1241" i="3"/>
  <c r="C1235" i="3"/>
  <c r="B1235" i="3"/>
  <c r="B1229" i="3"/>
  <c r="C1229" i="3"/>
  <c r="C1223" i="3"/>
  <c r="B1223" i="3"/>
  <c r="C1217" i="3"/>
  <c r="B1217" i="3"/>
  <c r="C1211" i="3"/>
  <c r="B1211" i="3"/>
  <c r="C1205" i="3"/>
  <c r="B1205" i="3"/>
  <c r="C1199" i="3"/>
  <c r="B1199" i="3"/>
  <c r="C1193" i="3"/>
  <c r="B1193" i="3"/>
  <c r="C1187" i="3"/>
  <c r="B1187" i="3"/>
  <c r="C1181" i="3"/>
  <c r="B1181" i="3"/>
  <c r="C1175" i="3"/>
  <c r="B1175" i="3"/>
  <c r="C1169" i="3"/>
  <c r="B1169" i="3"/>
  <c r="C1163" i="3"/>
  <c r="B1163" i="3"/>
  <c r="C1157" i="3"/>
  <c r="B1157" i="3"/>
  <c r="C1151" i="3"/>
  <c r="B1151" i="3"/>
  <c r="C1145" i="3"/>
  <c r="B1145" i="3"/>
  <c r="C1139" i="3"/>
  <c r="B1139" i="3"/>
  <c r="C1133" i="3"/>
  <c r="B1133" i="3"/>
  <c r="B1127" i="3"/>
  <c r="C1127" i="3"/>
  <c r="C1121" i="3"/>
  <c r="B1121" i="3"/>
  <c r="C1115" i="3"/>
  <c r="B1115" i="3"/>
  <c r="B1109" i="3"/>
  <c r="C1109" i="3"/>
  <c r="C1103" i="3"/>
  <c r="B1103" i="3"/>
  <c r="C1097" i="3"/>
  <c r="B1097" i="3"/>
  <c r="C1091" i="3"/>
  <c r="B1091" i="3"/>
  <c r="B1085" i="3"/>
  <c r="C1085" i="3"/>
  <c r="C1079" i="3"/>
  <c r="B1079" i="3"/>
  <c r="C1073" i="3"/>
  <c r="B1073" i="3"/>
  <c r="B1067" i="3"/>
  <c r="C1067" i="3"/>
  <c r="C1061" i="3"/>
  <c r="B1061" i="3"/>
  <c r="C1055" i="3"/>
  <c r="B1055" i="3"/>
  <c r="C1049" i="3"/>
  <c r="B1049" i="3"/>
  <c r="C1043" i="3"/>
  <c r="B1043" i="3"/>
  <c r="C1037" i="3"/>
  <c r="B1037" i="3"/>
  <c r="C1031" i="3"/>
  <c r="B1031" i="3"/>
  <c r="C1025" i="3"/>
  <c r="B1025" i="3"/>
  <c r="C1019" i="3"/>
  <c r="B1019" i="3"/>
  <c r="C1013" i="3"/>
  <c r="B1013" i="3"/>
  <c r="C1007" i="3"/>
  <c r="B1007" i="3"/>
  <c r="C1001" i="3"/>
  <c r="B1001" i="3"/>
  <c r="C995" i="3"/>
  <c r="B995" i="3"/>
  <c r="C989" i="3"/>
  <c r="B989" i="3"/>
  <c r="C983" i="3"/>
  <c r="B983" i="3"/>
  <c r="C977" i="3"/>
  <c r="B977" i="3"/>
  <c r="C971" i="3"/>
  <c r="B971" i="3"/>
  <c r="B965" i="3"/>
  <c r="C965" i="3"/>
  <c r="C959" i="3"/>
  <c r="B959" i="3"/>
  <c r="C953" i="3"/>
  <c r="B953" i="3"/>
  <c r="C947" i="3"/>
  <c r="B947" i="3"/>
  <c r="C941" i="3"/>
  <c r="B941" i="3"/>
  <c r="C935" i="3"/>
  <c r="B935" i="3"/>
  <c r="C929" i="3"/>
  <c r="B929" i="3"/>
  <c r="B923" i="3"/>
  <c r="C923" i="3"/>
  <c r="C917" i="3"/>
  <c r="B917" i="3"/>
  <c r="C911" i="3"/>
  <c r="B911" i="3"/>
  <c r="C905" i="3"/>
  <c r="B905" i="3"/>
  <c r="C899" i="3"/>
  <c r="B899" i="3"/>
  <c r="C893" i="3"/>
  <c r="B893" i="3"/>
  <c r="C887" i="3"/>
  <c r="B887" i="3"/>
  <c r="C881" i="3"/>
  <c r="B881" i="3"/>
  <c r="C875" i="3"/>
  <c r="B875" i="3"/>
  <c r="C869" i="3"/>
  <c r="B869" i="3"/>
  <c r="C863" i="3"/>
  <c r="B863" i="3"/>
  <c r="C857" i="3"/>
  <c r="B857" i="3"/>
  <c r="C851" i="3"/>
  <c r="B851" i="3"/>
  <c r="C845" i="3"/>
  <c r="B845" i="3"/>
  <c r="C839" i="3"/>
  <c r="B839" i="3"/>
  <c r="C833" i="3"/>
  <c r="B833" i="3"/>
  <c r="C827" i="3"/>
  <c r="B827" i="3"/>
  <c r="C821" i="3"/>
  <c r="B821" i="3"/>
  <c r="C815" i="3"/>
  <c r="B815" i="3"/>
  <c r="C809" i="3"/>
  <c r="B809" i="3"/>
  <c r="C803" i="3"/>
  <c r="B803" i="3"/>
  <c r="C797" i="3"/>
  <c r="B797" i="3"/>
  <c r="C791" i="3"/>
  <c r="B791" i="3"/>
  <c r="B785" i="3"/>
  <c r="C785" i="3"/>
  <c r="C779" i="3"/>
  <c r="B779" i="3"/>
  <c r="C773" i="3"/>
  <c r="B773" i="3"/>
  <c r="C767" i="3"/>
  <c r="B767" i="3"/>
  <c r="C761" i="3"/>
  <c r="B761" i="3"/>
  <c r="C755" i="3"/>
  <c r="B755" i="3"/>
  <c r="C749" i="3"/>
  <c r="B749" i="3"/>
  <c r="B743" i="3"/>
  <c r="C743" i="3"/>
  <c r="C737" i="3"/>
  <c r="B737" i="3"/>
  <c r="C731" i="3"/>
  <c r="B731" i="3"/>
  <c r="C725" i="3"/>
  <c r="B725" i="3"/>
  <c r="C719" i="3"/>
  <c r="B719" i="3"/>
  <c r="C713" i="3"/>
  <c r="B713" i="3"/>
  <c r="C707" i="3"/>
  <c r="B707" i="3"/>
  <c r="C701" i="3"/>
  <c r="B701" i="3"/>
  <c r="C695" i="3"/>
  <c r="B695" i="3"/>
  <c r="C689" i="3"/>
  <c r="B689" i="3"/>
  <c r="C683" i="3"/>
  <c r="B683" i="3"/>
  <c r="B677" i="3"/>
  <c r="C677" i="3"/>
  <c r="C671" i="3"/>
  <c r="B671" i="3"/>
  <c r="C665" i="3"/>
  <c r="B665" i="3"/>
  <c r="C659" i="3"/>
  <c r="B659" i="3"/>
  <c r="C653" i="3"/>
  <c r="B653" i="3"/>
  <c r="C647" i="3"/>
  <c r="B647" i="3"/>
  <c r="C641" i="3"/>
  <c r="B641" i="3"/>
  <c r="C635" i="3"/>
  <c r="B635" i="3"/>
  <c r="B629" i="3"/>
  <c r="C629" i="3"/>
  <c r="B623" i="3"/>
  <c r="C623" i="3"/>
  <c r="C617" i="3"/>
  <c r="B617" i="3"/>
  <c r="C611" i="3"/>
  <c r="B611" i="3"/>
  <c r="C605" i="3"/>
  <c r="B605" i="3"/>
  <c r="B599" i="3"/>
  <c r="C599" i="3"/>
  <c r="C593" i="3"/>
  <c r="B593" i="3"/>
  <c r="C587" i="3"/>
  <c r="B587" i="3"/>
  <c r="C581" i="3"/>
  <c r="B581" i="3"/>
  <c r="C575" i="3"/>
  <c r="B575" i="3"/>
  <c r="C569" i="3"/>
  <c r="B569" i="3"/>
  <c r="C563" i="3"/>
  <c r="B563" i="3"/>
  <c r="B557" i="3"/>
  <c r="C557" i="3"/>
  <c r="C551" i="3"/>
  <c r="B551" i="3"/>
  <c r="C545" i="3"/>
  <c r="B545" i="3"/>
  <c r="C539" i="3"/>
  <c r="B539" i="3"/>
  <c r="C533" i="3"/>
  <c r="B533" i="3"/>
  <c r="B527" i="3"/>
  <c r="C527" i="3"/>
  <c r="C521" i="3"/>
  <c r="B521" i="3"/>
  <c r="C515" i="3"/>
  <c r="B515" i="3"/>
  <c r="C509" i="3"/>
  <c r="B509" i="3"/>
  <c r="C503" i="3"/>
  <c r="B503" i="3"/>
  <c r="C497" i="3"/>
  <c r="B497" i="3"/>
  <c r="B491" i="3"/>
  <c r="C491" i="3"/>
  <c r="C485" i="3"/>
  <c r="B485" i="3"/>
  <c r="B479" i="3"/>
  <c r="C479" i="3"/>
  <c r="B473" i="3"/>
  <c r="C473" i="3"/>
  <c r="C467" i="3"/>
  <c r="B467" i="3"/>
  <c r="C461" i="3"/>
  <c r="B461" i="3"/>
  <c r="C455" i="3"/>
  <c r="B455" i="3"/>
  <c r="B449" i="3"/>
  <c r="C449" i="3"/>
  <c r="C443" i="3"/>
  <c r="B443" i="3"/>
  <c r="C437" i="3"/>
  <c r="B437" i="3"/>
  <c r="C431" i="3"/>
  <c r="B431" i="3"/>
  <c r="C425" i="3"/>
  <c r="B425" i="3"/>
  <c r="C419" i="3"/>
  <c r="B419" i="3"/>
  <c r="C413" i="3"/>
  <c r="B413" i="3"/>
  <c r="C407" i="3"/>
  <c r="B407" i="3"/>
  <c r="B401" i="3"/>
  <c r="C401" i="3"/>
  <c r="C395" i="3"/>
  <c r="B395" i="3"/>
  <c r="C389" i="3"/>
  <c r="B389" i="3"/>
  <c r="C383" i="3"/>
  <c r="B383" i="3"/>
  <c r="B377" i="3"/>
  <c r="C377" i="3"/>
  <c r="C371" i="3"/>
  <c r="B371" i="3"/>
  <c r="B365" i="3"/>
  <c r="C365" i="3"/>
  <c r="C359" i="3"/>
  <c r="B359" i="3"/>
  <c r="C353" i="3"/>
  <c r="B353" i="3"/>
  <c r="C347" i="3"/>
  <c r="B347" i="3"/>
  <c r="C341" i="3"/>
  <c r="B341" i="3"/>
  <c r="C335" i="3"/>
  <c r="B335" i="3"/>
  <c r="C329" i="3"/>
  <c r="B329" i="3"/>
  <c r="C323" i="3"/>
  <c r="B323" i="3"/>
  <c r="C317" i="3"/>
  <c r="B317" i="3"/>
  <c r="C311" i="3"/>
  <c r="B311" i="3"/>
  <c r="C305" i="3"/>
  <c r="B305" i="3"/>
  <c r="C299" i="3"/>
  <c r="B299" i="3"/>
  <c r="C293" i="3"/>
  <c r="B293" i="3"/>
  <c r="C287" i="3"/>
  <c r="B287" i="3"/>
  <c r="C281" i="3"/>
  <c r="B281" i="3"/>
  <c r="C275" i="3"/>
  <c r="B275" i="3"/>
  <c r="C269" i="3"/>
  <c r="B269" i="3"/>
  <c r="C263" i="3"/>
  <c r="B263" i="3"/>
  <c r="B257" i="3"/>
  <c r="C257" i="3"/>
  <c r="C251" i="3"/>
  <c r="B251" i="3"/>
  <c r="C245" i="3"/>
  <c r="B245" i="3"/>
  <c r="B239" i="3"/>
  <c r="C239" i="3"/>
  <c r="B233" i="3"/>
  <c r="C233" i="3"/>
  <c r="C227" i="3"/>
  <c r="B227" i="3"/>
  <c r="C221" i="3"/>
  <c r="B221" i="3"/>
  <c r="C215" i="3"/>
  <c r="B215" i="3"/>
  <c r="C209" i="3"/>
  <c r="B209" i="3"/>
  <c r="C203" i="3"/>
  <c r="B203" i="3"/>
  <c r="C197" i="3"/>
  <c r="B197" i="3"/>
  <c r="C191" i="3"/>
  <c r="B191" i="3"/>
  <c r="B185" i="3"/>
  <c r="C185" i="3"/>
  <c r="C179" i="3"/>
  <c r="B179" i="3"/>
  <c r="C173" i="3"/>
  <c r="B173" i="3"/>
  <c r="C167" i="3"/>
  <c r="B167" i="3"/>
  <c r="C161" i="3"/>
  <c r="B161" i="3"/>
  <c r="C155" i="3"/>
  <c r="B155" i="3"/>
  <c r="C149" i="3"/>
  <c r="B149" i="3"/>
  <c r="C143" i="3"/>
  <c r="B143" i="3"/>
  <c r="C137" i="3"/>
  <c r="B137" i="3"/>
  <c r="B131" i="3"/>
  <c r="C131" i="3"/>
  <c r="C125" i="3"/>
  <c r="B125" i="3"/>
  <c r="C119" i="3"/>
  <c r="B119" i="3"/>
  <c r="C113" i="3"/>
  <c r="B113" i="3"/>
  <c r="C107" i="3"/>
  <c r="B107" i="3"/>
  <c r="C101" i="3"/>
  <c r="B101" i="3"/>
  <c r="C95" i="3"/>
  <c r="B95" i="3"/>
  <c r="C89" i="3"/>
  <c r="B89" i="3"/>
  <c r="C83" i="3"/>
  <c r="B83" i="3"/>
  <c r="C77" i="3"/>
  <c r="B77" i="3"/>
  <c r="B71" i="3"/>
  <c r="C71" i="3"/>
  <c r="C65" i="3"/>
  <c r="B65" i="3"/>
  <c r="C59" i="3"/>
  <c r="B59" i="3"/>
  <c r="C53" i="3"/>
  <c r="B53" i="3"/>
  <c r="C47" i="3"/>
  <c r="B47" i="3"/>
  <c r="C41" i="3"/>
  <c r="B41" i="3"/>
  <c r="C35" i="3"/>
  <c r="B35" i="3"/>
  <c r="C29" i="3"/>
  <c r="B29" i="3"/>
  <c r="C23" i="3"/>
  <c r="B23" i="3"/>
  <c r="C17" i="3"/>
  <c r="B17" i="3"/>
  <c r="C11" i="3"/>
  <c r="B11" i="3"/>
  <c r="C5" i="3"/>
  <c r="B5" i="3"/>
  <c r="C21" i="3"/>
  <c r="B21" i="3"/>
  <c r="B3" i="3"/>
  <c r="C3" i="3"/>
  <c r="C1494" i="3"/>
  <c r="B1494" i="3"/>
  <c r="C1488" i="3"/>
  <c r="B1488" i="3"/>
  <c r="B1482" i="3"/>
  <c r="C1482" i="3"/>
  <c r="B1476" i="3"/>
  <c r="C1476" i="3"/>
  <c r="C1470" i="3"/>
  <c r="B1470" i="3"/>
  <c r="C1464" i="3"/>
  <c r="B1464" i="3"/>
  <c r="C1458" i="3"/>
  <c r="B1458" i="3"/>
  <c r="C1452" i="3"/>
  <c r="B1452" i="3"/>
  <c r="B1446" i="3"/>
  <c r="C1446" i="3"/>
  <c r="C1440" i="3"/>
  <c r="B1440" i="3"/>
  <c r="C1434" i="3"/>
  <c r="B1434" i="3"/>
  <c r="C1428" i="3"/>
  <c r="B1428" i="3"/>
  <c r="B1422" i="3"/>
  <c r="C1422" i="3"/>
  <c r="C1416" i="3"/>
  <c r="B1416" i="3"/>
  <c r="B1410" i="3"/>
  <c r="C1410" i="3"/>
  <c r="B1404" i="3"/>
  <c r="C1404" i="3"/>
  <c r="C1398" i="3"/>
  <c r="B1398" i="3"/>
  <c r="C1392" i="3"/>
  <c r="B1392" i="3"/>
  <c r="C1386" i="3"/>
  <c r="B1386" i="3"/>
  <c r="C1380" i="3"/>
  <c r="B1380" i="3"/>
  <c r="B1374" i="3"/>
  <c r="C1374" i="3"/>
  <c r="B1368" i="3"/>
  <c r="C1368" i="3"/>
  <c r="C1362" i="3"/>
  <c r="B1362" i="3"/>
  <c r="B1356" i="3"/>
  <c r="C1356" i="3"/>
  <c r="C1350" i="3"/>
  <c r="B1350" i="3"/>
  <c r="C1344" i="3"/>
  <c r="B1344" i="3"/>
  <c r="B1338" i="3"/>
  <c r="C1338" i="3"/>
  <c r="C1332" i="3"/>
  <c r="B1332" i="3"/>
  <c r="C1326" i="3"/>
  <c r="B1326" i="3"/>
  <c r="C1320" i="3"/>
  <c r="B1320" i="3"/>
  <c r="B1314" i="3"/>
  <c r="C1314" i="3"/>
  <c r="C1308" i="3"/>
  <c r="B1308" i="3"/>
  <c r="B1302" i="3"/>
  <c r="C1302" i="3"/>
  <c r="B1296" i="3"/>
  <c r="C1296" i="3"/>
  <c r="C1290" i="3"/>
  <c r="B1290" i="3"/>
  <c r="C1284" i="3"/>
  <c r="B1284" i="3"/>
  <c r="C1278" i="3"/>
  <c r="B1278" i="3"/>
  <c r="B1272" i="3"/>
  <c r="C1272" i="3"/>
  <c r="C1266" i="3"/>
  <c r="B1266" i="3"/>
  <c r="C1260" i="3"/>
  <c r="B1260" i="3"/>
  <c r="C1254" i="3"/>
  <c r="B1254" i="3"/>
  <c r="B1248" i="3"/>
  <c r="C1248" i="3"/>
  <c r="C1242" i="3"/>
  <c r="B1242" i="3"/>
  <c r="C1236" i="3"/>
  <c r="B1236" i="3"/>
  <c r="B1230" i="3"/>
  <c r="C1230" i="3"/>
  <c r="C1224" i="3"/>
  <c r="B1224" i="3"/>
  <c r="B1218" i="3"/>
  <c r="C1218" i="3"/>
  <c r="C1212" i="3"/>
  <c r="B1212" i="3"/>
  <c r="C1206" i="3"/>
  <c r="B1206" i="3"/>
  <c r="C1200" i="3"/>
  <c r="B1200" i="3"/>
  <c r="B1194" i="3"/>
  <c r="C1194" i="3"/>
  <c r="C1188" i="3"/>
  <c r="B1188" i="3"/>
  <c r="B1182" i="3"/>
  <c r="C1182" i="3"/>
  <c r="C1176" i="3"/>
  <c r="B1176" i="3"/>
  <c r="C1170" i="3"/>
  <c r="B1170" i="3"/>
  <c r="C1164" i="3"/>
  <c r="B1164" i="3"/>
  <c r="C1158" i="3"/>
  <c r="B1158" i="3"/>
  <c r="C1152" i="3"/>
  <c r="B1152" i="3"/>
  <c r="C1146" i="3"/>
  <c r="B1146" i="3"/>
  <c r="C1140" i="3"/>
  <c r="B1140" i="3"/>
  <c r="C1134" i="3"/>
  <c r="B1134" i="3"/>
  <c r="B1128" i="3"/>
  <c r="C1128" i="3"/>
  <c r="B1122" i="3"/>
  <c r="C1122" i="3"/>
  <c r="C1116" i="3"/>
  <c r="B1116" i="3"/>
  <c r="B1110" i="3"/>
  <c r="C1110" i="3"/>
  <c r="C1104" i="3"/>
  <c r="B1104" i="3"/>
  <c r="C1098" i="3"/>
  <c r="B1098" i="3"/>
  <c r="C1092" i="3"/>
  <c r="B1092" i="3"/>
  <c r="B1086" i="3"/>
  <c r="C1086" i="3"/>
  <c r="C1080" i="3"/>
  <c r="B1080" i="3"/>
  <c r="C1074" i="3"/>
  <c r="B1074" i="3"/>
  <c r="B1068" i="3"/>
  <c r="C1068" i="3"/>
  <c r="C1062" i="3"/>
  <c r="B1062" i="3"/>
  <c r="C1056" i="3"/>
  <c r="B1056" i="3"/>
  <c r="C1050" i="3"/>
  <c r="B1050" i="3"/>
  <c r="C1044" i="3"/>
  <c r="B1044" i="3"/>
  <c r="C1038" i="3"/>
  <c r="B1038" i="3"/>
  <c r="C1032" i="3"/>
  <c r="B1032" i="3"/>
  <c r="C1026" i="3"/>
  <c r="B1026" i="3"/>
  <c r="C1020" i="3"/>
  <c r="B1020" i="3"/>
  <c r="B1014" i="3"/>
  <c r="C1014" i="3"/>
  <c r="C1008" i="3"/>
  <c r="B1008" i="3"/>
  <c r="B1002" i="3"/>
  <c r="C1002" i="3"/>
  <c r="C996" i="3"/>
  <c r="B996" i="3"/>
  <c r="C990" i="3"/>
  <c r="B990" i="3"/>
  <c r="C984" i="3"/>
  <c r="B984" i="3"/>
  <c r="B978" i="3"/>
  <c r="C978" i="3"/>
  <c r="C972" i="3"/>
  <c r="B972" i="3"/>
  <c r="B966" i="3"/>
  <c r="C966" i="3"/>
  <c r="C960" i="3"/>
  <c r="B960" i="3"/>
  <c r="C954" i="3"/>
  <c r="B954" i="3"/>
  <c r="C948" i="3"/>
  <c r="B948" i="3"/>
  <c r="C942" i="3"/>
  <c r="B942" i="3"/>
  <c r="C936" i="3"/>
  <c r="B936" i="3"/>
  <c r="C930" i="3"/>
  <c r="B930" i="3"/>
  <c r="B924" i="3"/>
  <c r="C924" i="3"/>
  <c r="C918" i="3"/>
  <c r="B918" i="3"/>
  <c r="C912" i="3"/>
  <c r="B912" i="3"/>
  <c r="B906" i="3"/>
  <c r="C906" i="3"/>
  <c r="C900" i="3"/>
  <c r="B900" i="3"/>
  <c r="B894" i="3"/>
  <c r="C894" i="3"/>
  <c r="C888" i="3"/>
  <c r="B888" i="3"/>
  <c r="C882" i="3"/>
  <c r="B882" i="3"/>
  <c r="C876" i="3"/>
  <c r="B876" i="3"/>
  <c r="B870" i="3"/>
  <c r="C870" i="3"/>
  <c r="C864" i="3"/>
  <c r="B864" i="3"/>
  <c r="B858" i="3"/>
  <c r="C858" i="3"/>
  <c r="C852" i="3"/>
  <c r="B852" i="3"/>
  <c r="C846" i="3"/>
  <c r="B846" i="3"/>
  <c r="B840" i="3"/>
  <c r="C840" i="3"/>
  <c r="C834" i="3"/>
  <c r="B834" i="3"/>
  <c r="C828" i="3"/>
  <c r="B828" i="3"/>
  <c r="C822" i="3"/>
  <c r="B822" i="3"/>
  <c r="C816" i="3"/>
  <c r="B816" i="3"/>
  <c r="C810" i="3"/>
  <c r="B810" i="3"/>
  <c r="C804" i="3"/>
  <c r="B804" i="3"/>
  <c r="B798" i="3"/>
  <c r="C798" i="3"/>
  <c r="C792" i="3"/>
  <c r="B792" i="3"/>
  <c r="B786" i="3"/>
  <c r="C786" i="3"/>
  <c r="C780" i="3"/>
  <c r="B780" i="3"/>
  <c r="C774" i="3"/>
  <c r="B774" i="3"/>
  <c r="C768" i="3"/>
  <c r="B768" i="3"/>
  <c r="B762" i="3"/>
  <c r="C762" i="3"/>
  <c r="C756" i="3"/>
  <c r="B756" i="3"/>
  <c r="B750" i="3"/>
  <c r="C750" i="3"/>
  <c r="C744" i="3"/>
  <c r="B744" i="3"/>
  <c r="C738" i="3"/>
  <c r="B738" i="3"/>
  <c r="C732" i="3"/>
  <c r="B732" i="3"/>
  <c r="C726" i="3"/>
  <c r="B726" i="3"/>
  <c r="C720" i="3"/>
  <c r="B720" i="3"/>
  <c r="C714" i="3"/>
  <c r="B714" i="3"/>
  <c r="C708" i="3"/>
  <c r="B708" i="3"/>
  <c r="C702" i="3"/>
  <c r="B702" i="3"/>
  <c r="C696" i="3"/>
  <c r="B696" i="3"/>
  <c r="C690" i="3"/>
  <c r="B690" i="3"/>
  <c r="C684" i="3"/>
  <c r="B684" i="3"/>
  <c r="C678" i="3"/>
  <c r="B678" i="3"/>
  <c r="C672" i="3"/>
  <c r="B672" i="3"/>
  <c r="C666" i="3"/>
  <c r="B666" i="3"/>
  <c r="C660" i="3"/>
  <c r="B660" i="3"/>
  <c r="C654" i="3"/>
  <c r="B654" i="3"/>
  <c r="C648" i="3"/>
  <c r="B648" i="3"/>
  <c r="C642" i="3"/>
  <c r="B642" i="3"/>
  <c r="C636" i="3"/>
  <c r="B636" i="3"/>
  <c r="C630" i="3"/>
  <c r="B630" i="3"/>
  <c r="C624" i="3"/>
  <c r="B624" i="3"/>
  <c r="C618" i="3"/>
  <c r="B618" i="3"/>
  <c r="C612" i="3"/>
  <c r="B612" i="3"/>
  <c r="C606" i="3"/>
  <c r="B606" i="3"/>
  <c r="C600" i="3"/>
  <c r="B600" i="3"/>
  <c r="C594" i="3"/>
  <c r="B594" i="3"/>
  <c r="C588" i="3"/>
  <c r="B588" i="3"/>
  <c r="C582" i="3"/>
  <c r="B582" i="3"/>
  <c r="C576" i="3"/>
  <c r="B576" i="3"/>
  <c r="C570" i="3"/>
  <c r="B570" i="3"/>
  <c r="C564" i="3"/>
  <c r="B564" i="3"/>
  <c r="C558" i="3"/>
  <c r="B558" i="3"/>
  <c r="C552" i="3"/>
  <c r="B552" i="3"/>
  <c r="C546" i="3"/>
  <c r="B546" i="3"/>
  <c r="C540" i="3"/>
  <c r="B540" i="3"/>
  <c r="C534" i="3"/>
  <c r="B534" i="3"/>
  <c r="C528" i="3"/>
  <c r="B528" i="3"/>
  <c r="C522" i="3"/>
  <c r="B522" i="3"/>
  <c r="C516" i="3"/>
  <c r="B516" i="3"/>
  <c r="C510" i="3"/>
  <c r="B510" i="3"/>
  <c r="C504" i="3"/>
  <c r="B504" i="3"/>
  <c r="C498" i="3"/>
  <c r="B498" i="3"/>
  <c r="C492" i="3"/>
  <c r="B492" i="3"/>
  <c r="C486" i="3"/>
  <c r="B486" i="3"/>
  <c r="C480" i="3"/>
  <c r="B480" i="3"/>
  <c r="C474" i="3"/>
  <c r="B474" i="3"/>
  <c r="C468" i="3"/>
  <c r="B468" i="3"/>
  <c r="C462" i="3"/>
  <c r="B462" i="3"/>
  <c r="C456" i="3"/>
  <c r="B456" i="3"/>
  <c r="C450" i="3"/>
  <c r="B450" i="3"/>
  <c r="C444" i="3"/>
  <c r="B444" i="3"/>
  <c r="C438" i="3"/>
  <c r="B438" i="3"/>
  <c r="C432" i="3"/>
  <c r="B432" i="3"/>
  <c r="C426" i="3"/>
  <c r="B426" i="3"/>
  <c r="C420" i="3"/>
  <c r="B420" i="3"/>
  <c r="C414" i="3"/>
  <c r="B414" i="3"/>
  <c r="C408" i="3"/>
  <c r="B408" i="3"/>
  <c r="C402" i="3"/>
  <c r="B402" i="3"/>
  <c r="C396" i="3"/>
  <c r="B396" i="3"/>
  <c r="C390" i="3"/>
  <c r="B390" i="3"/>
  <c r="C384" i="3"/>
  <c r="B384" i="3"/>
  <c r="C378" i="3"/>
  <c r="B378" i="3"/>
  <c r="C372" i="3"/>
  <c r="B372" i="3"/>
  <c r="C366" i="3"/>
  <c r="B366" i="3"/>
  <c r="C360" i="3"/>
  <c r="B360" i="3"/>
  <c r="C354" i="3"/>
  <c r="B354" i="3"/>
  <c r="C348" i="3"/>
  <c r="B348" i="3"/>
  <c r="C342" i="3"/>
  <c r="B342" i="3"/>
  <c r="C336" i="3"/>
  <c r="B336" i="3"/>
  <c r="C330" i="3"/>
  <c r="B330" i="3"/>
  <c r="C324" i="3"/>
  <c r="B324" i="3"/>
  <c r="C318" i="3"/>
  <c r="B318" i="3"/>
  <c r="C312" i="3"/>
  <c r="B312" i="3"/>
  <c r="C306" i="3"/>
  <c r="B306" i="3"/>
  <c r="C300" i="3"/>
  <c r="B300" i="3"/>
  <c r="C294" i="3"/>
  <c r="B294" i="3"/>
  <c r="C288" i="3"/>
  <c r="B288" i="3"/>
  <c r="C282" i="3"/>
  <c r="B282" i="3"/>
  <c r="C276" i="3"/>
  <c r="B276" i="3"/>
  <c r="C270" i="3"/>
  <c r="B270" i="3"/>
  <c r="C264" i="3"/>
  <c r="B264" i="3"/>
  <c r="C258" i="3"/>
  <c r="B258" i="3"/>
  <c r="C252" i="3"/>
  <c r="B252" i="3"/>
  <c r="C246" i="3"/>
  <c r="B246" i="3"/>
  <c r="C240" i="3"/>
  <c r="B240" i="3"/>
  <c r="C234" i="3"/>
  <c r="B234" i="3"/>
  <c r="C228" i="3"/>
  <c r="B228" i="3"/>
  <c r="C222" i="3"/>
  <c r="B222" i="3"/>
  <c r="C216" i="3"/>
  <c r="B216" i="3"/>
  <c r="C210" i="3"/>
  <c r="B210" i="3"/>
  <c r="C204" i="3"/>
  <c r="B204" i="3"/>
  <c r="C198" i="3"/>
  <c r="B198" i="3"/>
  <c r="C192" i="3"/>
  <c r="B192" i="3"/>
  <c r="C186" i="3"/>
  <c r="B186" i="3"/>
  <c r="C180" i="3"/>
  <c r="B180" i="3"/>
  <c r="C174" i="3"/>
  <c r="B174" i="3"/>
  <c r="C168" i="3"/>
  <c r="B168" i="3"/>
  <c r="C162" i="3"/>
  <c r="B162" i="3"/>
  <c r="C156" i="3"/>
  <c r="B156" i="3"/>
  <c r="C150" i="3"/>
  <c r="B150" i="3"/>
  <c r="C144" i="3"/>
  <c r="B144" i="3"/>
  <c r="C138" i="3"/>
  <c r="B138" i="3"/>
  <c r="C132" i="3"/>
  <c r="B132" i="3"/>
  <c r="C126" i="3"/>
  <c r="B126" i="3"/>
  <c r="C120" i="3"/>
  <c r="B120" i="3"/>
  <c r="C114" i="3"/>
  <c r="B114" i="3"/>
  <c r="C108" i="3"/>
  <c r="B108" i="3"/>
  <c r="C102" i="3"/>
  <c r="B102" i="3"/>
  <c r="C96" i="3"/>
  <c r="B96" i="3"/>
  <c r="C90" i="3"/>
  <c r="B90" i="3"/>
  <c r="C84" i="3"/>
  <c r="B84" i="3"/>
  <c r="C78" i="3"/>
  <c r="B78" i="3"/>
  <c r="C72" i="3"/>
  <c r="B72" i="3"/>
  <c r="C66" i="3"/>
  <c r="B66" i="3"/>
  <c r="C60" i="3"/>
  <c r="B60" i="3"/>
  <c r="C54" i="3"/>
  <c r="B54" i="3"/>
  <c r="C48" i="3"/>
  <c r="B48" i="3"/>
  <c r="C42" i="3"/>
  <c r="B42" i="3"/>
  <c r="C36" i="3"/>
  <c r="B36" i="3"/>
  <c r="C30" i="3"/>
  <c r="B30" i="3"/>
  <c r="C24" i="3"/>
  <c r="B24" i="3"/>
  <c r="C18" i="3"/>
  <c r="B18" i="3"/>
  <c r="C12" i="3"/>
  <c r="B12" i="3"/>
  <c r="C6" i="3"/>
  <c r="B6" i="3"/>
</calcChain>
</file>

<file path=xl/sharedStrings.xml><?xml version="1.0" encoding="utf-8"?>
<sst xmlns="http://schemas.openxmlformats.org/spreadsheetml/2006/main" count="3898" uniqueCount="1915">
  <si>
    <t>Nr.</t>
  </si>
  <si>
    <t>omschrijving</t>
  </si>
  <si>
    <t>gebouw</t>
  </si>
  <si>
    <t>ruimte</t>
  </si>
  <si>
    <t>merk, model, type</t>
  </si>
  <si>
    <t>(serie)nummer</t>
  </si>
  <si>
    <t>bouwjaar</t>
  </si>
  <si>
    <t/>
  </si>
  <si>
    <t>SA261117</t>
  </si>
  <si>
    <t>B-83929</t>
  </si>
  <si>
    <t>afzuigkap</t>
  </si>
  <si>
    <t>Horizon</t>
  </si>
  <si>
    <t>Hn0.017 - Mr. Croque/Espresso Dome</t>
  </si>
  <si>
    <t>KUPPERSBUSCH DWE8300.0S</t>
  </si>
  <si>
    <t>EK185S00169</t>
  </si>
  <si>
    <t>SA261090</t>
  </si>
  <si>
    <t>B-103728</t>
  </si>
  <si>
    <t>warmhoudplaat</t>
  </si>
  <si>
    <t>532797-013</t>
  </si>
  <si>
    <t>SA262317</t>
  </si>
  <si>
    <t>B-83930</t>
  </si>
  <si>
    <t>KUPPERSBUSCH DW8300.0S</t>
  </si>
  <si>
    <t>EK184K00121</t>
  </si>
  <si>
    <t>SA275152</t>
  </si>
  <si>
    <t>B-103729</t>
  </si>
  <si>
    <t>warmhoudplaat met warmhoudlamp</t>
  </si>
  <si>
    <t>Hn0.017 - Sante/Umami</t>
  </si>
  <si>
    <t>GROKU OPZETMODEL 2/1 GN, 1400W</t>
  </si>
  <si>
    <t>SA275155</t>
  </si>
  <si>
    <t>B-103730</t>
  </si>
  <si>
    <t>warmlamp met voetplaat</t>
  </si>
  <si>
    <t>SCHOLL B0041</t>
  </si>
  <si>
    <t>SA275156</t>
  </si>
  <si>
    <t>543895-003</t>
  </si>
  <si>
    <t>SA275157</t>
  </si>
  <si>
    <t>543895-001</t>
  </si>
  <si>
    <t>SA286083</t>
  </si>
  <si>
    <t>ijsblokjes-/schilferijsmachine 125kg</t>
  </si>
  <si>
    <t>Hs0.029 - Productie keuken</t>
  </si>
  <si>
    <t>HOSHIZAKI, FM-120KE-50-HC (koelmiddel R290)</t>
  </si>
  <si>
    <t>K10608A</t>
  </si>
  <si>
    <t>SA277609</t>
  </si>
  <si>
    <t>B-104568</t>
  </si>
  <si>
    <t>blastchiller/ shock-koeler/vriezer</t>
  </si>
  <si>
    <t>865789951 KPS 21 SH</t>
  </si>
  <si>
    <t>KPS21SH-OPE51</t>
  </si>
  <si>
    <t>SA275151</t>
  </si>
  <si>
    <t>B-104569</t>
  </si>
  <si>
    <t>combisteamer scc 6 x gn 1/1, elektrisch</t>
  </si>
  <si>
    <t>Hs0.025 - keuken Sibilicious</t>
  </si>
  <si>
    <t>CATERTECH RATIONAL E, SCC WE 61</t>
  </si>
  <si>
    <t>E61SI19072761974</t>
  </si>
  <si>
    <t>SA298090</t>
  </si>
  <si>
    <t>B-105461</t>
  </si>
  <si>
    <t>inductiekookplaat</t>
  </si>
  <si>
    <t>Frontier</t>
  </si>
  <si>
    <t>Fs0.701 - keuken catering</t>
  </si>
  <si>
    <t>ASCOBLOC ASCO</t>
  </si>
  <si>
    <t>MD09226</t>
  </si>
  <si>
    <t>waterontharder koud water</t>
  </si>
  <si>
    <t>Fs0.006 - Innovation Square</t>
  </si>
  <si>
    <t>SA298088</t>
  </si>
  <si>
    <t>B-109582</t>
  </si>
  <si>
    <t>bakplaat</t>
  </si>
  <si>
    <t>Fs0.005 - opslagruimte catering</t>
  </si>
  <si>
    <t>KIREMKO ADIEU 6000E</t>
  </si>
  <si>
    <t>11918D</t>
  </si>
  <si>
    <t>SA298096</t>
  </si>
  <si>
    <t>B-109583</t>
  </si>
  <si>
    <t>12018D</t>
  </si>
  <si>
    <t>SA298094</t>
  </si>
  <si>
    <t>B-109584</t>
  </si>
  <si>
    <t>friteuse elektrisch</t>
  </si>
  <si>
    <t>ASCOBLOC IEF 224</t>
  </si>
  <si>
    <t>0923</t>
  </si>
  <si>
    <t>SA298092</t>
  </si>
  <si>
    <t>B-109585</t>
  </si>
  <si>
    <t>combisteamer elektrisch</t>
  </si>
  <si>
    <t>RATIONAL SCC 61 E</t>
  </si>
  <si>
    <t>E61SI19082771164</t>
  </si>
  <si>
    <t>SA298093</t>
  </si>
  <si>
    <t>B-109586</t>
  </si>
  <si>
    <t>E61SI19082771163</t>
  </si>
  <si>
    <t>SA298091</t>
  </si>
  <si>
    <t>B-109587</t>
  </si>
  <si>
    <t>MD09260</t>
  </si>
  <si>
    <t>SA298095</t>
  </si>
  <si>
    <t>B-109588</t>
  </si>
  <si>
    <t>onderbouwkoeling, stekkerklaar</t>
  </si>
  <si>
    <t>GRAM K 1407 CSG B LC DL/D</t>
  </si>
  <si>
    <t>Hs0.032 - Taste lab</t>
  </si>
  <si>
    <t>SA298098</t>
  </si>
  <si>
    <t>B-109589</t>
  </si>
  <si>
    <t>GRAM K 1807 CSG B LC DL/D</t>
  </si>
  <si>
    <t>SA298126</t>
  </si>
  <si>
    <t>B-109590</t>
  </si>
  <si>
    <t>heteluchtoven elektrisch</t>
  </si>
  <si>
    <t>ELOMA EB30T</t>
  </si>
  <si>
    <t>ELN135445</t>
  </si>
  <si>
    <t>SA298125</t>
  </si>
  <si>
    <t>B-109591</t>
  </si>
  <si>
    <t>ijsblokjes-/schilferijsmachine</t>
  </si>
  <si>
    <t>HOSHIZAKI IM20</t>
  </si>
  <si>
    <t>J10665H</t>
  </si>
  <si>
    <t>SA298115</t>
  </si>
  <si>
    <t>B-109592</t>
  </si>
  <si>
    <t>inductie warmhoudplaat</t>
  </si>
  <si>
    <t>SCHOLL</t>
  </si>
  <si>
    <t>B-109597</t>
  </si>
  <si>
    <t>SA298117</t>
  </si>
  <si>
    <t>B-109593</t>
  </si>
  <si>
    <t>SA298119</t>
  </si>
  <si>
    <t>B-109594</t>
  </si>
  <si>
    <t>SA298128</t>
  </si>
  <si>
    <t>B-109595</t>
  </si>
  <si>
    <t>flessenkoelkast met glasdeur, stekkerklaar</t>
  </si>
  <si>
    <t>GAMKO LG2/150LG84</t>
  </si>
  <si>
    <t>201928000150</t>
  </si>
  <si>
    <t>SA298129</t>
  </si>
  <si>
    <t>B-109596</t>
  </si>
  <si>
    <t>flessenkoelkast met glasdeur</t>
  </si>
  <si>
    <t>201933000060</t>
  </si>
  <si>
    <t>SA298111</t>
  </si>
  <si>
    <t>B-109598</t>
  </si>
  <si>
    <t>kookplaat rond</t>
  </si>
  <si>
    <t>OLBRO CC-1700</t>
  </si>
  <si>
    <t>SA298112</t>
  </si>
  <si>
    <t>B-109599</t>
  </si>
  <si>
    <t>JOSTENBERG CC-1700</t>
  </si>
  <si>
    <t>SA298110</t>
  </si>
  <si>
    <t>B-109600</t>
  </si>
  <si>
    <t>Fs0.703 - keuken catering</t>
  </si>
  <si>
    <t>SA298097</t>
  </si>
  <si>
    <t>B-109601</t>
  </si>
  <si>
    <t>KONIG SLF 355A-Q</t>
  </si>
  <si>
    <t>2012120606833</t>
  </si>
  <si>
    <t>SA298127</t>
  </si>
  <si>
    <t>B-109604</t>
  </si>
  <si>
    <t>Quooker waterkoker</t>
  </si>
  <si>
    <t>QUOOKER PRO 7 VAQ</t>
  </si>
  <si>
    <t>VCW503494</t>
  </si>
  <si>
    <t>SA298124</t>
  </si>
  <si>
    <t>B-109606</t>
  </si>
  <si>
    <t>rotor blender</t>
  </si>
  <si>
    <t>MAGIMIX 11610</t>
  </si>
  <si>
    <t>11266 000206939</t>
  </si>
  <si>
    <t>SA298104</t>
  </si>
  <si>
    <t>B-109607</t>
  </si>
  <si>
    <t>warmhoudlamp</t>
  </si>
  <si>
    <t>EMGA</t>
  </si>
  <si>
    <t>SA298105</t>
  </si>
  <si>
    <t>B-109608</t>
  </si>
  <si>
    <t>SA298106</t>
  </si>
  <si>
    <t>B-109609</t>
  </si>
  <si>
    <t>SA298120</t>
  </si>
  <si>
    <t>B-109610</t>
  </si>
  <si>
    <t>warmhoudlamp chroom, hangend</t>
  </si>
  <si>
    <t>SA298118</t>
  </si>
  <si>
    <t>B-109611</t>
  </si>
  <si>
    <t>SA298116</t>
  </si>
  <si>
    <t>B-109612</t>
  </si>
  <si>
    <t>SA298114</t>
  </si>
  <si>
    <t>B-109613</t>
  </si>
  <si>
    <t>RIEBER QVR</t>
  </si>
  <si>
    <t>SA298113</t>
  </si>
  <si>
    <t>B-109614</t>
  </si>
  <si>
    <t>GRAM K 1807 CSG B LC DL/3</t>
  </si>
  <si>
    <t>SA298121</t>
  </si>
  <si>
    <t>B-109615</t>
  </si>
  <si>
    <t>GRAM K 1807 CSG B LC DL/2</t>
  </si>
  <si>
    <t>SA298102</t>
  </si>
  <si>
    <t>B-109616</t>
  </si>
  <si>
    <t>SCHOLL C0100</t>
  </si>
  <si>
    <t>541579-005</t>
  </si>
  <si>
    <t>SA298103</t>
  </si>
  <si>
    <t>B-109617</t>
  </si>
  <si>
    <t>541579-002</t>
  </si>
  <si>
    <t>SA298132</t>
  </si>
  <si>
    <t>B-109619</t>
  </si>
  <si>
    <t>koelkast, stekkerklaar</t>
  </si>
  <si>
    <t>ECO TWIN M 82 CCG L2</t>
  </si>
  <si>
    <t>SA298133</t>
  </si>
  <si>
    <t>B-109620</t>
  </si>
  <si>
    <t>QUOOKER PRO7-VAQE</t>
  </si>
  <si>
    <t>VCW503495</t>
  </si>
  <si>
    <t>SA298130</t>
  </si>
  <si>
    <t>B-109621</t>
  </si>
  <si>
    <t>GAMKO LG2/250G84</t>
  </si>
  <si>
    <t>201934000135</t>
  </si>
  <si>
    <t>SA316425</t>
  </si>
  <si>
    <t>B-117810</t>
  </si>
  <si>
    <t>koelkast met glasdeur</t>
  </si>
  <si>
    <t>Ocean</t>
  </si>
  <si>
    <t>Oc0.602 - Light house</t>
  </si>
  <si>
    <t>GAMKO MG3/250SD</t>
  </si>
  <si>
    <t>SA315703</t>
  </si>
  <si>
    <t>B-115185</t>
  </si>
  <si>
    <t>blender</t>
  </si>
  <si>
    <t>TYPE 37</t>
  </si>
  <si>
    <t>SA18-013260</t>
  </si>
  <si>
    <t>B-11636</t>
  </si>
  <si>
    <t>KUPPERSBUSCH OEF 224</t>
  </si>
  <si>
    <t>732239-R0820-003190</t>
  </si>
  <si>
    <t>SA303135</t>
  </si>
  <si>
    <t>B-117618</t>
  </si>
  <si>
    <t>fustenkoeling, stekkerklaar</t>
  </si>
  <si>
    <t>SERRCO</t>
  </si>
  <si>
    <t>magnetron</t>
  </si>
  <si>
    <t>SA315727</t>
  </si>
  <si>
    <t>B-117620</t>
  </si>
  <si>
    <t>panini grill</t>
  </si>
  <si>
    <t>BERTO'S PMR/LD</t>
  </si>
  <si>
    <t>06138/55072</t>
  </si>
  <si>
    <t>SA315725</t>
  </si>
  <si>
    <t>B-117621</t>
  </si>
  <si>
    <t>ROLLERGRILL, PANINI RB</t>
  </si>
  <si>
    <t>SA315704</t>
  </si>
  <si>
    <t>B-117623</t>
  </si>
  <si>
    <t>koffie zetter dubbel</t>
  </si>
  <si>
    <t>SA315713</t>
  </si>
  <si>
    <t>B-117624</t>
  </si>
  <si>
    <t>b.pro bain marie</t>
  </si>
  <si>
    <t>Fs0.003 - Food Plaza</t>
  </si>
  <si>
    <t>SAW 2</t>
  </si>
  <si>
    <t>SA315708</t>
  </si>
  <si>
    <t>B-117628</t>
  </si>
  <si>
    <t>SA315709</t>
  </si>
  <si>
    <t>B-117629</t>
  </si>
  <si>
    <t>B-117631</t>
  </si>
  <si>
    <t>VHH</t>
  </si>
  <si>
    <t>242-011</t>
  </si>
  <si>
    <t>B-117632</t>
  </si>
  <si>
    <t>Caterchef ENW-685</t>
  </si>
  <si>
    <t>C1921704007</t>
  </si>
  <si>
    <t>SA315848</t>
  </si>
  <si>
    <t>B-117633</t>
  </si>
  <si>
    <t>waterontharder</t>
  </si>
  <si>
    <t>Hs0.025 B - afwaskeuken Sibelicious</t>
  </si>
  <si>
    <t>LUBRON SOFTSTAR CLASSIC</t>
  </si>
  <si>
    <t>SA315852</t>
  </si>
  <si>
    <t>B-117634</t>
  </si>
  <si>
    <t>mixer</t>
  </si>
  <si>
    <t>H6690236801</t>
  </si>
  <si>
    <t>SA315850</t>
  </si>
  <si>
    <t>B-117636</t>
  </si>
  <si>
    <t>SA315849</t>
  </si>
  <si>
    <t>B-117637</t>
  </si>
  <si>
    <t>menger</t>
  </si>
  <si>
    <t>KENWOOD CHEF KVC30</t>
  </si>
  <si>
    <t>0675045</t>
  </si>
  <si>
    <t>SA315853</t>
  </si>
  <si>
    <t>B-117638</t>
  </si>
  <si>
    <t>citruspers</t>
  </si>
  <si>
    <t>SA315847</t>
  </si>
  <si>
    <t>B-117639</t>
  </si>
  <si>
    <t>CATERTECH KS 707 ES</t>
  </si>
  <si>
    <t>22800333 1600081</t>
  </si>
  <si>
    <t>OB23003897</t>
  </si>
  <si>
    <t>B-117809</t>
  </si>
  <si>
    <t>KITCHENAID 5ksm7591</t>
  </si>
  <si>
    <t>WB3918664</t>
  </si>
  <si>
    <t>SA315636</t>
  </si>
  <si>
    <t>B-123688</t>
  </si>
  <si>
    <t>combisteamer 10 x 1/1 gn</t>
  </si>
  <si>
    <t>CATERTECH RATIONAL E, ICOMBI PRO 101</t>
  </si>
  <si>
    <t>E11SJ22123019896</t>
  </si>
  <si>
    <t>vaatwasser - voorlader</t>
  </si>
  <si>
    <t>vrieskast, stekkerklaar</t>
  </si>
  <si>
    <t>SA315723</t>
  </si>
  <si>
    <t>Fs0.002</t>
  </si>
  <si>
    <t>LIEBHERR GKPV 6570</t>
  </si>
  <si>
    <t>79.954.392.4</t>
  </si>
  <si>
    <t>SA315632</t>
  </si>
  <si>
    <t>B-123689</t>
  </si>
  <si>
    <t>koelwerkbank verrijdbaar, stekkerklaar</t>
  </si>
  <si>
    <t>FAGOR ACP-2G NT (koudemiddel R600A)</t>
  </si>
  <si>
    <t>SA315633</t>
  </si>
  <si>
    <t>B-123690</t>
  </si>
  <si>
    <t>SA315634</t>
  </si>
  <si>
    <t>B-123691</t>
  </si>
  <si>
    <t>SA315635</t>
  </si>
  <si>
    <t>B-123692</t>
  </si>
  <si>
    <t>SA315631</t>
  </si>
  <si>
    <t>B-123693</t>
  </si>
  <si>
    <t>GRAM F 220 RG</t>
  </si>
  <si>
    <t>SA315628</t>
  </si>
  <si>
    <t>B-123694</t>
  </si>
  <si>
    <t>FAGOR AUP-11G</t>
  </si>
  <si>
    <t>SA315629</t>
  </si>
  <si>
    <t>B-123695</t>
  </si>
  <si>
    <t>FAGOR AUP-11G LC C</t>
  </si>
  <si>
    <t>B-119720</t>
  </si>
  <si>
    <t>SA315630</t>
  </si>
  <si>
    <t>B-123696</t>
  </si>
  <si>
    <t>B-123697</t>
  </si>
  <si>
    <t>koelkast met glasdeur, stekkerklaar</t>
  </si>
  <si>
    <t>Fs0.002 - Space bar</t>
  </si>
  <si>
    <t>GAMKO LG3/250G</t>
  </si>
  <si>
    <t>B-123698</t>
  </si>
  <si>
    <t>OB23000887</t>
  </si>
  <si>
    <t>B-124787</t>
  </si>
  <si>
    <t>vrieskast stekkerklaar algemeen</t>
  </si>
  <si>
    <t>LIEBHERR ProfiLine</t>
  </si>
  <si>
    <t>86.033.496.3</t>
  </si>
  <si>
    <t>OB23001490</t>
  </si>
  <si>
    <t>B-124868</t>
  </si>
  <si>
    <t>Hs0.027 - klaslokaal</t>
  </si>
  <si>
    <t>OB23003578</t>
  </si>
  <si>
    <t>B-127000</t>
  </si>
  <si>
    <t>koelkast dubbeldeurs (glas)</t>
  </si>
  <si>
    <t>ELECTROLUX V2MPTNHC (koudemiddel RF290)</t>
  </si>
  <si>
    <t>OB23003579</t>
  </si>
  <si>
    <t>B-127001</t>
  </si>
  <si>
    <t>ELECTROLUX ESP142GRC (koudemiddel RF290)</t>
  </si>
  <si>
    <t>OB23000633</t>
  </si>
  <si>
    <t>B-129418</t>
  </si>
  <si>
    <t>pancooler 7x 1/3 GN (koelvitrine), stekkerklaar</t>
  </si>
  <si>
    <t>COMBISTEEL VRX. 7450.0019</t>
  </si>
  <si>
    <t>SA298135</t>
  </si>
  <si>
    <t>B-133600</t>
  </si>
  <si>
    <t>vaatwasser incl. toebehoren</t>
  </si>
  <si>
    <t>Fs0.706 - keuken catering</t>
  </si>
  <si>
    <t>HOBART</t>
  </si>
  <si>
    <t>SA313682</t>
  </si>
  <si>
    <t>B-134061</t>
  </si>
  <si>
    <t>vacuumverpakkingsmachine</t>
  </si>
  <si>
    <t>HENKELMAN JUMBO 42</t>
  </si>
  <si>
    <t>HOJ30221733</t>
  </si>
  <si>
    <t>OB23006230</t>
  </si>
  <si>
    <t>B-134298</t>
  </si>
  <si>
    <t>blastchiller, stekkerklaar</t>
  </si>
  <si>
    <t>SA266826</t>
  </si>
  <si>
    <t>B-138308</t>
  </si>
  <si>
    <t xml:space="preserve">CATERTECH/RATIONAL 6 X 1/1 GN iCombi Pro 61 </t>
  </si>
  <si>
    <t>SA262531</t>
  </si>
  <si>
    <t>B-138309</t>
  </si>
  <si>
    <t>Hs0.025 A - keuken Sibilicious</t>
  </si>
  <si>
    <t>HOSHIZAKI IM-30CNE-HC (koudemiddel R134A)</t>
  </si>
  <si>
    <t>SA18-013262</t>
  </si>
  <si>
    <t>B-62168</t>
  </si>
  <si>
    <t>vrieskast met compressor, stekkerklaar</t>
  </si>
  <si>
    <t>S-140-BT</t>
  </si>
  <si>
    <t>BN020232100</t>
  </si>
  <si>
    <t>SA18-013263</t>
  </si>
  <si>
    <t>B-62169</t>
  </si>
  <si>
    <t>BN020222046</t>
  </si>
  <si>
    <t>SA18-013265</t>
  </si>
  <si>
    <t>B-62171</t>
  </si>
  <si>
    <t>RATIONAL CM 101</t>
  </si>
  <si>
    <t>E11MF07072108889</t>
  </si>
  <si>
    <t>SA18-013269</t>
  </si>
  <si>
    <t>B-62172</t>
  </si>
  <si>
    <t>koffiezetapparaat</t>
  </si>
  <si>
    <t>ANIMO COMBI LINE 2X10W</t>
  </si>
  <si>
    <t>4T/33434</t>
  </si>
  <si>
    <t>SA18-013270</t>
  </si>
  <si>
    <t>B-62173</t>
  </si>
  <si>
    <t>ANIMO CN10E</t>
  </si>
  <si>
    <t>4T/30830</t>
  </si>
  <si>
    <t>SA18-013271</t>
  </si>
  <si>
    <t>B-62174</t>
  </si>
  <si>
    <t>4T/30880</t>
  </si>
  <si>
    <t>SA269343</t>
  </si>
  <si>
    <t>B-62177</t>
  </si>
  <si>
    <t>mixer/ menger</t>
  </si>
  <si>
    <t>HOBART A200N</t>
  </si>
  <si>
    <t>97-0167-662</t>
  </si>
  <si>
    <t>SA262535</t>
  </si>
  <si>
    <t>B-62178</t>
  </si>
  <si>
    <t>ijsmachine opzet/ ijsconservator</t>
  </si>
  <si>
    <t>MUSSO MUSO L2</t>
  </si>
  <si>
    <t>10-12</t>
  </si>
  <si>
    <t>SA260803</t>
  </si>
  <si>
    <t>B-62179</t>
  </si>
  <si>
    <t>PANASONIC NE-2143-2</t>
  </si>
  <si>
    <t>5A58160055</t>
  </si>
  <si>
    <t>SA260786</t>
  </si>
  <si>
    <t>B-62180</t>
  </si>
  <si>
    <t>cutter &amp; groentesnijder</t>
  </si>
  <si>
    <t>ROBOT COUP, R652-VV</t>
  </si>
  <si>
    <t>L7830120201</t>
  </si>
  <si>
    <t>SA18-013250</t>
  </si>
  <si>
    <t>B-62182</t>
  </si>
  <si>
    <t>koelcel incl. toebehoren (o.a. koelunit in kelder)</t>
  </si>
  <si>
    <t>Hs0.714 - koelcel (en kelder HsC.702)</t>
  </si>
  <si>
    <t>SMEVA MC585</t>
  </si>
  <si>
    <t>2021 en 2018</t>
  </si>
  <si>
    <t>B-62187</t>
  </si>
  <si>
    <t>flessenkoelkast met glasdeur, stekkerklaar (koel/vries)</t>
  </si>
  <si>
    <t>Hs0.023 B - bar bij Grand café</t>
  </si>
  <si>
    <t>SA261087</t>
  </si>
  <si>
    <t>GAMKO LG2/150RG84</t>
  </si>
  <si>
    <t>201813000169</t>
  </si>
  <si>
    <t>SA261103</t>
  </si>
  <si>
    <t>B-62188</t>
  </si>
  <si>
    <t>fusten koelkast, stekkerklaar (koel/vries)</t>
  </si>
  <si>
    <t>GAMKO FKG20/2</t>
  </si>
  <si>
    <t>201848000105</t>
  </si>
  <si>
    <t>SA262532</t>
  </si>
  <si>
    <t>B-62190</t>
  </si>
  <si>
    <t>waterbadgrill/ grillplaat elektrisch</t>
  </si>
  <si>
    <t>RUBENS GT2</t>
  </si>
  <si>
    <t>NC200310 153111</t>
  </si>
  <si>
    <t>SA262533</t>
  </si>
  <si>
    <t>B-62193</t>
  </si>
  <si>
    <t>salamander elektrisch</t>
  </si>
  <si>
    <t>TECNOINOX SE60/4</t>
  </si>
  <si>
    <t>SA260792</t>
  </si>
  <si>
    <t>B-62195</t>
  </si>
  <si>
    <t>wijnklimaatkast inbouw</t>
  </si>
  <si>
    <t>EWK 880-0-2 Z (8807)</t>
  </si>
  <si>
    <t>Z0915000091</t>
  </si>
  <si>
    <t>SA260791</t>
  </si>
  <si>
    <t>B-62196</t>
  </si>
  <si>
    <t>Z0915000090</t>
  </si>
  <si>
    <t>SA261099</t>
  </si>
  <si>
    <t>B-62199</t>
  </si>
  <si>
    <t>wandkoeling, stekkerklaar</t>
  </si>
  <si>
    <t>SA262077</t>
  </si>
  <si>
    <t>B-62200</t>
  </si>
  <si>
    <t>koelbak/ vrieskast, stekkerklaar</t>
  </si>
  <si>
    <t>DROP IN</t>
  </si>
  <si>
    <t>SA269341</t>
  </si>
  <si>
    <t>B-62202</t>
  </si>
  <si>
    <t>snijmachine</t>
  </si>
  <si>
    <t>BERKEL 834</t>
  </si>
  <si>
    <t>SA262015</t>
  </si>
  <si>
    <t>B-74588</t>
  </si>
  <si>
    <t>koelcel incl. toebehoren (CEL-IN-CEL)</t>
  </si>
  <si>
    <t>SA262016</t>
  </si>
  <si>
    <t>B-74589</t>
  </si>
  <si>
    <t>vriescel incl. toebehoren (CEL-IN-CEL)</t>
  </si>
  <si>
    <t>SA306207</t>
  </si>
  <si>
    <t>B-75772</t>
  </si>
  <si>
    <t>Hs0.713 - koelcel (en kelder HsC.701)</t>
  </si>
  <si>
    <t>SA268966</t>
  </si>
  <si>
    <t>B-79240</t>
  </si>
  <si>
    <t>vaatwasser - doorschuiver</t>
  </si>
  <si>
    <t>Hs0.028 - opslagruimte</t>
  </si>
  <si>
    <t>WD1722908</t>
  </si>
  <si>
    <t>SA262881</t>
  </si>
  <si>
    <t>B-79241</t>
  </si>
  <si>
    <t>LUBRON SOFTSTAR</t>
  </si>
  <si>
    <t>SA262880</t>
  </si>
  <si>
    <t>B-79242</t>
  </si>
  <si>
    <t>slanghaspel (20 meter)</t>
  </si>
  <si>
    <t>NEDERMAN HOSE REEL 884</t>
  </si>
  <si>
    <t>18284-00 30810884</t>
  </si>
  <si>
    <t>SA260814</t>
  </si>
  <si>
    <t>B-79349</t>
  </si>
  <si>
    <t>inductiekookplaat vario quad+</t>
  </si>
  <si>
    <t>EGO, VQ2.C27650.5</t>
  </si>
  <si>
    <t>CD 5000 SPOEL</t>
  </si>
  <si>
    <t>SA260815</t>
  </si>
  <si>
    <t>B-79350</t>
  </si>
  <si>
    <t>CD 5000</t>
  </si>
  <si>
    <t>SA260816</t>
  </si>
  <si>
    <t>B-79351</t>
  </si>
  <si>
    <t>SA261115</t>
  </si>
  <si>
    <t>B-79352</t>
  </si>
  <si>
    <t>SA261116</t>
  </si>
  <si>
    <t>B-79353</t>
  </si>
  <si>
    <t>SA260790</t>
  </si>
  <si>
    <t>B-83912</t>
  </si>
  <si>
    <t>Hs0.024 - Sibelicious</t>
  </si>
  <si>
    <t>B-83913</t>
  </si>
  <si>
    <t>RATIONAL Combimaster CM61 10kW</t>
  </si>
  <si>
    <t>SA260787</t>
  </si>
  <si>
    <t>B-83915</t>
  </si>
  <si>
    <t>warmtelamp koper</t>
  </si>
  <si>
    <t>SCHOLL 22001</t>
  </si>
  <si>
    <t>SA260788</t>
  </si>
  <si>
    <t>B-83916</t>
  </si>
  <si>
    <t>SA260789</t>
  </si>
  <si>
    <t>B-83917</t>
  </si>
  <si>
    <t>SA262318</t>
  </si>
  <si>
    <t>B-83931</t>
  </si>
  <si>
    <t>rijstkoker/ pastakoker elektrisch</t>
  </si>
  <si>
    <t>BARTSCHER CFXB138-195</t>
  </si>
  <si>
    <t>2018032601627</t>
  </si>
  <si>
    <t>SA262319</t>
  </si>
  <si>
    <t>B-83932</t>
  </si>
  <si>
    <t>2018032601652</t>
  </si>
  <si>
    <t>SA261096</t>
  </si>
  <si>
    <t>B-83933</t>
  </si>
  <si>
    <t>GAMKO MG2/150LG</t>
  </si>
  <si>
    <t>201811000182</t>
  </si>
  <si>
    <t>SA262320</t>
  </si>
  <si>
    <t>B-83934</t>
  </si>
  <si>
    <t>koelkast met glazen deur, stekkerklaar</t>
  </si>
  <si>
    <t>MG2/150RG</t>
  </si>
  <si>
    <t>201813000161</t>
  </si>
  <si>
    <t>SA261102</t>
  </si>
  <si>
    <t>B-83935</t>
  </si>
  <si>
    <t>201810000153</t>
  </si>
  <si>
    <t>SA261120</t>
  </si>
  <si>
    <t>B-83936</t>
  </si>
  <si>
    <t>koelwerkbank, stekkerklaar</t>
  </si>
  <si>
    <t>SA261114</t>
  </si>
  <si>
    <t>B-83937</t>
  </si>
  <si>
    <t>GRAM K 1807 CSG B LC 2D 3</t>
  </si>
  <si>
    <t>SA262321</t>
  </si>
  <si>
    <t>B-83938</t>
  </si>
  <si>
    <t>vrieskast68, stekkerklaar</t>
  </si>
  <si>
    <t>F210G3N</t>
  </si>
  <si>
    <t>SA262322</t>
  </si>
  <si>
    <t>B-83944</t>
  </si>
  <si>
    <t>variocooking center</t>
  </si>
  <si>
    <t>FRIMA VCC-112</t>
  </si>
  <si>
    <t>E11P06118001950</t>
  </si>
  <si>
    <t>SA262308</t>
  </si>
  <si>
    <t>B-83972</t>
  </si>
  <si>
    <t>E61SI18052666524</t>
  </si>
  <si>
    <t>SA262309</t>
  </si>
  <si>
    <t>B-83973</t>
  </si>
  <si>
    <t>CATERTECH RATIONAL E, SCC WE 101</t>
  </si>
  <si>
    <t>E11SI17092618766</t>
  </si>
  <si>
    <t>SA262310</t>
  </si>
  <si>
    <t>B-83974</t>
  </si>
  <si>
    <t>afzuigkap (boven B-83973)</t>
  </si>
  <si>
    <t>CATERTECH RATIONAL E, UV 61/101/E CD</t>
  </si>
  <si>
    <t>DT1UE180450256683</t>
  </si>
  <si>
    <t>SA269345</t>
  </si>
  <si>
    <t>B-83975</t>
  </si>
  <si>
    <t>GRAM PLUS M 1400 CXG 10S</t>
  </si>
  <si>
    <t>SA260783</t>
  </si>
  <si>
    <t>B-83976</t>
  </si>
  <si>
    <t>koelwerkbank</t>
  </si>
  <si>
    <t>GRAM K 1407 CSG B LC/D</t>
  </si>
  <si>
    <t>SA260807</t>
  </si>
  <si>
    <t>B-83977</t>
  </si>
  <si>
    <t>GRAM K 1407 CSG B LC 2D/2</t>
  </si>
  <si>
    <t>SA260811</t>
  </si>
  <si>
    <t>B-83978</t>
  </si>
  <si>
    <t>SA260808</t>
  </si>
  <si>
    <t>B-83979</t>
  </si>
  <si>
    <t>201810000147</t>
  </si>
  <si>
    <t>SA260809</t>
  </si>
  <si>
    <t>B-83980</t>
  </si>
  <si>
    <t>SA262314</t>
  </si>
  <si>
    <t>B-83981</t>
  </si>
  <si>
    <t>warmhoudkast</t>
  </si>
  <si>
    <t>ALTO SHAAM, HALO HEAT 500-3D</t>
  </si>
  <si>
    <t>2200140-000</t>
  </si>
  <si>
    <t>SA261094</t>
  </si>
  <si>
    <t>B-83983</t>
  </si>
  <si>
    <t>201811000181</t>
  </si>
  <si>
    <t>SA261095</t>
  </si>
  <si>
    <t>B-83984</t>
  </si>
  <si>
    <t>201813000162</t>
  </si>
  <si>
    <t>SA18-013259</t>
  </si>
  <si>
    <t>B-84949</t>
  </si>
  <si>
    <t>kantelbare braadslede elektrisch</t>
  </si>
  <si>
    <t>JUNO, BUDERUS 4, 1445-3</t>
  </si>
  <si>
    <t>B-84950</t>
  </si>
  <si>
    <t>afzuigkap groot (midden)</t>
  </si>
  <si>
    <t>SAD18-00025</t>
  </si>
  <si>
    <t>B-84951</t>
  </si>
  <si>
    <t>kooktafel keramisch, elektrisch</t>
  </si>
  <si>
    <t>KUPPERSBUSCH OEH310</t>
  </si>
  <si>
    <t>73529-B0720-002328-5</t>
  </si>
  <si>
    <t>SAD18-00024</t>
  </si>
  <si>
    <t>B-84952</t>
  </si>
  <si>
    <t>kooktafel inductie 2 zones</t>
  </si>
  <si>
    <t>KUPPERSBUSCH KCO 0120/OEH330</t>
  </si>
  <si>
    <t>755972-B0627-001907</t>
  </si>
  <si>
    <t>B-62197</t>
  </si>
  <si>
    <t>B-62198</t>
  </si>
  <si>
    <t>SA18-013258</t>
  </si>
  <si>
    <t>B-84953</t>
  </si>
  <si>
    <t>kookketel elektrisch</t>
  </si>
  <si>
    <t>AMBACH T-EKS/40</t>
  </si>
  <si>
    <t>SA268956</t>
  </si>
  <si>
    <t>B-84954</t>
  </si>
  <si>
    <t>SA18-013256</t>
  </si>
  <si>
    <t>B-84955</t>
  </si>
  <si>
    <t>SA18-013255</t>
  </si>
  <si>
    <t>B-84956</t>
  </si>
  <si>
    <t>AMBACH T-EKS/100</t>
  </si>
  <si>
    <t>SA18-013254</t>
  </si>
  <si>
    <t>B-84957</t>
  </si>
  <si>
    <t>SA18-013257</t>
  </si>
  <si>
    <t>B-85618</t>
  </si>
  <si>
    <t>SA18-013253</t>
  </si>
  <si>
    <t>B-85619</t>
  </si>
  <si>
    <t>koelvitrine opbouw</t>
  </si>
  <si>
    <t>WIHA</t>
  </si>
  <si>
    <t>SA261097</t>
  </si>
  <si>
    <t>B-85620</t>
  </si>
  <si>
    <t>SA261792</t>
  </si>
  <si>
    <t>B-85621</t>
  </si>
  <si>
    <t>panini grill/ contactgrill</t>
  </si>
  <si>
    <t>SILEX T-2020</t>
  </si>
  <si>
    <t>SA261793</t>
  </si>
  <si>
    <t>B-85622</t>
  </si>
  <si>
    <t>SA262303</t>
  </si>
  <si>
    <t>B-85624</t>
  </si>
  <si>
    <t>RHIMA Optima 500</t>
  </si>
  <si>
    <t>SA262304</t>
  </si>
  <si>
    <t>B-85625</t>
  </si>
  <si>
    <t>osmose-unit</t>
  </si>
  <si>
    <t>RHIMA RO-41</t>
  </si>
  <si>
    <t>SA262455</t>
  </si>
  <si>
    <t>B-85626</t>
  </si>
  <si>
    <t>vaatwasser - glazenwasser</t>
  </si>
  <si>
    <t>SA262305</t>
  </si>
  <si>
    <t>B-85627</t>
  </si>
  <si>
    <t>RHIMA WD PRM 7</t>
  </si>
  <si>
    <t>SA262307</t>
  </si>
  <si>
    <t>B-85630</t>
  </si>
  <si>
    <t>GROKU</t>
  </si>
  <si>
    <t>50618-53/A</t>
  </si>
  <si>
    <t>SA260812</t>
  </si>
  <si>
    <t>B-85631</t>
  </si>
  <si>
    <t>friteuse 2-pans, drop-in (elektrisch)</t>
  </si>
  <si>
    <t>KUPPERSBUSCH FE224</t>
  </si>
  <si>
    <t>SA269337</t>
  </si>
  <si>
    <t>B-85642</t>
  </si>
  <si>
    <t>SA261100</t>
  </si>
  <si>
    <t>B-85643</t>
  </si>
  <si>
    <t>vrieskast plus</t>
  </si>
  <si>
    <t>Hn0.017A - Mr. Croque/Espresso Dome (keuken)</t>
  </si>
  <si>
    <t>GRAM ECO PLUS F70CCG L2</t>
  </si>
  <si>
    <t>SA262302</t>
  </si>
  <si>
    <t>B-85644</t>
  </si>
  <si>
    <t>HOSHIZAKI FM150KE</t>
  </si>
  <si>
    <t>OB23001474</t>
  </si>
  <si>
    <t>B-85646</t>
  </si>
  <si>
    <t>RHIMA WD-7</t>
  </si>
  <si>
    <t>WD1723912</t>
  </si>
  <si>
    <t>SA260810</t>
  </si>
  <si>
    <t>B-85647</t>
  </si>
  <si>
    <t>LUBRON PROLINE</t>
  </si>
  <si>
    <t>SA261105</t>
  </si>
  <si>
    <t>B-85649</t>
  </si>
  <si>
    <t>kookplaat keramisch</t>
  </si>
  <si>
    <t>UBERT AK2</t>
  </si>
  <si>
    <t>2/0218/5254</t>
  </si>
  <si>
    <t>SA261107</t>
  </si>
  <si>
    <t>B-85651</t>
  </si>
  <si>
    <t>2/0218/5256</t>
  </si>
  <si>
    <t>SA261110</t>
  </si>
  <si>
    <t>B-85654</t>
  </si>
  <si>
    <t>2-0218-5251</t>
  </si>
  <si>
    <t>SA261111</t>
  </si>
  <si>
    <t>B-85655</t>
  </si>
  <si>
    <t>2-0218-5212</t>
  </si>
  <si>
    <t>SA261121</t>
  </si>
  <si>
    <t>B-85657</t>
  </si>
  <si>
    <t>C002509</t>
  </si>
  <si>
    <t>SA261123</t>
  </si>
  <si>
    <t>B-85659</t>
  </si>
  <si>
    <t>SA262324</t>
  </si>
  <si>
    <t>B-85660</t>
  </si>
  <si>
    <t>SCHOLL ART.C0100</t>
  </si>
  <si>
    <t>515316-002</t>
  </si>
  <si>
    <t>SA298100</t>
  </si>
  <si>
    <t>B-88100</t>
  </si>
  <si>
    <t>Fs0.704 - koelcel</t>
  </si>
  <si>
    <t>B-85650</t>
  </si>
  <si>
    <t>SA298101</t>
  </si>
  <si>
    <t>B-88101</t>
  </si>
  <si>
    <t>Fs0.705 - vriescel</t>
  </si>
  <si>
    <t>SA275159</t>
  </si>
  <si>
    <t>B-89382</t>
  </si>
  <si>
    <t>ECO PLUS F 140 CC (koelmiddel R290)</t>
  </si>
  <si>
    <t>SA275158</t>
  </si>
  <si>
    <t>B-89389</t>
  </si>
  <si>
    <t>HENKELMAN BOXER 52</t>
  </si>
  <si>
    <t>H0B60190311</t>
  </si>
  <si>
    <t>SA301585</t>
  </si>
  <si>
    <t>wijnkoeler/ koelkast, stekkerklaar</t>
  </si>
  <si>
    <t>WR-600 GGM</t>
  </si>
  <si>
    <t>tosti ijzer</t>
  </si>
  <si>
    <t>STILFER model 0001</t>
  </si>
  <si>
    <t>fusten koelkast</t>
  </si>
  <si>
    <t>SA315710</t>
  </si>
  <si>
    <t>Percostar 6,5 L</t>
  </si>
  <si>
    <t>SA261128</t>
  </si>
  <si>
    <t>afzuigkap klein</t>
  </si>
  <si>
    <t>B-85653</t>
  </si>
  <si>
    <t>Sleutel1</t>
  </si>
  <si>
    <t>Gemiddelde levensduur</t>
  </si>
  <si>
    <t>Regelbedrag Excl. btw</t>
  </si>
  <si>
    <t>Omschrijving</t>
  </si>
  <si>
    <t>Standaard object</t>
  </si>
  <si>
    <t>Servicelocatie</t>
  </si>
  <si>
    <t>Omschrijving (locatie)</t>
  </si>
  <si>
    <t>Bouwjaar</t>
  </si>
  <si>
    <t>Apparaat conditie</t>
  </si>
  <si>
    <t>Stickernummer</t>
  </si>
  <si>
    <t>Standaard object 4PS</t>
  </si>
  <si>
    <t>Gem. levensduur</t>
  </si>
  <si>
    <t>Objectgroep</t>
  </si>
  <si>
    <t xml:space="preserve">Warmhoudlamp </t>
  </si>
  <si>
    <t>410</t>
  </si>
  <si>
    <t xml:space="preserve">Afzuigkap </t>
  </si>
  <si>
    <t>020</t>
  </si>
  <si>
    <t>NTB (op maat)</t>
  </si>
  <si>
    <t>Espressomachine / Pistonmachine / Koffieapp. uitbesteden</t>
  </si>
  <si>
    <t>231</t>
  </si>
  <si>
    <t>Waterkoker</t>
  </si>
  <si>
    <t>170</t>
  </si>
  <si>
    <t>Roerwerk Kookketel</t>
  </si>
  <si>
    <t>180</t>
  </si>
  <si>
    <t>Kraan</t>
  </si>
  <si>
    <t>190</t>
  </si>
  <si>
    <t>Braissiere</t>
  </si>
  <si>
    <t>185</t>
  </si>
  <si>
    <t>Quooker</t>
  </si>
  <si>
    <t>Voorspoeldouche</t>
  </si>
  <si>
    <t>Slanghaspel</t>
  </si>
  <si>
    <t>Magnetron</t>
  </si>
  <si>
    <t>200</t>
  </si>
  <si>
    <t>Weegschaal</t>
  </si>
  <si>
    <t>Rijskast</t>
  </si>
  <si>
    <t>250</t>
  </si>
  <si>
    <t>Klimaatkast</t>
  </si>
  <si>
    <t>Droogkast</t>
  </si>
  <si>
    <t>Sealmachine</t>
  </si>
  <si>
    <t>260</t>
  </si>
  <si>
    <t>Vacumeermachine</t>
  </si>
  <si>
    <t>Bain Marie</t>
  </si>
  <si>
    <t>030</t>
  </si>
  <si>
    <t>Hotpot</t>
  </si>
  <si>
    <t>Snijmachine (Vlees/Groente)</t>
  </si>
  <si>
    <t>380</t>
  </si>
  <si>
    <t>Broodsnijmachine</t>
  </si>
  <si>
    <t>DUBBEL. NIET MEER GEBRUIKEN ZIE 1076 Transportwagen (on)verwarmd</t>
  </si>
  <si>
    <t>280</t>
  </si>
  <si>
    <t>Vaatwasser - Voorlader</t>
  </si>
  <si>
    <t>360</t>
  </si>
  <si>
    <t>Vaatwasser - Glazenwasser</t>
  </si>
  <si>
    <t>Vaatwasser - Doorschuiver</t>
  </si>
  <si>
    <t>330</t>
  </si>
  <si>
    <t>Vaatwasser - Pannenwasser</t>
  </si>
  <si>
    <t>Vaatwasser - Korventransportmachine</t>
  </si>
  <si>
    <t>350</t>
  </si>
  <si>
    <t>Warmtebrug</t>
  </si>
  <si>
    <t>Warmhoudplaat</t>
  </si>
  <si>
    <t>IJsconservator</t>
  </si>
  <si>
    <t>160</t>
  </si>
  <si>
    <t>Warmhoudkast</t>
  </si>
  <si>
    <t>400</t>
  </si>
  <si>
    <t>Waterontharder</t>
  </si>
  <si>
    <t>430</t>
  </si>
  <si>
    <t>Osmoseunit</t>
  </si>
  <si>
    <t>Vario Cooking Centre (VCC)</t>
  </si>
  <si>
    <t>Centraal Vriessysteem</t>
  </si>
  <si>
    <t>150</t>
  </si>
  <si>
    <t>Frituurcomputer</t>
  </si>
  <si>
    <t>090</t>
  </si>
  <si>
    <t>Panninigrill</t>
  </si>
  <si>
    <t>240</t>
  </si>
  <si>
    <t>Keukenmachine</t>
  </si>
  <si>
    <t>120</t>
  </si>
  <si>
    <t>Menger</t>
  </si>
  <si>
    <t>Blender</t>
  </si>
  <si>
    <t>Pers</t>
  </si>
  <si>
    <t>Koel/vries Afnemer</t>
  </si>
  <si>
    <t>130</t>
  </si>
  <si>
    <t>Koel/vries Machine (Separaat)</t>
  </si>
  <si>
    <t>140</t>
  </si>
  <si>
    <t>Koel/vries Stekkerklaar</t>
  </si>
  <si>
    <t>Centraal koelsysteem</t>
  </si>
  <si>
    <t>Inductiekookplaat</t>
  </si>
  <si>
    <t>080</t>
  </si>
  <si>
    <t>IJsblokjes/Schilferijsmachine</t>
  </si>
  <si>
    <t>100</t>
  </si>
  <si>
    <t>Zeepdosseerunit</t>
  </si>
  <si>
    <t>230</t>
  </si>
  <si>
    <t>Pizzaoven Uitbesteden</t>
  </si>
  <si>
    <t>Insectendoder</t>
  </si>
  <si>
    <t>110</t>
  </si>
  <si>
    <t>Stapelaar</t>
  </si>
  <si>
    <t>Transportwagen gekoeld</t>
  </si>
  <si>
    <t>290</t>
  </si>
  <si>
    <t>Sausdispencer</t>
  </si>
  <si>
    <t>Slagroommachine</t>
  </si>
  <si>
    <t>Tapinstallatie</t>
  </si>
  <si>
    <t>Buffet</t>
  </si>
  <si>
    <t>060</t>
  </si>
  <si>
    <t>Voedselvernietiger</t>
  </si>
  <si>
    <t>390</t>
  </si>
  <si>
    <t>Centraal Koel en Vries systeem</t>
  </si>
  <si>
    <t>151</t>
  </si>
  <si>
    <t>Hokker/Pannenwarmer</t>
  </si>
  <si>
    <t>Greenegg / Houtskoolgrill</t>
  </si>
  <si>
    <t>040</t>
  </si>
  <si>
    <t>Deegrolmachine</t>
  </si>
  <si>
    <t>Afvalkoeler Stekkerklaar</t>
  </si>
  <si>
    <t>Bierkoelinstallatie Stekkerklaar</t>
  </si>
  <si>
    <t>Waterkoeler</t>
  </si>
  <si>
    <t>420</t>
  </si>
  <si>
    <t>Melkdispencer</t>
  </si>
  <si>
    <t>Spoeltafel / Wasbak / Werkblad</t>
  </si>
  <si>
    <t>270</t>
  </si>
  <si>
    <t>Vaatwasmachine aan/afvoertafel</t>
  </si>
  <si>
    <t>320</t>
  </si>
  <si>
    <t>Vaatwasmachine - Gereedschap.</t>
  </si>
  <si>
    <t>Snarenband tbv vaatwasser</t>
  </si>
  <si>
    <t>351</t>
  </si>
  <si>
    <t>Koffieapparaat</t>
  </si>
  <si>
    <t>Koelbak Stekkerklaar</t>
  </si>
  <si>
    <t>Koelbak Afnemer</t>
  </si>
  <si>
    <t>Koelvitrine Stekkerklaar</t>
  </si>
  <si>
    <t>Koelvitrine Afnemer</t>
  </si>
  <si>
    <t>Koelwerkbank Stekkerklaar</t>
  </si>
  <si>
    <t>Koelwerkbank Afnemer</t>
  </si>
  <si>
    <t>Vrieswerkbank Stekkerklaar</t>
  </si>
  <si>
    <t>Vrieswerkbank Afnemer</t>
  </si>
  <si>
    <t>Koelkast Stekkerklaar</t>
  </si>
  <si>
    <t>Koelkast Afnemer</t>
  </si>
  <si>
    <t>Vrieskast Stekkerklaar</t>
  </si>
  <si>
    <t>Vrieskast Afnemer</t>
  </si>
  <si>
    <t>Blastchiller Stekkerklaar</t>
  </si>
  <si>
    <t>Blastchiller Afnemer</t>
  </si>
  <si>
    <t>Wandkoeling Stekkerklaar</t>
  </si>
  <si>
    <t>Wandkoeling Afnemer</t>
  </si>
  <si>
    <t>Koelcel Stekkerklaar</t>
  </si>
  <si>
    <t>Koelcel Afnemer</t>
  </si>
  <si>
    <t>Vriescel Stekkerklaar</t>
  </si>
  <si>
    <t>Vriescel Afnemer</t>
  </si>
  <si>
    <t>Ruimtekoeling Stekkerklaar</t>
  </si>
  <si>
    <t>Ruimtekoeling Afnemer</t>
  </si>
  <si>
    <t>1006E</t>
  </si>
  <si>
    <t>Kookketel Elektrisch</t>
  </si>
  <si>
    <t>1006G</t>
  </si>
  <si>
    <t>Kookketel Gas</t>
  </si>
  <si>
    <t>1024E</t>
  </si>
  <si>
    <t>Lavasteengrill Elektrisch</t>
  </si>
  <si>
    <t>1024G</t>
  </si>
  <si>
    <t>Lavasteengrill Gas</t>
  </si>
  <si>
    <t>1040E</t>
  </si>
  <si>
    <t>Bakplaat Elektrisch</t>
  </si>
  <si>
    <t>1040G</t>
  </si>
  <si>
    <t>Bakplaat Gas</t>
  </si>
  <si>
    <t>1041E</t>
  </si>
  <si>
    <t>Grillplaat Elektrisch</t>
  </si>
  <si>
    <t>1041G</t>
  </si>
  <si>
    <t>Grillplaat Gas</t>
  </si>
  <si>
    <t>1042E</t>
  </si>
  <si>
    <t>Kantelbare braadpan Elektrisch</t>
  </si>
  <si>
    <t>1042G</t>
  </si>
  <si>
    <t>Kantelbare braadpan Gas</t>
  </si>
  <si>
    <t>1043E</t>
  </si>
  <si>
    <t>Combisteamer Elektrisch</t>
  </si>
  <si>
    <t>070</t>
  </si>
  <si>
    <t>1043G</t>
  </si>
  <si>
    <t>Combisteamer Gas</t>
  </si>
  <si>
    <t>1046E</t>
  </si>
  <si>
    <t>Fornuis/Kooktafel Elektrisch</t>
  </si>
  <si>
    <t>1046G</t>
  </si>
  <si>
    <t>Fornuis/Kooktafel Gas</t>
  </si>
  <si>
    <t>1047E</t>
  </si>
  <si>
    <t>Kookplaat Elektrisch</t>
  </si>
  <si>
    <t>1049E</t>
  </si>
  <si>
    <t>Pastakoker Elektrisch</t>
  </si>
  <si>
    <t>1049G</t>
  </si>
  <si>
    <t>Pastakoker Gas</t>
  </si>
  <si>
    <t>1050E</t>
  </si>
  <si>
    <t>Friteuse Elektrisch</t>
  </si>
  <si>
    <t>1050G</t>
  </si>
  <si>
    <t>Friteuse Gas</t>
  </si>
  <si>
    <t>1054E</t>
  </si>
  <si>
    <t>Salamander Elektrisch</t>
  </si>
  <si>
    <t>1054G</t>
  </si>
  <si>
    <t>Salamander Gas</t>
  </si>
  <si>
    <t>1055G</t>
  </si>
  <si>
    <t>Wokbrander Gas</t>
  </si>
  <si>
    <t>1067E</t>
  </si>
  <si>
    <t>Heteluchtoven Elektrisch</t>
  </si>
  <si>
    <t>1068G</t>
  </si>
  <si>
    <t>1085E</t>
  </si>
  <si>
    <t>Oven+kookplaat inbouw Elektrisch (huishoud)</t>
  </si>
  <si>
    <t>1085G</t>
  </si>
  <si>
    <t>Oven+kookplaat inbouw Gas (huishoud)</t>
  </si>
  <si>
    <t>GEEN</t>
  </si>
  <si>
    <t>Soupwell</t>
  </si>
  <si>
    <t>Warmhoudlade</t>
  </si>
  <si>
    <t>1047G</t>
  </si>
  <si>
    <t>Kookplaat Gas</t>
  </si>
  <si>
    <t>Contactgrill</t>
  </si>
  <si>
    <t>Mixer</t>
  </si>
  <si>
    <t>Koel/vries Opname</t>
  </si>
  <si>
    <t>1063W</t>
  </si>
  <si>
    <t>Koel/vries Drycooler (Waterloop)</t>
  </si>
  <si>
    <t>Ventilatieplafonds uitbesteden</t>
  </si>
  <si>
    <t>1067G</t>
  </si>
  <si>
    <t>Heteluchtoven Gas</t>
  </si>
  <si>
    <t>1067H</t>
  </si>
  <si>
    <t>Heteluchtoven Highspeed</t>
  </si>
  <si>
    <t>Vaatwasser korventransport UITBESTEDEN</t>
  </si>
  <si>
    <t>Transportwagen verwarmd</t>
  </si>
  <si>
    <t>1076-ONVERW</t>
  </si>
  <si>
    <t>Transportwagen onverwarmd</t>
  </si>
  <si>
    <t>285</t>
  </si>
  <si>
    <t>Vaatwasser huishoud</t>
  </si>
  <si>
    <t>310</t>
  </si>
  <si>
    <t>Opname</t>
  </si>
  <si>
    <t>1115W</t>
  </si>
  <si>
    <t>Koelcel Waterloop</t>
  </si>
  <si>
    <t>1117W</t>
  </si>
  <si>
    <t>Vriescel Waterloop</t>
  </si>
  <si>
    <t>Wasmachine</t>
  </si>
  <si>
    <t>Droger</t>
  </si>
  <si>
    <t>SOB000001</t>
  </si>
  <si>
    <t>Vaatwasmachine - Doorschuiver</t>
  </si>
  <si>
    <t>SOB000002</t>
  </si>
  <si>
    <t>SOB000003</t>
  </si>
  <si>
    <t>Flessenkoeling, stekkerklaar</t>
  </si>
  <si>
    <t>SOB000004</t>
  </si>
  <si>
    <t>Magnetron 44 liter 1800 W</t>
  </si>
  <si>
    <t>SOB000005</t>
  </si>
  <si>
    <t>Magnetron 44 liter 3200 W</t>
  </si>
  <si>
    <t>SOB000006</t>
  </si>
  <si>
    <t>Gekoelde opzet vitrine</t>
  </si>
  <si>
    <t>SOB000007</t>
  </si>
  <si>
    <t>Bordenlowerator 200-238</t>
  </si>
  <si>
    <t>SOB000008</t>
  </si>
  <si>
    <t>Bordenlowerator 270-308</t>
  </si>
  <si>
    <t>SOB000009</t>
  </si>
  <si>
    <t>Dienbladenlowerator 530x325mm</t>
  </si>
  <si>
    <t>SOB000010</t>
  </si>
  <si>
    <t>Bordenlowerator 180-260</t>
  </si>
  <si>
    <t>SOB000011</t>
  </si>
  <si>
    <t>Bordenlowerator warm 200-238</t>
  </si>
  <si>
    <t>SOB000012</t>
  </si>
  <si>
    <t>Vaatwasmachine doorschuiver</t>
  </si>
  <si>
    <t>SOB000013</t>
  </si>
  <si>
    <t>Fustenkoelkast 2-deurs</t>
  </si>
  <si>
    <t>SOB000014</t>
  </si>
  <si>
    <t>Bakplaat glad/ribbel, drop-in 630 x 510 mm</t>
  </si>
  <si>
    <t>SOB000015</t>
  </si>
  <si>
    <t>Bakplaat glad, drop-in 305 x 510 mm</t>
  </si>
  <si>
    <t>SOB000016</t>
  </si>
  <si>
    <t>SOB000017</t>
  </si>
  <si>
    <t>Schilferijsmachine</t>
  </si>
  <si>
    <t>SOB000018</t>
  </si>
  <si>
    <t>Bakplaat glad-chroom, drop-in</t>
  </si>
  <si>
    <t>SOB000019</t>
  </si>
  <si>
    <t>Koelkast met glasdeur</t>
  </si>
  <si>
    <t>SOB000020</t>
  </si>
  <si>
    <t>Flessenkoeling, Stekkerklaar</t>
  </si>
  <si>
    <t>SOB000021</t>
  </si>
  <si>
    <t>Fustenkoelkast 1-deurs</t>
  </si>
  <si>
    <t>SOB000022</t>
  </si>
  <si>
    <t xml:space="preserve">Kokend waterkraan </t>
  </si>
  <si>
    <t>SOB000023</t>
  </si>
  <si>
    <t>SOB000024</t>
  </si>
  <si>
    <t>SOB000025</t>
  </si>
  <si>
    <t>SOB000026</t>
  </si>
  <si>
    <t>SOB000027</t>
  </si>
  <si>
    <t>SOB000028</t>
  </si>
  <si>
    <t>SOB000029</t>
  </si>
  <si>
    <t>SOB000030</t>
  </si>
  <si>
    <t>SOB000031</t>
  </si>
  <si>
    <t>SOB000032</t>
  </si>
  <si>
    <t>SOB000033</t>
  </si>
  <si>
    <t>SOB000034</t>
  </si>
  <si>
    <t>SOB000035</t>
  </si>
  <si>
    <t>SOB000036</t>
  </si>
  <si>
    <t>SOB000037</t>
  </si>
  <si>
    <t>SOB000038</t>
  </si>
  <si>
    <t>Kokend waterkraan</t>
  </si>
  <si>
    <t>SOB000040</t>
  </si>
  <si>
    <t>Bierinstallatie Stekkerklaar</t>
  </si>
  <si>
    <t>SOB000041</t>
  </si>
  <si>
    <t>SOB000042</t>
  </si>
  <si>
    <t>SOB000043</t>
  </si>
  <si>
    <t>SOB000044</t>
  </si>
  <si>
    <t>SOB000045</t>
  </si>
  <si>
    <t>SOB000046</t>
  </si>
  <si>
    <t>SOB000047</t>
  </si>
  <si>
    <t>SOB000048</t>
  </si>
  <si>
    <t>SOB000049</t>
  </si>
  <si>
    <t>SOB000050</t>
  </si>
  <si>
    <t>SOB000051</t>
  </si>
  <si>
    <t>SOB000052</t>
  </si>
  <si>
    <t>SOB000053</t>
  </si>
  <si>
    <t>SOB000054</t>
  </si>
  <si>
    <t>SOB000055</t>
  </si>
  <si>
    <t>Verdampersegment</t>
  </si>
  <si>
    <t>SOB000056</t>
  </si>
  <si>
    <t>Multifunctionele oven</t>
  </si>
  <si>
    <t>SOB000057</t>
  </si>
  <si>
    <t>Combisteamer 6 X 1/1 BN</t>
  </si>
  <si>
    <t>SOB000058</t>
  </si>
  <si>
    <t>Combisteamer 10 X 1/1 BN</t>
  </si>
  <si>
    <t>SOB000059</t>
  </si>
  <si>
    <t>SOB000060</t>
  </si>
  <si>
    <t>Vario Cooking Center</t>
  </si>
  <si>
    <t>SOB000061</t>
  </si>
  <si>
    <t>Combisteamer 10 X 1/1 GN</t>
  </si>
  <si>
    <t>SOB000062</t>
  </si>
  <si>
    <t>Gas Combisteamer 10 X 1/1GN</t>
  </si>
  <si>
    <t>SOB000063</t>
  </si>
  <si>
    <t>Combisteamer 20 X 2/1GN</t>
  </si>
  <si>
    <t>SOB000064</t>
  </si>
  <si>
    <t>SOB000065</t>
  </si>
  <si>
    <t>Combisteamer 10 X 1/1GN</t>
  </si>
  <si>
    <t>SOB000066</t>
  </si>
  <si>
    <t>Gas Combisteamer 10 X 2/1GN</t>
  </si>
  <si>
    <t>SOB000067</t>
  </si>
  <si>
    <t>Combisteamer 10 X 2/1GN</t>
  </si>
  <si>
    <t>SOB000068</t>
  </si>
  <si>
    <t>SOB000069</t>
  </si>
  <si>
    <t>SOB000070</t>
  </si>
  <si>
    <t>Combisteamer 20 X 1/1GN</t>
  </si>
  <si>
    <t>SOB000071</t>
  </si>
  <si>
    <t>Gas Combisteamer 20 X 1/1GN</t>
  </si>
  <si>
    <t>SOB000072</t>
  </si>
  <si>
    <t>Gas Combisteamer 20 X 2/1GN</t>
  </si>
  <si>
    <t>SOB000073</t>
  </si>
  <si>
    <t>Combisteamer 6 X 1/1 GN</t>
  </si>
  <si>
    <t>SOB000074</t>
  </si>
  <si>
    <t>Gas Combisteamer 6 X 1/1GN</t>
  </si>
  <si>
    <t>SOB000075</t>
  </si>
  <si>
    <t>SOB000076</t>
  </si>
  <si>
    <t>SOB000077</t>
  </si>
  <si>
    <t>Combisteamer 6 X 2/1 GN</t>
  </si>
  <si>
    <t>SOB000078</t>
  </si>
  <si>
    <t>SOB000079</t>
  </si>
  <si>
    <t>Gas Combisteamer 6 X 2/1GN</t>
  </si>
  <si>
    <t>SOB000080</t>
  </si>
  <si>
    <t>SOB000081</t>
  </si>
  <si>
    <t>Combisteamer 6 X 2/3 GN</t>
  </si>
  <si>
    <t>SOB000082</t>
  </si>
  <si>
    <t>SOB000083</t>
  </si>
  <si>
    <t>SOB000084</t>
  </si>
  <si>
    <t>Gas Combisteamer 10 X 1/1 GN</t>
  </si>
  <si>
    <t>SOB000085</t>
  </si>
  <si>
    <t>SOB000086</t>
  </si>
  <si>
    <t>SOB000087</t>
  </si>
  <si>
    <t>SOB000088</t>
  </si>
  <si>
    <t>SOB000089</t>
  </si>
  <si>
    <t>SOB000090</t>
  </si>
  <si>
    <t>SOB000091</t>
  </si>
  <si>
    <t>Combisteamer 10 X 2/1 GN</t>
  </si>
  <si>
    <t>SOB000092</t>
  </si>
  <si>
    <t>SOB000093</t>
  </si>
  <si>
    <t>SOB000094</t>
  </si>
  <si>
    <t>SOB000095</t>
  </si>
  <si>
    <t>Combisteamer 20 X 1/1 GN</t>
  </si>
  <si>
    <t>SOB000096</t>
  </si>
  <si>
    <t>SOB000097</t>
  </si>
  <si>
    <t>SOB000098</t>
  </si>
  <si>
    <t>Combisteamer 20 X 2/1 GN</t>
  </si>
  <si>
    <t>SOB000099</t>
  </si>
  <si>
    <t>SOB000100</t>
  </si>
  <si>
    <t>SOB000101</t>
  </si>
  <si>
    <t>SOB000102</t>
  </si>
  <si>
    <t>SOB000103</t>
  </si>
  <si>
    <t>Combisteamer Pro-XS</t>
  </si>
  <si>
    <t>SOB000104</t>
  </si>
  <si>
    <t>SOB000105</t>
  </si>
  <si>
    <t>SOB000106</t>
  </si>
  <si>
    <t>SOB000107</t>
  </si>
  <si>
    <t>SOB000108</t>
  </si>
  <si>
    <t>SOB000109</t>
  </si>
  <si>
    <t>SOB000110</t>
  </si>
  <si>
    <t>SOB000111</t>
  </si>
  <si>
    <t>SOB000112</t>
  </si>
  <si>
    <t>SOB000113</t>
  </si>
  <si>
    <t>SOB000114</t>
  </si>
  <si>
    <t xml:space="preserve">Vaatwasmachine - Doorschuiver	</t>
  </si>
  <si>
    <t>SOB000115</t>
  </si>
  <si>
    <t xml:space="preserve">Vaatwasmachine - Voorlader	</t>
  </si>
  <si>
    <t>SOB000116</t>
  </si>
  <si>
    <t>Vrijstaande Osmose Installatie</t>
  </si>
  <si>
    <t>SOB000117</t>
  </si>
  <si>
    <t>SOB000118</t>
  </si>
  <si>
    <t>SOB000119</t>
  </si>
  <si>
    <t>SOB000120</t>
  </si>
  <si>
    <t>Vaatwasmachine - Glazenwasser</t>
  </si>
  <si>
    <t>SOB000121</t>
  </si>
  <si>
    <t>SOB000122</t>
  </si>
  <si>
    <t>Vaatwasmachine - Voorlader</t>
  </si>
  <si>
    <t>SOB000123</t>
  </si>
  <si>
    <t>SOB000124</t>
  </si>
  <si>
    <t>SOB000125</t>
  </si>
  <si>
    <t>SOB000126</t>
  </si>
  <si>
    <t>SOB000127</t>
  </si>
  <si>
    <t xml:space="preserve">Vaatwasmachine - Glazenwasser	</t>
  </si>
  <si>
    <t>SOB000128</t>
  </si>
  <si>
    <t>SOB000129</t>
  </si>
  <si>
    <t>SOB000130</t>
  </si>
  <si>
    <t>SOB000131</t>
  </si>
  <si>
    <t>SOB000132</t>
  </si>
  <si>
    <t>SOB000133</t>
  </si>
  <si>
    <t>SOB000134</t>
  </si>
  <si>
    <t>SOB000135</t>
  </si>
  <si>
    <t>SOB000136</t>
  </si>
  <si>
    <t>SOB000137</t>
  </si>
  <si>
    <t>SOB000138</t>
  </si>
  <si>
    <t>SOB000139</t>
  </si>
  <si>
    <t>SOB000140</t>
  </si>
  <si>
    <t>SOB000141</t>
  </si>
  <si>
    <t>SOB000142</t>
  </si>
  <si>
    <t>SOB000143</t>
  </si>
  <si>
    <t>SOB000144</t>
  </si>
  <si>
    <t>SOB000145</t>
  </si>
  <si>
    <t>SOB000146</t>
  </si>
  <si>
    <t>SOB000147</t>
  </si>
  <si>
    <t>SOB000148</t>
  </si>
  <si>
    <t>SOB000149</t>
  </si>
  <si>
    <t>SOB000150</t>
  </si>
  <si>
    <t>SOB000151</t>
  </si>
  <si>
    <t>SOB000152</t>
  </si>
  <si>
    <t>SOB000153</t>
  </si>
  <si>
    <t>SOB000154</t>
  </si>
  <si>
    <t>SOB000155</t>
  </si>
  <si>
    <t>SOB000156</t>
  </si>
  <si>
    <t>SOB000157</t>
  </si>
  <si>
    <t>SOB000158</t>
  </si>
  <si>
    <t>SOB000159</t>
  </si>
  <si>
    <t>SOB000160</t>
  </si>
  <si>
    <t>SOB000161</t>
  </si>
  <si>
    <t>SOB000162</t>
  </si>
  <si>
    <t>SOB000163</t>
  </si>
  <si>
    <t>SOB000164</t>
  </si>
  <si>
    <t>SOB000165</t>
  </si>
  <si>
    <t>SOB000166</t>
  </si>
  <si>
    <t>SOB000167</t>
  </si>
  <si>
    <t>SOB000168</t>
  </si>
  <si>
    <t>SOB000169</t>
  </si>
  <si>
    <t>SOB000170</t>
  </si>
  <si>
    <t>SOB000171</t>
  </si>
  <si>
    <t>SOB000172</t>
  </si>
  <si>
    <t>SOB000173</t>
  </si>
  <si>
    <t>SOB000174</t>
  </si>
  <si>
    <t>SOB000175</t>
  </si>
  <si>
    <t>SOB000176</t>
  </si>
  <si>
    <t>SOB000177</t>
  </si>
  <si>
    <t>SOB000178</t>
  </si>
  <si>
    <t>SOB000179</t>
  </si>
  <si>
    <t>SOB000180</t>
  </si>
  <si>
    <t>SOB000181</t>
  </si>
  <si>
    <t>Centraal Koel en Vries systeem R448a</t>
  </si>
  <si>
    <t>SOB000182</t>
  </si>
  <si>
    <t>Koelaggregaat R134a</t>
  </si>
  <si>
    <t>SOB000183</t>
  </si>
  <si>
    <t>SOB000184</t>
  </si>
  <si>
    <t>SOB000185</t>
  </si>
  <si>
    <t>SOB000186</t>
  </si>
  <si>
    <t>Koelaggregaat R404a</t>
  </si>
  <si>
    <t>SOB000187</t>
  </si>
  <si>
    <t>SOB000188</t>
  </si>
  <si>
    <t>SOB000189</t>
  </si>
  <si>
    <t>SOB000190</t>
  </si>
  <si>
    <t>Koelaggregaat R134a voorgemonteerd</t>
  </si>
  <si>
    <t>SOB000191</t>
  </si>
  <si>
    <t>Koelaggregaat R448a voorgemonteerd</t>
  </si>
  <si>
    <t>SOB000192</t>
  </si>
  <si>
    <t>SOB000193</t>
  </si>
  <si>
    <t>SOB000194</t>
  </si>
  <si>
    <t>SOB000195</t>
  </si>
  <si>
    <t>SOB000196</t>
  </si>
  <si>
    <t>SOB000197</t>
  </si>
  <si>
    <t>SOB000198</t>
  </si>
  <si>
    <t>SOB000199</t>
  </si>
  <si>
    <t>Vriesaggregaat R448a voorgemonteerd</t>
  </si>
  <si>
    <t>SOB000200</t>
  </si>
  <si>
    <t>SOB000201</t>
  </si>
  <si>
    <t>SOB000202</t>
  </si>
  <si>
    <t>SOB000203</t>
  </si>
  <si>
    <t>SOB000204</t>
  </si>
  <si>
    <t>SOB000205</t>
  </si>
  <si>
    <t>SOB000206</t>
  </si>
  <si>
    <t>SOB000207</t>
  </si>
  <si>
    <t>Centraal Koelsysteem</t>
  </si>
  <si>
    <t>SOB000208</t>
  </si>
  <si>
    <t>SOB000209</t>
  </si>
  <si>
    <t>SOB000210</t>
  </si>
  <si>
    <t>SOB000211</t>
  </si>
  <si>
    <t>SOB000212</t>
  </si>
  <si>
    <t>SOB000213</t>
  </si>
  <si>
    <t>SOB000214</t>
  </si>
  <si>
    <t>SOB000215</t>
  </si>
  <si>
    <t>SOB000216</t>
  </si>
  <si>
    <t>SOB000217</t>
  </si>
  <si>
    <t>SOB000218</t>
  </si>
  <si>
    <t>SOB000219</t>
  </si>
  <si>
    <t>SOB000220</t>
  </si>
  <si>
    <t>SOB000221</t>
  </si>
  <si>
    <t>Warmhoudplaat, drop-in</t>
  </si>
  <si>
    <t>SOB000222</t>
  </si>
  <si>
    <t>SOB000223</t>
  </si>
  <si>
    <t>SOB000224</t>
  </si>
  <si>
    <t>SOB000225</t>
  </si>
  <si>
    <t>Bakplaat Keramisch</t>
  </si>
  <si>
    <t>SOB000226</t>
  </si>
  <si>
    <t>SOB000227</t>
  </si>
  <si>
    <t>SOB000228</t>
  </si>
  <si>
    <t>SOB000229</t>
  </si>
  <si>
    <t>Elektrische kookplaat</t>
  </si>
  <si>
    <t>SOB000230</t>
  </si>
  <si>
    <t>SOB000231</t>
  </si>
  <si>
    <t>Vapor Grill, drop-in</t>
  </si>
  <si>
    <t>SOB000232</t>
  </si>
  <si>
    <t>Combi Cooker</t>
  </si>
  <si>
    <t>SOB000233</t>
  </si>
  <si>
    <t>Warmte uitschepbak</t>
  </si>
  <si>
    <t>SOB000234</t>
  </si>
  <si>
    <t>SOB000235</t>
  </si>
  <si>
    <t>SOB000236</t>
  </si>
  <si>
    <t>SOB000237</t>
  </si>
  <si>
    <t>SOB000238</t>
  </si>
  <si>
    <t>SOB000239</t>
  </si>
  <si>
    <t>SOB000240</t>
  </si>
  <si>
    <t>SOB000241</t>
  </si>
  <si>
    <t>SOB000242</t>
  </si>
  <si>
    <t>SOB000243</t>
  </si>
  <si>
    <t>Bakplaat chroom glad/ribbel, drop-in</t>
  </si>
  <si>
    <t>SOB000244</t>
  </si>
  <si>
    <t>Friteuse 2-pans, drop-in</t>
  </si>
  <si>
    <t>SOB000245</t>
  </si>
  <si>
    <t>Friteuse, drop-in</t>
  </si>
  <si>
    <t>SOB000246</t>
  </si>
  <si>
    <t>Keramische kookunit, drop-in</t>
  </si>
  <si>
    <t>SOB000247</t>
  </si>
  <si>
    <t>Bakplaat, drop-in verchroomd</t>
  </si>
  <si>
    <t>SOB000248</t>
  </si>
  <si>
    <t>Kookunit inductie, drop-in</t>
  </si>
  <si>
    <t>SOB000249</t>
  </si>
  <si>
    <t>SOB000250</t>
  </si>
  <si>
    <t>Pastacooker, drop-in</t>
  </si>
  <si>
    <t>SOB000251</t>
  </si>
  <si>
    <t>Gaskookunit, drop-in</t>
  </si>
  <si>
    <t>SOB000252</t>
  </si>
  <si>
    <t>Bakplaat glad, drop-in</t>
  </si>
  <si>
    <t>SOB000253</t>
  </si>
  <si>
    <t>SOB000254</t>
  </si>
  <si>
    <t>SOB000255</t>
  </si>
  <si>
    <t>Bakplaat, drop-in</t>
  </si>
  <si>
    <t>SOB000256</t>
  </si>
  <si>
    <t>Bakplaat compensbodem drop-in</t>
  </si>
  <si>
    <t>SOB000257</t>
  </si>
  <si>
    <t>SOB000258</t>
  </si>
  <si>
    <t>Bakplaat geribt, drop-in</t>
  </si>
  <si>
    <t>SOB000259</t>
  </si>
  <si>
    <t>SOB000260</t>
  </si>
  <si>
    <t>SOB000261</t>
  </si>
  <si>
    <t>SOB000262</t>
  </si>
  <si>
    <t>SOB000263</t>
  </si>
  <si>
    <t>SOB000264</t>
  </si>
  <si>
    <t>SOB000265</t>
  </si>
  <si>
    <t>FryManager Duo (smal)</t>
  </si>
  <si>
    <t>SOB000266</t>
  </si>
  <si>
    <t>FryManager Duo (breed)</t>
  </si>
  <si>
    <t>SOB000267</t>
  </si>
  <si>
    <t>FryManager Enkel</t>
  </si>
  <si>
    <t>SOB000268</t>
  </si>
  <si>
    <t>FryManager t.b.v. Electrolux (smal)</t>
  </si>
  <si>
    <t>SOB000269</t>
  </si>
  <si>
    <t>FryManager t.b.v. Electrolux (breed)</t>
  </si>
  <si>
    <t>SOB000270</t>
  </si>
  <si>
    <t>FryManager t.b.v. Electrolux (enkel)</t>
  </si>
  <si>
    <t>SOB000271</t>
  </si>
  <si>
    <t>Magnetron met draaideur</t>
  </si>
  <si>
    <t>SOB000272</t>
  </si>
  <si>
    <t>Combi-magnetron (inbouw)</t>
  </si>
  <si>
    <t>SOB000273</t>
  </si>
  <si>
    <t>Inbouw combimagnetron</t>
  </si>
  <si>
    <t>SOB000274</t>
  </si>
  <si>
    <t>SOB000275</t>
  </si>
  <si>
    <t>SOB000276</t>
  </si>
  <si>
    <t>Gaskookplaat</t>
  </si>
  <si>
    <t>SOB000277</t>
  </si>
  <si>
    <t>SOB000278</t>
  </si>
  <si>
    <t>SOB000279</t>
  </si>
  <si>
    <t>Inductiekookplaat met 4 zones</t>
  </si>
  <si>
    <t>SOB000280</t>
  </si>
  <si>
    <t xml:space="preserve">Inductiekookplaat </t>
  </si>
  <si>
    <t>SOB000281</t>
  </si>
  <si>
    <t>SOB000282</t>
  </si>
  <si>
    <t>SOB000283</t>
  </si>
  <si>
    <t>SOB000284</t>
  </si>
  <si>
    <t>Etna oven</t>
  </si>
  <si>
    <t>SOB000285</t>
  </si>
  <si>
    <t>SOB000286</t>
  </si>
  <si>
    <t>Inductiekookplaat met 2 zones</t>
  </si>
  <si>
    <t>SOB000287</t>
  </si>
  <si>
    <t>SOB000288</t>
  </si>
  <si>
    <t>SOB000289</t>
  </si>
  <si>
    <t>SOB000290</t>
  </si>
  <si>
    <t>SOB000291</t>
  </si>
  <si>
    <t>Inductiekookplaat met 5 zones</t>
  </si>
  <si>
    <t>SOB000292</t>
  </si>
  <si>
    <t>Inductiekookplaat vrijstaand</t>
  </si>
  <si>
    <t>SOB000293</t>
  </si>
  <si>
    <t>Keramische kookplaat</t>
  </si>
  <si>
    <t>SOB000294</t>
  </si>
  <si>
    <t>Keramische kookplaat 4-zones</t>
  </si>
  <si>
    <t>SOB000295</t>
  </si>
  <si>
    <t>Multifunctioneel ovensysteem</t>
  </si>
  <si>
    <t>SOB000296</t>
  </si>
  <si>
    <t>Multifunctionele oven met pyrolyse</t>
  </si>
  <si>
    <t>SOB000297</t>
  </si>
  <si>
    <t>Oven Mulifunctioneel (nis60cm)</t>
  </si>
  <si>
    <t>SOB000298</t>
  </si>
  <si>
    <t>Vaatwasser</t>
  </si>
  <si>
    <t>SOB000299</t>
  </si>
  <si>
    <t>SOB000300</t>
  </si>
  <si>
    <t>SOB000301</t>
  </si>
  <si>
    <t>SOB000302</t>
  </si>
  <si>
    <t>SOB000303</t>
  </si>
  <si>
    <t>SOB000304</t>
  </si>
  <si>
    <t>SOB000305</t>
  </si>
  <si>
    <t>SOB000306</t>
  </si>
  <si>
    <t>SOB000307</t>
  </si>
  <si>
    <t>SOB000308</t>
  </si>
  <si>
    <t>SOB000309</t>
  </si>
  <si>
    <t>SOB000310</t>
  </si>
  <si>
    <t>Inbouw koel-/vriescombinatie nis 178 cm</t>
  </si>
  <si>
    <t>SOB000311</t>
  </si>
  <si>
    <t>Inbouw koelkast</t>
  </si>
  <si>
    <t>SOB000312</t>
  </si>
  <si>
    <t>SOB000313</t>
  </si>
  <si>
    <t>SOB000314</t>
  </si>
  <si>
    <t>SOB000315</t>
  </si>
  <si>
    <t>Vrieskast inbouw</t>
  </si>
  <si>
    <t>SOB000316</t>
  </si>
  <si>
    <t>Vrieskast onderbouw</t>
  </si>
  <si>
    <t>SOB000317</t>
  </si>
  <si>
    <t>SOB000318</t>
  </si>
  <si>
    <t>SOB000319</t>
  </si>
  <si>
    <t>SOB000320</t>
  </si>
  <si>
    <t>SOB000322</t>
  </si>
  <si>
    <t>Friteuse 2-pans</t>
  </si>
  <si>
    <t>SOB000323</t>
  </si>
  <si>
    <t>Friteuse 1-pans</t>
  </si>
  <si>
    <t>SOB000324</t>
  </si>
  <si>
    <t>SOB000325</t>
  </si>
  <si>
    <t>SOB000326</t>
  </si>
  <si>
    <t>SOB000327</t>
  </si>
  <si>
    <t>SOB000328</t>
  </si>
  <si>
    <t>SOB000329</t>
  </si>
  <si>
    <t>SOB000330</t>
  </si>
  <si>
    <t>SOB000331</t>
  </si>
  <si>
    <t>SOB000332</t>
  </si>
  <si>
    <t>SOB000333</t>
  </si>
  <si>
    <t>SOB000334</t>
  </si>
  <si>
    <t>SOB000335</t>
  </si>
  <si>
    <t>SOB000336</t>
  </si>
  <si>
    <t>SOB000337</t>
  </si>
  <si>
    <t>SOB000338</t>
  </si>
  <si>
    <t>SOB000339</t>
  </si>
  <si>
    <t>Friteuse HP 1-pans</t>
  </si>
  <si>
    <t>SOB000340</t>
  </si>
  <si>
    <t>SOB000341</t>
  </si>
  <si>
    <t>SOB000342</t>
  </si>
  <si>
    <t>SOB000343</t>
  </si>
  <si>
    <t>SOB000344</t>
  </si>
  <si>
    <t>SOB000345</t>
  </si>
  <si>
    <t>SOB000346</t>
  </si>
  <si>
    <t>SOB000347</t>
  </si>
  <si>
    <t>SOB000348</t>
  </si>
  <si>
    <t>SOB000349</t>
  </si>
  <si>
    <t>SOB000350</t>
  </si>
  <si>
    <t>SOB000351</t>
  </si>
  <si>
    <t>SOB000352</t>
  </si>
  <si>
    <t>SOB000353</t>
  </si>
  <si>
    <t>SOB000354</t>
  </si>
  <si>
    <t>SOB000355</t>
  </si>
  <si>
    <t>SOB000356</t>
  </si>
  <si>
    <t>Friteuse HP 1-pans,</t>
  </si>
  <si>
    <t>SOB000357</t>
  </si>
  <si>
    <t>SOB000358</t>
  </si>
  <si>
    <t>Bakplaat gas</t>
  </si>
  <si>
    <t>SOB000359</t>
  </si>
  <si>
    <t>SOB000360</t>
  </si>
  <si>
    <t>SOB000361</t>
  </si>
  <si>
    <t>SOB000362</t>
  </si>
  <si>
    <t>SOB000363</t>
  </si>
  <si>
    <t>SOB000364</t>
  </si>
  <si>
    <t>Bakplaat elektrisch</t>
  </si>
  <si>
    <t>SOB000365</t>
  </si>
  <si>
    <t>SOB000366</t>
  </si>
  <si>
    <t>SOB000367</t>
  </si>
  <si>
    <t>SOB000368</t>
  </si>
  <si>
    <t>SOB000369</t>
  </si>
  <si>
    <t>SOB000370</t>
  </si>
  <si>
    <t>SOB000372</t>
  </si>
  <si>
    <t>SOB000373</t>
  </si>
  <si>
    <t>Bakplaat HP elektrisch</t>
  </si>
  <si>
    <t>SOB000374</t>
  </si>
  <si>
    <t>SOB000375</t>
  </si>
  <si>
    <t>Bain-marie elektrisch</t>
  </si>
  <si>
    <t>SOB000376</t>
  </si>
  <si>
    <t>SOB000377</t>
  </si>
  <si>
    <t>Bain-marie gas</t>
  </si>
  <si>
    <t>SOB000378</t>
  </si>
  <si>
    <t>SOB000379</t>
  </si>
  <si>
    <t>SOB000380</t>
  </si>
  <si>
    <t>SOB000381</t>
  </si>
  <si>
    <t>Gaskookunit 2-pits</t>
  </si>
  <si>
    <t>SOB000382</t>
  </si>
  <si>
    <t>Gaskookunit 4-pits</t>
  </si>
  <si>
    <t>SOB000383</t>
  </si>
  <si>
    <t>Gaskookunit 6-pits</t>
  </si>
  <si>
    <t>SOB000384</t>
  </si>
  <si>
    <t>SOB000385</t>
  </si>
  <si>
    <t>SOB000386</t>
  </si>
  <si>
    <t>Gaskookunit 4-pits met gloeiplaat</t>
  </si>
  <si>
    <t>SOB000387</t>
  </si>
  <si>
    <t>SOB000388</t>
  </si>
  <si>
    <t>Elektrische kookunit 2-pits</t>
  </si>
  <si>
    <t>SOB000389</t>
  </si>
  <si>
    <t>Elektrische kookunit 4-pits</t>
  </si>
  <si>
    <t>SOB000390</t>
  </si>
  <si>
    <t>SOB000391</t>
  </si>
  <si>
    <t>Inductie kookunit 2-zones</t>
  </si>
  <si>
    <t>SOB000392</t>
  </si>
  <si>
    <t>Inductie kookunit 4-zones</t>
  </si>
  <si>
    <t>SOB000393</t>
  </si>
  <si>
    <t>Inductie kookunit 2-zones HP</t>
  </si>
  <si>
    <t>SOB000394</t>
  </si>
  <si>
    <t>Inductie kookunit 4-zones HP</t>
  </si>
  <si>
    <t>SOB000395</t>
  </si>
  <si>
    <t>SOB000396</t>
  </si>
  <si>
    <t>SOB000397</t>
  </si>
  <si>
    <t>Infrarood kookunit 2-zones</t>
  </si>
  <si>
    <t>SOB000398</t>
  </si>
  <si>
    <t>Infrarood kookunit 4-zones</t>
  </si>
  <si>
    <t>SOB000399</t>
  </si>
  <si>
    <t>SOB000400</t>
  </si>
  <si>
    <t>Pastakoker 1-pans</t>
  </si>
  <si>
    <t>SOB000401</t>
  </si>
  <si>
    <t>Pastakoker 2-pans</t>
  </si>
  <si>
    <t>SOB000402</t>
  </si>
  <si>
    <t>SOB000403</t>
  </si>
  <si>
    <t>SOB000404</t>
  </si>
  <si>
    <t>SOB000405</t>
  </si>
  <si>
    <t>SOB000406</t>
  </si>
  <si>
    <t>SOB000407</t>
  </si>
  <si>
    <t>SOB000408</t>
  </si>
  <si>
    <t>SOB000409</t>
  </si>
  <si>
    <t>SOB000410</t>
  </si>
  <si>
    <t>Kookketel</t>
  </si>
  <si>
    <t>SOB000411</t>
  </si>
  <si>
    <t>SOB000412</t>
  </si>
  <si>
    <t>SOB000413</t>
  </si>
  <si>
    <t>SOB000414</t>
  </si>
  <si>
    <t>SOB000415</t>
  </si>
  <si>
    <t>SOB000416</t>
  </si>
  <si>
    <t>SOB000417</t>
  </si>
  <si>
    <t>SOB000418</t>
  </si>
  <si>
    <t>SOB000419</t>
  </si>
  <si>
    <t>SOB000420</t>
  </si>
  <si>
    <t>SOB000421</t>
  </si>
  <si>
    <t>SOB000422</t>
  </si>
  <si>
    <t>SOB000423</t>
  </si>
  <si>
    <t>SOB000424</t>
  </si>
  <si>
    <t>SOB000425</t>
  </si>
  <si>
    <t>SOB000426</t>
  </si>
  <si>
    <t>SOB000427</t>
  </si>
  <si>
    <t>SOB000428</t>
  </si>
  <si>
    <t>SOB000429</t>
  </si>
  <si>
    <t>SOB000430</t>
  </si>
  <si>
    <t>SOB000431</t>
  </si>
  <si>
    <t>SOB000432</t>
  </si>
  <si>
    <t>SOB000433</t>
  </si>
  <si>
    <t>SOB000434</t>
  </si>
  <si>
    <t>Kantelbare braadpan</t>
  </si>
  <si>
    <t>SOB000435</t>
  </si>
  <si>
    <t>SOB000436</t>
  </si>
  <si>
    <t>SOB000437</t>
  </si>
  <si>
    <t>SOB000438</t>
  </si>
  <si>
    <t>SOB000439</t>
  </si>
  <si>
    <t>SOB000440</t>
  </si>
  <si>
    <t>SOB000441</t>
  </si>
  <si>
    <t>SOB000442</t>
  </si>
  <si>
    <t>SOB000443</t>
  </si>
  <si>
    <t>SOB000444</t>
  </si>
  <si>
    <t>SOB000445</t>
  </si>
  <si>
    <t>SOB000446</t>
  </si>
  <si>
    <t>SOB000447</t>
  </si>
  <si>
    <t>SOB000448</t>
  </si>
  <si>
    <t>SOB000450</t>
  </si>
  <si>
    <t>Grillplaat 2 zones</t>
  </si>
  <si>
    <t>SOB000451</t>
  </si>
  <si>
    <t>Grillplaat 1 zone</t>
  </si>
  <si>
    <t>SOB000452</t>
  </si>
  <si>
    <t>Lavasteengrill 2 zones</t>
  </si>
  <si>
    <t>SOB000453</t>
  </si>
  <si>
    <t>Lavasteengrill 1 zone</t>
  </si>
  <si>
    <t>SOB000454</t>
  </si>
  <si>
    <t>Grillplaat 3 zones</t>
  </si>
  <si>
    <t>SOB000455</t>
  </si>
  <si>
    <t>SOB000456</t>
  </si>
  <si>
    <t>SOB000457</t>
  </si>
  <si>
    <t>SOB000458</t>
  </si>
  <si>
    <t>SOB000459</t>
  </si>
  <si>
    <t>SOB000460</t>
  </si>
  <si>
    <t>SOB000461</t>
  </si>
  <si>
    <t>SOB000462</t>
  </si>
  <si>
    <t>SOB000463</t>
  </si>
  <si>
    <t>Koel-vrieswerkbank 2 laden</t>
  </si>
  <si>
    <t>SOB000464</t>
  </si>
  <si>
    <t>Koelwerkbank 3 laden onderbouw</t>
  </si>
  <si>
    <t>SOB000465</t>
  </si>
  <si>
    <t>Koelwerkbank 2x2 laden onderbouw</t>
  </si>
  <si>
    <t>SOB000466</t>
  </si>
  <si>
    <t>Koelwerkbank 3x2 laden onderbouw</t>
  </si>
  <si>
    <t>SOB000467</t>
  </si>
  <si>
    <t>Frites warmhoudunit</t>
  </si>
  <si>
    <t>SOB000468</t>
  </si>
  <si>
    <t>SOB000469</t>
  </si>
  <si>
    <t>Automatische mandenlift</t>
  </si>
  <si>
    <t>SOB000470</t>
  </si>
  <si>
    <t>SOB000471</t>
  </si>
  <si>
    <t>Omgekeerde Osmose unit</t>
  </si>
  <si>
    <t>SOB000472</t>
  </si>
  <si>
    <t>Gaskookunit 6-pits + oven</t>
  </si>
  <si>
    <t>SOB000473</t>
  </si>
  <si>
    <t>Elektrische kookunit 4 zones</t>
  </si>
  <si>
    <t>SOB000474</t>
  </si>
  <si>
    <t>SOB000475</t>
  </si>
  <si>
    <t>SOB000476</t>
  </si>
  <si>
    <t>Elektrische kookunit 2 zones</t>
  </si>
  <si>
    <t>SOB000477</t>
  </si>
  <si>
    <t>SOB000478</t>
  </si>
  <si>
    <t>Multicooker elektrisch</t>
  </si>
  <si>
    <t>SOB000479</t>
  </si>
  <si>
    <t>Roerwerk kookketel</t>
  </si>
  <si>
    <t>SOB000480</t>
  </si>
  <si>
    <t>SOB000481</t>
  </si>
  <si>
    <t>SOB000482</t>
  </si>
  <si>
    <t>SOB000483</t>
  </si>
  <si>
    <t>Multicooker gas</t>
  </si>
  <si>
    <t>SOB000484</t>
  </si>
  <si>
    <t>SOB000486</t>
  </si>
  <si>
    <t>SOB000488</t>
  </si>
  <si>
    <t>Gasfornuis met kookplaat + oven</t>
  </si>
  <si>
    <t>SOB000489</t>
  </si>
  <si>
    <t>Multicooker</t>
  </si>
  <si>
    <t>SOB000498</t>
  </si>
  <si>
    <t>Gasfornuis 2-pits + bakplaat</t>
  </si>
  <si>
    <t>SOB000499</t>
  </si>
  <si>
    <t>SOB000500</t>
  </si>
  <si>
    <t>SOB000501</t>
  </si>
  <si>
    <t>Inductie wok unit</t>
  </si>
  <si>
    <t>SOB000521</t>
  </si>
  <si>
    <t>Mandenlift</t>
  </si>
  <si>
    <t>SOB000522</t>
  </si>
  <si>
    <t>SOB000523</t>
  </si>
  <si>
    <t>SOB000524</t>
  </si>
  <si>
    <t>Koelwerkbank 3-deurs zonder blad</t>
  </si>
  <si>
    <t>SOB000525</t>
  </si>
  <si>
    <t>Koelwerkbank 4x3 laden zonder blad</t>
  </si>
  <si>
    <t>SOB000526</t>
  </si>
  <si>
    <t>Koelwerkbank 4x2 laden zonder blad</t>
  </si>
  <si>
    <t>SOB000527</t>
  </si>
  <si>
    <t>Koelwerkbank 4-deurs zonder blad</t>
  </si>
  <si>
    <t>SOB000528</t>
  </si>
  <si>
    <t>Koelwerkbank 3x3 laden zonder blad</t>
  </si>
  <si>
    <t>SOB000529</t>
  </si>
  <si>
    <t>Koelwerkbank 3x2 laden zonder blad</t>
  </si>
  <si>
    <t>SOB000530</t>
  </si>
  <si>
    <t>SOB000531</t>
  </si>
  <si>
    <t>Koelwerkbank 2x3 laden zonder blad</t>
  </si>
  <si>
    <t>SOB000532</t>
  </si>
  <si>
    <t>Koelwerkbank 2x2 laden zonder blad</t>
  </si>
  <si>
    <t>SOB000533</t>
  </si>
  <si>
    <t>Koelwerkbank 2-deurs zonder blad</t>
  </si>
  <si>
    <t>SOB000534</t>
  </si>
  <si>
    <t>Koelkast dubbeldeurs</t>
  </si>
  <si>
    <t>SOB000535</t>
  </si>
  <si>
    <t>Koelkast enkeldeurs</t>
  </si>
  <si>
    <t>SOB000536</t>
  </si>
  <si>
    <t>Vrieswerkbank 3-deurs zonder blad</t>
  </si>
  <si>
    <t>SOB000537</t>
  </si>
  <si>
    <t>Vrieswerkbank 2-deurs zonder blad</t>
  </si>
  <si>
    <t>SOB000538</t>
  </si>
  <si>
    <t>Vrieskast dubbeldeurs</t>
  </si>
  <si>
    <t>SOB000539</t>
  </si>
  <si>
    <t>Vrieskast enkeldeurs</t>
  </si>
  <si>
    <t>SOB000540</t>
  </si>
  <si>
    <t>SOB000541</t>
  </si>
  <si>
    <t>Flessenkoeling GM-line</t>
  </si>
  <si>
    <t>SOB000542</t>
  </si>
  <si>
    <t>Flessenkoelkast</t>
  </si>
  <si>
    <t>SOB000543</t>
  </si>
  <si>
    <t>Flessenkoeling</t>
  </si>
  <si>
    <t>SOB000544</t>
  </si>
  <si>
    <t>Flessenkoeler inbouw</t>
  </si>
  <si>
    <t>SOB000545</t>
  </si>
  <si>
    <t>SOB000546</t>
  </si>
  <si>
    <t>SOB000547</t>
  </si>
  <si>
    <t>SOB000548</t>
  </si>
  <si>
    <t>Fustenkoelkast 1/2-deurs</t>
  </si>
  <si>
    <t>SOB000549</t>
  </si>
  <si>
    <t>Fustenkoelkast 1,5-deurs</t>
  </si>
  <si>
    <t>SOB000550</t>
  </si>
  <si>
    <t>SOB000551</t>
  </si>
  <si>
    <t>SOB000552</t>
  </si>
  <si>
    <t>SOB000553</t>
  </si>
  <si>
    <t>SOB000554</t>
  </si>
  <si>
    <t>Verdampersegment, antraciet</t>
  </si>
  <si>
    <t>SOB000555</t>
  </si>
  <si>
    <t>Flessenkoelkast met glasdeur</t>
  </si>
  <si>
    <t>SOB000556</t>
  </si>
  <si>
    <t>Flessenkoeling GM-line split</t>
  </si>
  <si>
    <t>SOB000557</t>
  </si>
  <si>
    <t>SOB000558</t>
  </si>
  <si>
    <t>Flessennest + 1/2 lade</t>
  </si>
  <si>
    <t>SOB000559</t>
  </si>
  <si>
    <t>Barkoeling met glasdeur</t>
  </si>
  <si>
    <t>SOB000560</t>
  </si>
  <si>
    <t>SOB000561</t>
  </si>
  <si>
    <t>Koelmachine, antraciet</t>
  </si>
  <si>
    <t>SOB000562</t>
  </si>
  <si>
    <t>SOB000563</t>
  </si>
  <si>
    <t>SOB000564</t>
  </si>
  <si>
    <t>Flexbar vriezer</t>
  </si>
  <si>
    <t>SOB000565</t>
  </si>
  <si>
    <t>Schilferijsmachine 80 kg</t>
  </si>
  <si>
    <t>SOB000566</t>
  </si>
  <si>
    <t>Schilferijsmachine 125 kg</t>
  </si>
  <si>
    <t>SOB000567</t>
  </si>
  <si>
    <t>SOB000568</t>
  </si>
  <si>
    <t>SOB000569</t>
  </si>
  <si>
    <t>SOB000570</t>
  </si>
  <si>
    <t>SOB000571</t>
  </si>
  <si>
    <t>SOB000572</t>
  </si>
  <si>
    <t>SOB000573</t>
  </si>
  <si>
    <t>Schilferijsmachine 65 kg</t>
  </si>
  <si>
    <t>SOB000574</t>
  </si>
  <si>
    <t>SOB000575</t>
  </si>
  <si>
    <t>IJsblokjesmachine</t>
  </si>
  <si>
    <t>SOB000576</t>
  </si>
  <si>
    <t>SOB000577</t>
  </si>
  <si>
    <t>IJsblokjesmachine 46 kg</t>
  </si>
  <si>
    <t>SOB000578</t>
  </si>
  <si>
    <t>IJsblokjesmachine 30 kg</t>
  </si>
  <si>
    <t>SOB000579</t>
  </si>
  <si>
    <t>SOB000580</t>
  </si>
  <si>
    <t>IJsblokjesmachine 62 kg</t>
  </si>
  <si>
    <t>SOB000581</t>
  </si>
  <si>
    <t>IJsblokjesmachine 210kg</t>
  </si>
  <si>
    <t>SOB000582</t>
  </si>
  <si>
    <t>SOB000583</t>
  </si>
  <si>
    <t>IJsblokjesmachine 120 kg</t>
  </si>
  <si>
    <t>SOB000584</t>
  </si>
  <si>
    <t>IJsblokjesmachine 25 kg</t>
  </si>
  <si>
    <t>SOB000585</t>
  </si>
  <si>
    <t>IJsblokjesmachine 105 kg</t>
  </si>
  <si>
    <t>SOB000586</t>
  </si>
  <si>
    <t>Nuggetijsmachine</t>
  </si>
  <si>
    <t>SOB000587</t>
  </si>
  <si>
    <t>SOB000588</t>
  </si>
  <si>
    <t>SOB000589</t>
  </si>
  <si>
    <t>Nuggetijsmachine 80 kg</t>
  </si>
  <si>
    <t>SOB000590</t>
  </si>
  <si>
    <t>SOB000591</t>
  </si>
  <si>
    <t>IJsblokjesmachine watergekoeld</t>
  </si>
  <si>
    <t>SOB000592</t>
  </si>
  <si>
    <t>Nuggetijsmachine 110 kg</t>
  </si>
  <si>
    <t>SOB000594</t>
  </si>
  <si>
    <t>SOB000595</t>
  </si>
  <si>
    <t>SOB000596</t>
  </si>
  <si>
    <t>SOB000597</t>
  </si>
  <si>
    <t>SOB000598</t>
  </si>
  <si>
    <t>IJsblokjesmachine 95 kg</t>
  </si>
  <si>
    <t>SOB000599</t>
  </si>
  <si>
    <t>SOB000601</t>
  </si>
  <si>
    <t>Remrijskast</t>
  </si>
  <si>
    <t>SOB000602</t>
  </si>
  <si>
    <t>Water- en IJsdispenser</t>
  </si>
  <si>
    <t>SOB000603</t>
  </si>
  <si>
    <t>SOB000604</t>
  </si>
  <si>
    <t>IJs crusher</t>
  </si>
  <si>
    <t>SOB000605</t>
  </si>
  <si>
    <t>SOB000607</t>
  </si>
  <si>
    <t>SOB000608</t>
  </si>
  <si>
    <t>Ijsblokjesmachine 55kg</t>
  </si>
  <si>
    <t>SOB000610</t>
  </si>
  <si>
    <t>Ijs crusher</t>
  </si>
  <si>
    <t>SOB000611</t>
  </si>
  <si>
    <t>IJstransportsysteem</t>
  </si>
  <si>
    <t>SOB000612</t>
  </si>
  <si>
    <t>SOB000613</t>
  </si>
  <si>
    <t>IJsblokjes transportkar</t>
  </si>
  <si>
    <t>SOB000614</t>
  </si>
  <si>
    <t>SOB000615</t>
  </si>
  <si>
    <t>SOB000616</t>
  </si>
  <si>
    <t>SOB000617</t>
  </si>
  <si>
    <t>IJsblokjesmachine 240kg</t>
  </si>
  <si>
    <t>SOB000618</t>
  </si>
  <si>
    <t>SOB000619</t>
  </si>
  <si>
    <t>SOB000620</t>
  </si>
  <si>
    <t>SOB000621</t>
  </si>
  <si>
    <t>SOB000622</t>
  </si>
  <si>
    <t>SOB000623</t>
  </si>
  <si>
    <t>SOB000624</t>
  </si>
  <si>
    <t>SOB000625</t>
  </si>
  <si>
    <t>SOB000626</t>
  </si>
  <si>
    <t>Nugget ijsmachine</t>
  </si>
  <si>
    <t>SOB000627</t>
  </si>
  <si>
    <t>SOB000628</t>
  </si>
  <si>
    <t>SOB000629</t>
  </si>
  <si>
    <t>SOB000631</t>
  </si>
  <si>
    <t>SOB000633</t>
  </si>
  <si>
    <t>SOB000634</t>
  </si>
  <si>
    <t>SOB000635</t>
  </si>
  <si>
    <t>SOB000636</t>
  </si>
  <si>
    <t>SOB000638</t>
  </si>
  <si>
    <t>IJsblokjesmachine 22 kg</t>
  </si>
  <si>
    <t>SOB000640</t>
  </si>
  <si>
    <t>Shock-koeler/vriezer (remote)</t>
  </si>
  <si>
    <t>SOB000641</t>
  </si>
  <si>
    <t>SOB000642</t>
  </si>
  <si>
    <t>SOB000643</t>
  </si>
  <si>
    <t>SOB000644</t>
  </si>
  <si>
    <t>SOB000645</t>
  </si>
  <si>
    <t>SOB000646</t>
  </si>
  <si>
    <t>Flessenkoelkast schuifdeuren</t>
  </si>
  <si>
    <t>SOB000647</t>
  </si>
  <si>
    <t>Maxiglass Noverta Premium</t>
  </si>
  <si>
    <t>SOB000648</t>
  </si>
  <si>
    <t>SOB000649</t>
  </si>
  <si>
    <t>SOB000650</t>
  </si>
  <si>
    <t>SOB000651</t>
  </si>
  <si>
    <t>SOB000652</t>
  </si>
  <si>
    <t>SOB000653</t>
  </si>
  <si>
    <t>SOB000654</t>
  </si>
  <si>
    <t>SOB000655</t>
  </si>
  <si>
    <t>SOB000656</t>
  </si>
  <si>
    <t>SOB000657</t>
  </si>
  <si>
    <t>SOB000658</t>
  </si>
  <si>
    <t>SOB000659</t>
  </si>
  <si>
    <t>SOB000660</t>
  </si>
  <si>
    <t>SOB000661</t>
  </si>
  <si>
    <t>SOB000662</t>
  </si>
  <si>
    <t>SOB000663</t>
  </si>
  <si>
    <t>SOB000664</t>
  </si>
  <si>
    <t>Machinesegment, antraciet</t>
  </si>
  <si>
    <t>SOB000665</t>
  </si>
  <si>
    <t>SOB000666</t>
  </si>
  <si>
    <t>SOB000667</t>
  </si>
  <si>
    <t>Verdampersegment antraciet</t>
  </si>
  <si>
    <t>SOB000668</t>
  </si>
  <si>
    <t>Machinesegment, rvs</t>
  </si>
  <si>
    <t>SOB000669</t>
  </si>
  <si>
    <t>SOB000670</t>
  </si>
  <si>
    <t>SOB000671</t>
  </si>
  <si>
    <t>Vrieskast, glasdeur</t>
  </si>
  <si>
    <t>SOB000672</t>
  </si>
  <si>
    <t>SOB000673</t>
  </si>
  <si>
    <t>Vrieskast</t>
  </si>
  <si>
    <t>SOB000674</t>
  </si>
  <si>
    <t>Machine unit</t>
  </si>
  <si>
    <t>SOB000675</t>
  </si>
  <si>
    <t>SOB000676</t>
  </si>
  <si>
    <t>SOB000677</t>
  </si>
  <si>
    <t>SOB000678</t>
  </si>
  <si>
    <t>SOB000679</t>
  </si>
  <si>
    <t>SOB000680</t>
  </si>
  <si>
    <t>SOB000681</t>
  </si>
  <si>
    <t>SOB000683</t>
  </si>
  <si>
    <t>SOB000684</t>
  </si>
  <si>
    <t>SOB000685</t>
  </si>
  <si>
    <t>SOB000686</t>
  </si>
  <si>
    <t>SOB000687</t>
  </si>
  <si>
    <t>Vrieskast, glazen</t>
  </si>
  <si>
    <t>SOB000688</t>
  </si>
  <si>
    <t>Flessenkoelkast Maxiglass</t>
  </si>
  <si>
    <t>SOB000689</t>
  </si>
  <si>
    <t>SOB000690</t>
  </si>
  <si>
    <t>SOB000691</t>
  </si>
  <si>
    <t>SOB000692</t>
  </si>
  <si>
    <t>Koelkast</t>
  </si>
  <si>
    <t>SOB000693</t>
  </si>
  <si>
    <t>SOB000694</t>
  </si>
  <si>
    <t>Fustenkoelkast</t>
  </si>
  <si>
    <t>SOB000695</t>
  </si>
  <si>
    <t>SOB000696</t>
  </si>
  <si>
    <t>Flessenkoeling E3</t>
  </si>
  <si>
    <t>SOB000697</t>
  </si>
  <si>
    <t>SOB000698</t>
  </si>
  <si>
    <t>SOB000699</t>
  </si>
  <si>
    <t>SOB000700</t>
  </si>
  <si>
    <t>Koelwerkbank 2-deurs</t>
  </si>
  <si>
    <t>SOB000701</t>
  </si>
  <si>
    <t>SOB000702</t>
  </si>
  <si>
    <t>Koelwerkbank 4-deurs</t>
  </si>
  <si>
    <t>SOB000703</t>
  </si>
  <si>
    <t>SOB000704</t>
  </si>
  <si>
    <t>SOB000705</t>
  </si>
  <si>
    <t>SOB000706</t>
  </si>
  <si>
    <t>SOB000707</t>
  </si>
  <si>
    <t>Koel-vries combinatie</t>
  </si>
  <si>
    <t>SOB000708</t>
  </si>
  <si>
    <t>SOB000709</t>
  </si>
  <si>
    <t>SOB000710</t>
  </si>
  <si>
    <t>SOB000711</t>
  </si>
  <si>
    <t>SOB000712</t>
  </si>
  <si>
    <t>SOB000713</t>
  </si>
  <si>
    <t>SOB000714</t>
  </si>
  <si>
    <t>SOB000715</t>
  </si>
  <si>
    <t>SOB000716</t>
  </si>
  <si>
    <t>pan cooler + rechte glasopbouw</t>
  </si>
  <si>
    <t>SOB000718</t>
  </si>
  <si>
    <t>SOB000719</t>
  </si>
  <si>
    <t>SOB000720</t>
  </si>
  <si>
    <t>Vleeskast dubbeldeurs</t>
  </si>
  <si>
    <t>SOB000721</t>
  </si>
  <si>
    <t>SOB000722</t>
  </si>
  <si>
    <t>SOB000723</t>
  </si>
  <si>
    <t>SOB000724</t>
  </si>
  <si>
    <t>Koelwerkbank</t>
  </si>
  <si>
    <t>SOB000725</t>
  </si>
  <si>
    <t>SOB000726</t>
  </si>
  <si>
    <t>Vrieswerkbank</t>
  </si>
  <si>
    <t>SOB000727</t>
  </si>
  <si>
    <t>SOB000728</t>
  </si>
  <si>
    <t>Koelwerkbank 3-deurs</t>
  </si>
  <si>
    <t>SOB000729</t>
  </si>
  <si>
    <t>SOB000730</t>
  </si>
  <si>
    <t>Vrieswerkbank 3-deurs</t>
  </si>
  <si>
    <t>SOB000731</t>
  </si>
  <si>
    <t>SOB000732</t>
  </si>
  <si>
    <t>SOB000733</t>
  </si>
  <si>
    <t>SOB000734</t>
  </si>
  <si>
    <t>SOB000735</t>
  </si>
  <si>
    <t>SOB000736</t>
  </si>
  <si>
    <t>SOB000737</t>
  </si>
  <si>
    <t>SOB000738</t>
  </si>
  <si>
    <t>SOB000739</t>
  </si>
  <si>
    <t>SOB000740</t>
  </si>
  <si>
    <t>SOB000741</t>
  </si>
  <si>
    <t>Koelkast 2 laden</t>
  </si>
  <si>
    <t>SOB000742</t>
  </si>
  <si>
    <t>Koelkast 3 laden</t>
  </si>
  <si>
    <t>SOB000743</t>
  </si>
  <si>
    <t>SOB000744</t>
  </si>
  <si>
    <t>SOB000745</t>
  </si>
  <si>
    <t>SOB000746</t>
  </si>
  <si>
    <t>SOB000747</t>
  </si>
  <si>
    <t>SOB000748</t>
  </si>
  <si>
    <t>SOB000749</t>
  </si>
  <si>
    <t>SOB000750</t>
  </si>
  <si>
    <t>Blast chiller</t>
  </si>
  <si>
    <t>SOB000751</t>
  </si>
  <si>
    <t>SOB000752</t>
  </si>
  <si>
    <t>SOB000753</t>
  </si>
  <si>
    <t>SOB000754</t>
  </si>
  <si>
    <t>SOB000755</t>
  </si>
  <si>
    <t>SOB000756</t>
  </si>
  <si>
    <t>SOB000757</t>
  </si>
  <si>
    <t>Roll-in koeler</t>
  </si>
  <si>
    <t>SOB000758</t>
  </si>
  <si>
    <t>Flexdrawer 2 laden</t>
  </si>
  <si>
    <t>SOB000759</t>
  </si>
  <si>
    <t>Flexdrawer 2 laden + spatrand</t>
  </si>
  <si>
    <t>SOB000760</t>
  </si>
  <si>
    <t>SOB000761</t>
  </si>
  <si>
    <t>Flexdrawer 2 laden +spatrand</t>
  </si>
  <si>
    <t>SOB000762</t>
  </si>
  <si>
    <t>Flexdrawer 1 lade</t>
  </si>
  <si>
    <t>SOB000763</t>
  </si>
  <si>
    <t>Flexdrawer 1 lade + spatrand</t>
  </si>
  <si>
    <t>SOB000764</t>
  </si>
  <si>
    <t>SOB000765</t>
  </si>
  <si>
    <t>SOB000766</t>
  </si>
  <si>
    <t>SOB000767</t>
  </si>
  <si>
    <t>SOB000768</t>
  </si>
  <si>
    <t>SOB000769</t>
  </si>
  <si>
    <t>SOB000770</t>
  </si>
  <si>
    <t>Vervangjaar</t>
  </si>
  <si>
    <t>&gt;=10</t>
  </si>
  <si>
    <t>B-103731 (1)</t>
  </si>
  <si>
    <t xml:space="preserve">B-103937 </t>
  </si>
  <si>
    <t>B-103731 (2)</t>
  </si>
  <si>
    <t>B-117622</t>
  </si>
  <si>
    <t>koelvitrine</t>
  </si>
  <si>
    <t>Robot Coupe R2 2,9 liter</t>
  </si>
  <si>
    <t>Hs0.034 - Banqueting kitchen</t>
  </si>
  <si>
    <t>RHIMA WD-4</t>
  </si>
  <si>
    <t>UBERT</t>
  </si>
  <si>
    <t>flessenkoelkast, stekkerklaar</t>
  </si>
  <si>
    <t>Hn0.017 - Mr. Croque/Espresso Dome (?)</t>
  </si>
  <si>
    <t>BUas 02</t>
  </si>
  <si>
    <t>BUas 03</t>
  </si>
  <si>
    <t>BUas 01</t>
  </si>
  <si>
    <t>BUas 04</t>
  </si>
  <si>
    <t>BUas 05</t>
  </si>
  <si>
    <t>BUas 06</t>
  </si>
  <si>
    <t>BUas 07</t>
  </si>
  <si>
    <t>BUas 08</t>
  </si>
  <si>
    <t>percolator/ container koffie/thee</t>
  </si>
  <si>
    <t>VIANEN</t>
  </si>
  <si>
    <t>MEIKO Upster U</t>
  </si>
  <si>
    <t>BUas 10</t>
  </si>
  <si>
    <t>(huidig) stickernummer</t>
  </si>
  <si>
    <t>Hs0.710 - keuken Sibilicious en buiten</t>
  </si>
  <si>
    <t>combisteamer incl. afzuigkap</t>
  </si>
  <si>
    <t>GRAM KPS21 SH-OPE51</t>
  </si>
  <si>
    <t>Magimix 11622</t>
  </si>
  <si>
    <t>COLDFACE/ VAN ABEELEN (SA298100; koudemiddel R448A)</t>
  </si>
  <si>
    <t>COLDFACE/ VAN ABEELEN (OB23001788; koudemiddel R448A)</t>
  </si>
  <si>
    <t>SMEVA (SILENSYS koelmachine; SA306207 en OB23004772)</t>
  </si>
  <si>
    <t>B-123699</t>
  </si>
  <si>
    <t>B-89390/B-141548</t>
  </si>
  <si>
    <t>SA316584</t>
  </si>
  <si>
    <t>BUas 09</t>
  </si>
  <si>
    <t>thermo blender RVS</t>
  </si>
  <si>
    <t>Catertech</t>
  </si>
  <si>
    <t>1500W / 2 liter</t>
  </si>
  <si>
    <t>SA315724</t>
  </si>
  <si>
    <t>B-117619</t>
  </si>
  <si>
    <t>MW 7873</t>
  </si>
  <si>
    <t>21/16</t>
  </si>
  <si>
    <t xml:space="preserve">Bijlage 12 Overzicht huidige Grootkeukenapparatuur BUas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</si>
</sst>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&quot;€&quot;\ * #,##0_ ;_ &quot;€&quot;\ * \-#,##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8"/>
      <name val="Verdana"/>
      <family val="2"/>
    </font>
    <font>
      <sz val="11"/>
      <color theme="1"/>
      <name val="Open Sans"/>
      <family val="2"/>
    </font>
    <font>
      <b/>
      <sz val="10"/>
      <name val="Open Sans"/>
      <family val="2"/>
    </font>
    <font>
      <b/>
      <i/>
      <sz val="10"/>
      <color theme="1"/>
      <name val="Open Sans"/>
      <family val="2"/>
    </font>
    <font>
      <b/>
      <u/>
      <sz val="11"/>
      <name val="Open Sans"/>
      <family val="2"/>
    </font>
    <font>
      <sz val="11"/>
      <color theme="1"/>
      <name val="Open Sans"/>
      <family val="2"/>
    </font>
    <font>
      <sz val="19"/>
      <color rgb="FFED7D31"/>
      <name val="Open Sans"/>
      <family val="2"/>
    </font>
    <font>
      <sz val="10"/>
      <name val="Open Sans"/>
      <family val="2"/>
    </font>
    <font>
      <strike/>
      <sz val="11"/>
      <color rgb="FFFF0000"/>
      <name val="Open Sans"/>
      <family val="2"/>
    </font>
    <font>
      <sz val="11"/>
      <color rgb="FFFF000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" fillId="0" borderId="0"/>
  </cellStyleXfs>
  <cellXfs count="68">
    <xf numFmtId="0" fontId="0" fillId="0" borderId="0" xfId="0"/>
    <xf numFmtId="0" fontId="4" fillId="4" borderId="0" xfId="0" applyFont="1" applyFill="1"/>
    <xf numFmtId="0" fontId="6" fillId="4" borderId="0" xfId="0" applyFont="1" applyFill="1" applyAlignment="1">
      <alignment horizontal="left" wrapText="1"/>
    </xf>
    <xf numFmtId="0" fontId="0" fillId="4" borderId="0" xfId="0" applyFill="1"/>
    <xf numFmtId="0" fontId="2" fillId="0" borderId="0" xfId="2" applyFont="1" applyAlignment="1">
      <alignment horizontal="center"/>
    </xf>
    <xf numFmtId="0" fontId="1" fillId="0" borderId="0" xfId="2"/>
    <xf numFmtId="0" fontId="1" fillId="0" borderId="0" xfId="2" applyAlignment="1">
      <alignment horizontal="center"/>
    </xf>
    <xf numFmtId="166" fontId="0" fillId="0" borderId="0" xfId="3" applyNumberFormat="1" applyFont="1" applyAlignment="1">
      <alignment horizontal="center"/>
    </xf>
    <xf numFmtId="49" fontId="1" fillId="0" borderId="0" xfId="2" applyNumberFormat="1" applyAlignment="1">
      <alignment horizontal="center"/>
    </xf>
    <xf numFmtId="0" fontId="5" fillId="0" borderId="0" xfId="4"/>
    <xf numFmtId="0" fontId="3" fillId="5" borderId="2" xfId="4" applyFont="1" applyFill="1" applyBorder="1" applyAlignment="1">
      <alignment horizontal="center" vertical="center" wrapText="1"/>
    </xf>
    <xf numFmtId="0" fontId="5" fillId="0" borderId="2" xfId="4" applyBorder="1" applyAlignment="1">
      <alignment horizontal="center"/>
    </xf>
    <xf numFmtId="0" fontId="5" fillId="0" borderId="0" xfId="4" applyAlignment="1">
      <alignment horizontal="left"/>
    </xf>
    <xf numFmtId="165" fontId="0" fillId="0" borderId="0" xfId="5" applyFont="1"/>
    <xf numFmtId="14" fontId="5" fillId="0" borderId="0" xfId="4" applyNumberFormat="1" applyAlignment="1">
      <alignment horizontal="left"/>
    </xf>
    <xf numFmtId="166" fontId="0" fillId="4" borderId="0" xfId="1" applyNumberFormat="1" applyFont="1" applyFill="1"/>
    <xf numFmtId="0" fontId="2" fillId="4" borderId="0" xfId="2" applyFont="1" applyFill="1" applyAlignment="1">
      <alignment horizontal="center"/>
    </xf>
    <xf numFmtId="166" fontId="2" fillId="4" borderId="0" xfId="3" applyNumberFormat="1" applyFont="1" applyFill="1" applyAlignment="1">
      <alignment horizontal="center"/>
    </xf>
    <xf numFmtId="0" fontId="0" fillId="0" borderId="0" xfId="2" quotePrefix="1" applyFont="1" applyAlignment="1">
      <alignment horizontal="center"/>
    </xf>
    <xf numFmtId="0" fontId="7" fillId="0" borderId="0" xfId="0" applyFont="1"/>
    <xf numFmtId="0" fontId="8" fillId="3" borderId="0" xfId="0" applyFont="1" applyFill="1" applyAlignment="1">
      <alignment horizontal="center" vertical="center"/>
    </xf>
    <xf numFmtId="0" fontId="7" fillId="3" borderId="0" xfId="0" applyFont="1" applyFill="1"/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13" fillId="3" borderId="0" xfId="0" applyFont="1" applyFill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0" fontId="9" fillId="3" borderId="0" xfId="0" applyFont="1" applyFill="1" applyAlignment="1">
      <alignment horizontal="left" vertical="top" wrapText="1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wrapText="1"/>
    </xf>
    <xf numFmtId="0" fontId="7" fillId="0" borderId="4" xfId="0" applyFont="1" applyBorder="1" applyAlignment="1">
      <alignment wrapText="1"/>
    </xf>
    <xf numFmtId="0" fontId="7" fillId="0" borderId="0" xfId="0" applyFont="1" applyAlignment="1">
      <alignment wrapText="1"/>
    </xf>
    <xf numFmtId="0" fontId="10" fillId="2" borderId="3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2" borderId="2" xfId="0" applyFont="1" applyFill="1" applyBorder="1" applyAlignment="1">
      <alignment horizontal="left" vertical="top"/>
    </xf>
    <xf numFmtId="0" fontId="14" fillId="3" borderId="2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/>
    <xf numFmtId="0" fontId="14" fillId="0" borderId="2" xfId="0" applyFont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14" fillId="3" borderId="0" xfId="0" applyFont="1" applyFill="1"/>
    <xf numFmtId="0" fontId="15" fillId="3" borderId="2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0" xfId="0" applyFont="1" applyFill="1"/>
  </cellXfs>
  <cellStyles count="9">
    <cellStyle name="Currency" xfId="1" builtinId="4"/>
    <cellStyle name="Komma 2" xfId="5" xr:uid="{AD9D8556-A2FA-4EA0-A55D-1ADA622A4071}"/>
    <cellStyle name="Normal" xfId="0" builtinId="0"/>
    <cellStyle name="Standaard 2" xfId="2" xr:uid="{F7F6E90C-30D4-4E98-A2C8-EA5957F686D4}"/>
    <cellStyle name="Standaard 3" xfId="4" xr:uid="{EFFCF9CA-A4E2-4247-AEE0-A0E3C39EBDB6}"/>
    <cellStyle name="Standaard 3 2" xfId="8" xr:uid="{032173BB-D381-40DB-A054-C440031060DD}"/>
    <cellStyle name="Valuta 2" xfId="3" xr:uid="{2701B59A-19D0-49A7-BE66-B800690381F1}"/>
    <cellStyle name="Valuta 3" xfId="6" xr:uid="{3F7F5E00-AF96-49B1-A482-A6738250FC80}"/>
    <cellStyle name="Valuta 4" xfId="7" xr:uid="{6F195A5C-B8A3-4DF4-B957-052D796DECF9}"/>
  </cellStyles>
  <dxfs count="0"/>
  <tableStyles count="0" defaultTableStyle="TableStyleMedium2" defaultPivotStyle="PivotStyleLight16"/>
  <colors>
    <mruColors>
      <color rgb="FFA66B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7CD06-2559-4E92-8583-B1C673609BEC}">
  <sheetPr>
    <pageSetUpPr fitToPage="1"/>
  </sheetPr>
  <dimension ref="A1:H209"/>
  <sheetViews>
    <sheetView showGridLines="0" tabSelected="1" topLeftCell="B1" zoomScale="70" zoomScaleNormal="70" workbookViewId="0">
      <selection activeCell="C4" sqref="C4"/>
    </sheetView>
  </sheetViews>
  <sheetFormatPr defaultColWidth="8.7265625" defaultRowHeight="16.5" x14ac:dyDescent="0.45"/>
  <cols>
    <col min="1" max="1" width="30.81640625" style="19" hidden="1" customWidth="1"/>
    <col min="2" max="2" width="18.1796875" style="19" customWidth="1"/>
    <col min="3" max="3" width="58.1796875" style="19" customWidth="1"/>
    <col min="4" max="4" width="10.26953125" style="19" customWidth="1"/>
    <col min="5" max="5" width="40.453125" style="19" customWidth="1"/>
    <col min="6" max="6" width="65.54296875" style="19" customWidth="1"/>
    <col min="7" max="7" width="26" style="19" bestFit="1" customWidth="1"/>
    <col min="8" max="8" width="15.26953125" style="19" bestFit="1" customWidth="1"/>
    <col min="9" max="16384" width="8.7265625" style="19"/>
  </cols>
  <sheetData>
    <row r="1" spans="1:8" s="21" customFormat="1" ht="28" x14ac:dyDescent="0.45">
      <c r="A1" s="20"/>
      <c r="B1" s="36" t="s">
        <v>1914</v>
      </c>
      <c r="C1" s="20"/>
      <c r="D1" s="20"/>
      <c r="E1" s="37"/>
      <c r="F1" s="37"/>
      <c r="G1" s="20"/>
      <c r="H1" s="20"/>
    </row>
    <row r="2" spans="1:8" s="46" customFormat="1" x14ac:dyDescent="0.45">
      <c r="A2" s="20"/>
      <c r="B2" s="44"/>
      <c r="C2" s="45"/>
      <c r="D2" s="45"/>
      <c r="E2" s="45"/>
      <c r="F2" s="45"/>
      <c r="G2" s="45"/>
      <c r="H2" s="45"/>
    </row>
    <row r="3" spans="1:8" s="47" customFormat="1" ht="33.5" thickBot="1" x14ac:dyDescent="0.5">
      <c r="A3" s="31" t="s">
        <v>0</v>
      </c>
      <c r="B3" s="49" t="s">
        <v>1895</v>
      </c>
      <c r="C3" s="49" t="s">
        <v>1</v>
      </c>
      <c r="D3" s="49" t="s">
        <v>2</v>
      </c>
      <c r="E3" s="49" t="s">
        <v>3</v>
      </c>
      <c r="F3" s="49" t="s">
        <v>4</v>
      </c>
      <c r="G3" s="49" t="s">
        <v>5</v>
      </c>
      <c r="H3" s="49" t="s">
        <v>6</v>
      </c>
    </row>
    <row r="4" spans="1:8" ht="17" thickBot="1" x14ac:dyDescent="0.5">
      <c r="A4" s="28" t="s">
        <v>268</v>
      </c>
      <c r="B4" s="29" t="s">
        <v>1875</v>
      </c>
      <c r="C4" s="29" t="s">
        <v>179</v>
      </c>
      <c r="D4" s="29" t="s">
        <v>55</v>
      </c>
      <c r="E4" s="29" t="s">
        <v>269</v>
      </c>
      <c r="F4" s="29" t="s">
        <v>270</v>
      </c>
      <c r="G4" s="29" t="s">
        <v>271</v>
      </c>
      <c r="H4" s="30">
        <v>2014</v>
      </c>
    </row>
    <row r="5" spans="1:8" x14ac:dyDescent="0.45">
      <c r="A5" s="27"/>
      <c r="B5" s="29" t="s">
        <v>294</v>
      </c>
      <c r="C5" s="29" t="s">
        <v>295</v>
      </c>
      <c r="D5" s="29" t="s">
        <v>55</v>
      </c>
      <c r="E5" s="29" t="s">
        <v>296</v>
      </c>
      <c r="F5" s="29" t="s">
        <v>297</v>
      </c>
      <c r="G5" s="29"/>
      <c r="H5" s="30">
        <v>2023</v>
      </c>
    </row>
    <row r="6" spans="1:8" x14ac:dyDescent="0.45">
      <c r="A6" s="27"/>
      <c r="B6" s="23" t="s">
        <v>298</v>
      </c>
      <c r="C6" s="23" t="s">
        <v>295</v>
      </c>
      <c r="D6" s="23" t="s">
        <v>55</v>
      </c>
      <c r="E6" s="23" t="s">
        <v>296</v>
      </c>
      <c r="F6" s="23" t="s">
        <v>297</v>
      </c>
      <c r="G6" s="23"/>
      <c r="H6" s="24">
        <v>2023</v>
      </c>
    </row>
    <row r="7" spans="1:8" s="67" customFormat="1" x14ac:dyDescent="0.45">
      <c r="A7" s="65"/>
      <c r="B7" s="65" t="s">
        <v>1903</v>
      </c>
      <c r="C7" s="65" t="s">
        <v>295</v>
      </c>
      <c r="D7" s="65" t="s">
        <v>55</v>
      </c>
      <c r="E7" s="65" t="s">
        <v>296</v>
      </c>
      <c r="F7" s="65" t="s">
        <v>297</v>
      </c>
      <c r="G7" s="65"/>
      <c r="H7" s="66">
        <v>2023</v>
      </c>
    </row>
    <row r="8" spans="1:8" x14ac:dyDescent="0.45">
      <c r="A8" s="27"/>
      <c r="B8" s="23" t="s">
        <v>1883</v>
      </c>
      <c r="C8" s="23" t="s">
        <v>675</v>
      </c>
      <c r="D8" s="23" t="s">
        <v>55</v>
      </c>
      <c r="E8" s="23" t="s">
        <v>296</v>
      </c>
      <c r="F8" s="23" t="s">
        <v>206</v>
      </c>
      <c r="G8" s="23"/>
      <c r="H8" s="24">
        <v>2023</v>
      </c>
    </row>
    <row r="9" spans="1:8" x14ac:dyDescent="0.45">
      <c r="A9" s="27"/>
      <c r="B9" s="23" t="s">
        <v>1884</v>
      </c>
      <c r="C9" s="23" t="s">
        <v>675</v>
      </c>
      <c r="D9" s="23" t="s">
        <v>55</v>
      </c>
      <c r="E9" s="23" t="s">
        <v>296</v>
      </c>
      <c r="F9" s="23" t="s">
        <v>206</v>
      </c>
      <c r="G9" s="23"/>
      <c r="H9" s="24">
        <v>2023</v>
      </c>
    </row>
    <row r="10" spans="1:8" s="48" customFormat="1" x14ac:dyDescent="0.45">
      <c r="A10" s="22" t="s">
        <v>219</v>
      </c>
      <c r="B10" s="38" t="s">
        <v>220</v>
      </c>
      <c r="C10" s="38" t="s">
        <v>221</v>
      </c>
      <c r="D10" s="38" t="s">
        <v>55</v>
      </c>
      <c r="E10" s="38" t="s">
        <v>222</v>
      </c>
      <c r="F10" s="38" t="s">
        <v>223</v>
      </c>
      <c r="G10" s="38">
        <v>572153</v>
      </c>
      <c r="H10" s="39">
        <v>2022</v>
      </c>
    </row>
    <row r="11" spans="1:8" x14ac:dyDescent="0.45">
      <c r="A11" s="22" t="s">
        <v>307</v>
      </c>
      <c r="B11" s="23" t="s">
        <v>308</v>
      </c>
      <c r="C11" s="23" t="s">
        <v>309</v>
      </c>
      <c r="D11" s="23" t="s">
        <v>55</v>
      </c>
      <c r="E11" s="23" t="s">
        <v>222</v>
      </c>
      <c r="F11" s="23" t="s">
        <v>310</v>
      </c>
      <c r="G11" s="23">
        <v>3232110307</v>
      </c>
      <c r="H11" s="24">
        <v>2023</v>
      </c>
    </row>
    <row r="12" spans="1:8" x14ac:dyDescent="0.45">
      <c r="A12" s="22" t="s">
        <v>311</v>
      </c>
      <c r="B12" s="23" t="s">
        <v>312</v>
      </c>
      <c r="C12" s="23" t="s">
        <v>309</v>
      </c>
      <c r="D12" s="23" t="s">
        <v>55</v>
      </c>
      <c r="E12" s="23" t="s">
        <v>222</v>
      </c>
      <c r="F12" s="23" t="s">
        <v>313</v>
      </c>
      <c r="G12" s="23">
        <v>3232110407</v>
      </c>
      <c r="H12" s="24">
        <v>2023</v>
      </c>
    </row>
    <row r="13" spans="1:8" x14ac:dyDescent="0.45">
      <c r="A13" s="32" t="s">
        <v>177</v>
      </c>
      <c r="B13" s="33" t="s">
        <v>178</v>
      </c>
      <c r="C13" s="33" t="s">
        <v>179</v>
      </c>
      <c r="D13" s="33" t="s">
        <v>55</v>
      </c>
      <c r="E13" s="33" t="s">
        <v>64</v>
      </c>
      <c r="F13" s="33" t="s">
        <v>180</v>
      </c>
      <c r="G13" s="33">
        <v>10302300</v>
      </c>
      <c r="H13" s="34">
        <v>2019</v>
      </c>
    </row>
    <row r="14" spans="1:8" x14ac:dyDescent="0.45">
      <c r="A14" s="22" t="s">
        <v>61</v>
      </c>
      <c r="B14" s="23" t="s">
        <v>62</v>
      </c>
      <c r="C14" s="23" t="s">
        <v>63</v>
      </c>
      <c r="D14" s="23" t="s">
        <v>55</v>
      </c>
      <c r="E14" s="23" t="s">
        <v>64</v>
      </c>
      <c r="F14" s="23" t="s">
        <v>65</v>
      </c>
      <c r="G14" s="23" t="s">
        <v>66</v>
      </c>
      <c r="H14" s="24">
        <v>2019</v>
      </c>
    </row>
    <row r="15" spans="1:8" x14ac:dyDescent="0.45">
      <c r="A15" s="32"/>
      <c r="B15" s="33" t="s">
        <v>1885</v>
      </c>
      <c r="C15" s="33" t="s">
        <v>673</v>
      </c>
      <c r="D15" s="33" t="s">
        <v>55</v>
      </c>
      <c r="E15" s="33" t="s">
        <v>64</v>
      </c>
      <c r="F15" s="33" t="s">
        <v>674</v>
      </c>
      <c r="G15" s="33">
        <v>1310053</v>
      </c>
      <c r="H15" s="34"/>
    </row>
    <row r="16" spans="1:8" s="48" customFormat="1" x14ac:dyDescent="0.45">
      <c r="A16" s="33"/>
      <c r="B16" s="40" t="s">
        <v>1886</v>
      </c>
      <c r="C16" s="40" t="s">
        <v>1891</v>
      </c>
      <c r="D16" s="40" t="s">
        <v>55</v>
      </c>
      <c r="E16" s="40" t="s">
        <v>64</v>
      </c>
      <c r="F16" s="40" t="s">
        <v>677</v>
      </c>
      <c r="G16" s="40"/>
      <c r="H16" s="41">
        <v>2025</v>
      </c>
    </row>
    <row r="17" spans="1:8" s="48" customFormat="1" x14ac:dyDescent="0.45">
      <c r="A17" s="33"/>
      <c r="B17" s="40" t="s">
        <v>1887</v>
      </c>
      <c r="C17" s="40" t="s">
        <v>1891</v>
      </c>
      <c r="D17" s="40" t="s">
        <v>55</v>
      </c>
      <c r="E17" s="40" t="s">
        <v>64</v>
      </c>
      <c r="F17" s="40" t="s">
        <v>677</v>
      </c>
      <c r="G17" s="40"/>
      <c r="H17" s="41">
        <v>2025</v>
      </c>
    </row>
    <row r="18" spans="1:8" s="48" customFormat="1" x14ac:dyDescent="0.45">
      <c r="A18" s="33"/>
      <c r="B18" s="40" t="s">
        <v>1888</v>
      </c>
      <c r="C18" s="40" t="s">
        <v>1891</v>
      </c>
      <c r="D18" s="40" t="s">
        <v>55</v>
      </c>
      <c r="E18" s="40" t="s">
        <v>64</v>
      </c>
      <c r="F18" s="40" t="s">
        <v>677</v>
      </c>
      <c r="G18" s="40"/>
      <c r="H18" s="41">
        <v>2025</v>
      </c>
    </row>
    <row r="19" spans="1:8" s="48" customFormat="1" x14ac:dyDescent="0.45">
      <c r="A19" s="33"/>
      <c r="B19" s="40" t="s">
        <v>1889</v>
      </c>
      <c r="C19" s="40" t="s">
        <v>1891</v>
      </c>
      <c r="D19" s="40" t="s">
        <v>55</v>
      </c>
      <c r="E19" s="40" t="s">
        <v>64</v>
      </c>
      <c r="F19" s="40" t="s">
        <v>677</v>
      </c>
      <c r="G19" s="40"/>
      <c r="H19" s="41">
        <v>2025</v>
      </c>
    </row>
    <row r="20" spans="1:8" x14ac:dyDescent="0.45">
      <c r="A20" s="33" t="s">
        <v>676</v>
      </c>
      <c r="B20" s="33" t="s">
        <v>1890</v>
      </c>
      <c r="C20" s="33" t="s">
        <v>1891</v>
      </c>
      <c r="D20" s="33" t="s">
        <v>55</v>
      </c>
      <c r="E20" s="33" t="s">
        <v>64</v>
      </c>
      <c r="F20" s="33"/>
      <c r="G20" s="33"/>
      <c r="H20" s="34">
        <v>2015</v>
      </c>
    </row>
    <row r="21" spans="1:8" x14ac:dyDescent="0.45">
      <c r="A21" s="26" t="s">
        <v>224</v>
      </c>
      <c r="B21" s="23" t="s">
        <v>225</v>
      </c>
      <c r="C21" s="23" t="s">
        <v>1891</v>
      </c>
      <c r="D21" s="23" t="s">
        <v>55</v>
      </c>
      <c r="E21" s="23" t="s">
        <v>64</v>
      </c>
      <c r="F21" s="23"/>
      <c r="G21" s="23"/>
      <c r="H21" s="24">
        <v>2015</v>
      </c>
    </row>
    <row r="22" spans="1:8" x14ac:dyDescent="0.45">
      <c r="A22" s="23" t="s">
        <v>226</v>
      </c>
      <c r="B22" s="23" t="s">
        <v>227</v>
      </c>
      <c r="C22" s="23" t="s">
        <v>1891</v>
      </c>
      <c r="D22" s="23" t="s">
        <v>55</v>
      </c>
      <c r="E22" s="23" t="s">
        <v>64</v>
      </c>
      <c r="F22" s="23"/>
      <c r="G22" s="23"/>
      <c r="H22" s="24">
        <v>2015</v>
      </c>
    </row>
    <row r="23" spans="1:8" x14ac:dyDescent="0.45">
      <c r="A23" s="23"/>
      <c r="B23" s="23" t="s">
        <v>228</v>
      </c>
      <c r="C23" s="23" t="s">
        <v>1891</v>
      </c>
      <c r="D23" s="23" t="s">
        <v>55</v>
      </c>
      <c r="E23" s="23" t="s">
        <v>64</v>
      </c>
      <c r="F23" s="23" t="s">
        <v>229</v>
      </c>
      <c r="G23" s="23" t="s">
        <v>230</v>
      </c>
      <c r="H23" s="24">
        <v>2015</v>
      </c>
    </row>
    <row r="24" spans="1:8" x14ac:dyDescent="0.45">
      <c r="A24" s="23"/>
      <c r="B24" s="23" t="s">
        <v>231</v>
      </c>
      <c r="C24" s="23" t="s">
        <v>1891</v>
      </c>
      <c r="D24" s="23" t="s">
        <v>55</v>
      </c>
      <c r="E24" s="23" t="s">
        <v>64</v>
      </c>
      <c r="F24" s="23" t="s">
        <v>232</v>
      </c>
      <c r="G24" s="23" t="s">
        <v>233</v>
      </c>
      <c r="H24" s="24">
        <v>2015</v>
      </c>
    </row>
    <row r="25" spans="1:8" x14ac:dyDescent="0.45">
      <c r="A25" s="35" t="s">
        <v>355</v>
      </c>
      <c r="B25" s="33" t="s">
        <v>356</v>
      </c>
      <c r="C25" s="33" t="s">
        <v>1891</v>
      </c>
      <c r="D25" s="33" t="s">
        <v>55</v>
      </c>
      <c r="E25" s="65" t="s">
        <v>1878</v>
      </c>
      <c r="F25" s="33" t="s">
        <v>357</v>
      </c>
      <c r="G25" s="33" t="s">
        <v>358</v>
      </c>
      <c r="H25" s="34">
        <v>2005</v>
      </c>
    </row>
    <row r="26" spans="1:8" x14ac:dyDescent="0.45">
      <c r="A26" s="35" t="s">
        <v>359</v>
      </c>
      <c r="B26" s="33" t="s">
        <v>360</v>
      </c>
      <c r="C26" s="33" t="s">
        <v>1891</v>
      </c>
      <c r="D26" s="33" t="s">
        <v>55</v>
      </c>
      <c r="E26" s="65" t="s">
        <v>1878</v>
      </c>
      <c r="F26" s="33" t="s">
        <v>357</v>
      </c>
      <c r="G26" s="33" t="s">
        <v>361</v>
      </c>
      <c r="H26" s="34">
        <v>2005</v>
      </c>
    </row>
    <row r="27" spans="1:8" x14ac:dyDescent="0.45">
      <c r="A27" s="22" t="s">
        <v>181</v>
      </c>
      <c r="B27" s="23" t="s">
        <v>182</v>
      </c>
      <c r="C27" s="23" t="s">
        <v>138</v>
      </c>
      <c r="D27" s="23" t="s">
        <v>55</v>
      </c>
      <c r="E27" s="23" t="s">
        <v>60</v>
      </c>
      <c r="F27" s="23" t="s">
        <v>183</v>
      </c>
      <c r="G27" s="23" t="s">
        <v>184</v>
      </c>
      <c r="H27" s="24">
        <v>2019</v>
      </c>
    </row>
    <row r="28" spans="1:8" x14ac:dyDescent="0.45">
      <c r="A28" s="22" t="s">
        <v>185</v>
      </c>
      <c r="B28" s="23" t="s">
        <v>186</v>
      </c>
      <c r="C28" s="23" t="s">
        <v>120</v>
      </c>
      <c r="D28" s="23" t="s">
        <v>55</v>
      </c>
      <c r="E28" s="23" t="s">
        <v>60</v>
      </c>
      <c r="F28" s="23" t="s">
        <v>187</v>
      </c>
      <c r="G28" s="25" t="s">
        <v>188</v>
      </c>
      <c r="H28" s="24">
        <v>2019</v>
      </c>
    </row>
    <row r="29" spans="1:8" x14ac:dyDescent="0.45">
      <c r="A29" s="22" t="s">
        <v>52</v>
      </c>
      <c r="B29" s="23" t="s">
        <v>53</v>
      </c>
      <c r="C29" s="23" t="s">
        <v>54</v>
      </c>
      <c r="D29" s="23" t="s">
        <v>55</v>
      </c>
      <c r="E29" s="23" t="s">
        <v>56</v>
      </c>
      <c r="F29" s="23" t="s">
        <v>57</v>
      </c>
      <c r="G29" s="23" t="s">
        <v>58</v>
      </c>
      <c r="H29" s="24">
        <v>2019</v>
      </c>
    </row>
    <row r="30" spans="1:8" x14ac:dyDescent="0.45">
      <c r="A30" s="22" t="s">
        <v>67</v>
      </c>
      <c r="B30" s="23" t="s">
        <v>68</v>
      </c>
      <c r="C30" s="23" t="s">
        <v>63</v>
      </c>
      <c r="D30" s="23" t="s">
        <v>55</v>
      </c>
      <c r="E30" s="23" t="s">
        <v>56</v>
      </c>
      <c r="F30" s="23" t="s">
        <v>65</v>
      </c>
      <c r="G30" s="23" t="s">
        <v>69</v>
      </c>
      <c r="H30" s="24">
        <v>2019</v>
      </c>
    </row>
    <row r="31" spans="1:8" x14ac:dyDescent="0.45">
      <c r="A31" s="22" t="s">
        <v>70</v>
      </c>
      <c r="B31" s="23" t="s">
        <v>71</v>
      </c>
      <c r="C31" s="23" t="s">
        <v>72</v>
      </c>
      <c r="D31" s="23" t="s">
        <v>55</v>
      </c>
      <c r="E31" s="23" t="s">
        <v>56</v>
      </c>
      <c r="F31" s="23" t="s">
        <v>73</v>
      </c>
      <c r="G31" s="25" t="s">
        <v>74</v>
      </c>
      <c r="H31" s="24">
        <v>2019</v>
      </c>
    </row>
    <row r="32" spans="1:8" x14ac:dyDescent="0.45">
      <c r="A32" s="22" t="s">
        <v>75</v>
      </c>
      <c r="B32" s="23" t="s">
        <v>76</v>
      </c>
      <c r="C32" s="23" t="s">
        <v>77</v>
      </c>
      <c r="D32" s="23" t="s">
        <v>55</v>
      </c>
      <c r="E32" s="23" t="s">
        <v>56</v>
      </c>
      <c r="F32" s="23" t="s">
        <v>78</v>
      </c>
      <c r="G32" s="23" t="s">
        <v>79</v>
      </c>
      <c r="H32" s="24">
        <v>2019</v>
      </c>
    </row>
    <row r="33" spans="1:8" x14ac:dyDescent="0.45">
      <c r="A33" s="22" t="s">
        <v>80</v>
      </c>
      <c r="B33" s="23" t="s">
        <v>81</v>
      </c>
      <c r="C33" s="23" t="s">
        <v>77</v>
      </c>
      <c r="D33" s="23" t="s">
        <v>55</v>
      </c>
      <c r="E33" s="23" t="s">
        <v>56</v>
      </c>
      <c r="F33" s="23" t="s">
        <v>78</v>
      </c>
      <c r="G33" s="23" t="s">
        <v>82</v>
      </c>
      <c r="H33" s="24">
        <v>2019</v>
      </c>
    </row>
    <row r="34" spans="1:8" x14ac:dyDescent="0.45">
      <c r="A34" s="22" t="s">
        <v>83</v>
      </c>
      <c r="B34" s="23" t="s">
        <v>84</v>
      </c>
      <c r="C34" s="23" t="s">
        <v>54</v>
      </c>
      <c r="D34" s="23" t="s">
        <v>55</v>
      </c>
      <c r="E34" s="23" t="s">
        <v>56</v>
      </c>
      <c r="F34" s="23" t="s">
        <v>57</v>
      </c>
      <c r="G34" s="23" t="s">
        <v>85</v>
      </c>
      <c r="H34" s="24">
        <v>2019</v>
      </c>
    </row>
    <row r="35" spans="1:8" x14ac:dyDescent="0.45">
      <c r="A35" s="22" t="s">
        <v>86</v>
      </c>
      <c r="B35" s="23" t="s">
        <v>87</v>
      </c>
      <c r="C35" s="23" t="s">
        <v>88</v>
      </c>
      <c r="D35" s="23" t="s">
        <v>55</v>
      </c>
      <c r="E35" s="23" t="s">
        <v>56</v>
      </c>
      <c r="F35" s="23" t="s">
        <v>89</v>
      </c>
      <c r="G35" s="23">
        <v>10302424</v>
      </c>
      <c r="H35" s="24">
        <v>2019</v>
      </c>
    </row>
    <row r="36" spans="1:8" x14ac:dyDescent="0.45">
      <c r="A36" s="27" t="s">
        <v>91</v>
      </c>
      <c r="B36" s="23" t="s">
        <v>92</v>
      </c>
      <c r="C36" s="23" t="s">
        <v>88</v>
      </c>
      <c r="D36" s="23" t="s">
        <v>55</v>
      </c>
      <c r="E36" s="23" t="s">
        <v>56</v>
      </c>
      <c r="F36" s="23" t="s">
        <v>93</v>
      </c>
      <c r="G36" s="23">
        <v>10302623</v>
      </c>
      <c r="H36" s="24">
        <v>2019</v>
      </c>
    </row>
    <row r="37" spans="1:8" x14ac:dyDescent="0.45">
      <c r="A37" s="22" t="s">
        <v>94</v>
      </c>
      <c r="B37" s="23" t="s">
        <v>95</v>
      </c>
      <c r="C37" s="23" t="s">
        <v>96</v>
      </c>
      <c r="D37" s="23" t="s">
        <v>55</v>
      </c>
      <c r="E37" s="23" t="s">
        <v>56</v>
      </c>
      <c r="F37" s="23" t="s">
        <v>97</v>
      </c>
      <c r="G37" s="23" t="s">
        <v>98</v>
      </c>
      <c r="H37" s="24">
        <v>2017</v>
      </c>
    </row>
    <row r="38" spans="1:8" x14ac:dyDescent="0.45">
      <c r="A38" s="22" t="s">
        <v>99</v>
      </c>
      <c r="B38" s="23" t="s">
        <v>100</v>
      </c>
      <c r="C38" s="23" t="s">
        <v>101</v>
      </c>
      <c r="D38" s="23" t="s">
        <v>55</v>
      </c>
      <c r="E38" s="23" t="s">
        <v>56</v>
      </c>
      <c r="F38" s="23" t="s">
        <v>102</v>
      </c>
      <c r="G38" s="23" t="s">
        <v>103</v>
      </c>
      <c r="H38" s="24">
        <v>2019</v>
      </c>
    </row>
    <row r="39" spans="1:8" x14ac:dyDescent="0.45">
      <c r="A39" s="22" t="s">
        <v>104</v>
      </c>
      <c r="B39" s="23" t="s">
        <v>105</v>
      </c>
      <c r="C39" s="23" t="s">
        <v>106</v>
      </c>
      <c r="D39" s="23" t="s">
        <v>55</v>
      </c>
      <c r="E39" s="23" t="s">
        <v>56</v>
      </c>
      <c r="F39" s="23" t="s">
        <v>107</v>
      </c>
      <c r="G39" s="23"/>
      <c r="H39" s="24">
        <v>2019</v>
      </c>
    </row>
    <row r="40" spans="1:8" x14ac:dyDescent="0.45">
      <c r="A40" s="22" t="s">
        <v>109</v>
      </c>
      <c r="B40" s="23" t="s">
        <v>110</v>
      </c>
      <c r="C40" s="23" t="s">
        <v>106</v>
      </c>
      <c r="D40" s="23" t="s">
        <v>55</v>
      </c>
      <c r="E40" s="23" t="s">
        <v>56</v>
      </c>
      <c r="F40" s="23" t="s">
        <v>107</v>
      </c>
      <c r="G40" s="23"/>
      <c r="H40" s="24">
        <v>2019</v>
      </c>
    </row>
    <row r="41" spans="1:8" x14ac:dyDescent="0.45">
      <c r="A41" s="22" t="s">
        <v>111</v>
      </c>
      <c r="B41" s="23" t="s">
        <v>112</v>
      </c>
      <c r="C41" s="23" t="s">
        <v>106</v>
      </c>
      <c r="D41" s="23" t="s">
        <v>55</v>
      </c>
      <c r="E41" s="23" t="s">
        <v>56</v>
      </c>
      <c r="F41" s="23" t="s">
        <v>107</v>
      </c>
      <c r="G41" s="23"/>
      <c r="H41" s="24">
        <v>2019</v>
      </c>
    </row>
    <row r="42" spans="1:8" x14ac:dyDescent="0.45">
      <c r="A42" s="22" t="s">
        <v>113</v>
      </c>
      <c r="B42" s="23" t="s">
        <v>114</v>
      </c>
      <c r="C42" s="23" t="s">
        <v>115</v>
      </c>
      <c r="D42" s="23" t="s">
        <v>55</v>
      </c>
      <c r="E42" s="23" t="s">
        <v>56</v>
      </c>
      <c r="F42" s="23" t="s">
        <v>116</v>
      </c>
      <c r="G42" s="25" t="s">
        <v>117</v>
      </c>
      <c r="H42" s="24">
        <v>2019</v>
      </c>
    </row>
    <row r="43" spans="1:8" x14ac:dyDescent="0.45">
      <c r="A43" s="22" t="s">
        <v>118</v>
      </c>
      <c r="B43" s="23" t="s">
        <v>119</v>
      </c>
      <c r="C43" s="23" t="s">
        <v>115</v>
      </c>
      <c r="D43" s="23" t="s">
        <v>55</v>
      </c>
      <c r="E43" s="23" t="s">
        <v>56</v>
      </c>
      <c r="F43" s="23" t="s">
        <v>116</v>
      </c>
      <c r="G43" s="25" t="s">
        <v>121</v>
      </c>
      <c r="H43" s="24">
        <v>2019</v>
      </c>
    </row>
    <row r="44" spans="1:8" x14ac:dyDescent="0.45">
      <c r="A44" s="23"/>
      <c r="B44" s="23" t="s">
        <v>108</v>
      </c>
      <c r="C44" s="23" t="s">
        <v>1876</v>
      </c>
      <c r="D44" s="23" t="s">
        <v>55</v>
      </c>
      <c r="E44" s="23" t="s">
        <v>56</v>
      </c>
      <c r="F44" s="23"/>
      <c r="G44" s="23"/>
      <c r="H44" s="24"/>
    </row>
    <row r="45" spans="1:8" x14ac:dyDescent="0.45">
      <c r="A45" s="22" t="s">
        <v>122</v>
      </c>
      <c r="B45" s="23" t="s">
        <v>123</v>
      </c>
      <c r="C45" s="23" t="s">
        <v>124</v>
      </c>
      <c r="D45" s="23" t="s">
        <v>55</v>
      </c>
      <c r="E45" s="23" t="s">
        <v>56</v>
      </c>
      <c r="F45" s="23" t="s">
        <v>125</v>
      </c>
      <c r="G45" s="23">
        <v>23795</v>
      </c>
      <c r="H45" s="24">
        <v>2019</v>
      </c>
    </row>
    <row r="46" spans="1:8" x14ac:dyDescent="0.45">
      <c r="A46" s="22" t="s">
        <v>126</v>
      </c>
      <c r="B46" s="23" t="s">
        <v>127</v>
      </c>
      <c r="C46" s="23" t="s">
        <v>124</v>
      </c>
      <c r="D46" s="23" t="s">
        <v>55</v>
      </c>
      <c r="E46" s="23" t="s">
        <v>56</v>
      </c>
      <c r="F46" s="23" t="s">
        <v>128</v>
      </c>
      <c r="G46" s="23">
        <v>23799</v>
      </c>
      <c r="H46" s="24">
        <v>2019</v>
      </c>
    </row>
    <row r="47" spans="1:8" x14ac:dyDescent="0.45">
      <c r="A47" s="22" t="s">
        <v>136</v>
      </c>
      <c r="B47" s="23" t="s">
        <v>137</v>
      </c>
      <c r="C47" s="23" t="s">
        <v>138</v>
      </c>
      <c r="D47" s="23" t="s">
        <v>55</v>
      </c>
      <c r="E47" s="23" t="s">
        <v>56</v>
      </c>
      <c r="F47" s="23" t="s">
        <v>139</v>
      </c>
      <c r="G47" s="23" t="s">
        <v>140</v>
      </c>
      <c r="H47" s="24">
        <v>2019</v>
      </c>
    </row>
    <row r="48" spans="1:8" x14ac:dyDescent="0.45">
      <c r="A48" s="22" t="s">
        <v>141</v>
      </c>
      <c r="B48" s="23" t="s">
        <v>142</v>
      </c>
      <c r="C48" s="23" t="s">
        <v>143</v>
      </c>
      <c r="D48" s="23" t="s">
        <v>55</v>
      </c>
      <c r="E48" s="23" t="s">
        <v>56</v>
      </c>
      <c r="F48" s="23" t="s">
        <v>144</v>
      </c>
      <c r="G48" s="23" t="s">
        <v>145</v>
      </c>
      <c r="H48" s="24">
        <v>2019</v>
      </c>
    </row>
    <row r="49" spans="1:8" x14ac:dyDescent="0.45">
      <c r="A49" s="22" t="s">
        <v>154</v>
      </c>
      <c r="B49" s="23" t="s">
        <v>155</v>
      </c>
      <c r="C49" s="23" t="s">
        <v>156</v>
      </c>
      <c r="D49" s="23" t="s">
        <v>55</v>
      </c>
      <c r="E49" s="23" t="s">
        <v>56</v>
      </c>
      <c r="F49" s="23" t="s">
        <v>149</v>
      </c>
      <c r="G49" s="23"/>
      <c r="H49" s="24">
        <v>2019</v>
      </c>
    </row>
    <row r="50" spans="1:8" x14ac:dyDescent="0.45">
      <c r="A50" s="22" t="s">
        <v>157</v>
      </c>
      <c r="B50" s="23" t="s">
        <v>158</v>
      </c>
      <c r="C50" s="23" t="s">
        <v>156</v>
      </c>
      <c r="D50" s="23" t="s">
        <v>55</v>
      </c>
      <c r="E50" s="23" t="s">
        <v>56</v>
      </c>
      <c r="F50" s="23" t="s">
        <v>149</v>
      </c>
      <c r="G50" s="23"/>
      <c r="H50" s="24">
        <v>2019</v>
      </c>
    </row>
    <row r="51" spans="1:8" x14ac:dyDescent="0.45">
      <c r="A51" s="22" t="s">
        <v>159</v>
      </c>
      <c r="B51" s="23" t="s">
        <v>160</v>
      </c>
      <c r="C51" s="23" t="s">
        <v>156</v>
      </c>
      <c r="D51" s="23" t="s">
        <v>55</v>
      </c>
      <c r="E51" s="23" t="s">
        <v>56</v>
      </c>
      <c r="F51" s="23" t="s">
        <v>149</v>
      </c>
      <c r="G51" s="23"/>
      <c r="H51" s="24">
        <v>2019</v>
      </c>
    </row>
    <row r="52" spans="1:8" x14ac:dyDescent="0.45">
      <c r="A52" s="22" t="s">
        <v>195</v>
      </c>
      <c r="B52" s="23" t="s">
        <v>196</v>
      </c>
      <c r="C52" s="23" t="s">
        <v>197</v>
      </c>
      <c r="D52" s="23" t="s">
        <v>55</v>
      </c>
      <c r="E52" s="23" t="s">
        <v>56</v>
      </c>
      <c r="F52" s="23" t="s">
        <v>198</v>
      </c>
      <c r="G52" s="23">
        <v>1097672</v>
      </c>
      <c r="H52" s="24">
        <v>2012</v>
      </c>
    </row>
    <row r="53" spans="1:8" x14ac:dyDescent="0.45">
      <c r="A53" s="22" t="s">
        <v>208</v>
      </c>
      <c r="B53" s="23" t="s">
        <v>209</v>
      </c>
      <c r="C53" s="23" t="s">
        <v>210</v>
      </c>
      <c r="D53" s="23" t="s">
        <v>55</v>
      </c>
      <c r="E53" s="23" t="s">
        <v>56</v>
      </c>
      <c r="F53" s="23" t="s">
        <v>211</v>
      </c>
      <c r="G53" s="23" t="s">
        <v>212</v>
      </c>
      <c r="H53" s="24">
        <v>2015</v>
      </c>
    </row>
    <row r="54" spans="1:8" x14ac:dyDescent="0.45">
      <c r="A54" s="22" t="s">
        <v>213</v>
      </c>
      <c r="B54" s="23" t="s">
        <v>214</v>
      </c>
      <c r="C54" s="23" t="s">
        <v>210</v>
      </c>
      <c r="D54" s="23" t="s">
        <v>55</v>
      </c>
      <c r="E54" s="23" t="s">
        <v>56</v>
      </c>
      <c r="F54" s="23" t="s">
        <v>215</v>
      </c>
      <c r="G54" s="23">
        <v>190306400</v>
      </c>
      <c r="H54" s="24">
        <v>2015</v>
      </c>
    </row>
    <row r="55" spans="1:8" x14ac:dyDescent="0.45">
      <c r="A55" s="22" t="s">
        <v>129</v>
      </c>
      <c r="B55" s="23" t="s">
        <v>130</v>
      </c>
      <c r="C55" s="23" t="s">
        <v>88</v>
      </c>
      <c r="D55" s="23" t="s">
        <v>55</v>
      </c>
      <c r="E55" s="23" t="s">
        <v>131</v>
      </c>
      <c r="F55" s="23" t="s">
        <v>93</v>
      </c>
      <c r="G55" s="23">
        <v>10302426</v>
      </c>
      <c r="H55" s="24">
        <v>2019</v>
      </c>
    </row>
    <row r="56" spans="1:8" x14ac:dyDescent="0.45">
      <c r="A56" s="22" t="s">
        <v>132</v>
      </c>
      <c r="B56" s="23" t="s">
        <v>133</v>
      </c>
      <c r="C56" s="23" t="s">
        <v>101</v>
      </c>
      <c r="D56" s="23" t="s">
        <v>55</v>
      </c>
      <c r="E56" s="23" t="s">
        <v>131</v>
      </c>
      <c r="F56" s="23" t="s">
        <v>134</v>
      </c>
      <c r="G56" s="25" t="s">
        <v>135</v>
      </c>
      <c r="H56" s="24">
        <v>2012</v>
      </c>
    </row>
    <row r="57" spans="1:8" x14ac:dyDescent="0.45">
      <c r="A57" s="22" t="s">
        <v>146</v>
      </c>
      <c r="B57" s="23" t="s">
        <v>147</v>
      </c>
      <c r="C57" s="23" t="s">
        <v>148</v>
      </c>
      <c r="D57" s="23" t="s">
        <v>55</v>
      </c>
      <c r="E57" s="23" t="s">
        <v>131</v>
      </c>
      <c r="F57" s="23" t="s">
        <v>149</v>
      </c>
      <c r="G57" s="23"/>
      <c r="H57" s="24">
        <v>2019</v>
      </c>
    </row>
    <row r="58" spans="1:8" x14ac:dyDescent="0.45">
      <c r="A58" s="22" t="s">
        <v>150</v>
      </c>
      <c r="B58" s="23" t="s">
        <v>151</v>
      </c>
      <c r="C58" s="23" t="s">
        <v>148</v>
      </c>
      <c r="D58" s="23" t="s">
        <v>55</v>
      </c>
      <c r="E58" s="23" t="s">
        <v>131</v>
      </c>
      <c r="F58" s="23" t="s">
        <v>149</v>
      </c>
      <c r="G58" s="23"/>
      <c r="H58" s="24">
        <v>2019</v>
      </c>
    </row>
    <row r="59" spans="1:8" x14ac:dyDescent="0.45">
      <c r="A59" s="22" t="s">
        <v>152</v>
      </c>
      <c r="B59" s="23" t="s">
        <v>153</v>
      </c>
      <c r="C59" s="23" t="s">
        <v>148</v>
      </c>
      <c r="D59" s="23" t="s">
        <v>55</v>
      </c>
      <c r="E59" s="23" t="s">
        <v>131</v>
      </c>
      <c r="F59" s="23" t="s">
        <v>149</v>
      </c>
      <c r="G59" s="23"/>
      <c r="H59" s="24">
        <v>2019</v>
      </c>
    </row>
    <row r="60" spans="1:8" x14ac:dyDescent="0.45">
      <c r="A60" s="22" t="s">
        <v>161</v>
      </c>
      <c r="B60" s="23" t="s">
        <v>162</v>
      </c>
      <c r="C60" s="23" t="s">
        <v>25</v>
      </c>
      <c r="D60" s="23" t="s">
        <v>55</v>
      </c>
      <c r="E60" s="23" t="s">
        <v>131</v>
      </c>
      <c r="F60" s="23" t="s">
        <v>163</v>
      </c>
      <c r="G60" s="23"/>
      <c r="H60" s="24">
        <v>2019</v>
      </c>
    </row>
    <row r="61" spans="1:8" x14ac:dyDescent="0.45">
      <c r="A61" s="22" t="s">
        <v>164</v>
      </c>
      <c r="B61" s="23" t="s">
        <v>165</v>
      </c>
      <c r="C61" s="23" t="s">
        <v>88</v>
      </c>
      <c r="D61" s="23" t="s">
        <v>55</v>
      </c>
      <c r="E61" s="23" t="s">
        <v>131</v>
      </c>
      <c r="F61" s="23" t="s">
        <v>166</v>
      </c>
      <c r="G61" s="23">
        <v>10302621</v>
      </c>
      <c r="H61" s="24">
        <v>2019</v>
      </c>
    </row>
    <row r="62" spans="1:8" x14ac:dyDescent="0.45">
      <c r="A62" s="22" t="s">
        <v>167</v>
      </c>
      <c r="B62" s="23" t="s">
        <v>168</v>
      </c>
      <c r="C62" s="23" t="s">
        <v>88</v>
      </c>
      <c r="D62" s="23" t="s">
        <v>55</v>
      </c>
      <c r="E62" s="23" t="s">
        <v>131</v>
      </c>
      <c r="F62" s="23" t="s">
        <v>169</v>
      </c>
      <c r="G62" s="23">
        <v>10302622</v>
      </c>
      <c r="H62" s="24">
        <v>2019</v>
      </c>
    </row>
    <row r="63" spans="1:8" x14ac:dyDescent="0.45">
      <c r="A63" s="22" t="s">
        <v>170</v>
      </c>
      <c r="B63" s="23" t="s">
        <v>171</v>
      </c>
      <c r="C63" s="23" t="s">
        <v>17</v>
      </c>
      <c r="D63" s="23" t="s">
        <v>55</v>
      </c>
      <c r="E63" s="23" t="s">
        <v>131</v>
      </c>
      <c r="F63" s="23" t="s">
        <v>172</v>
      </c>
      <c r="G63" s="23" t="s">
        <v>173</v>
      </c>
      <c r="H63" s="24">
        <v>2019</v>
      </c>
    </row>
    <row r="64" spans="1:8" x14ac:dyDescent="0.45">
      <c r="A64" s="22" t="s">
        <v>174</v>
      </c>
      <c r="B64" s="23" t="s">
        <v>175</v>
      </c>
      <c r="C64" s="23" t="s">
        <v>17</v>
      </c>
      <c r="D64" s="23" t="s">
        <v>55</v>
      </c>
      <c r="E64" s="23" t="s">
        <v>131</v>
      </c>
      <c r="F64" s="23" t="s">
        <v>172</v>
      </c>
      <c r="G64" s="23" t="s">
        <v>176</v>
      </c>
      <c r="H64" s="24">
        <v>2019</v>
      </c>
    </row>
    <row r="65" spans="1:8" s="64" customFormat="1" x14ac:dyDescent="0.45">
      <c r="A65" s="55" t="s">
        <v>1910</v>
      </c>
      <c r="B65" s="55" t="s">
        <v>1911</v>
      </c>
      <c r="C65" s="55" t="s">
        <v>207</v>
      </c>
      <c r="D65" s="55" t="s">
        <v>55</v>
      </c>
      <c r="E65" s="55" t="s">
        <v>131</v>
      </c>
      <c r="F65" s="55" t="s">
        <v>1912</v>
      </c>
      <c r="G65" s="55" t="s">
        <v>1913</v>
      </c>
      <c r="H65" s="57">
        <v>2015</v>
      </c>
    </row>
    <row r="66" spans="1:8" x14ac:dyDescent="0.45">
      <c r="A66" s="22" t="s">
        <v>216</v>
      </c>
      <c r="B66" s="23" t="s">
        <v>217</v>
      </c>
      <c r="C66" s="23" t="s">
        <v>218</v>
      </c>
      <c r="D66" s="23" t="s">
        <v>55</v>
      </c>
      <c r="E66" s="23" t="s">
        <v>131</v>
      </c>
      <c r="F66" s="23"/>
      <c r="G66" s="23"/>
      <c r="H66" s="24">
        <v>2019</v>
      </c>
    </row>
    <row r="67" spans="1:8" s="48" customFormat="1" x14ac:dyDescent="0.45">
      <c r="A67" s="22" t="s">
        <v>656</v>
      </c>
      <c r="B67" s="38" t="s">
        <v>657</v>
      </c>
      <c r="C67" s="38" t="s">
        <v>428</v>
      </c>
      <c r="D67" s="38" t="s">
        <v>55</v>
      </c>
      <c r="E67" s="38" t="s">
        <v>658</v>
      </c>
      <c r="F67" s="38" t="s">
        <v>1900</v>
      </c>
      <c r="G67" s="38"/>
      <c r="H67" s="39">
        <v>2020</v>
      </c>
    </row>
    <row r="68" spans="1:8" s="48" customFormat="1" x14ac:dyDescent="0.45">
      <c r="A68" s="22" t="s">
        <v>660</v>
      </c>
      <c r="B68" s="38" t="s">
        <v>661</v>
      </c>
      <c r="C68" s="38" t="s">
        <v>431</v>
      </c>
      <c r="D68" s="38" t="s">
        <v>55</v>
      </c>
      <c r="E68" s="38" t="s">
        <v>662</v>
      </c>
      <c r="F68" s="38" t="s">
        <v>1901</v>
      </c>
      <c r="G68" s="42">
        <v>11014010</v>
      </c>
      <c r="H68" s="39">
        <v>2020</v>
      </c>
    </row>
    <row r="69" spans="1:8" s="48" customFormat="1" x14ac:dyDescent="0.45">
      <c r="A69" s="22" t="s">
        <v>318</v>
      </c>
      <c r="B69" s="38" t="s">
        <v>319</v>
      </c>
      <c r="C69" s="38" t="s">
        <v>320</v>
      </c>
      <c r="D69" s="38" t="s">
        <v>55</v>
      </c>
      <c r="E69" s="38" t="s">
        <v>321</v>
      </c>
      <c r="F69" s="38" t="s">
        <v>322</v>
      </c>
      <c r="G69" s="38"/>
      <c r="H69" s="39">
        <v>2024</v>
      </c>
    </row>
    <row r="70" spans="1:8" x14ac:dyDescent="0.45">
      <c r="A70" s="22" t="s">
        <v>15</v>
      </c>
      <c r="B70" s="23" t="s">
        <v>16</v>
      </c>
      <c r="C70" s="23" t="s">
        <v>17</v>
      </c>
      <c r="D70" s="23" t="s">
        <v>11</v>
      </c>
      <c r="E70" s="23" t="s">
        <v>12</v>
      </c>
      <c r="F70" s="23"/>
      <c r="G70" s="23" t="s">
        <v>18</v>
      </c>
      <c r="H70" s="24">
        <v>2018</v>
      </c>
    </row>
    <row r="71" spans="1:8" x14ac:dyDescent="0.45">
      <c r="A71" s="22" t="s">
        <v>28</v>
      </c>
      <c r="B71" s="23" t="s">
        <v>29</v>
      </c>
      <c r="C71" s="23" t="s">
        <v>30</v>
      </c>
      <c r="D71" s="23" t="s">
        <v>11</v>
      </c>
      <c r="E71" s="23" t="s">
        <v>12</v>
      </c>
      <c r="F71" s="23" t="s">
        <v>31</v>
      </c>
      <c r="G71" s="23"/>
      <c r="H71" s="24">
        <v>2019</v>
      </c>
    </row>
    <row r="72" spans="1:8" x14ac:dyDescent="0.45">
      <c r="A72" s="22" t="s">
        <v>32</v>
      </c>
      <c r="B72" s="23" t="s">
        <v>1872</v>
      </c>
      <c r="C72" s="23" t="s">
        <v>30</v>
      </c>
      <c r="D72" s="23" t="s">
        <v>11</v>
      </c>
      <c r="E72" s="23" t="s">
        <v>12</v>
      </c>
      <c r="F72" s="23" t="s">
        <v>31</v>
      </c>
      <c r="G72" s="23" t="s">
        <v>33</v>
      </c>
      <c r="H72" s="24">
        <v>2019</v>
      </c>
    </row>
    <row r="73" spans="1:8" x14ac:dyDescent="0.45">
      <c r="A73" s="22" t="s">
        <v>34</v>
      </c>
      <c r="B73" s="23" t="s">
        <v>1874</v>
      </c>
      <c r="C73" s="23" t="s">
        <v>30</v>
      </c>
      <c r="D73" s="23" t="s">
        <v>11</v>
      </c>
      <c r="E73" s="23" t="s">
        <v>12</v>
      </c>
      <c r="F73" s="23" t="s">
        <v>31</v>
      </c>
      <c r="G73" s="23" t="s">
        <v>35</v>
      </c>
      <c r="H73" s="24">
        <v>2019</v>
      </c>
    </row>
    <row r="74" spans="1:8" x14ac:dyDescent="0.45">
      <c r="A74" s="22" t="s">
        <v>314</v>
      </c>
      <c r="B74" s="23" t="s">
        <v>315</v>
      </c>
      <c r="C74" s="23" t="s">
        <v>316</v>
      </c>
      <c r="D74" s="23" t="s">
        <v>11</v>
      </c>
      <c r="E74" s="23" t="s">
        <v>12</v>
      </c>
      <c r="F74" s="23" t="s">
        <v>317</v>
      </c>
      <c r="G74" s="23">
        <v>22000631</v>
      </c>
      <c r="H74" s="24">
        <v>2023</v>
      </c>
    </row>
    <row r="75" spans="1:8" x14ac:dyDescent="0.45">
      <c r="A75" s="22" t="s">
        <v>415</v>
      </c>
      <c r="B75" s="23" t="s">
        <v>416</v>
      </c>
      <c r="C75" s="23" t="s">
        <v>417</v>
      </c>
      <c r="D75" s="23" t="s">
        <v>11</v>
      </c>
      <c r="E75" s="23" t="s">
        <v>12</v>
      </c>
      <c r="F75" s="23"/>
      <c r="G75" s="23"/>
      <c r="H75" s="24">
        <v>2018</v>
      </c>
    </row>
    <row r="76" spans="1:8" x14ac:dyDescent="0.45">
      <c r="A76" s="22" t="s">
        <v>418</v>
      </c>
      <c r="B76" s="23" t="s">
        <v>419</v>
      </c>
      <c r="C76" s="23" t="s">
        <v>420</v>
      </c>
      <c r="D76" s="23" t="s">
        <v>11</v>
      </c>
      <c r="E76" s="23" t="s">
        <v>12</v>
      </c>
      <c r="F76" s="23" t="s">
        <v>421</v>
      </c>
      <c r="G76" s="23"/>
      <c r="H76" s="24">
        <v>2018</v>
      </c>
    </row>
    <row r="77" spans="1:8" s="48" customFormat="1" x14ac:dyDescent="0.45">
      <c r="A77" s="22" t="s">
        <v>8</v>
      </c>
      <c r="B77" s="38" t="s">
        <v>9</v>
      </c>
      <c r="C77" s="38" t="s">
        <v>10</v>
      </c>
      <c r="D77" s="38" t="s">
        <v>11</v>
      </c>
      <c r="E77" s="38" t="s">
        <v>12</v>
      </c>
      <c r="F77" s="38" t="s">
        <v>13</v>
      </c>
      <c r="G77" s="38" t="s">
        <v>14</v>
      </c>
      <c r="H77" s="39">
        <v>2018</v>
      </c>
    </row>
    <row r="78" spans="1:8" s="48" customFormat="1" x14ac:dyDescent="0.45">
      <c r="A78" s="22" t="s">
        <v>19</v>
      </c>
      <c r="B78" s="38" t="s">
        <v>20</v>
      </c>
      <c r="C78" s="38" t="s">
        <v>10</v>
      </c>
      <c r="D78" s="38" t="s">
        <v>11</v>
      </c>
      <c r="E78" s="38" t="s">
        <v>12</v>
      </c>
      <c r="F78" s="38" t="s">
        <v>21</v>
      </c>
      <c r="G78" s="38" t="s">
        <v>22</v>
      </c>
      <c r="H78" s="39">
        <v>2018</v>
      </c>
    </row>
    <row r="79" spans="1:8" x14ac:dyDescent="0.45">
      <c r="A79" s="22" t="s">
        <v>539</v>
      </c>
      <c r="B79" s="23" t="s">
        <v>540</v>
      </c>
      <c r="C79" s="23" t="s">
        <v>541</v>
      </c>
      <c r="D79" s="23" t="s">
        <v>11</v>
      </c>
      <c r="E79" s="23" t="s">
        <v>12</v>
      </c>
      <c r="F79" s="23" t="s">
        <v>542</v>
      </c>
      <c r="G79" s="23" t="s">
        <v>543</v>
      </c>
      <c r="H79" s="24">
        <v>2018</v>
      </c>
    </row>
    <row r="80" spans="1:8" x14ac:dyDescent="0.45">
      <c r="A80" s="22" t="s">
        <v>544</v>
      </c>
      <c r="B80" s="23" t="s">
        <v>545</v>
      </c>
      <c r="C80" s="23" t="s">
        <v>191</v>
      </c>
      <c r="D80" s="23" t="s">
        <v>11</v>
      </c>
      <c r="E80" s="23" t="s">
        <v>12</v>
      </c>
      <c r="F80" s="23" t="s">
        <v>485</v>
      </c>
      <c r="G80" s="25" t="s">
        <v>546</v>
      </c>
      <c r="H80" s="24">
        <v>2018</v>
      </c>
    </row>
    <row r="81" spans="1:8" x14ac:dyDescent="0.45">
      <c r="A81" s="22" t="s">
        <v>547</v>
      </c>
      <c r="B81" s="23" t="s">
        <v>548</v>
      </c>
      <c r="C81" s="23" t="s">
        <v>191</v>
      </c>
      <c r="D81" s="23" t="s">
        <v>11</v>
      </c>
      <c r="E81" s="23" t="s">
        <v>12</v>
      </c>
      <c r="F81" s="23" t="s">
        <v>485</v>
      </c>
      <c r="G81" s="25" t="s">
        <v>549</v>
      </c>
      <c r="H81" s="24">
        <v>2018</v>
      </c>
    </row>
    <row r="82" spans="1:8" x14ac:dyDescent="0.45">
      <c r="A82" s="22" t="s">
        <v>587</v>
      </c>
      <c r="B82" s="23" t="s">
        <v>588</v>
      </c>
      <c r="C82" s="23" t="s">
        <v>497</v>
      </c>
      <c r="D82" s="23" t="s">
        <v>11</v>
      </c>
      <c r="E82" s="23" t="s">
        <v>12</v>
      </c>
      <c r="F82" s="23" t="s">
        <v>169</v>
      </c>
      <c r="G82" s="23">
        <v>10266807</v>
      </c>
      <c r="H82" s="24">
        <v>2018</v>
      </c>
    </row>
    <row r="83" spans="1:8" x14ac:dyDescent="0.45">
      <c r="A83" s="22" t="s">
        <v>589</v>
      </c>
      <c r="B83" s="23" t="s">
        <v>590</v>
      </c>
      <c r="C83" s="23" t="s">
        <v>591</v>
      </c>
      <c r="D83" s="23" t="s">
        <v>11</v>
      </c>
      <c r="E83" s="23" t="s">
        <v>12</v>
      </c>
      <c r="F83" s="23" t="s">
        <v>592</v>
      </c>
      <c r="G83" s="23">
        <v>22975</v>
      </c>
      <c r="H83" s="24">
        <v>2018</v>
      </c>
    </row>
    <row r="84" spans="1:8" x14ac:dyDescent="0.45">
      <c r="A84" s="22" t="s">
        <v>593</v>
      </c>
      <c r="B84" s="23" t="s">
        <v>594</v>
      </c>
      <c r="C84" s="23" t="s">
        <v>591</v>
      </c>
      <c r="D84" s="23" t="s">
        <v>11</v>
      </c>
      <c r="E84" s="23" t="s">
        <v>12</v>
      </c>
      <c r="F84" s="23" t="s">
        <v>592</v>
      </c>
      <c r="G84" s="23">
        <v>22976</v>
      </c>
      <c r="H84" s="24">
        <v>2018</v>
      </c>
    </row>
    <row r="85" spans="1:8" x14ac:dyDescent="0.45">
      <c r="A85" s="22" t="s">
        <v>616</v>
      </c>
      <c r="B85" s="23" t="s">
        <v>617</v>
      </c>
      <c r="C85" s="23" t="s">
        <v>179</v>
      </c>
      <c r="D85" s="23" t="s">
        <v>11</v>
      </c>
      <c r="E85" s="23" t="s">
        <v>12</v>
      </c>
      <c r="F85" s="23" t="s">
        <v>524</v>
      </c>
      <c r="G85" s="23">
        <v>10267365</v>
      </c>
      <c r="H85" s="24">
        <v>2018</v>
      </c>
    </row>
    <row r="86" spans="1:8" x14ac:dyDescent="0.45">
      <c r="A86" s="23" t="s">
        <v>630</v>
      </c>
      <c r="B86" s="23" t="s">
        <v>631</v>
      </c>
      <c r="C86" s="23" t="s">
        <v>59</v>
      </c>
      <c r="D86" s="23" t="s">
        <v>11</v>
      </c>
      <c r="E86" s="23" t="s">
        <v>12</v>
      </c>
      <c r="F86" s="23" t="s">
        <v>632</v>
      </c>
      <c r="G86" s="23">
        <v>17091219</v>
      </c>
      <c r="H86" s="24">
        <v>2018</v>
      </c>
    </row>
    <row r="87" spans="1:8" x14ac:dyDescent="0.45">
      <c r="A87" s="22" t="s">
        <v>633</v>
      </c>
      <c r="B87" s="23" t="s">
        <v>634</v>
      </c>
      <c r="C87" s="23" t="s">
        <v>635</v>
      </c>
      <c r="D87" s="23" t="s">
        <v>11</v>
      </c>
      <c r="E87" s="23" t="s">
        <v>12</v>
      </c>
      <c r="F87" s="23" t="s">
        <v>636</v>
      </c>
      <c r="G87" s="23" t="s">
        <v>637</v>
      </c>
      <c r="H87" s="24">
        <v>2018</v>
      </c>
    </row>
    <row r="88" spans="1:8" x14ac:dyDescent="0.45">
      <c r="A88" s="23"/>
      <c r="B88" s="23" t="s">
        <v>680</v>
      </c>
      <c r="C88" s="23" t="s">
        <v>635</v>
      </c>
      <c r="D88" s="23" t="s">
        <v>11</v>
      </c>
      <c r="E88" s="23" t="s">
        <v>12</v>
      </c>
      <c r="F88" s="23" t="s">
        <v>1880</v>
      </c>
      <c r="G88" s="23"/>
      <c r="H88" s="24">
        <v>2018</v>
      </c>
    </row>
    <row r="89" spans="1:8" x14ac:dyDescent="0.45">
      <c r="A89" s="22" t="s">
        <v>652</v>
      </c>
      <c r="B89" s="23" t="s">
        <v>653</v>
      </c>
      <c r="C89" s="23" t="s">
        <v>17</v>
      </c>
      <c r="D89" s="23" t="s">
        <v>11</v>
      </c>
      <c r="E89" s="23" t="s">
        <v>12</v>
      </c>
      <c r="F89" s="23" t="s">
        <v>654</v>
      </c>
      <c r="G89" s="23" t="s">
        <v>655</v>
      </c>
      <c r="H89" s="24">
        <v>2018</v>
      </c>
    </row>
    <row r="90" spans="1:8" x14ac:dyDescent="0.45">
      <c r="A90" s="23"/>
      <c r="B90" s="23" t="s">
        <v>659</v>
      </c>
      <c r="C90" s="23" t="s">
        <v>635</v>
      </c>
      <c r="D90" s="23" t="s">
        <v>11</v>
      </c>
      <c r="E90" s="23" t="s">
        <v>1882</v>
      </c>
      <c r="F90" s="23"/>
      <c r="G90" s="23"/>
      <c r="H90" s="24"/>
    </row>
    <row r="91" spans="1:8" x14ac:dyDescent="0.45">
      <c r="A91" s="22" t="s">
        <v>23</v>
      </c>
      <c r="B91" s="23" t="s">
        <v>24</v>
      </c>
      <c r="C91" s="23" t="s">
        <v>25</v>
      </c>
      <c r="D91" s="23" t="s">
        <v>11</v>
      </c>
      <c r="E91" s="23" t="s">
        <v>26</v>
      </c>
      <c r="F91" s="23" t="s">
        <v>27</v>
      </c>
      <c r="G91" s="23"/>
      <c r="H91" s="24">
        <v>2019</v>
      </c>
    </row>
    <row r="92" spans="1:8" x14ac:dyDescent="0.45">
      <c r="A92" s="22" t="s">
        <v>250</v>
      </c>
      <c r="B92" s="23" t="s">
        <v>251</v>
      </c>
      <c r="C92" s="23" t="s">
        <v>252</v>
      </c>
      <c r="D92" s="23" t="s">
        <v>11</v>
      </c>
      <c r="E92" s="23" t="s">
        <v>26</v>
      </c>
      <c r="F92" s="23">
        <v>70</v>
      </c>
      <c r="G92" s="23">
        <v>821759</v>
      </c>
      <c r="H92" s="24">
        <v>2017</v>
      </c>
    </row>
    <row r="93" spans="1:8" x14ac:dyDescent="0.45">
      <c r="A93" s="22" t="s">
        <v>458</v>
      </c>
      <c r="B93" s="23" t="s">
        <v>459</v>
      </c>
      <c r="C93" s="23" t="s">
        <v>450</v>
      </c>
      <c r="D93" s="23" t="s">
        <v>11</v>
      </c>
      <c r="E93" s="23" t="s">
        <v>26</v>
      </c>
      <c r="F93" s="23" t="s">
        <v>451</v>
      </c>
      <c r="G93" s="23" t="s">
        <v>455</v>
      </c>
      <c r="H93" s="24">
        <v>2018</v>
      </c>
    </row>
    <row r="94" spans="1:8" x14ac:dyDescent="0.45">
      <c r="A94" s="22" t="s">
        <v>460</v>
      </c>
      <c r="B94" s="23" t="s">
        <v>461</v>
      </c>
      <c r="C94" s="23" t="s">
        <v>450</v>
      </c>
      <c r="D94" s="23" t="s">
        <v>11</v>
      </c>
      <c r="E94" s="23" t="s">
        <v>26</v>
      </c>
      <c r="F94" s="23" t="s">
        <v>451</v>
      </c>
      <c r="G94" s="23" t="s">
        <v>455</v>
      </c>
      <c r="H94" s="24">
        <v>2018</v>
      </c>
    </row>
    <row r="95" spans="1:8" x14ac:dyDescent="0.45">
      <c r="A95" s="22" t="s">
        <v>510</v>
      </c>
      <c r="B95" s="23" t="s">
        <v>511</v>
      </c>
      <c r="C95" s="23" t="s">
        <v>77</v>
      </c>
      <c r="D95" s="23" t="s">
        <v>11</v>
      </c>
      <c r="E95" s="23" t="s">
        <v>26</v>
      </c>
      <c r="F95" s="23" t="s">
        <v>50</v>
      </c>
      <c r="G95" s="23" t="s">
        <v>512</v>
      </c>
      <c r="H95" s="24">
        <v>2018</v>
      </c>
    </row>
    <row r="96" spans="1:8" x14ac:dyDescent="0.45">
      <c r="A96" s="22" t="s">
        <v>513</v>
      </c>
      <c r="B96" s="23" t="s">
        <v>514</v>
      </c>
      <c r="C96" s="23" t="s">
        <v>77</v>
      </c>
      <c r="D96" s="23" t="s">
        <v>11</v>
      </c>
      <c r="E96" s="23" t="s">
        <v>26</v>
      </c>
      <c r="F96" s="23" t="s">
        <v>515</v>
      </c>
      <c r="G96" s="23" t="s">
        <v>516</v>
      </c>
      <c r="H96" s="24">
        <v>2018</v>
      </c>
    </row>
    <row r="97" spans="1:8" s="48" customFormat="1" x14ac:dyDescent="0.45">
      <c r="A97" s="22" t="s">
        <v>517</v>
      </c>
      <c r="B97" s="38" t="s">
        <v>518</v>
      </c>
      <c r="C97" s="38" t="s">
        <v>519</v>
      </c>
      <c r="D97" s="38" t="s">
        <v>11</v>
      </c>
      <c r="E97" s="38" t="s">
        <v>26</v>
      </c>
      <c r="F97" s="38" t="s">
        <v>520</v>
      </c>
      <c r="G97" s="38" t="s">
        <v>521</v>
      </c>
      <c r="H97" s="39">
        <v>2018</v>
      </c>
    </row>
    <row r="98" spans="1:8" x14ac:dyDescent="0.45">
      <c r="A98" s="22" t="s">
        <v>522</v>
      </c>
      <c r="B98" s="23" t="s">
        <v>523</v>
      </c>
      <c r="C98" s="23" t="s">
        <v>179</v>
      </c>
      <c r="D98" s="23" t="s">
        <v>11</v>
      </c>
      <c r="E98" s="23" t="s">
        <v>26</v>
      </c>
      <c r="F98" s="23" t="s">
        <v>524</v>
      </c>
      <c r="G98" s="23">
        <v>10269551</v>
      </c>
      <c r="H98" s="24">
        <v>2018</v>
      </c>
    </row>
    <row r="99" spans="1:8" x14ac:dyDescent="0.45">
      <c r="A99" s="22" t="s">
        <v>525</v>
      </c>
      <c r="B99" s="23" t="s">
        <v>526</v>
      </c>
      <c r="C99" s="23" t="s">
        <v>527</v>
      </c>
      <c r="D99" s="23" t="s">
        <v>11</v>
      </c>
      <c r="E99" s="23" t="s">
        <v>26</v>
      </c>
      <c r="F99" s="23" t="s">
        <v>528</v>
      </c>
      <c r="G99" s="23">
        <v>10266805</v>
      </c>
      <c r="H99" s="24">
        <v>2018</v>
      </c>
    </row>
    <row r="100" spans="1:8" x14ac:dyDescent="0.45">
      <c r="A100" s="22" t="s">
        <v>529</v>
      </c>
      <c r="B100" s="23" t="s">
        <v>530</v>
      </c>
      <c r="C100" s="23" t="s">
        <v>497</v>
      </c>
      <c r="D100" s="23" t="s">
        <v>11</v>
      </c>
      <c r="E100" s="23" t="s">
        <v>26</v>
      </c>
      <c r="F100" s="23" t="s">
        <v>531</v>
      </c>
      <c r="G100" s="23">
        <v>10266801</v>
      </c>
      <c r="H100" s="24">
        <v>2018</v>
      </c>
    </row>
    <row r="101" spans="1:8" x14ac:dyDescent="0.45">
      <c r="A101" s="22" t="s">
        <v>532</v>
      </c>
      <c r="B101" s="23" t="s">
        <v>533</v>
      </c>
      <c r="C101" s="23" t="s">
        <v>497</v>
      </c>
      <c r="D101" s="23" t="s">
        <v>11</v>
      </c>
      <c r="E101" s="23" t="s">
        <v>26</v>
      </c>
      <c r="F101" s="23" t="s">
        <v>89</v>
      </c>
      <c r="G101" s="23">
        <v>10266804</v>
      </c>
      <c r="H101" s="24">
        <v>2018</v>
      </c>
    </row>
    <row r="102" spans="1:8" x14ac:dyDescent="0.45">
      <c r="A102" s="22" t="s">
        <v>534</v>
      </c>
      <c r="B102" s="23" t="s">
        <v>535</v>
      </c>
      <c r="C102" s="23" t="s">
        <v>295</v>
      </c>
      <c r="D102" s="23" t="s">
        <v>11</v>
      </c>
      <c r="E102" s="23" t="s">
        <v>26</v>
      </c>
      <c r="F102" s="23" t="s">
        <v>116</v>
      </c>
      <c r="G102" s="25" t="s">
        <v>536</v>
      </c>
      <c r="H102" s="24">
        <v>2018</v>
      </c>
    </row>
    <row r="103" spans="1:8" x14ac:dyDescent="0.45">
      <c r="A103" s="22" t="s">
        <v>537</v>
      </c>
      <c r="B103" s="23" t="s">
        <v>538</v>
      </c>
      <c r="C103" s="23" t="s">
        <v>295</v>
      </c>
      <c r="D103" s="23" t="s">
        <v>11</v>
      </c>
      <c r="E103" s="23" t="s">
        <v>26</v>
      </c>
      <c r="F103" s="23" t="s">
        <v>116</v>
      </c>
      <c r="G103" s="25" t="s">
        <v>536</v>
      </c>
      <c r="H103" s="24">
        <v>2018</v>
      </c>
    </row>
    <row r="104" spans="1:8" x14ac:dyDescent="0.45">
      <c r="A104" s="22" t="s">
        <v>581</v>
      </c>
      <c r="B104" s="23" t="s">
        <v>582</v>
      </c>
      <c r="C104" s="23" t="s">
        <v>541</v>
      </c>
      <c r="D104" s="23" t="s">
        <v>11</v>
      </c>
      <c r="E104" s="23" t="s">
        <v>26</v>
      </c>
      <c r="F104" s="23" t="s">
        <v>542</v>
      </c>
      <c r="G104" s="23" t="s">
        <v>543</v>
      </c>
      <c r="H104" s="24">
        <v>2018</v>
      </c>
    </row>
    <row r="105" spans="1:8" x14ac:dyDescent="0.45">
      <c r="A105" s="22" t="s">
        <v>583</v>
      </c>
      <c r="B105" s="23" t="s">
        <v>584</v>
      </c>
      <c r="C105" s="23" t="s">
        <v>585</v>
      </c>
      <c r="D105" s="23" t="s">
        <v>11</v>
      </c>
      <c r="E105" s="23" t="s">
        <v>26</v>
      </c>
      <c r="F105" s="23" t="s">
        <v>586</v>
      </c>
      <c r="G105" s="23"/>
      <c r="H105" s="24">
        <v>2018</v>
      </c>
    </row>
    <row r="106" spans="1:8" x14ac:dyDescent="0.45">
      <c r="A106" s="22" t="s">
        <v>638</v>
      </c>
      <c r="B106" s="23" t="s">
        <v>639</v>
      </c>
      <c r="C106" s="23" t="s">
        <v>635</v>
      </c>
      <c r="D106" s="23" t="s">
        <v>11</v>
      </c>
      <c r="E106" s="23" t="s">
        <v>26</v>
      </c>
      <c r="F106" s="23" t="s">
        <v>636</v>
      </c>
      <c r="G106" s="23" t="s">
        <v>640</v>
      </c>
      <c r="H106" s="24">
        <v>2018</v>
      </c>
    </row>
    <row r="107" spans="1:8" x14ac:dyDescent="0.45">
      <c r="A107" s="22" t="s">
        <v>647</v>
      </c>
      <c r="B107" s="23" t="s">
        <v>648</v>
      </c>
      <c r="C107" s="23" t="s">
        <v>635</v>
      </c>
      <c r="D107" s="23" t="s">
        <v>11</v>
      </c>
      <c r="E107" s="23" t="s">
        <v>26</v>
      </c>
      <c r="F107" s="23" t="s">
        <v>636</v>
      </c>
      <c r="G107" s="23" t="s">
        <v>649</v>
      </c>
      <c r="H107" s="24">
        <v>2018</v>
      </c>
    </row>
    <row r="108" spans="1:8" x14ac:dyDescent="0.45">
      <c r="A108" s="22" t="s">
        <v>650</v>
      </c>
      <c r="B108" s="23" t="s">
        <v>651</v>
      </c>
      <c r="C108" s="23" t="s">
        <v>635</v>
      </c>
      <c r="D108" s="23" t="s">
        <v>11</v>
      </c>
      <c r="E108" s="23" t="s">
        <v>26</v>
      </c>
      <c r="F108" s="23" t="s">
        <v>636</v>
      </c>
      <c r="G108" s="23" t="s">
        <v>649</v>
      </c>
      <c r="H108" s="24">
        <v>2018</v>
      </c>
    </row>
    <row r="109" spans="1:8" x14ac:dyDescent="0.45">
      <c r="A109" s="22" t="s">
        <v>618</v>
      </c>
      <c r="B109" s="23" t="s">
        <v>619</v>
      </c>
      <c r="C109" s="23" t="s">
        <v>620</v>
      </c>
      <c r="D109" s="23" t="s">
        <v>11</v>
      </c>
      <c r="E109" s="23" t="s">
        <v>621</v>
      </c>
      <c r="F109" s="23" t="s">
        <v>622</v>
      </c>
      <c r="G109" s="23"/>
      <c r="H109" s="24">
        <v>2023</v>
      </c>
    </row>
    <row r="110" spans="1:8" x14ac:dyDescent="0.45">
      <c r="A110" s="22" t="s">
        <v>623</v>
      </c>
      <c r="B110" s="23" t="s">
        <v>624</v>
      </c>
      <c r="C110" s="23" t="s">
        <v>101</v>
      </c>
      <c r="D110" s="23" t="s">
        <v>11</v>
      </c>
      <c r="E110" s="23" t="s">
        <v>621</v>
      </c>
      <c r="F110" s="23" t="s">
        <v>625</v>
      </c>
      <c r="G110" s="23"/>
      <c r="H110" s="24">
        <v>2018</v>
      </c>
    </row>
    <row r="111" spans="1:8" x14ac:dyDescent="0.45">
      <c r="A111" s="22" t="s">
        <v>626</v>
      </c>
      <c r="B111" s="23" t="s">
        <v>627</v>
      </c>
      <c r="C111" s="23" t="s">
        <v>266</v>
      </c>
      <c r="D111" s="23" t="s">
        <v>11</v>
      </c>
      <c r="E111" s="23" t="s">
        <v>621</v>
      </c>
      <c r="F111" s="23" t="s">
        <v>628</v>
      </c>
      <c r="G111" s="23" t="s">
        <v>629</v>
      </c>
      <c r="H111" s="24">
        <v>2017</v>
      </c>
    </row>
    <row r="112" spans="1:8" x14ac:dyDescent="0.45">
      <c r="A112" s="22" t="s">
        <v>641</v>
      </c>
      <c r="B112" s="23" t="s">
        <v>642</v>
      </c>
      <c r="C112" s="23" t="s">
        <v>635</v>
      </c>
      <c r="D112" s="23" t="s">
        <v>11</v>
      </c>
      <c r="E112" s="23" t="s">
        <v>621</v>
      </c>
      <c r="F112" s="23" t="s">
        <v>636</v>
      </c>
      <c r="G112" s="23" t="s">
        <v>643</v>
      </c>
      <c r="H112" s="24">
        <v>2018</v>
      </c>
    </row>
    <row r="113" spans="1:8" x14ac:dyDescent="0.45">
      <c r="A113" s="22" t="s">
        <v>644</v>
      </c>
      <c r="B113" s="23" t="s">
        <v>645</v>
      </c>
      <c r="C113" s="23" t="s">
        <v>635</v>
      </c>
      <c r="D113" s="23" t="s">
        <v>11</v>
      </c>
      <c r="E113" s="23" t="s">
        <v>621</v>
      </c>
      <c r="F113" s="23" t="s">
        <v>636</v>
      </c>
      <c r="G113" s="23" t="s">
        <v>646</v>
      </c>
      <c r="H113" s="24">
        <v>2018</v>
      </c>
    </row>
    <row r="114" spans="1:8" x14ac:dyDescent="0.45">
      <c r="A114" s="26" t="s">
        <v>390</v>
      </c>
      <c r="B114" s="23" t="s">
        <v>387</v>
      </c>
      <c r="C114" s="23" t="s">
        <v>115</v>
      </c>
      <c r="D114" s="23" t="s">
        <v>11</v>
      </c>
      <c r="E114" s="23" t="s">
        <v>389</v>
      </c>
      <c r="F114" s="23" t="s">
        <v>391</v>
      </c>
      <c r="G114" s="25" t="s">
        <v>392</v>
      </c>
      <c r="H114" s="24">
        <v>2018</v>
      </c>
    </row>
    <row r="115" spans="1:8" x14ac:dyDescent="0.45">
      <c r="A115" s="22" t="s">
        <v>393</v>
      </c>
      <c r="B115" s="23" t="s">
        <v>394</v>
      </c>
      <c r="C115" s="23" t="s">
        <v>395</v>
      </c>
      <c r="D115" s="23" t="s">
        <v>11</v>
      </c>
      <c r="E115" s="23" t="s">
        <v>389</v>
      </c>
      <c r="F115" s="23" t="s">
        <v>396</v>
      </c>
      <c r="G115" s="25" t="s">
        <v>397</v>
      </c>
      <c r="H115" s="24">
        <v>2018</v>
      </c>
    </row>
    <row r="116" spans="1:8" x14ac:dyDescent="0.45">
      <c r="A116" s="22" t="s">
        <v>462</v>
      </c>
      <c r="B116" s="23" t="s">
        <v>463</v>
      </c>
      <c r="C116" s="23" t="s">
        <v>409</v>
      </c>
      <c r="D116" s="23" t="s">
        <v>11</v>
      </c>
      <c r="E116" s="23" t="s">
        <v>464</v>
      </c>
      <c r="F116" s="23" t="s">
        <v>410</v>
      </c>
      <c r="G116" s="23">
        <v>704984</v>
      </c>
      <c r="H116" s="24">
        <v>2018</v>
      </c>
    </row>
    <row r="117" spans="1:8" x14ac:dyDescent="0.45">
      <c r="A117" s="22" t="s">
        <v>492</v>
      </c>
      <c r="B117" s="23" t="s">
        <v>493</v>
      </c>
      <c r="C117" s="23" t="s">
        <v>388</v>
      </c>
      <c r="D117" s="23" t="s">
        <v>11</v>
      </c>
      <c r="E117" s="23" t="s">
        <v>464</v>
      </c>
      <c r="F117" s="23" t="s">
        <v>391</v>
      </c>
      <c r="G117" s="25" t="s">
        <v>494</v>
      </c>
      <c r="H117" s="24">
        <v>2018</v>
      </c>
    </row>
    <row r="118" spans="1:8" x14ac:dyDescent="0.45">
      <c r="A118" s="22" t="s">
        <v>670</v>
      </c>
      <c r="B118" s="65" t="s">
        <v>1904</v>
      </c>
      <c r="C118" s="23" t="s">
        <v>671</v>
      </c>
      <c r="D118" s="23" t="s">
        <v>11</v>
      </c>
      <c r="E118" s="23" t="s">
        <v>464</v>
      </c>
      <c r="F118" s="23" t="s">
        <v>672</v>
      </c>
      <c r="G118" s="23">
        <v>8102045747</v>
      </c>
      <c r="H118" s="24">
        <v>2020</v>
      </c>
    </row>
    <row r="119" spans="1:8" x14ac:dyDescent="0.45">
      <c r="A119" s="22" t="s">
        <v>46</v>
      </c>
      <c r="B119" s="23" t="s">
        <v>47</v>
      </c>
      <c r="C119" s="23" t="s">
        <v>48</v>
      </c>
      <c r="D119" s="23" t="s">
        <v>11</v>
      </c>
      <c r="E119" s="23" t="s">
        <v>49</v>
      </c>
      <c r="F119" s="23" t="s">
        <v>50</v>
      </c>
      <c r="G119" s="23" t="s">
        <v>51</v>
      </c>
      <c r="H119" s="24">
        <v>2019</v>
      </c>
    </row>
    <row r="120" spans="1:8" x14ac:dyDescent="0.45">
      <c r="A120" s="22" t="s">
        <v>257</v>
      </c>
      <c r="B120" s="23" t="s">
        <v>258</v>
      </c>
      <c r="C120" s="23" t="s">
        <v>247</v>
      </c>
      <c r="D120" s="23" t="s">
        <v>11</v>
      </c>
      <c r="E120" s="23" t="s">
        <v>49</v>
      </c>
      <c r="F120" s="23" t="s">
        <v>259</v>
      </c>
      <c r="G120" s="23" t="s">
        <v>260</v>
      </c>
      <c r="H120" s="24">
        <v>2021</v>
      </c>
    </row>
    <row r="121" spans="1:8" x14ac:dyDescent="0.45">
      <c r="A121" s="22" t="s">
        <v>323</v>
      </c>
      <c r="B121" s="23" t="s">
        <v>324</v>
      </c>
      <c r="C121" s="23" t="s">
        <v>325</v>
      </c>
      <c r="D121" s="23" t="s">
        <v>11</v>
      </c>
      <c r="E121" s="23" t="s">
        <v>49</v>
      </c>
      <c r="F121" s="23" t="s">
        <v>326</v>
      </c>
      <c r="G121" s="23" t="s">
        <v>327</v>
      </c>
      <c r="H121" s="24">
        <v>2022</v>
      </c>
    </row>
    <row r="122" spans="1:8" x14ac:dyDescent="0.45">
      <c r="A122" s="22" t="s">
        <v>328</v>
      </c>
      <c r="B122" s="23" t="s">
        <v>329</v>
      </c>
      <c r="C122" s="23" t="s">
        <v>330</v>
      </c>
      <c r="D122" s="23" t="s">
        <v>11</v>
      </c>
      <c r="E122" s="23" t="s">
        <v>49</v>
      </c>
      <c r="F122" s="23" t="s">
        <v>1898</v>
      </c>
      <c r="G122" s="23">
        <v>32642706401</v>
      </c>
      <c r="H122" s="24">
        <v>2023</v>
      </c>
    </row>
    <row r="123" spans="1:8" s="48" customFormat="1" x14ac:dyDescent="0.45">
      <c r="A123" s="22" t="s">
        <v>331</v>
      </c>
      <c r="B123" s="38" t="s">
        <v>332</v>
      </c>
      <c r="C123" s="38" t="s">
        <v>77</v>
      </c>
      <c r="D123" s="38" t="s">
        <v>11</v>
      </c>
      <c r="E123" s="38" t="s">
        <v>49</v>
      </c>
      <c r="F123" s="38" t="s">
        <v>333</v>
      </c>
      <c r="G123" s="43"/>
      <c r="H123" s="39">
        <v>2024</v>
      </c>
    </row>
    <row r="124" spans="1:8" x14ac:dyDescent="0.45">
      <c r="A124" s="22" t="s">
        <v>398</v>
      </c>
      <c r="B124" s="23" t="s">
        <v>399</v>
      </c>
      <c r="C124" s="23" t="s">
        <v>400</v>
      </c>
      <c r="D124" s="23" t="s">
        <v>11</v>
      </c>
      <c r="E124" s="23" t="s">
        <v>49</v>
      </c>
      <c r="F124" s="23" t="s">
        <v>401</v>
      </c>
      <c r="G124" s="23" t="s">
        <v>402</v>
      </c>
      <c r="H124" s="24">
        <v>2003</v>
      </c>
    </row>
    <row r="125" spans="1:8" x14ac:dyDescent="0.45">
      <c r="A125" s="22" t="s">
        <v>403</v>
      </c>
      <c r="B125" s="23" t="s">
        <v>404</v>
      </c>
      <c r="C125" s="23" t="s">
        <v>405</v>
      </c>
      <c r="D125" s="23" t="s">
        <v>11</v>
      </c>
      <c r="E125" s="23" t="s">
        <v>49</v>
      </c>
      <c r="F125" s="23" t="s">
        <v>406</v>
      </c>
      <c r="G125" s="23">
        <v>31100032</v>
      </c>
      <c r="H125" s="24">
        <v>2011</v>
      </c>
    </row>
    <row r="126" spans="1:8" x14ac:dyDescent="0.45">
      <c r="A126" s="22" t="s">
        <v>448</v>
      </c>
      <c r="B126" s="23" t="s">
        <v>449</v>
      </c>
      <c r="C126" s="23" t="s">
        <v>450</v>
      </c>
      <c r="D126" s="23" t="s">
        <v>11</v>
      </c>
      <c r="E126" s="23" t="s">
        <v>49</v>
      </c>
      <c r="F126" s="23" t="s">
        <v>451</v>
      </c>
      <c r="G126" s="23" t="s">
        <v>452</v>
      </c>
      <c r="H126" s="24">
        <v>2018</v>
      </c>
    </row>
    <row r="127" spans="1:8" x14ac:dyDescent="0.45">
      <c r="A127" s="22" t="s">
        <v>453</v>
      </c>
      <c r="B127" s="23" t="s">
        <v>454</v>
      </c>
      <c r="C127" s="23" t="s">
        <v>450</v>
      </c>
      <c r="D127" s="23" t="s">
        <v>11</v>
      </c>
      <c r="E127" s="23" t="s">
        <v>49</v>
      </c>
      <c r="F127" s="23" t="s">
        <v>451</v>
      </c>
      <c r="G127" s="23" t="s">
        <v>455</v>
      </c>
      <c r="H127" s="24">
        <v>2018</v>
      </c>
    </row>
    <row r="128" spans="1:8" x14ac:dyDescent="0.45">
      <c r="A128" s="22" t="s">
        <v>456</v>
      </c>
      <c r="B128" s="23" t="s">
        <v>457</v>
      </c>
      <c r="C128" s="23" t="s">
        <v>450</v>
      </c>
      <c r="D128" s="23" t="s">
        <v>11</v>
      </c>
      <c r="E128" s="23" t="s">
        <v>49</v>
      </c>
      <c r="F128" s="23" t="s">
        <v>451</v>
      </c>
      <c r="G128" s="23" t="s">
        <v>455</v>
      </c>
      <c r="H128" s="24">
        <v>2018</v>
      </c>
    </row>
    <row r="129" spans="1:8" x14ac:dyDescent="0.45">
      <c r="A129" s="22" t="s">
        <v>467</v>
      </c>
      <c r="B129" s="23" t="s">
        <v>468</v>
      </c>
      <c r="C129" s="23" t="s">
        <v>469</v>
      </c>
      <c r="D129" s="23" t="s">
        <v>11</v>
      </c>
      <c r="E129" s="23" t="s">
        <v>49</v>
      </c>
      <c r="F129" s="23" t="s">
        <v>470</v>
      </c>
      <c r="G129" s="23"/>
      <c r="H129" s="24">
        <v>2018</v>
      </c>
    </row>
    <row r="130" spans="1:8" x14ac:dyDescent="0.45">
      <c r="A130" s="22" t="s">
        <v>471</v>
      </c>
      <c r="B130" s="23" t="s">
        <v>472</v>
      </c>
      <c r="C130" s="23" t="s">
        <v>469</v>
      </c>
      <c r="D130" s="23" t="s">
        <v>11</v>
      </c>
      <c r="E130" s="23" t="s">
        <v>49</v>
      </c>
      <c r="F130" s="23" t="s">
        <v>470</v>
      </c>
      <c r="G130" s="23"/>
      <c r="H130" s="24">
        <v>2018</v>
      </c>
    </row>
    <row r="131" spans="1:8" x14ac:dyDescent="0.45">
      <c r="A131" s="22" t="s">
        <v>473</v>
      </c>
      <c r="B131" s="23" t="s">
        <v>474</v>
      </c>
      <c r="C131" s="23" t="s">
        <v>469</v>
      </c>
      <c r="D131" s="23" t="s">
        <v>11</v>
      </c>
      <c r="E131" s="23" t="s">
        <v>49</v>
      </c>
      <c r="F131" s="23" t="s">
        <v>470</v>
      </c>
      <c r="G131" s="23"/>
      <c r="H131" s="24">
        <v>2018</v>
      </c>
    </row>
    <row r="132" spans="1:8" x14ac:dyDescent="0.45">
      <c r="A132" s="22" t="s">
        <v>495</v>
      </c>
      <c r="B132" s="23" t="s">
        <v>496</v>
      </c>
      <c r="C132" s="23" t="s">
        <v>497</v>
      </c>
      <c r="D132" s="23" t="s">
        <v>11</v>
      </c>
      <c r="E132" s="23" t="s">
        <v>49</v>
      </c>
      <c r="F132" s="23" t="s">
        <v>169</v>
      </c>
      <c r="G132" s="23">
        <v>10266806</v>
      </c>
      <c r="H132" s="24">
        <v>2018</v>
      </c>
    </row>
    <row r="133" spans="1:8" x14ac:dyDescent="0.45">
      <c r="A133" s="22" t="s">
        <v>498</v>
      </c>
      <c r="B133" s="23" t="s">
        <v>499</v>
      </c>
      <c r="C133" s="23" t="s">
        <v>497</v>
      </c>
      <c r="D133" s="23" t="s">
        <v>11</v>
      </c>
      <c r="E133" s="23" t="s">
        <v>49</v>
      </c>
      <c r="F133" s="23" t="s">
        <v>500</v>
      </c>
      <c r="G133" s="23">
        <v>10266803</v>
      </c>
      <c r="H133" s="24">
        <v>2018</v>
      </c>
    </row>
    <row r="134" spans="1:8" x14ac:dyDescent="0.45">
      <c r="A134" s="22" t="s">
        <v>501</v>
      </c>
      <c r="B134" s="23" t="s">
        <v>502</v>
      </c>
      <c r="C134" s="23" t="s">
        <v>503</v>
      </c>
      <c r="D134" s="23" t="s">
        <v>11</v>
      </c>
      <c r="E134" s="23" t="s">
        <v>49</v>
      </c>
      <c r="F134" s="23" t="s">
        <v>504</v>
      </c>
      <c r="G134" s="23">
        <v>10270129</v>
      </c>
      <c r="H134" s="24">
        <v>2018</v>
      </c>
    </row>
    <row r="135" spans="1:8" x14ac:dyDescent="0.45">
      <c r="A135" s="22" t="s">
        <v>505</v>
      </c>
      <c r="B135" s="23" t="s">
        <v>506</v>
      </c>
      <c r="C135" s="23" t="s">
        <v>507</v>
      </c>
      <c r="D135" s="23" t="s">
        <v>11</v>
      </c>
      <c r="E135" s="23" t="s">
        <v>49</v>
      </c>
      <c r="F135" s="23" t="s">
        <v>508</v>
      </c>
      <c r="G135" s="23" t="s">
        <v>509</v>
      </c>
      <c r="H135" s="24">
        <v>2006</v>
      </c>
    </row>
    <row r="136" spans="1:8" x14ac:dyDescent="0.45">
      <c r="A136" s="22" t="s">
        <v>608</v>
      </c>
      <c r="B136" s="23" t="s">
        <v>609</v>
      </c>
      <c r="C136" s="23" t="s">
        <v>541</v>
      </c>
      <c r="D136" s="23" t="s">
        <v>11</v>
      </c>
      <c r="E136" s="23" t="s">
        <v>49</v>
      </c>
      <c r="F136" s="23" t="s">
        <v>610</v>
      </c>
      <c r="G136" s="23" t="s">
        <v>611</v>
      </c>
      <c r="H136" s="24">
        <v>2018</v>
      </c>
    </row>
    <row r="137" spans="1:8" x14ac:dyDescent="0.45">
      <c r="A137" s="22" t="s">
        <v>612</v>
      </c>
      <c r="B137" s="23" t="s">
        <v>613</v>
      </c>
      <c r="C137" s="23" t="s">
        <v>614</v>
      </c>
      <c r="D137" s="23" t="s">
        <v>11</v>
      </c>
      <c r="E137" s="23" t="s">
        <v>49</v>
      </c>
      <c r="F137" s="23" t="s">
        <v>615</v>
      </c>
      <c r="G137" s="23"/>
      <c r="H137" s="24">
        <v>2018</v>
      </c>
    </row>
    <row r="138" spans="1:8" s="48" customFormat="1" x14ac:dyDescent="0.45">
      <c r="A138" s="22" t="s">
        <v>334</v>
      </c>
      <c r="B138" s="38" t="s">
        <v>335</v>
      </c>
      <c r="C138" s="38" t="s">
        <v>101</v>
      </c>
      <c r="D138" s="38" t="s">
        <v>11</v>
      </c>
      <c r="E138" s="38" t="s">
        <v>336</v>
      </c>
      <c r="F138" s="38" t="s">
        <v>337</v>
      </c>
      <c r="G138" s="38"/>
      <c r="H138" s="39">
        <v>2024</v>
      </c>
    </row>
    <row r="139" spans="1:8" x14ac:dyDescent="0.45">
      <c r="A139" s="22" t="s">
        <v>483</v>
      </c>
      <c r="B139" s="23" t="s">
        <v>484</v>
      </c>
      <c r="C139" s="23" t="s">
        <v>191</v>
      </c>
      <c r="D139" s="23" t="s">
        <v>11</v>
      </c>
      <c r="E139" s="23" t="s">
        <v>336</v>
      </c>
      <c r="F139" s="23" t="s">
        <v>485</v>
      </c>
      <c r="G139" s="25" t="s">
        <v>486</v>
      </c>
      <c r="H139" s="24">
        <v>2018</v>
      </c>
    </row>
    <row r="140" spans="1:8" x14ac:dyDescent="0.45">
      <c r="A140" s="22" t="s">
        <v>487</v>
      </c>
      <c r="B140" s="23" t="s">
        <v>488</v>
      </c>
      <c r="C140" s="23" t="s">
        <v>489</v>
      </c>
      <c r="D140" s="23" t="s">
        <v>11</v>
      </c>
      <c r="E140" s="23" t="s">
        <v>336</v>
      </c>
      <c r="F140" s="23" t="s">
        <v>490</v>
      </c>
      <c r="G140" s="25" t="s">
        <v>491</v>
      </c>
      <c r="H140" s="24">
        <v>2018</v>
      </c>
    </row>
    <row r="141" spans="1:8" x14ac:dyDescent="0.45">
      <c r="A141" s="22" t="s">
        <v>234</v>
      </c>
      <c r="B141" s="23" t="s">
        <v>235</v>
      </c>
      <c r="C141" s="23" t="s">
        <v>236</v>
      </c>
      <c r="D141" s="23" t="s">
        <v>11</v>
      </c>
      <c r="E141" s="23" t="s">
        <v>237</v>
      </c>
      <c r="F141" s="23" t="s">
        <v>238</v>
      </c>
      <c r="G141" s="23">
        <v>18040518</v>
      </c>
      <c r="H141" s="24">
        <v>2017</v>
      </c>
    </row>
    <row r="142" spans="1:8" x14ac:dyDescent="0.45">
      <c r="A142" s="22" t="s">
        <v>595</v>
      </c>
      <c r="B142" s="23" t="s">
        <v>596</v>
      </c>
      <c r="C142" s="23" t="s">
        <v>437</v>
      </c>
      <c r="D142" s="23" t="s">
        <v>11</v>
      </c>
      <c r="E142" s="23" t="s">
        <v>237</v>
      </c>
      <c r="F142" s="23" t="s">
        <v>597</v>
      </c>
      <c r="G142" s="23"/>
      <c r="H142" s="24">
        <v>2018</v>
      </c>
    </row>
    <row r="143" spans="1:8" x14ac:dyDescent="0.45">
      <c r="A143" s="22" t="s">
        <v>598</v>
      </c>
      <c r="B143" s="23" t="s">
        <v>599</v>
      </c>
      <c r="C143" s="23" t="s">
        <v>600</v>
      </c>
      <c r="D143" s="23" t="s">
        <v>11</v>
      </c>
      <c r="E143" s="23" t="s">
        <v>237</v>
      </c>
      <c r="F143" s="23" t="s">
        <v>601</v>
      </c>
      <c r="G143" s="23"/>
      <c r="H143" s="24">
        <v>2018</v>
      </c>
    </row>
    <row r="144" spans="1:8" x14ac:dyDescent="0.45">
      <c r="A144" s="22" t="s">
        <v>602</v>
      </c>
      <c r="B144" s="23" t="s">
        <v>603</v>
      </c>
      <c r="C144" s="23" t="s">
        <v>604</v>
      </c>
      <c r="D144" s="23" t="s">
        <v>11</v>
      </c>
      <c r="E144" s="23" t="s">
        <v>237</v>
      </c>
      <c r="F144" s="23" t="s">
        <v>628</v>
      </c>
      <c r="G144" s="23"/>
      <c r="H144" s="24">
        <v>2018</v>
      </c>
    </row>
    <row r="145" spans="1:8" x14ac:dyDescent="0.45">
      <c r="A145" s="22" t="s">
        <v>605</v>
      </c>
      <c r="B145" s="23" t="s">
        <v>606</v>
      </c>
      <c r="C145" s="23" t="s">
        <v>437</v>
      </c>
      <c r="D145" s="23" t="s">
        <v>11</v>
      </c>
      <c r="E145" s="23" t="s">
        <v>237</v>
      </c>
      <c r="F145" s="23" t="s">
        <v>607</v>
      </c>
      <c r="G145" s="23"/>
      <c r="H145" s="24">
        <v>2017</v>
      </c>
    </row>
    <row r="146" spans="1:8" s="48" customFormat="1" x14ac:dyDescent="0.45">
      <c r="A146" s="22" t="s">
        <v>304</v>
      </c>
      <c r="B146" s="38" t="s">
        <v>305</v>
      </c>
      <c r="C146" s="38" t="s">
        <v>266</v>
      </c>
      <c r="D146" s="38" t="s">
        <v>11</v>
      </c>
      <c r="E146" s="38" t="s">
        <v>306</v>
      </c>
      <c r="F146" s="38" t="s">
        <v>1893</v>
      </c>
      <c r="G146" s="38">
        <v>10576088</v>
      </c>
      <c r="H146" s="39">
        <v>2023</v>
      </c>
    </row>
    <row r="147" spans="1:8" x14ac:dyDescent="0.45">
      <c r="A147" s="22" t="s">
        <v>407</v>
      </c>
      <c r="B147" s="23" t="s">
        <v>408</v>
      </c>
      <c r="C147" s="23" t="s">
        <v>409</v>
      </c>
      <c r="D147" s="23" t="s">
        <v>11</v>
      </c>
      <c r="E147" s="23" t="s">
        <v>306</v>
      </c>
      <c r="F147" s="23" t="s">
        <v>410</v>
      </c>
      <c r="G147" s="23" t="s">
        <v>411</v>
      </c>
      <c r="H147" s="24">
        <v>2018</v>
      </c>
    </row>
    <row r="148" spans="1:8" x14ac:dyDescent="0.45">
      <c r="A148" s="22" t="s">
        <v>412</v>
      </c>
      <c r="B148" s="23" t="s">
        <v>413</v>
      </c>
      <c r="C148" s="23" t="s">
        <v>409</v>
      </c>
      <c r="D148" s="23" t="s">
        <v>11</v>
      </c>
      <c r="E148" s="23" t="s">
        <v>306</v>
      </c>
      <c r="F148" s="23" t="s">
        <v>410</v>
      </c>
      <c r="G148" s="23" t="s">
        <v>414</v>
      </c>
      <c r="H148" s="24">
        <v>2018</v>
      </c>
    </row>
    <row r="149" spans="1:8" x14ac:dyDescent="0.45">
      <c r="A149" s="22"/>
      <c r="B149" s="23" t="s">
        <v>566</v>
      </c>
      <c r="C149" s="23" t="s">
        <v>1881</v>
      </c>
      <c r="D149" s="23" t="s">
        <v>11</v>
      </c>
      <c r="E149" s="23" t="s">
        <v>306</v>
      </c>
      <c r="F149" s="23" t="s">
        <v>116</v>
      </c>
      <c r="G149" s="23"/>
      <c r="H149" s="24">
        <v>2018</v>
      </c>
    </row>
    <row r="150" spans="1:8" x14ac:dyDescent="0.45">
      <c r="A150" s="22"/>
      <c r="B150" s="23" t="s">
        <v>567</v>
      </c>
      <c r="C150" s="23" t="s">
        <v>1881</v>
      </c>
      <c r="D150" s="23" t="s">
        <v>11</v>
      </c>
      <c r="E150" s="23" t="s">
        <v>306</v>
      </c>
      <c r="F150" s="23" t="s">
        <v>391</v>
      </c>
      <c r="G150" s="23"/>
      <c r="H150" s="24">
        <v>2018</v>
      </c>
    </row>
    <row r="151" spans="1:8" x14ac:dyDescent="0.45">
      <c r="A151" s="22" t="s">
        <v>435</v>
      </c>
      <c r="B151" s="23" t="s">
        <v>436</v>
      </c>
      <c r="C151" s="23" t="s">
        <v>437</v>
      </c>
      <c r="D151" s="23" t="s">
        <v>11</v>
      </c>
      <c r="E151" s="23" t="s">
        <v>438</v>
      </c>
      <c r="F151" s="23" t="s">
        <v>628</v>
      </c>
      <c r="G151" s="23" t="s">
        <v>439</v>
      </c>
      <c r="H151" s="24">
        <v>2017</v>
      </c>
    </row>
    <row r="152" spans="1:8" x14ac:dyDescent="0.45">
      <c r="A152" s="22" t="s">
        <v>440</v>
      </c>
      <c r="B152" s="23" t="s">
        <v>441</v>
      </c>
      <c r="C152" s="23" t="s">
        <v>59</v>
      </c>
      <c r="D152" s="23" t="s">
        <v>11</v>
      </c>
      <c r="E152" s="23" t="s">
        <v>438</v>
      </c>
      <c r="F152" s="23" t="s">
        <v>442</v>
      </c>
      <c r="G152" s="23">
        <v>18061107</v>
      </c>
      <c r="H152" s="24">
        <v>2018</v>
      </c>
    </row>
    <row r="153" spans="1:8" x14ac:dyDescent="0.45">
      <c r="A153" s="22" t="s">
        <v>443</v>
      </c>
      <c r="B153" s="23" t="s">
        <v>444</v>
      </c>
      <c r="C153" s="23" t="s">
        <v>445</v>
      </c>
      <c r="D153" s="23" t="s">
        <v>11</v>
      </c>
      <c r="E153" s="23" t="s">
        <v>438</v>
      </c>
      <c r="F153" s="23" t="s">
        <v>446</v>
      </c>
      <c r="G153" s="23" t="s">
        <v>447</v>
      </c>
      <c r="H153" s="24">
        <v>2018</v>
      </c>
    </row>
    <row r="154" spans="1:8" x14ac:dyDescent="0.45">
      <c r="A154" s="22" t="s">
        <v>36</v>
      </c>
      <c r="B154" s="23" t="s">
        <v>1873</v>
      </c>
      <c r="C154" s="23" t="s">
        <v>37</v>
      </c>
      <c r="D154" s="23" t="s">
        <v>11</v>
      </c>
      <c r="E154" s="23" t="s">
        <v>38</v>
      </c>
      <c r="F154" s="23" t="s">
        <v>39</v>
      </c>
      <c r="G154" s="23" t="s">
        <v>40</v>
      </c>
      <c r="H154" s="24">
        <v>2020</v>
      </c>
    </row>
    <row r="155" spans="1:8" x14ac:dyDescent="0.45">
      <c r="A155" s="22" t="s">
        <v>41</v>
      </c>
      <c r="B155" s="23" t="s">
        <v>42</v>
      </c>
      <c r="C155" s="23" t="s">
        <v>43</v>
      </c>
      <c r="D155" s="23" t="s">
        <v>11</v>
      </c>
      <c r="E155" s="23" t="s">
        <v>38</v>
      </c>
      <c r="F155" s="23" t="s">
        <v>44</v>
      </c>
      <c r="G155" s="23" t="s">
        <v>45</v>
      </c>
      <c r="H155" s="24">
        <v>2019</v>
      </c>
    </row>
    <row r="156" spans="1:8" x14ac:dyDescent="0.45">
      <c r="A156" s="22" t="s">
        <v>199</v>
      </c>
      <c r="B156" s="23" t="s">
        <v>200</v>
      </c>
      <c r="C156" s="23" t="s">
        <v>72</v>
      </c>
      <c r="D156" s="23" t="s">
        <v>11</v>
      </c>
      <c r="E156" s="23" t="s">
        <v>38</v>
      </c>
      <c r="F156" s="23" t="s">
        <v>201</v>
      </c>
      <c r="G156" s="23" t="s">
        <v>202</v>
      </c>
      <c r="H156" s="24">
        <v>2005</v>
      </c>
    </row>
    <row r="157" spans="1:8" x14ac:dyDescent="0.45">
      <c r="A157" s="22" t="s">
        <v>239</v>
      </c>
      <c r="B157" s="23" t="s">
        <v>240</v>
      </c>
      <c r="C157" s="23" t="s">
        <v>241</v>
      </c>
      <c r="D157" s="23" t="s">
        <v>11</v>
      </c>
      <c r="E157" s="23" t="s">
        <v>38</v>
      </c>
      <c r="F157" s="23" t="s">
        <v>1877</v>
      </c>
      <c r="G157" s="23" t="s">
        <v>242</v>
      </c>
      <c r="H157" s="24">
        <v>2010</v>
      </c>
    </row>
    <row r="158" spans="1:8" x14ac:dyDescent="0.45">
      <c r="A158" s="22" t="s">
        <v>243</v>
      </c>
      <c r="B158" s="23" t="s">
        <v>244</v>
      </c>
      <c r="C158" s="23" t="s">
        <v>197</v>
      </c>
      <c r="D158" s="23" t="s">
        <v>11</v>
      </c>
      <c r="E158" s="23" t="s">
        <v>38</v>
      </c>
      <c r="F158" s="23" t="s">
        <v>1899</v>
      </c>
      <c r="G158" s="23"/>
      <c r="H158" s="24">
        <v>2017</v>
      </c>
    </row>
    <row r="159" spans="1:8" x14ac:dyDescent="0.45">
      <c r="A159" s="22" t="s">
        <v>245</v>
      </c>
      <c r="B159" s="23" t="s">
        <v>246</v>
      </c>
      <c r="C159" s="23" t="s">
        <v>247</v>
      </c>
      <c r="D159" s="23" t="s">
        <v>11</v>
      </c>
      <c r="E159" s="23" t="s">
        <v>38</v>
      </c>
      <c r="F159" s="23" t="s">
        <v>248</v>
      </c>
      <c r="G159" s="25" t="s">
        <v>249</v>
      </c>
      <c r="H159" s="24">
        <v>2013</v>
      </c>
    </row>
    <row r="160" spans="1:8" s="48" customFormat="1" x14ac:dyDescent="0.45">
      <c r="A160" s="22" t="s">
        <v>261</v>
      </c>
      <c r="B160" s="38" t="s">
        <v>262</v>
      </c>
      <c r="C160" s="38" t="s">
        <v>263</v>
      </c>
      <c r="D160" s="38" t="s">
        <v>11</v>
      </c>
      <c r="E160" s="38" t="s">
        <v>38</v>
      </c>
      <c r="F160" s="38" t="s">
        <v>264</v>
      </c>
      <c r="G160" s="38" t="s">
        <v>265</v>
      </c>
      <c r="H160" s="39">
        <v>2023</v>
      </c>
    </row>
    <row r="161" spans="1:8" x14ac:dyDescent="0.45">
      <c r="A161" s="22" t="s">
        <v>338</v>
      </c>
      <c r="B161" s="23" t="s">
        <v>339</v>
      </c>
      <c r="C161" s="23" t="s">
        <v>340</v>
      </c>
      <c r="D161" s="23" t="s">
        <v>11</v>
      </c>
      <c r="E161" s="23" t="s">
        <v>38</v>
      </c>
      <c r="F161" s="23" t="s">
        <v>341</v>
      </c>
      <c r="G161" s="23" t="s">
        <v>342</v>
      </c>
      <c r="H161" s="24">
        <v>2000</v>
      </c>
    </row>
    <row r="162" spans="1:8" x14ac:dyDescent="0.45">
      <c r="A162" s="22" t="s">
        <v>343</v>
      </c>
      <c r="B162" s="23" t="s">
        <v>344</v>
      </c>
      <c r="C162" s="23" t="s">
        <v>340</v>
      </c>
      <c r="D162" s="23" t="s">
        <v>11</v>
      </c>
      <c r="E162" s="23" t="s">
        <v>38</v>
      </c>
      <c r="F162" s="23" t="s">
        <v>341</v>
      </c>
      <c r="G162" s="23" t="s">
        <v>345</v>
      </c>
      <c r="H162" s="24">
        <v>2000</v>
      </c>
    </row>
    <row r="163" spans="1:8" x14ac:dyDescent="0.45">
      <c r="A163" s="22" t="s">
        <v>346</v>
      </c>
      <c r="B163" s="23" t="s">
        <v>347</v>
      </c>
      <c r="C163" s="23" t="s">
        <v>77</v>
      </c>
      <c r="D163" s="23" t="s">
        <v>11</v>
      </c>
      <c r="E163" s="23" t="s">
        <v>38</v>
      </c>
      <c r="F163" s="23" t="s">
        <v>348</v>
      </c>
      <c r="G163" s="23" t="s">
        <v>349</v>
      </c>
      <c r="H163" s="24">
        <v>2007</v>
      </c>
    </row>
    <row r="164" spans="1:8" x14ac:dyDescent="0.45">
      <c r="A164" s="22" t="s">
        <v>362</v>
      </c>
      <c r="B164" s="23" t="s">
        <v>363</v>
      </c>
      <c r="C164" s="23" t="s">
        <v>364</v>
      </c>
      <c r="D164" s="23" t="s">
        <v>11</v>
      </c>
      <c r="E164" s="23" t="s">
        <v>38</v>
      </c>
      <c r="F164" s="23" t="s">
        <v>365</v>
      </c>
      <c r="G164" s="23" t="s">
        <v>366</v>
      </c>
      <c r="H164" s="24">
        <v>2003</v>
      </c>
    </row>
    <row r="165" spans="1:8" x14ac:dyDescent="0.45">
      <c r="A165" s="22" t="s">
        <v>367</v>
      </c>
      <c r="B165" s="23" t="s">
        <v>368</v>
      </c>
      <c r="C165" s="23" t="s">
        <v>369</v>
      </c>
      <c r="D165" s="23" t="s">
        <v>11</v>
      </c>
      <c r="E165" s="23" t="s">
        <v>38</v>
      </c>
      <c r="F165" s="23" t="s">
        <v>370</v>
      </c>
      <c r="G165" s="25" t="s">
        <v>371</v>
      </c>
      <c r="H165" s="24">
        <v>2012</v>
      </c>
    </row>
    <row r="166" spans="1:8" x14ac:dyDescent="0.45">
      <c r="A166" s="22" t="s">
        <v>372</v>
      </c>
      <c r="B166" s="23" t="s">
        <v>373</v>
      </c>
      <c r="C166" s="23" t="s">
        <v>207</v>
      </c>
      <c r="D166" s="23" t="s">
        <v>11</v>
      </c>
      <c r="E166" s="23" t="s">
        <v>38</v>
      </c>
      <c r="F166" s="23" t="s">
        <v>374</v>
      </c>
      <c r="G166" s="23" t="s">
        <v>375</v>
      </c>
      <c r="H166" s="24">
        <v>2018</v>
      </c>
    </row>
    <row r="167" spans="1:8" x14ac:dyDescent="0.45">
      <c r="A167" s="22" t="s">
        <v>376</v>
      </c>
      <c r="B167" s="23" t="s">
        <v>377</v>
      </c>
      <c r="C167" s="23" t="s">
        <v>378</v>
      </c>
      <c r="D167" s="23" t="s">
        <v>11</v>
      </c>
      <c r="E167" s="23" t="s">
        <v>38</v>
      </c>
      <c r="F167" s="23" t="s">
        <v>379</v>
      </c>
      <c r="G167" s="23" t="s">
        <v>380</v>
      </c>
      <c r="H167" s="24">
        <v>2018</v>
      </c>
    </row>
    <row r="168" spans="1:8" x14ac:dyDescent="0.45">
      <c r="A168" s="22" t="s">
        <v>422</v>
      </c>
      <c r="B168" s="23" t="s">
        <v>423</v>
      </c>
      <c r="C168" s="23" t="s">
        <v>424</v>
      </c>
      <c r="D168" s="23" t="s">
        <v>11</v>
      </c>
      <c r="E168" s="23" t="s">
        <v>38</v>
      </c>
      <c r="F168" s="23" t="s">
        <v>425</v>
      </c>
      <c r="G168" s="23">
        <v>27390</v>
      </c>
      <c r="H168" s="24">
        <v>2000</v>
      </c>
    </row>
    <row r="169" spans="1:8" x14ac:dyDescent="0.45">
      <c r="A169" s="22" t="s">
        <v>475</v>
      </c>
      <c r="B169" s="23" t="s">
        <v>476</v>
      </c>
      <c r="C169" s="23" t="s">
        <v>477</v>
      </c>
      <c r="D169" s="23" t="s">
        <v>11</v>
      </c>
      <c r="E169" s="23" t="s">
        <v>38</v>
      </c>
      <c r="F169" s="23" t="s">
        <v>478</v>
      </c>
      <c r="G169" s="25" t="s">
        <v>479</v>
      </c>
      <c r="H169" s="24">
        <v>2018</v>
      </c>
    </row>
    <row r="170" spans="1:8" x14ac:dyDescent="0.45">
      <c r="A170" s="22" t="s">
        <v>480</v>
      </c>
      <c r="B170" s="23" t="s">
        <v>481</v>
      </c>
      <c r="C170" s="23" t="s">
        <v>477</v>
      </c>
      <c r="D170" s="23" t="s">
        <v>11</v>
      </c>
      <c r="E170" s="23" t="s">
        <v>38</v>
      </c>
      <c r="F170" s="23" t="s">
        <v>478</v>
      </c>
      <c r="G170" s="25" t="s">
        <v>482</v>
      </c>
      <c r="H170" s="24">
        <v>2018</v>
      </c>
    </row>
    <row r="171" spans="1:8" x14ac:dyDescent="0.45">
      <c r="A171" s="22" t="s">
        <v>550</v>
      </c>
      <c r="B171" s="23" t="s">
        <v>551</v>
      </c>
      <c r="C171" s="23" t="s">
        <v>552</v>
      </c>
      <c r="D171" s="23" t="s">
        <v>11</v>
      </c>
      <c r="E171" s="23" t="s">
        <v>38</v>
      </c>
      <c r="F171" s="23" t="s">
        <v>553</v>
      </c>
      <c r="G171" s="23">
        <v>247369</v>
      </c>
      <c r="H171" s="24">
        <v>1988</v>
      </c>
    </row>
    <row r="172" spans="1:8" s="59" customFormat="1" x14ac:dyDescent="0.45">
      <c r="A172" s="55"/>
      <c r="B172" s="56" t="s">
        <v>554</v>
      </c>
      <c r="C172" s="55" t="s">
        <v>555</v>
      </c>
      <c r="D172" s="55" t="s">
        <v>11</v>
      </c>
      <c r="E172" s="55" t="s">
        <v>38</v>
      </c>
      <c r="F172" s="55" t="s">
        <v>1892</v>
      </c>
      <c r="G172" s="55"/>
      <c r="H172" s="57"/>
    </row>
    <row r="173" spans="1:8" s="63" customFormat="1" x14ac:dyDescent="0.45">
      <c r="A173" s="55" t="s">
        <v>678</v>
      </c>
      <c r="B173" s="60" t="s">
        <v>1894</v>
      </c>
      <c r="C173" s="61" t="s">
        <v>679</v>
      </c>
      <c r="D173" s="61" t="s">
        <v>11</v>
      </c>
      <c r="E173" s="61" t="s">
        <v>38</v>
      </c>
      <c r="F173" s="61"/>
      <c r="G173" s="61"/>
      <c r="H173" s="62">
        <v>2023</v>
      </c>
    </row>
    <row r="174" spans="1:8" x14ac:dyDescent="0.45">
      <c r="A174" s="22" t="s">
        <v>556</v>
      </c>
      <c r="B174" s="23" t="s">
        <v>557</v>
      </c>
      <c r="C174" s="23" t="s">
        <v>558</v>
      </c>
      <c r="D174" s="23" t="s">
        <v>11</v>
      </c>
      <c r="E174" s="23" t="s">
        <v>38</v>
      </c>
      <c r="F174" s="23" t="s">
        <v>559</v>
      </c>
      <c r="G174" s="23" t="s">
        <v>560</v>
      </c>
      <c r="H174" s="24">
        <v>2018</v>
      </c>
    </row>
    <row r="175" spans="1:8" x14ac:dyDescent="0.45">
      <c r="A175" s="22" t="s">
        <v>561</v>
      </c>
      <c r="B175" s="23" t="s">
        <v>562</v>
      </c>
      <c r="C175" s="23" t="s">
        <v>563</v>
      </c>
      <c r="D175" s="23" t="s">
        <v>11</v>
      </c>
      <c r="E175" s="23" t="s">
        <v>38</v>
      </c>
      <c r="F175" s="23" t="s">
        <v>564</v>
      </c>
      <c r="G175" s="23" t="s">
        <v>565</v>
      </c>
      <c r="H175" s="24">
        <v>2018</v>
      </c>
    </row>
    <row r="176" spans="1:8" x14ac:dyDescent="0.45">
      <c r="A176" s="22" t="s">
        <v>568</v>
      </c>
      <c r="B176" s="23" t="s">
        <v>569</v>
      </c>
      <c r="C176" s="23" t="s">
        <v>570</v>
      </c>
      <c r="D176" s="23" t="s">
        <v>11</v>
      </c>
      <c r="E176" s="23" t="s">
        <v>38</v>
      </c>
      <c r="F176" s="23" t="s">
        <v>571</v>
      </c>
      <c r="G176" s="23">
        <v>1029108</v>
      </c>
      <c r="H176" s="24">
        <v>2000</v>
      </c>
    </row>
    <row r="177" spans="1:8" x14ac:dyDescent="0.45">
      <c r="A177" s="22" t="s">
        <v>572</v>
      </c>
      <c r="B177" s="23" t="s">
        <v>573</v>
      </c>
      <c r="C177" s="23" t="s">
        <v>570</v>
      </c>
      <c r="D177" s="23" t="s">
        <v>11</v>
      </c>
      <c r="E177" s="23" t="s">
        <v>38</v>
      </c>
      <c r="F177" s="23" t="s">
        <v>571</v>
      </c>
      <c r="G177" s="23">
        <v>1029342</v>
      </c>
      <c r="H177" s="24">
        <v>2000</v>
      </c>
    </row>
    <row r="178" spans="1:8" x14ac:dyDescent="0.45">
      <c r="A178" s="22" t="s">
        <v>574</v>
      </c>
      <c r="B178" s="23" t="s">
        <v>575</v>
      </c>
      <c r="C178" s="23" t="s">
        <v>570</v>
      </c>
      <c r="D178" s="23" t="s">
        <v>11</v>
      </c>
      <c r="E178" s="23" t="s">
        <v>38</v>
      </c>
      <c r="F178" s="23" t="s">
        <v>571</v>
      </c>
      <c r="G178" s="23">
        <v>1029343</v>
      </c>
      <c r="H178" s="24">
        <v>2000</v>
      </c>
    </row>
    <row r="179" spans="1:8" x14ac:dyDescent="0.45">
      <c r="A179" s="22" t="s">
        <v>576</v>
      </c>
      <c r="B179" s="23" t="s">
        <v>577</v>
      </c>
      <c r="C179" s="23" t="s">
        <v>570</v>
      </c>
      <c r="D179" s="23" t="s">
        <v>11</v>
      </c>
      <c r="E179" s="23" t="s">
        <v>38</v>
      </c>
      <c r="F179" s="23" t="s">
        <v>578</v>
      </c>
      <c r="G179" s="23">
        <v>1029849</v>
      </c>
      <c r="H179" s="24">
        <v>2000</v>
      </c>
    </row>
    <row r="180" spans="1:8" x14ac:dyDescent="0.45">
      <c r="A180" s="22" t="s">
        <v>579</v>
      </c>
      <c r="B180" s="23" t="s">
        <v>580</v>
      </c>
      <c r="C180" s="23" t="s">
        <v>570</v>
      </c>
      <c r="D180" s="23" t="s">
        <v>11</v>
      </c>
      <c r="E180" s="23" t="s">
        <v>38</v>
      </c>
      <c r="F180" s="23" t="s">
        <v>578</v>
      </c>
      <c r="G180" s="23">
        <v>1026476</v>
      </c>
      <c r="H180" s="24">
        <v>2000</v>
      </c>
    </row>
    <row r="181" spans="1:8" x14ac:dyDescent="0.45">
      <c r="A181" s="22" t="s">
        <v>663</v>
      </c>
      <c r="B181" s="23" t="s">
        <v>664</v>
      </c>
      <c r="C181" s="23" t="s">
        <v>267</v>
      </c>
      <c r="D181" s="23" t="s">
        <v>11</v>
      </c>
      <c r="E181" s="23" t="s">
        <v>38</v>
      </c>
      <c r="F181" s="23" t="s">
        <v>665</v>
      </c>
      <c r="G181" s="23">
        <v>10301906</v>
      </c>
      <c r="H181" s="24">
        <v>2019</v>
      </c>
    </row>
    <row r="182" spans="1:8" x14ac:dyDescent="0.45">
      <c r="A182" s="22" t="s">
        <v>666</v>
      </c>
      <c r="B182" s="23" t="s">
        <v>667</v>
      </c>
      <c r="C182" s="23" t="s">
        <v>325</v>
      </c>
      <c r="D182" s="23" t="s">
        <v>11</v>
      </c>
      <c r="E182" s="23" t="s">
        <v>38</v>
      </c>
      <c r="F182" s="23" t="s">
        <v>668</v>
      </c>
      <c r="G182" s="23" t="s">
        <v>669</v>
      </c>
      <c r="H182" s="24">
        <v>2019</v>
      </c>
    </row>
    <row r="183" spans="1:8" x14ac:dyDescent="0.45">
      <c r="A183" s="22" t="s">
        <v>272</v>
      </c>
      <c r="B183" s="23" t="s">
        <v>273</v>
      </c>
      <c r="C183" s="23" t="s">
        <v>274</v>
      </c>
      <c r="D183" s="23" t="s">
        <v>11</v>
      </c>
      <c r="E183" s="23" t="s">
        <v>90</v>
      </c>
      <c r="F183" s="23" t="s">
        <v>275</v>
      </c>
      <c r="G183" s="23">
        <v>8102734275</v>
      </c>
      <c r="H183" s="24">
        <v>2023</v>
      </c>
    </row>
    <row r="184" spans="1:8" x14ac:dyDescent="0.45">
      <c r="A184" s="22" t="s">
        <v>276</v>
      </c>
      <c r="B184" s="23" t="s">
        <v>277</v>
      </c>
      <c r="C184" s="23" t="s">
        <v>274</v>
      </c>
      <c r="D184" s="23" t="s">
        <v>11</v>
      </c>
      <c r="E184" s="23" t="s">
        <v>90</v>
      </c>
      <c r="F184" s="23" t="s">
        <v>275</v>
      </c>
      <c r="G184" s="23">
        <v>8102734276</v>
      </c>
      <c r="H184" s="24">
        <v>2023</v>
      </c>
    </row>
    <row r="185" spans="1:8" x14ac:dyDescent="0.45">
      <c r="A185" s="22" t="s">
        <v>278</v>
      </c>
      <c r="B185" s="23" t="s">
        <v>279</v>
      </c>
      <c r="C185" s="23" t="s">
        <v>274</v>
      </c>
      <c r="D185" s="23" t="s">
        <v>11</v>
      </c>
      <c r="E185" s="23" t="s">
        <v>90</v>
      </c>
      <c r="F185" s="23" t="s">
        <v>275</v>
      </c>
      <c r="G185" s="23">
        <v>8102734274</v>
      </c>
      <c r="H185" s="24">
        <v>2023</v>
      </c>
    </row>
    <row r="186" spans="1:8" x14ac:dyDescent="0.45">
      <c r="A186" s="22" t="s">
        <v>280</v>
      </c>
      <c r="B186" s="23" t="s">
        <v>281</v>
      </c>
      <c r="C186" s="23" t="s">
        <v>274</v>
      </c>
      <c r="D186" s="23" t="s">
        <v>11</v>
      </c>
      <c r="E186" s="23" t="s">
        <v>90</v>
      </c>
      <c r="F186" s="23" t="s">
        <v>275</v>
      </c>
      <c r="G186" s="23"/>
      <c r="H186" s="24">
        <v>2023</v>
      </c>
    </row>
    <row r="187" spans="1:8" x14ac:dyDescent="0.45">
      <c r="A187" s="22" t="s">
        <v>282</v>
      </c>
      <c r="B187" s="23" t="s">
        <v>283</v>
      </c>
      <c r="C187" s="23" t="s">
        <v>267</v>
      </c>
      <c r="D187" s="23" t="s">
        <v>11</v>
      </c>
      <c r="E187" s="23" t="s">
        <v>90</v>
      </c>
      <c r="F187" s="23" t="s">
        <v>284</v>
      </c>
      <c r="G187" s="23">
        <v>10355900</v>
      </c>
      <c r="H187" s="24">
        <v>2023</v>
      </c>
    </row>
    <row r="188" spans="1:8" x14ac:dyDescent="0.45">
      <c r="A188" s="22" t="s">
        <v>285</v>
      </c>
      <c r="B188" s="23" t="s">
        <v>286</v>
      </c>
      <c r="C188" s="23" t="s">
        <v>179</v>
      </c>
      <c r="D188" s="23" t="s">
        <v>11</v>
      </c>
      <c r="E188" s="23" t="s">
        <v>90</v>
      </c>
      <c r="F188" s="23" t="s">
        <v>287</v>
      </c>
      <c r="G188" s="23">
        <v>8102728280</v>
      </c>
      <c r="H188" s="24">
        <v>2023</v>
      </c>
    </row>
    <row r="189" spans="1:8" x14ac:dyDescent="0.45">
      <c r="A189" s="22" t="s">
        <v>288</v>
      </c>
      <c r="B189" s="23" t="s">
        <v>289</v>
      </c>
      <c r="C189" s="23" t="s">
        <v>179</v>
      </c>
      <c r="D189" s="23" t="s">
        <v>11</v>
      </c>
      <c r="E189" s="23" t="s">
        <v>90</v>
      </c>
      <c r="F189" s="23" t="s">
        <v>290</v>
      </c>
      <c r="G189" s="23">
        <v>8102709187</v>
      </c>
      <c r="H189" s="24">
        <v>2023</v>
      </c>
    </row>
    <row r="190" spans="1:8" x14ac:dyDescent="0.45">
      <c r="A190" s="22" t="s">
        <v>292</v>
      </c>
      <c r="B190" s="23" t="s">
        <v>293</v>
      </c>
      <c r="C190" s="23" t="s">
        <v>179</v>
      </c>
      <c r="D190" s="23" t="s">
        <v>11</v>
      </c>
      <c r="E190" s="23" t="s">
        <v>90</v>
      </c>
      <c r="F190" s="23" t="s">
        <v>287</v>
      </c>
      <c r="G190" s="23">
        <v>8102703491</v>
      </c>
      <c r="H190" s="24">
        <v>2023</v>
      </c>
    </row>
    <row r="191" spans="1:8" x14ac:dyDescent="0.45">
      <c r="A191" s="22" t="s">
        <v>253</v>
      </c>
      <c r="B191" s="23" t="s">
        <v>254</v>
      </c>
      <c r="C191" s="23" t="s">
        <v>179</v>
      </c>
      <c r="D191" s="23" t="s">
        <v>11</v>
      </c>
      <c r="E191" s="23" t="s">
        <v>1878</v>
      </c>
      <c r="F191" s="23" t="s">
        <v>255</v>
      </c>
      <c r="G191" s="23" t="s">
        <v>256</v>
      </c>
      <c r="H191" s="24">
        <v>2019</v>
      </c>
    </row>
    <row r="192" spans="1:8" x14ac:dyDescent="0.45">
      <c r="A192" s="22"/>
      <c r="B192" s="23" t="s">
        <v>291</v>
      </c>
      <c r="C192" s="23" t="s">
        <v>266</v>
      </c>
      <c r="D192" s="23" t="s">
        <v>11</v>
      </c>
      <c r="E192" s="23" t="s">
        <v>1878</v>
      </c>
      <c r="F192" s="23" t="s">
        <v>1879</v>
      </c>
      <c r="G192" s="23"/>
      <c r="H192" s="24"/>
    </row>
    <row r="193" spans="1:8" x14ac:dyDescent="0.45">
      <c r="A193" s="22" t="s">
        <v>299</v>
      </c>
      <c r="B193" s="23" t="s">
        <v>300</v>
      </c>
      <c r="C193" s="23" t="s">
        <v>301</v>
      </c>
      <c r="D193" s="23" t="s">
        <v>11</v>
      </c>
      <c r="E193" s="23" t="s">
        <v>1878</v>
      </c>
      <c r="F193" s="23" t="s">
        <v>302</v>
      </c>
      <c r="G193" s="23" t="s">
        <v>303</v>
      </c>
      <c r="H193" s="24">
        <v>2023</v>
      </c>
    </row>
    <row r="194" spans="1:8" x14ac:dyDescent="0.45">
      <c r="A194" s="22" t="s">
        <v>350</v>
      </c>
      <c r="B194" s="23" t="s">
        <v>351</v>
      </c>
      <c r="C194" s="23" t="s">
        <v>352</v>
      </c>
      <c r="D194" s="23" t="s">
        <v>11</v>
      </c>
      <c r="E194" s="23" t="s">
        <v>1878</v>
      </c>
      <c r="F194" s="23" t="s">
        <v>353</v>
      </c>
      <c r="G194" s="23" t="s">
        <v>354</v>
      </c>
      <c r="H194" s="24">
        <v>2005</v>
      </c>
    </row>
    <row r="195" spans="1:8" x14ac:dyDescent="0.45">
      <c r="A195" s="22"/>
      <c r="B195" s="23" t="s">
        <v>465</v>
      </c>
      <c r="C195" s="23" t="s">
        <v>1897</v>
      </c>
      <c r="D195" s="23" t="s">
        <v>11</v>
      </c>
      <c r="E195" s="23" t="s">
        <v>1878</v>
      </c>
      <c r="F195" s="23" t="s">
        <v>466</v>
      </c>
      <c r="G195" s="23"/>
      <c r="H195" s="24"/>
    </row>
    <row r="196" spans="1:8" s="48" customFormat="1" x14ac:dyDescent="0.45">
      <c r="A196" s="22" t="s">
        <v>426</v>
      </c>
      <c r="B196" s="38" t="s">
        <v>427</v>
      </c>
      <c r="C196" s="38" t="s">
        <v>428</v>
      </c>
      <c r="D196" s="38" t="s">
        <v>11</v>
      </c>
      <c r="E196" s="38" t="s">
        <v>1896</v>
      </c>
      <c r="F196" s="38"/>
      <c r="G196" s="38"/>
      <c r="H196" s="39">
        <v>2018</v>
      </c>
    </row>
    <row r="197" spans="1:8" s="48" customFormat="1" x14ac:dyDescent="0.45">
      <c r="A197" s="22" t="s">
        <v>429</v>
      </c>
      <c r="B197" s="38" t="s">
        <v>430</v>
      </c>
      <c r="C197" s="38" t="s">
        <v>431</v>
      </c>
      <c r="D197" s="38" t="s">
        <v>11</v>
      </c>
      <c r="E197" s="38" t="s">
        <v>1896</v>
      </c>
      <c r="F197" s="38"/>
      <c r="G197" s="38"/>
      <c r="H197" s="39">
        <v>2018</v>
      </c>
    </row>
    <row r="198" spans="1:8" s="53" customFormat="1" x14ac:dyDescent="0.35">
      <c r="A198" s="50" t="s">
        <v>432</v>
      </c>
      <c r="B198" s="51" t="s">
        <v>433</v>
      </c>
      <c r="C198" s="51" t="s">
        <v>383</v>
      </c>
      <c r="D198" s="51" t="s">
        <v>11</v>
      </c>
      <c r="E198" s="51" t="s">
        <v>434</v>
      </c>
      <c r="F198" s="51" t="s">
        <v>1902</v>
      </c>
      <c r="G198" s="51"/>
      <c r="H198" s="52">
        <v>2021</v>
      </c>
    </row>
    <row r="199" spans="1:8" s="53" customFormat="1" x14ac:dyDescent="0.35">
      <c r="A199" s="54" t="s">
        <v>381</v>
      </c>
      <c r="B199" s="51" t="s">
        <v>382</v>
      </c>
      <c r="C199" s="51" t="s">
        <v>383</v>
      </c>
      <c r="D199" s="51" t="s">
        <v>11</v>
      </c>
      <c r="E199" s="51" t="s">
        <v>384</v>
      </c>
      <c r="F199" s="51" t="s">
        <v>385</v>
      </c>
      <c r="G199" s="51"/>
      <c r="H199" s="52" t="s">
        <v>386</v>
      </c>
    </row>
    <row r="200" spans="1:8" x14ac:dyDescent="0.45">
      <c r="A200" s="22" t="s">
        <v>203</v>
      </c>
      <c r="B200" s="23" t="s">
        <v>204</v>
      </c>
      <c r="C200" s="23" t="s">
        <v>205</v>
      </c>
      <c r="D200" s="23" t="s">
        <v>192</v>
      </c>
      <c r="E200" s="23" t="s">
        <v>193</v>
      </c>
      <c r="F200" s="23" t="s">
        <v>206</v>
      </c>
      <c r="G200" s="23"/>
      <c r="H200" s="24">
        <v>2022</v>
      </c>
    </row>
    <row r="201" spans="1:8" x14ac:dyDescent="0.45">
      <c r="A201" s="26" t="s">
        <v>189</v>
      </c>
      <c r="B201" s="23" t="s">
        <v>190</v>
      </c>
      <c r="C201" s="23" t="s">
        <v>191</v>
      </c>
      <c r="D201" s="23" t="s">
        <v>192</v>
      </c>
      <c r="E201" s="23" t="s">
        <v>193</v>
      </c>
      <c r="F201" s="23" t="s">
        <v>194</v>
      </c>
      <c r="G201" s="23"/>
      <c r="H201" s="24">
        <v>2022</v>
      </c>
    </row>
    <row r="202" spans="1:8" s="59" customFormat="1" x14ac:dyDescent="0.45">
      <c r="A202" s="55" t="s">
        <v>1905</v>
      </c>
      <c r="B202" s="56" t="s">
        <v>1906</v>
      </c>
      <c r="C202" s="56" t="s">
        <v>1907</v>
      </c>
      <c r="D202" s="56" t="s">
        <v>11</v>
      </c>
      <c r="E202" s="56" t="s">
        <v>90</v>
      </c>
      <c r="F202" s="56" t="s">
        <v>1908</v>
      </c>
      <c r="G202" s="56" t="s">
        <v>1909</v>
      </c>
      <c r="H202" s="58">
        <v>2022</v>
      </c>
    </row>
    <row r="203" spans="1:8" s="48" customFormat="1" x14ac:dyDescent="0.45">
      <c r="A203" s="19"/>
    </row>
    <row r="204" spans="1:8" s="48" customFormat="1" x14ac:dyDescent="0.45">
      <c r="A204" s="19"/>
    </row>
    <row r="205" spans="1:8" s="48" customFormat="1" x14ac:dyDescent="0.45">
      <c r="A205" s="19"/>
    </row>
    <row r="206" spans="1:8" s="48" customFormat="1" x14ac:dyDescent="0.45">
      <c r="A206" s="19"/>
    </row>
    <row r="207" spans="1:8" s="48" customFormat="1" x14ac:dyDescent="0.45">
      <c r="A207" s="19"/>
    </row>
    <row r="208" spans="1:8" s="48" customFormat="1" x14ac:dyDescent="0.45">
      <c r="A208" s="19"/>
    </row>
    <row r="209" spans="1:1" s="48" customFormat="1" x14ac:dyDescent="0.45">
      <c r="A209" s="19"/>
    </row>
  </sheetData>
  <sheetProtection algorithmName="SHA-512" hashValue="yEG/7aPvAp3m0auCRKVyh7t7FRihzJg3ANBXFIBwyxsy6DaZb9EmjfMycC6NCVhJlo0Zwx3B5Fj4cl1NuvTy2A==" saltValue="BIHS5IkTz98yslyNndO9wQ==" spinCount="100000" sheet="1" objects="1" scenarios="1"/>
  <autoFilter ref="A3:H201" xr:uid="{6437CD06-2559-4E92-8583-B1C673609BEC}">
    <sortState xmlns:xlrd2="http://schemas.microsoft.com/office/spreadsheetml/2017/richdata2" ref="A4:H201">
      <sortCondition ref="E3:E201"/>
    </sortState>
  </autoFilter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5CE1-041E-4AE0-A2F9-9AFFACB8FAEE}">
  <dimension ref="A2:K1563"/>
  <sheetViews>
    <sheetView topLeftCell="A2" workbookViewId="0">
      <selection activeCell="K2" sqref="K2"/>
    </sheetView>
  </sheetViews>
  <sheetFormatPr defaultRowHeight="14.5" x14ac:dyDescent="0.35"/>
  <cols>
    <col min="1" max="1" width="15.7265625" customWidth="1"/>
    <col min="2" max="2" width="29.26953125" customWidth="1"/>
    <col min="3" max="3" width="21.26953125" bestFit="1" customWidth="1"/>
    <col min="4" max="4" width="15.7265625" customWidth="1"/>
    <col min="5" max="5" width="25.26953125" customWidth="1"/>
    <col min="6" max="6" width="28" customWidth="1"/>
    <col min="7" max="7" width="23.453125" customWidth="1"/>
    <col min="8" max="9" width="25.1796875" customWidth="1"/>
    <col min="10" max="10" width="30.453125" customWidth="1"/>
    <col min="11" max="11" width="19.54296875" customWidth="1"/>
  </cols>
  <sheetData>
    <row r="2" spans="1:11" x14ac:dyDescent="0.35">
      <c r="A2" s="1" t="s">
        <v>681</v>
      </c>
      <c r="B2" s="1" t="s">
        <v>682</v>
      </c>
      <c r="C2" s="1" t="s">
        <v>683</v>
      </c>
      <c r="D2" s="2" t="s">
        <v>0</v>
      </c>
      <c r="E2" s="2" t="s">
        <v>684</v>
      </c>
      <c r="F2" s="2" t="s">
        <v>685</v>
      </c>
      <c r="G2" s="2" t="s">
        <v>686</v>
      </c>
      <c r="H2" s="2" t="s">
        <v>687</v>
      </c>
      <c r="I2" s="2" t="s">
        <v>688</v>
      </c>
      <c r="J2" s="2" t="s">
        <v>689</v>
      </c>
      <c r="K2" s="2" t="s">
        <v>690</v>
      </c>
    </row>
    <row r="3" spans="1:11" x14ac:dyDescent="0.35">
      <c r="A3" s="3">
        <v>2</v>
      </c>
      <c r="B3" s="3" t="e">
        <f>IFERROR(VLOOKUP(F3*1,'Budget investering'!B:F,2,0),VLOOKUP(F3,'Budget investering'!B:F,2,0))</f>
        <v>#N/A</v>
      </c>
      <c r="C3" s="15" t="e">
        <f>IFERROR(VLOOKUP(F3*1,'Budget investering'!B:F,5,0),VLOOKUP(F3,'Budget investering'!B:F,5,0))</f>
        <v>#N/A</v>
      </c>
      <c r="D3" t="str">
        <f>IFERROR(HLOOKUP(D$2,#REF!,$A3,0),"")</f>
        <v/>
      </c>
      <c r="E3" t="str">
        <f>IFERROR(HLOOKUP(E$2,#REF!,$A3,0),"")</f>
        <v/>
      </c>
      <c r="F3" t="str">
        <f>IFERROR(HLOOKUP(F$2,#REF!,$A3,0),"")</f>
        <v/>
      </c>
      <c r="G3" t="str">
        <f>IFERROR(HLOOKUP(G$2,#REF!,$A3,0),"")</f>
        <v/>
      </c>
      <c r="H3" t="str">
        <f>IFERROR(HLOOKUP(H$2,#REF!,$A3,0),"")</f>
        <v/>
      </c>
      <c r="I3" t="str">
        <f>IFERROR(HLOOKUP(I$2,#REF!,$A3,0),"")</f>
        <v/>
      </c>
      <c r="J3" t="str">
        <f>LEFT(IFERROR(HLOOKUP(J$2,#REF!,$A3,0),""),1)</f>
        <v/>
      </c>
      <c r="K3" t="str">
        <f>IFERROR(HLOOKUP(K$2,#REF!,$A3,0),"")</f>
        <v/>
      </c>
    </row>
    <row r="4" spans="1:11" x14ac:dyDescent="0.35">
      <c r="A4" s="3">
        <v>3</v>
      </c>
      <c r="B4" s="3" t="e">
        <f>IFERROR(VLOOKUP(F4*1,'Budget investering'!B:F,2,0),VLOOKUP(F4,'Budget investering'!B:F,2,0))</f>
        <v>#N/A</v>
      </c>
      <c r="C4" s="15" t="e">
        <f>IFERROR(VLOOKUP(F4*1,'Budget investering'!B:F,5,0),VLOOKUP(F4,'Budget investering'!B:F,5,0))</f>
        <v>#N/A</v>
      </c>
      <c r="D4" t="str">
        <f>IFERROR(HLOOKUP(D$2,#REF!,$A4,0),"")</f>
        <v/>
      </c>
      <c r="E4" t="str">
        <f>IFERROR(HLOOKUP(E$2,#REF!,$A4,0),"")</f>
        <v/>
      </c>
      <c r="F4" t="str">
        <f>IFERROR(HLOOKUP(F$2,#REF!,$A4,0),"")</f>
        <v/>
      </c>
      <c r="G4" t="str">
        <f>IFERROR(HLOOKUP(G$2,#REF!,$A4,0),"")</f>
        <v/>
      </c>
      <c r="H4" t="str">
        <f>IFERROR(HLOOKUP(H$2,#REF!,$A4,0),"")</f>
        <v/>
      </c>
      <c r="I4" t="str">
        <f>IFERROR(HLOOKUP(I$2,#REF!,$A4,0),"")</f>
        <v/>
      </c>
      <c r="J4" t="str">
        <f>LEFT(IFERROR(HLOOKUP(J$2,#REF!,$A4,0),""),1)</f>
        <v/>
      </c>
      <c r="K4" t="str">
        <f>IFERROR(HLOOKUP(K$2,#REF!,$A4,0),"")</f>
        <v/>
      </c>
    </row>
    <row r="5" spans="1:11" x14ac:dyDescent="0.35">
      <c r="A5" s="3">
        <v>4</v>
      </c>
      <c r="B5" s="3" t="e">
        <f>IFERROR(VLOOKUP(F5*1,'Budget investering'!B:F,2,0),VLOOKUP(F5,'Budget investering'!B:F,2,0))</f>
        <v>#N/A</v>
      </c>
      <c r="C5" s="15" t="e">
        <f>IFERROR(VLOOKUP(F5*1,'Budget investering'!B:F,5,0),VLOOKUP(F5,'Budget investering'!B:F,5,0))</f>
        <v>#N/A</v>
      </c>
      <c r="D5" t="str">
        <f>IFERROR(HLOOKUP(D$2,#REF!,$A5,0),"")</f>
        <v/>
      </c>
      <c r="E5" t="str">
        <f>IFERROR(HLOOKUP(E$2,#REF!,$A5,0),"")</f>
        <v/>
      </c>
      <c r="F5" t="str">
        <f>IFERROR(HLOOKUP(F$2,#REF!,$A5,0),"")</f>
        <v/>
      </c>
      <c r="G5" t="str">
        <f>IFERROR(HLOOKUP(G$2,#REF!,$A5,0),"")</f>
        <v/>
      </c>
      <c r="H5" t="str">
        <f>IFERROR(HLOOKUP(H$2,#REF!,$A5,0),"")</f>
        <v/>
      </c>
      <c r="I5" t="str">
        <f>IFERROR(HLOOKUP(I$2,#REF!,$A5,0),"")</f>
        <v/>
      </c>
      <c r="J5" t="str">
        <f>LEFT(IFERROR(HLOOKUP(J$2,#REF!,$A5,0),""),1)</f>
        <v/>
      </c>
      <c r="K5" t="str">
        <f>IFERROR(HLOOKUP(K$2,#REF!,$A5,0),"")</f>
        <v/>
      </c>
    </row>
    <row r="6" spans="1:11" x14ac:dyDescent="0.35">
      <c r="A6" s="3">
        <v>5</v>
      </c>
      <c r="B6" s="3" t="e">
        <f>IFERROR(VLOOKUP(F6*1,'Budget investering'!B:F,2,0),VLOOKUP(F6,'Budget investering'!B:F,2,0))</f>
        <v>#N/A</v>
      </c>
      <c r="C6" s="15" t="e">
        <f>IFERROR(VLOOKUP(F6*1,'Budget investering'!B:F,5,0),VLOOKUP(F6,'Budget investering'!B:F,5,0))</f>
        <v>#N/A</v>
      </c>
      <c r="D6" t="str">
        <f>IFERROR(HLOOKUP(D$2,#REF!,$A6,0),"")</f>
        <v/>
      </c>
      <c r="E6" t="str">
        <f>IFERROR(HLOOKUP(E$2,#REF!,$A6,0),"")</f>
        <v/>
      </c>
      <c r="F6" t="str">
        <f>IFERROR(HLOOKUP(F$2,#REF!,$A6,0),"")</f>
        <v/>
      </c>
      <c r="G6" t="str">
        <f>IFERROR(HLOOKUP(G$2,#REF!,$A6,0),"")</f>
        <v/>
      </c>
      <c r="H6" t="str">
        <f>IFERROR(HLOOKUP(H$2,#REF!,$A6,0),"")</f>
        <v/>
      </c>
      <c r="I6" t="str">
        <f>IFERROR(HLOOKUP(I$2,#REF!,$A6,0),"")</f>
        <v/>
      </c>
      <c r="J6" t="str">
        <f>LEFT(IFERROR(HLOOKUP(J$2,#REF!,$A6,0),""),1)</f>
        <v/>
      </c>
      <c r="K6" t="str">
        <f>IFERROR(HLOOKUP(K$2,#REF!,$A6,0),"")</f>
        <v/>
      </c>
    </row>
    <row r="7" spans="1:11" x14ac:dyDescent="0.35">
      <c r="A7" s="3">
        <v>6</v>
      </c>
      <c r="B7" s="3" t="e">
        <f>IFERROR(VLOOKUP(F7*1,'Budget investering'!B:F,2,0),VLOOKUP(F7,'Budget investering'!B:F,2,0))</f>
        <v>#N/A</v>
      </c>
      <c r="C7" s="15" t="e">
        <f>IFERROR(VLOOKUP(F7*1,'Budget investering'!B:F,5,0),VLOOKUP(F7,'Budget investering'!B:F,5,0))</f>
        <v>#N/A</v>
      </c>
      <c r="D7" t="str">
        <f>IFERROR(HLOOKUP(D$2,#REF!,$A7,0),"")</f>
        <v/>
      </c>
      <c r="E7" t="str">
        <f>IFERROR(HLOOKUP(E$2,#REF!,$A7,0),"")</f>
        <v/>
      </c>
      <c r="F7" t="str">
        <f>IFERROR(HLOOKUP(F$2,#REF!,$A7,0),"")</f>
        <v/>
      </c>
      <c r="G7" t="str">
        <f>IFERROR(HLOOKUP(G$2,#REF!,$A7,0),"")</f>
        <v/>
      </c>
      <c r="H7" t="str">
        <f>IFERROR(HLOOKUP(H$2,#REF!,$A7,0),"")</f>
        <v/>
      </c>
      <c r="I7" t="str">
        <f>IFERROR(HLOOKUP(I$2,#REF!,$A7,0),"")</f>
        <v/>
      </c>
      <c r="J7" t="str">
        <f>LEFT(IFERROR(HLOOKUP(J$2,#REF!,$A7,0),""),1)</f>
        <v/>
      </c>
      <c r="K7" t="str">
        <f>IFERROR(HLOOKUP(K$2,#REF!,$A7,0),"")</f>
        <v/>
      </c>
    </row>
    <row r="8" spans="1:11" x14ac:dyDescent="0.35">
      <c r="A8" s="3">
        <v>7</v>
      </c>
      <c r="B8" s="3" t="e">
        <f>IFERROR(VLOOKUP(F8*1,'Budget investering'!B:F,2,0),VLOOKUP(F8,'Budget investering'!B:F,2,0))</f>
        <v>#N/A</v>
      </c>
      <c r="C8" s="15" t="e">
        <f>IFERROR(VLOOKUP(F8*1,'Budget investering'!B:F,5,0),VLOOKUP(F8,'Budget investering'!B:F,5,0))</f>
        <v>#N/A</v>
      </c>
      <c r="D8" t="str">
        <f>IFERROR(HLOOKUP(D$2,#REF!,$A8,0),"")</f>
        <v/>
      </c>
      <c r="E8" t="str">
        <f>IFERROR(HLOOKUP(E$2,#REF!,$A8,0),"")</f>
        <v/>
      </c>
      <c r="F8" t="str">
        <f>IFERROR(HLOOKUP(F$2,#REF!,$A8,0),"")</f>
        <v/>
      </c>
      <c r="G8" t="str">
        <f>IFERROR(HLOOKUP(G$2,#REF!,$A8,0),"")</f>
        <v/>
      </c>
      <c r="H8" t="str">
        <f>IFERROR(HLOOKUP(H$2,#REF!,$A8,0),"")</f>
        <v/>
      </c>
      <c r="I8" t="str">
        <f>IFERROR(HLOOKUP(I$2,#REF!,$A8,0),"")</f>
        <v/>
      </c>
      <c r="J8" t="str">
        <f>LEFT(IFERROR(HLOOKUP(J$2,#REF!,$A8,0),""),1)</f>
        <v/>
      </c>
      <c r="K8" t="str">
        <f>IFERROR(HLOOKUP(K$2,#REF!,$A8,0),"")</f>
        <v/>
      </c>
    </row>
    <row r="9" spans="1:11" x14ac:dyDescent="0.35">
      <c r="A9" s="3">
        <v>8</v>
      </c>
      <c r="B9" s="3" t="e">
        <f>IFERROR(VLOOKUP(F9*1,'Budget investering'!B:F,2,0),VLOOKUP(F9,'Budget investering'!B:F,2,0))</f>
        <v>#N/A</v>
      </c>
      <c r="C9" s="15" t="e">
        <f>IFERROR(VLOOKUP(F9*1,'Budget investering'!B:F,5,0),VLOOKUP(F9,'Budget investering'!B:F,5,0))</f>
        <v>#N/A</v>
      </c>
      <c r="D9" t="str">
        <f>IFERROR(HLOOKUP(D$2,#REF!,$A9,0),"")</f>
        <v/>
      </c>
      <c r="E9" t="str">
        <f>IFERROR(HLOOKUP(E$2,#REF!,$A9,0),"")</f>
        <v/>
      </c>
      <c r="F9" t="str">
        <f>IFERROR(HLOOKUP(F$2,#REF!,$A9,0),"")</f>
        <v/>
      </c>
      <c r="G9" t="str">
        <f>IFERROR(HLOOKUP(G$2,#REF!,$A9,0),"")</f>
        <v/>
      </c>
      <c r="H9" t="str">
        <f>IFERROR(HLOOKUP(H$2,#REF!,$A9,0),"")</f>
        <v/>
      </c>
      <c r="I9" t="str">
        <f>IFERROR(HLOOKUP(I$2,#REF!,$A9,0),"")</f>
        <v/>
      </c>
      <c r="J9" t="str">
        <f>LEFT(IFERROR(HLOOKUP(J$2,#REF!,$A9,0),""),1)</f>
        <v/>
      </c>
      <c r="K9" t="str">
        <f>IFERROR(HLOOKUP(K$2,#REF!,$A9,0),"")</f>
        <v/>
      </c>
    </row>
    <row r="10" spans="1:11" x14ac:dyDescent="0.35">
      <c r="A10" s="3">
        <v>9</v>
      </c>
      <c r="B10" s="3" t="e">
        <f>IFERROR(VLOOKUP(F10*1,'Budget investering'!B:F,2,0),VLOOKUP(F10,'Budget investering'!B:F,2,0))</f>
        <v>#N/A</v>
      </c>
      <c r="C10" s="15" t="e">
        <f>IFERROR(VLOOKUP(F10*1,'Budget investering'!B:F,5,0),VLOOKUP(F10,'Budget investering'!B:F,5,0))</f>
        <v>#N/A</v>
      </c>
      <c r="D10" t="str">
        <f>IFERROR(HLOOKUP(D$2,#REF!,$A10,0),"")</f>
        <v/>
      </c>
      <c r="E10" t="str">
        <f>IFERROR(HLOOKUP(E$2,#REF!,$A10,0),"")</f>
        <v/>
      </c>
      <c r="F10" t="str">
        <f>IFERROR(HLOOKUP(F$2,#REF!,$A10,0),"")</f>
        <v/>
      </c>
      <c r="G10" t="str">
        <f>IFERROR(HLOOKUP(G$2,#REF!,$A10,0),"")</f>
        <v/>
      </c>
      <c r="H10" t="str">
        <f>IFERROR(HLOOKUP(H$2,#REF!,$A10,0),"")</f>
        <v/>
      </c>
      <c r="I10" t="str">
        <f>IFERROR(HLOOKUP(I$2,#REF!,$A10,0),"")</f>
        <v/>
      </c>
      <c r="J10" t="str">
        <f>LEFT(IFERROR(HLOOKUP(J$2,#REF!,$A10,0),""),1)</f>
        <v/>
      </c>
      <c r="K10" t="str">
        <f>IFERROR(HLOOKUP(K$2,#REF!,$A10,0),"")</f>
        <v/>
      </c>
    </row>
    <row r="11" spans="1:11" x14ac:dyDescent="0.35">
      <c r="A11" s="3">
        <v>10</v>
      </c>
      <c r="B11" s="3" t="e">
        <f>IFERROR(VLOOKUP(F11*1,'Budget investering'!B:F,2,0),VLOOKUP(F11,'Budget investering'!B:F,2,0))</f>
        <v>#N/A</v>
      </c>
      <c r="C11" s="15" t="e">
        <f>IFERROR(VLOOKUP(F11*1,'Budget investering'!B:F,5,0),VLOOKUP(F11,'Budget investering'!B:F,5,0))</f>
        <v>#N/A</v>
      </c>
      <c r="D11" t="str">
        <f>IFERROR(HLOOKUP(D$2,#REF!,$A11,0),"")</f>
        <v/>
      </c>
      <c r="E11" t="str">
        <f>IFERROR(HLOOKUP(E$2,#REF!,$A11,0),"")</f>
        <v/>
      </c>
      <c r="F11" t="str">
        <f>IFERROR(HLOOKUP(F$2,#REF!,$A11,0),"")</f>
        <v/>
      </c>
      <c r="G11" t="str">
        <f>IFERROR(HLOOKUP(G$2,#REF!,$A11,0),"")</f>
        <v/>
      </c>
      <c r="H11" t="str">
        <f>IFERROR(HLOOKUP(H$2,#REF!,$A11,0),"")</f>
        <v/>
      </c>
      <c r="I11" t="str">
        <f>IFERROR(HLOOKUP(I$2,#REF!,$A11,0),"")</f>
        <v/>
      </c>
      <c r="J11" t="str">
        <f>LEFT(IFERROR(HLOOKUP(J$2,#REF!,$A11,0),""),1)</f>
        <v/>
      </c>
      <c r="K11" t="str">
        <f>IFERROR(HLOOKUP(K$2,#REF!,$A11,0),"")</f>
        <v/>
      </c>
    </row>
    <row r="12" spans="1:11" x14ac:dyDescent="0.35">
      <c r="A12" s="3">
        <v>11</v>
      </c>
      <c r="B12" s="3" t="e">
        <f>IFERROR(VLOOKUP(F12*1,'Budget investering'!B:F,2,0),VLOOKUP(F12,'Budget investering'!B:F,2,0))</f>
        <v>#N/A</v>
      </c>
      <c r="C12" s="15" t="e">
        <f>IFERROR(VLOOKUP(F12*1,'Budget investering'!B:F,5,0),VLOOKUP(F12,'Budget investering'!B:F,5,0))</f>
        <v>#N/A</v>
      </c>
      <c r="D12" t="str">
        <f>IFERROR(HLOOKUP(D$2,#REF!,$A12,0),"")</f>
        <v/>
      </c>
      <c r="E12" t="str">
        <f>IFERROR(HLOOKUP(E$2,#REF!,$A12,0),"")</f>
        <v/>
      </c>
      <c r="F12" t="str">
        <f>IFERROR(HLOOKUP(F$2,#REF!,$A12,0),"")</f>
        <v/>
      </c>
      <c r="G12" t="str">
        <f>IFERROR(HLOOKUP(G$2,#REF!,$A12,0),"")</f>
        <v/>
      </c>
      <c r="H12" t="str">
        <f>IFERROR(HLOOKUP(H$2,#REF!,$A12,0),"")</f>
        <v/>
      </c>
      <c r="I12" t="str">
        <f>IFERROR(HLOOKUP(I$2,#REF!,$A12,0),"")</f>
        <v/>
      </c>
      <c r="J12" t="str">
        <f>LEFT(IFERROR(HLOOKUP(J$2,#REF!,$A12,0),""),1)</f>
        <v/>
      </c>
      <c r="K12" t="str">
        <f>IFERROR(HLOOKUP(K$2,#REF!,$A12,0),"")</f>
        <v/>
      </c>
    </row>
    <row r="13" spans="1:11" x14ac:dyDescent="0.35">
      <c r="A13" s="3">
        <v>12</v>
      </c>
      <c r="B13" s="3" t="e">
        <f>IFERROR(VLOOKUP(F13*1,'Budget investering'!B:F,2,0),VLOOKUP(F13,'Budget investering'!B:F,2,0))</f>
        <v>#N/A</v>
      </c>
      <c r="C13" s="15" t="e">
        <f>IFERROR(VLOOKUP(F13*1,'Budget investering'!B:F,5,0),VLOOKUP(F13,'Budget investering'!B:F,5,0))</f>
        <v>#N/A</v>
      </c>
      <c r="D13" t="str">
        <f>IFERROR(HLOOKUP(D$2,#REF!,$A13,0),"")</f>
        <v/>
      </c>
      <c r="E13" t="str">
        <f>IFERROR(HLOOKUP(E$2,#REF!,$A13,0),"")</f>
        <v/>
      </c>
      <c r="F13" t="str">
        <f>IFERROR(HLOOKUP(F$2,#REF!,$A13,0),"")</f>
        <v/>
      </c>
      <c r="G13" t="str">
        <f>IFERROR(HLOOKUP(G$2,#REF!,$A13,0),"")</f>
        <v/>
      </c>
      <c r="H13" t="str">
        <f>IFERROR(HLOOKUP(H$2,#REF!,$A13,0),"")</f>
        <v/>
      </c>
      <c r="I13" t="str">
        <f>IFERROR(HLOOKUP(I$2,#REF!,$A13,0),"")</f>
        <v/>
      </c>
      <c r="J13" t="str">
        <f>LEFT(IFERROR(HLOOKUP(J$2,#REF!,$A13,0),""),1)</f>
        <v/>
      </c>
      <c r="K13" t="str">
        <f>IFERROR(HLOOKUP(K$2,#REF!,$A13,0),"")</f>
        <v/>
      </c>
    </row>
    <row r="14" spans="1:11" x14ac:dyDescent="0.35">
      <c r="A14" s="3">
        <v>13</v>
      </c>
      <c r="B14" s="3" t="e">
        <f>IFERROR(VLOOKUP(F14*1,'Budget investering'!B:F,2,0),VLOOKUP(F14,'Budget investering'!B:F,2,0))</f>
        <v>#N/A</v>
      </c>
      <c r="C14" s="15" t="e">
        <f>IFERROR(VLOOKUP(F14*1,'Budget investering'!B:F,5,0),VLOOKUP(F14,'Budget investering'!B:F,5,0))</f>
        <v>#N/A</v>
      </c>
      <c r="D14" t="str">
        <f>IFERROR(HLOOKUP(D$2,#REF!,$A14,0),"")</f>
        <v/>
      </c>
      <c r="E14" t="str">
        <f>IFERROR(HLOOKUP(E$2,#REF!,$A14,0),"")</f>
        <v/>
      </c>
      <c r="F14" t="str">
        <f>IFERROR(HLOOKUP(F$2,#REF!,$A14,0),"")</f>
        <v/>
      </c>
      <c r="G14" t="str">
        <f>IFERROR(HLOOKUP(G$2,#REF!,$A14,0),"")</f>
        <v/>
      </c>
      <c r="H14" t="str">
        <f>IFERROR(HLOOKUP(H$2,#REF!,$A14,0),"")</f>
        <v/>
      </c>
      <c r="I14" t="str">
        <f>IFERROR(HLOOKUP(I$2,#REF!,$A14,0),"")</f>
        <v/>
      </c>
      <c r="J14" t="str">
        <f>LEFT(IFERROR(HLOOKUP(J$2,#REF!,$A14,0),""),1)</f>
        <v/>
      </c>
      <c r="K14" t="str">
        <f>IFERROR(HLOOKUP(K$2,#REF!,$A14,0),"")</f>
        <v/>
      </c>
    </row>
    <row r="15" spans="1:11" x14ac:dyDescent="0.35">
      <c r="A15" s="3">
        <v>14</v>
      </c>
      <c r="B15" s="3" t="e">
        <f>IFERROR(VLOOKUP(F15*1,'Budget investering'!B:F,2,0),VLOOKUP(F15,'Budget investering'!B:F,2,0))</f>
        <v>#N/A</v>
      </c>
      <c r="C15" s="15" t="e">
        <f>IFERROR(VLOOKUP(F15*1,'Budget investering'!B:F,5,0),VLOOKUP(F15,'Budget investering'!B:F,5,0))</f>
        <v>#N/A</v>
      </c>
      <c r="D15" t="str">
        <f>IFERROR(HLOOKUP(D$2,#REF!,$A15,0),"")</f>
        <v/>
      </c>
      <c r="E15" t="str">
        <f>IFERROR(HLOOKUP(E$2,#REF!,$A15,0),"")</f>
        <v/>
      </c>
      <c r="F15" t="str">
        <f>IFERROR(HLOOKUP(F$2,#REF!,$A15,0),"")</f>
        <v/>
      </c>
      <c r="G15" t="str">
        <f>IFERROR(HLOOKUP(G$2,#REF!,$A15,0),"")</f>
        <v/>
      </c>
      <c r="H15" t="str">
        <f>IFERROR(HLOOKUP(H$2,#REF!,$A15,0),"")</f>
        <v/>
      </c>
      <c r="I15" t="str">
        <f>IFERROR(HLOOKUP(I$2,#REF!,$A15,0),"")</f>
        <v/>
      </c>
      <c r="J15" t="str">
        <f>LEFT(IFERROR(HLOOKUP(J$2,#REF!,$A15,0),""),1)</f>
        <v/>
      </c>
      <c r="K15" t="str">
        <f>IFERROR(HLOOKUP(K$2,#REF!,$A15,0),"")</f>
        <v/>
      </c>
    </row>
    <row r="16" spans="1:11" x14ac:dyDescent="0.35">
      <c r="A16" s="3">
        <v>15</v>
      </c>
      <c r="B16" s="3" t="e">
        <f>IFERROR(VLOOKUP(F16*1,'Budget investering'!B:F,2,0),VLOOKUP(F16,'Budget investering'!B:F,2,0))</f>
        <v>#N/A</v>
      </c>
      <c r="C16" s="15" t="e">
        <f>IFERROR(VLOOKUP(F16*1,'Budget investering'!B:F,5,0),VLOOKUP(F16,'Budget investering'!B:F,5,0))</f>
        <v>#N/A</v>
      </c>
      <c r="D16" t="str">
        <f>IFERROR(HLOOKUP(D$2,#REF!,$A16,0),"")</f>
        <v/>
      </c>
      <c r="E16" t="str">
        <f>IFERROR(HLOOKUP(E$2,#REF!,$A16,0),"")</f>
        <v/>
      </c>
      <c r="F16" t="str">
        <f>IFERROR(HLOOKUP(F$2,#REF!,$A16,0),"")</f>
        <v/>
      </c>
      <c r="G16" t="str">
        <f>IFERROR(HLOOKUP(G$2,#REF!,$A16,0),"")</f>
        <v/>
      </c>
      <c r="H16" t="str">
        <f>IFERROR(HLOOKUP(H$2,#REF!,$A16,0),"")</f>
        <v/>
      </c>
      <c r="I16" t="str">
        <f>IFERROR(HLOOKUP(I$2,#REF!,$A16,0),"")</f>
        <v/>
      </c>
      <c r="J16" t="str">
        <f>LEFT(IFERROR(HLOOKUP(J$2,#REF!,$A16,0),""),1)</f>
        <v/>
      </c>
      <c r="K16" t="str">
        <f>IFERROR(HLOOKUP(K$2,#REF!,$A16,0),"")</f>
        <v/>
      </c>
    </row>
    <row r="17" spans="1:11" x14ac:dyDescent="0.35">
      <c r="A17" s="3">
        <v>16</v>
      </c>
      <c r="B17" s="3" t="e">
        <f>IFERROR(VLOOKUP(F17*1,'Budget investering'!B:F,2,0),VLOOKUP(F17,'Budget investering'!B:F,2,0))</f>
        <v>#N/A</v>
      </c>
      <c r="C17" s="15" t="e">
        <f>IFERROR(VLOOKUP(F17*1,'Budget investering'!B:F,5,0),VLOOKUP(F17,'Budget investering'!B:F,5,0))</f>
        <v>#N/A</v>
      </c>
      <c r="D17" t="str">
        <f>IFERROR(HLOOKUP(D$2,#REF!,$A17,0),"")</f>
        <v/>
      </c>
      <c r="E17" t="str">
        <f>IFERROR(HLOOKUP(E$2,#REF!,$A17,0),"")</f>
        <v/>
      </c>
      <c r="F17" t="str">
        <f>IFERROR(HLOOKUP(F$2,#REF!,$A17,0),"")</f>
        <v/>
      </c>
      <c r="G17" t="str">
        <f>IFERROR(HLOOKUP(G$2,#REF!,$A17,0),"")</f>
        <v/>
      </c>
      <c r="H17" t="str">
        <f>IFERROR(HLOOKUP(H$2,#REF!,$A17,0),"")</f>
        <v/>
      </c>
      <c r="I17" t="str">
        <f>IFERROR(HLOOKUP(I$2,#REF!,$A17,0),"")</f>
        <v/>
      </c>
      <c r="J17" t="str">
        <f>LEFT(IFERROR(HLOOKUP(J$2,#REF!,$A17,0),""),1)</f>
        <v/>
      </c>
      <c r="K17" t="str">
        <f>IFERROR(HLOOKUP(K$2,#REF!,$A17,0),"")</f>
        <v/>
      </c>
    </row>
    <row r="18" spans="1:11" x14ac:dyDescent="0.35">
      <c r="A18" s="3">
        <v>17</v>
      </c>
      <c r="B18" s="3" t="e">
        <f>IFERROR(VLOOKUP(F18*1,'Budget investering'!B:F,2,0),VLOOKUP(F18,'Budget investering'!B:F,2,0))</f>
        <v>#N/A</v>
      </c>
      <c r="C18" s="15" t="e">
        <f>IFERROR(VLOOKUP(F18*1,'Budget investering'!B:F,5,0),VLOOKUP(F18,'Budget investering'!B:F,5,0))</f>
        <v>#N/A</v>
      </c>
      <c r="D18" t="str">
        <f>IFERROR(HLOOKUP(D$2,#REF!,$A18,0),"")</f>
        <v/>
      </c>
      <c r="E18" t="str">
        <f>IFERROR(HLOOKUP(E$2,#REF!,$A18,0),"")</f>
        <v/>
      </c>
      <c r="F18" t="str">
        <f>IFERROR(HLOOKUP(F$2,#REF!,$A18,0),"")</f>
        <v/>
      </c>
      <c r="G18" t="str">
        <f>IFERROR(HLOOKUP(G$2,#REF!,$A18,0),"")</f>
        <v/>
      </c>
      <c r="H18" t="str">
        <f>IFERROR(HLOOKUP(H$2,#REF!,$A18,0),"")</f>
        <v/>
      </c>
      <c r="I18" t="str">
        <f>IFERROR(HLOOKUP(I$2,#REF!,$A18,0),"")</f>
        <v/>
      </c>
      <c r="J18" t="str">
        <f>LEFT(IFERROR(HLOOKUP(J$2,#REF!,$A18,0),""),1)</f>
        <v/>
      </c>
      <c r="K18" t="str">
        <f>IFERROR(HLOOKUP(K$2,#REF!,$A18,0),"")</f>
        <v/>
      </c>
    </row>
    <row r="19" spans="1:11" x14ac:dyDescent="0.35">
      <c r="A19" s="3">
        <v>18</v>
      </c>
      <c r="B19" s="3" t="e">
        <f>IFERROR(VLOOKUP(F19*1,'Budget investering'!B:F,2,0),VLOOKUP(F19,'Budget investering'!B:F,2,0))</f>
        <v>#N/A</v>
      </c>
      <c r="C19" s="15" t="e">
        <f>IFERROR(VLOOKUP(F19*1,'Budget investering'!B:F,5,0),VLOOKUP(F19,'Budget investering'!B:F,5,0))</f>
        <v>#N/A</v>
      </c>
      <c r="D19" t="str">
        <f>IFERROR(HLOOKUP(D$2,#REF!,$A19,0),"")</f>
        <v/>
      </c>
      <c r="E19" t="str">
        <f>IFERROR(HLOOKUP(E$2,#REF!,$A19,0),"")</f>
        <v/>
      </c>
      <c r="F19" t="str">
        <f>IFERROR(HLOOKUP(F$2,#REF!,$A19,0),"")</f>
        <v/>
      </c>
      <c r="G19" t="str">
        <f>IFERROR(HLOOKUP(G$2,#REF!,$A19,0),"")</f>
        <v/>
      </c>
      <c r="H19" t="str">
        <f>IFERROR(HLOOKUP(H$2,#REF!,$A19,0),"")</f>
        <v/>
      </c>
      <c r="I19" t="str">
        <f>IFERROR(HLOOKUP(I$2,#REF!,$A19,0),"")</f>
        <v/>
      </c>
      <c r="J19" t="str">
        <f>LEFT(IFERROR(HLOOKUP(J$2,#REF!,$A19,0),""),1)</f>
        <v/>
      </c>
      <c r="K19" t="str">
        <f>IFERROR(HLOOKUP(K$2,#REF!,$A19,0),"")</f>
        <v/>
      </c>
    </row>
    <row r="20" spans="1:11" x14ac:dyDescent="0.35">
      <c r="A20" s="3">
        <v>19</v>
      </c>
      <c r="B20" s="3" t="e">
        <f>IFERROR(VLOOKUP(F20*1,'Budget investering'!B:F,2,0),VLOOKUP(F20,'Budget investering'!B:F,2,0))</f>
        <v>#N/A</v>
      </c>
      <c r="C20" s="15" t="e">
        <f>IFERROR(VLOOKUP(F20*1,'Budget investering'!B:F,5,0),VLOOKUP(F20,'Budget investering'!B:F,5,0))</f>
        <v>#N/A</v>
      </c>
      <c r="D20" t="str">
        <f>IFERROR(HLOOKUP(D$2,#REF!,$A20,0),"")</f>
        <v/>
      </c>
      <c r="E20" t="str">
        <f>IFERROR(HLOOKUP(E$2,#REF!,$A20,0),"")</f>
        <v/>
      </c>
      <c r="F20" t="str">
        <f>IFERROR(HLOOKUP(F$2,#REF!,$A20,0),"")</f>
        <v/>
      </c>
      <c r="G20" t="str">
        <f>IFERROR(HLOOKUP(G$2,#REF!,$A20,0),"")</f>
        <v/>
      </c>
      <c r="H20" t="str">
        <f>IFERROR(HLOOKUP(H$2,#REF!,$A20,0),"")</f>
        <v/>
      </c>
      <c r="I20" t="str">
        <f>IFERROR(HLOOKUP(I$2,#REF!,$A20,0),"")</f>
        <v/>
      </c>
      <c r="J20" t="str">
        <f>LEFT(IFERROR(HLOOKUP(J$2,#REF!,$A20,0),""),1)</f>
        <v/>
      </c>
      <c r="K20" t="str">
        <f>IFERROR(HLOOKUP(K$2,#REF!,$A20,0),"")</f>
        <v/>
      </c>
    </row>
    <row r="21" spans="1:11" x14ac:dyDescent="0.35">
      <c r="A21" s="3">
        <v>20</v>
      </c>
      <c r="B21" s="3" t="e">
        <f>IFERROR(VLOOKUP(F21*1,'Budget investering'!B:F,2,0),VLOOKUP(F21,'Budget investering'!B:F,2,0))</f>
        <v>#N/A</v>
      </c>
      <c r="C21" s="15" t="e">
        <f>IFERROR(VLOOKUP(F21*1,'Budget investering'!B:F,5,0),VLOOKUP(F21,'Budget investering'!B:F,5,0))</f>
        <v>#N/A</v>
      </c>
      <c r="D21" t="str">
        <f>IFERROR(HLOOKUP(D$2,#REF!,$A21,0),"")</f>
        <v/>
      </c>
      <c r="E21" t="str">
        <f>IFERROR(HLOOKUP(E$2,#REF!,$A21,0),"")</f>
        <v/>
      </c>
      <c r="F21" t="str">
        <f>IFERROR(HLOOKUP(F$2,#REF!,$A21,0),"")</f>
        <v/>
      </c>
      <c r="G21" t="str">
        <f>IFERROR(HLOOKUP(G$2,#REF!,$A21,0),"")</f>
        <v/>
      </c>
      <c r="H21" t="str">
        <f>IFERROR(HLOOKUP(H$2,#REF!,$A21,0),"")</f>
        <v/>
      </c>
      <c r="I21" t="str">
        <f>IFERROR(HLOOKUP(I$2,#REF!,$A21,0),"")</f>
        <v/>
      </c>
      <c r="J21" t="str">
        <f>LEFT(IFERROR(HLOOKUP(J$2,#REF!,$A21,0),""),1)</f>
        <v/>
      </c>
      <c r="K21" t="str">
        <f>IFERROR(HLOOKUP(K$2,#REF!,$A21,0),"")</f>
        <v/>
      </c>
    </row>
    <row r="22" spans="1:11" x14ac:dyDescent="0.35">
      <c r="A22" s="3">
        <v>21</v>
      </c>
      <c r="B22" s="3" t="e">
        <f>IFERROR(VLOOKUP(F22*1,'Budget investering'!B:F,2,0),VLOOKUP(F22,'Budget investering'!B:F,2,0))</f>
        <v>#N/A</v>
      </c>
      <c r="C22" s="15" t="e">
        <f>IFERROR(VLOOKUP(F22*1,'Budget investering'!B:F,5,0),VLOOKUP(F22,'Budget investering'!B:F,5,0))</f>
        <v>#N/A</v>
      </c>
      <c r="D22" t="str">
        <f>IFERROR(HLOOKUP(D$2,#REF!,$A22,0),"")</f>
        <v/>
      </c>
      <c r="E22" t="str">
        <f>IFERROR(HLOOKUP(E$2,#REF!,$A22,0),"")</f>
        <v/>
      </c>
      <c r="F22" t="str">
        <f>IFERROR(HLOOKUP(F$2,#REF!,$A22,0),"")</f>
        <v/>
      </c>
      <c r="G22" t="str">
        <f>IFERROR(HLOOKUP(G$2,#REF!,$A22,0),"")</f>
        <v/>
      </c>
      <c r="H22" t="str">
        <f>IFERROR(HLOOKUP(H$2,#REF!,$A22,0),"")</f>
        <v/>
      </c>
      <c r="I22" t="str">
        <f>IFERROR(HLOOKUP(I$2,#REF!,$A22,0),"")</f>
        <v/>
      </c>
      <c r="J22" t="str">
        <f>LEFT(IFERROR(HLOOKUP(J$2,#REF!,$A22,0),""),1)</f>
        <v/>
      </c>
      <c r="K22" t="str">
        <f>IFERROR(HLOOKUP(K$2,#REF!,$A22,0),"")</f>
        <v/>
      </c>
    </row>
    <row r="23" spans="1:11" x14ac:dyDescent="0.35">
      <c r="A23" s="3">
        <v>22</v>
      </c>
      <c r="B23" s="3" t="e">
        <f>IFERROR(VLOOKUP(F23*1,'Budget investering'!B:F,2,0),VLOOKUP(F23,'Budget investering'!B:F,2,0))</f>
        <v>#N/A</v>
      </c>
      <c r="C23" s="15" t="e">
        <f>IFERROR(VLOOKUP(F23*1,'Budget investering'!B:F,5,0),VLOOKUP(F23,'Budget investering'!B:F,5,0))</f>
        <v>#N/A</v>
      </c>
      <c r="D23" t="str">
        <f>IFERROR(HLOOKUP(D$2,#REF!,$A23,0),"")</f>
        <v/>
      </c>
      <c r="E23" t="str">
        <f>IFERROR(HLOOKUP(E$2,#REF!,$A23,0),"")</f>
        <v/>
      </c>
      <c r="F23" t="str">
        <f>IFERROR(HLOOKUP(F$2,#REF!,$A23,0),"")</f>
        <v/>
      </c>
      <c r="G23" t="str">
        <f>IFERROR(HLOOKUP(G$2,#REF!,$A23,0),"")</f>
        <v/>
      </c>
      <c r="H23" t="str">
        <f>IFERROR(HLOOKUP(H$2,#REF!,$A23,0),"")</f>
        <v/>
      </c>
      <c r="I23" t="str">
        <f>IFERROR(HLOOKUP(I$2,#REF!,$A23,0),"")</f>
        <v/>
      </c>
      <c r="J23" t="str">
        <f>LEFT(IFERROR(HLOOKUP(J$2,#REF!,$A23,0),""),1)</f>
        <v/>
      </c>
      <c r="K23" t="str">
        <f>IFERROR(HLOOKUP(K$2,#REF!,$A23,0),"")</f>
        <v/>
      </c>
    </row>
    <row r="24" spans="1:11" x14ac:dyDescent="0.35">
      <c r="A24" s="3">
        <v>23</v>
      </c>
      <c r="B24" s="3" t="e">
        <f>IFERROR(VLOOKUP(F24*1,'Budget investering'!B:F,2,0),VLOOKUP(F24,'Budget investering'!B:F,2,0))</f>
        <v>#N/A</v>
      </c>
      <c r="C24" s="15" t="e">
        <f>IFERROR(VLOOKUP(F24*1,'Budget investering'!B:F,5,0),VLOOKUP(F24,'Budget investering'!B:F,5,0))</f>
        <v>#N/A</v>
      </c>
      <c r="D24" t="str">
        <f>IFERROR(HLOOKUP(D$2,#REF!,$A24,0),"")</f>
        <v/>
      </c>
      <c r="E24" t="str">
        <f>IFERROR(HLOOKUP(E$2,#REF!,$A24,0),"")</f>
        <v/>
      </c>
      <c r="F24" t="str">
        <f>IFERROR(HLOOKUP(F$2,#REF!,$A24,0),"")</f>
        <v/>
      </c>
      <c r="G24" t="str">
        <f>IFERROR(HLOOKUP(G$2,#REF!,$A24,0),"")</f>
        <v/>
      </c>
      <c r="H24" t="str">
        <f>IFERROR(HLOOKUP(H$2,#REF!,$A24,0),"")</f>
        <v/>
      </c>
      <c r="I24" t="str">
        <f>IFERROR(HLOOKUP(I$2,#REF!,$A24,0),"")</f>
        <v/>
      </c>
      <c r="J24" t="str">
        <f>LEFT(IFERROR(HLOOKUP(J$2,#REF!,$A24,0),""),1)</f>
        <v/>
      </c>
      <c r="K24" t="str">
        <f>IFERROR(HLOOKUP(K$2,#REF!,$A24,0),"")</f>
        <v/>
      </c>
    </row>
    <row r="25" spans="1:11" x14ac:dyDescent="0.35">
      <c r="A25" s="3">
        <v>24</v>
      </c>
      <c r="B25" s="3" t="e">
        <f>IFERROR(VLOOKUP(F25*1,'Budget investering'!B:F,2,0),VLOOKUP(F25,'Budget investering'!B:F,2,0))</f>
        <v>#N/A</v>
      </c>
      <c r="C25" s="15" t="e">
        <f>IFERROR(VLOOKUP(F25*1,'Budget investering'!B:F,5,0),VLOOKUP(F25,'Budget investering'!B:F,5,0))</f>
        <v>#N/A</v>
      </c>
      <c r="D25" t="str">
        <f>IFERROR(HLOOKUP(D$2,#REF!,$A25,0),"")</f>
        <v/>
      </c>
      <c r="E25" t="str">
        <f>IFERROR(HLOOKUP(E$2,#REF!,$A25,0),"")</f>
        <v/>
      </c>
      <c r="F25" t="str">
        <f>IFERROR(HLOOKUP(F$2,#REF!,$A25,0),"")</f>
        <v/>
      </c>
      <c r="G25" t="str">
        <f>IFERROR(HLOOKUP(G$2,#REF!,$A25,0),"")</f>
        <v/>
      </c>
      <c r="H25" t="str">
        <f>IFERROR(HLOOKUP(H$2,#REF!,$A25,0),"")</f>
        <v/>
      </c>
      <c r="I25" t="str">
        <f>IFERROR(HLOOKUP(I$2,#REF!,$A25,0),"")</f>
        <v/>
      </c>
      <c r="J25" t="str">
        <f>LEFT(IFERROR(HLOOKUP(J$2,#REF!,$A25,0),""),1)</f>
        <v/>
      </c>
      <c r="K25" t="str">
        <f>IFERROR(HLOOKUP(K$2,#REF!,$A25,0),"")</f>
        <v/>
      </c>
    </row>
    <row r="26" spans="1:11" x14ac:dyDescent="0.35">
      <c r="A26" s="3">
        <v>25</v>
      </c>
      <c r="B26" s="3" t="e">
        <f>IFERROR(VLOOKUP(F26*1,'Budget investering'!B:F,2,0),VLOOKUP(F26,'Budget investering'!B:F,2,0))</f>
        <v>#N/A</v>
      </c>
      <c r="C26" s="15" t="e">
        <f>IFERROR(VLOOKUP(F26*1,'Budget investering'!B:F,5,0),VLOOKUP(F26,'Budget investering'!B:F,5,0))</f>
        <v>#N/A</v>
      </c>
      <c r="D26" t="str">
        <f>IFERROR(HLOOKUP(D$2,#REF!,$A26,0),"")</f>
        <v/>
      </c>
      <c r="E26" t="str">
        <f>IFERROR(HLOOKUP(E$2,#REF!,$A26,0),"")</f>
        <v/>
      </c>
      <c r="F26" t="str">
        <f>IFERROR(HLOOKUP(F$2,#REF!,$A26,0),"")</f>
        <v/>
      </c>
      <c r="G26" t="str">
        <f>IFERROR(HLOOKUP(G$2,#REF!,$A26,0),"")</f>
        <v/>
      </c>
      <c r="H26" t="str">
        <f>IFERROR(HLOOKUP(H$2,#REF!,$A26,0),"")</f>
        <v/>
      </c>
      <c r="I26" t="str">
        <f>IFERROR(HLOOKUP(I$2,#REF!,$A26,0),"")</f>
        <v/>
      </c>
      <c r="J26" t="str">
        <f>LEFT(IFERROR(HLOOKUP(J$2,#REF!,$A26,0),""),1)</f>
        <v/>
      </c>
      <c r="K26" t="str">
        <f>IFERROR(HLOOKUP(K$2,#REF!,$A26,0),"")</f>
        <v/>
      </c>
    </row>
    <row r="27" spans="1:11" x14ac:dyDescent="0.35">
      <c r="A27" s="3">
        <v>26</v>
      </c>
      <c r="B27" s="3" t="e">
        <f>IFERROR(VLOOKUP(F27*1,'Budget investering'!B:F,2,0),VLOOKUP(F27,'Budget investering'!B:F,2,0))</f>
        <v>#N/A</v>
      </c>
      <c r="C27" s="15" t="e">
        <f>IFERROR(VLOOKUP(F27*1,'Budget investering'!B:F,5,0),VLOOKUP(F27,'Budget investering'!B:F,5,0))</f>
        <v>#N/A</v>
      </c>
      <c r="D27" t="str">
        <f>IFERROR(HLOOKUP(D$2,#REF!,$A27,0),"")</f>
        <v/>
      </c>
      <c r="E27" t="str">
        <f>IFERROR(HLOOKUP(E$2,#REF!,$A27,0),"")</f>
        <v/>
      </c>
      <c r="F27" t="str">
        <f>IFERROR(HLOOKUP(F$2,#REF!,$A27,0),"")</f>
        <v/>
      </c>
      <c r="G27" t="str">
        <f>IFERROR(HLOOKUP(G$2,#REF!,$A27,0),"")</f>
        <v/>
      </c>
      <c r="H27" t="str">
        <f>IFERROR(HLOOKUP(H$2,#REF!,$A27,0),"")</f>
        <v/>
      </c>
      <c r="I27" t="str">
        <f>IFERROR(HLOOKUP(I$2,#REF!,$A27,0),"")</f>
        <v/>
      </c>
      <c r="J27" t="str">
        <f>LEFT(IFERROR(HLOOKUP(J$2,#REF!,$A27,0),""),1)</f>
        <v/>
      </c>
      <c r="K27" t="str">
        <f>IFERROR(HLOOKUP(K$2,#REF!,$A27,0),"")</f>
        <v/>
      </c>
    </row>
    <row r="28" spans="1:11" x14ac:dyDescent="0.35">
      <c r="A28" s="3">
        <v>27</v>
      </c>
      <c r="B28" s="3" t="e">
        <f>IFERROR(VLOOKUP(F28*1,'Budget investering'!B:F,2,0),VLOOKUP(F28,'Budget investering'!B:F,2,0))</f>
        <v>#N/A</v>
      </c>
      <c r="C28" s="15" t="e">
        <f>IFERROR(VLOOKUP(F28*1,'Budget investering'!B:F,5,0),VLOOKUP(F28,'Budget investering'!B:F,5,0))</f>
        <v>#N/A</v>
      </c>
      <c r="D28" t="str">
        <f>IFERROR(HLOOKUP(D$2,#REF!,$A28,0),"")</f>
        <v/>
      </c>
      <c r="E28" t="str">
        <f>IFERROR(HLOOKUP(E$2,#REF!,$A28,0),"")</f>
        <v/>
      </c>
      <c r="F28" t="str">
        <f>IFERROR(HLOOKUP(F$2,#REF!,$A28,0),"")</f>
        <v/>
      </c>
      <c r="G28" t="str">
        <f>IFERROR(HLOOKUP(G$2,#REF!,$A28,0),"")</f>
        <v/>
      </c>
      <c r="H28" t="str">
        <f>IFERROR(HLOOKUP(H$2,#REF!,$A28,0),"")</f>
        <v/>
      </c>
      <c r="I28" t="str">
        <f>IFERROR(HLOOKUP(I$2,#REF!,$A28,0),"")</f>
        <v/>
      </c>
      <c r="J28" t="str">
        <f>LEFT(IFERROR(HLOOKUP(J$2,#REF!,$A28,0),""),1)</f>
        <v/>
      </c>
      <c r="K28" t="str">
        <f>IFERROR(HLOOKUP(K$2,#REF!,$A28,0),"")</f>
        <v/>
      </c>
    </row>
    <row r="29" spans="1:11" x14ac:dyDescent="0.35">
      <c r="A29" s="3">
        <v>28</v>
      </c>
      <c r="B29" s="3" t="e">
        <f>IFERROR(VLOOKUP(F29*1,'Budget investering'!B:F,2,0),VLOOKUP(F29,'Budget investering'!B:F,2,0))</f>
        <v>#N/A</v>
      </c>
      <c r="C29" s="15" t="e">
        <f>IFERROR(VLOOKUP(F29*1,'Budget investering'!B:F,5,0),VLOOKUP(F29,'Budget investering'!B:F,5,0))</f>
        <v>#N/A</v>
      </c>
      <c r="D29" t="str">
        <f>IFERROR(HLOOKUP(D$2,#REF!,$A29,0),"")</f>
        <v/>
      </c>
      <c r="E29" t="str">
        <f>IFERROR(HLOOKUP(E$2,#REF!,$A29,0),"")</f>
        <v/>
      </c>
      <c r="F29" t="str">
        <f>IFERROR(HLOOKUP(F$2,#REF!,$A29,0),"")</f>
        <v/>
      </c>
      <c r="G29" t="str">
        <f>IFERROR(HLOOKUP(G$2,#REF!,$A29,0),"")</f>
        <v/>
      </c>
      <c r="H29" t="str">
        <f>IFERROR(HLOOKUP(H$2,#REF!,$A29,0),"")</f>
        <v/>
      </c>
      <c r="I29" t="str">
        <f>IFERROR(HLOOKUP(I$2,#REF!,$A29,0),"")</f>
        <v/>
      </c>
      <c r="J29" t="str">
        <f>LEFT(IFERROR(HLOOKUP(J$2,#REF!,$A29,0),""),1)</f>
        <v/>
      </c>
      <c r="K29" t="str">
        <f>IFERROR(HLOOKUP(K$2,#REF!,$A29,0),"")</f>
        <v/>
      </c>
    </row>
    <row r="30" spans="1:11" x14ac:dyDescent="0.35">
      <c r="A30" s="3">
        <v>29</v>
      </c>
      <c r="B30" s="3" t="e">
        <f>IFERROR(VLOOKUP(F30*1,'Budget investering'!B:F,2,0),VLOOKUP(F30,'Budget investering'!B:F,2,0))</f>
        <v>#N/A</v>
      </c>
      <c r="C30" s="15" t="e">
        <f>IFERROR(VLOOKUP(F30*1,'Budget investering'!B:F,5,0),VLOOKUP(F30,'Budget investering'!B:F,5,0))</f>
        <v>#N/A</v>
      </c>
      <c r="D30" t="str">
        <f>IFERROR(HLOOKUP(D$2,#REF!,$A30,0),"")</f>
        <v/>
      </c>
      <c r="E30" t="str">
        <f>IFERROR(HLOOKUP(E$2,#REF!,$A30,0),"")</f>
        <v/>
      </c>
      <c r="F30" t="str">
        <f>IFERROR(HLOOKUP(F$2,#REF!,$A30,0),"")</f>
        <v/>
      </c>
      <c r="G30" t="str">
        <f>IFERROR(HLOOKUP(G$2,#REF!,$A30,0),"")</f>
        <v/>
      </c>
      <c r="H30" t="str">
        <f>IFERROR(HLOOKUP(H$2,#REF!,$A30,0),"")</f>
        <v/>
      </c>
      <c r="I30" t="str">
        <f>IFERROR(HLOOKUP(I$2,#REF!,$A30,0),"")</f>
        <v/>
      </c>
      <c r="J30" t="str">
        <f>LEFT(IFERROR(HLOOKUP(J$2,#REF!,$A30,0),""),1)</f>
        <v/>
      </c>
      <c r="K30" t="str">
        <f>IFERROR(HLOOKUP(K$2,#REF!,$A30,0),"")</f>
        <v/>
      </c>
    </row>
    <row r="31" spans="1:11" x14ac:dyDescent="0.35">
      <c r="A31" s="3">
        <v>30</v>
      </c>
      <c r="B31" s="3" t="e">
        <f>IFERROR(VLOOKUP(F31*1,'Budget investering'!B:F,2,0),VLOOKUP(F31,'Budget investering'!B:F,2,0))</f>
        <v>#N/A</v>
      </c>
      <c r="C31" s="15" t="e">
        <f>IFERROR(VLOOKUP(F31*1,'Budget investering'!B:F,5,0),VLOOKUP(F31,'Budget investering'!B:F,5,0))</f>
        <v>#N/A</v>
      </c>
      <c r="D31" t="str">
        <f>IFERROR(HLOOKUP(D$2,#REF!,$A31,0),"")</f>
        <v/>
      </c>
      <c r="E31" t="str">
        <f>IFERROR(HLOOKUP(E$2,#REF!,$A31,0),"")</f>
        <v/>
      </c>
      <c r="F31" t="str">
        <f>IFERROR(HLOOKUP(F$2,#REF!,$A31,0),"")</f>
        <v/>
      </c>
      <c r="G31" t="str">
        <f>IFERROR(HLOOKUP(G$2,#REF!,$A31,0),"")</f>
        <v/>
      </c>
      <c r="H31" t="str">
        <f>IFERROR(HLOOKUP(H$2,#REF!,$A31,0),"")</f>
        <v/>
      </c>
      <c r="I31" t="str">
        <f>IFERROR(HLOOKUP(I$2,#REF!,$A31,0),"")</f>
        <v/>
      </c>
      <c r="J31" t="str">
        <f>LEFT(IFERROR(HLOOKUP(J$2,#REF!,$A31,0),""),1)</f>
        <v/>
      </c>
      <c r="K31" t="str">
        <f>IFERROR(HLOOKUP(K$2,#REF!,$A31,0),"")</f>
        <v/>
      </c>
    </row>
    <row r="32" spans="1:11" x14ac:dyDescent="0.35">
      <c r="A32" s="3">
        <v>31</v>
      </c>
      <c r="B32" s="3" t="e">
        <f>IFERROR(VLOOKUP(F32*1,'Budget investering'!B:F,2,0),VLOOKUP(F32,'Budget investering'!B:F,2,0))</f>
        <v>#N/A</v>
      </c>
      <c r="C32" s="15" t="e">
        <f>IFERROR(VLOOKUP(F32*1,'Budget investering'!B:F,5,0),VLOOKUP(F32,'Budget investering'!B:F,5,0))</f>
        <v>#N/A</v>
      </c>
      <c r="D32" t="str">
        <f>IFERROR(HLOOKUP(D$2,#REF!,$A32,0),"")</f>
        <v/>
      </c>
      <c r="E32" t="str">
        <f>IFERROR(HLOOKUP(E$2,#REF!,$A32,0),"")</f>
        <v/>
      </c>
      <c r="F32" t="str">
        <f>IFERROR(HLOOKUP(F$2,#REF!,$A32,0),"")</f>
        <v/>
      </c>
      <c r="G32" t="str">
        <f>IFERROR(HLOOKUP(G$2,#REF!,$A32,0),"")</f>
        <v/>
      </c>
      <c r="H32" t="str">
        <f>IFERROR(HLOOKUP(H$2,#REF!,$A32,0),"")</f>
        <v/>
      </c>
      <c r="I32" t="str">
        <f>IFERROR(HLOOKUP(I$2,#REF!,$A32,0),"")</f>
        <v/>
      </c>
      <c r="J32" t="str">
        <f>LEFT(IFERROR(HLOOKUP(J$2,#REF!,$A32,0),""),1)</f>
        <v/>
      </c>
      <c r="K32" t="str">
        <f>IFERROR(HLOOKUP(K$2,#REF!,$A32,0),"")</f>
        <v/>
      </c>
    </row>
    <row r="33" spans="1:11" x14ac:dyDescent="0.35">
      <c r="A33" s="3">
        <v>32</v>
      </c>
      <c r="B33" s="3" t="e">
        <f>IFERROR(VLOOKUP(F33*1,'Budget investering'!B:F,2,0),VLOOKUP(F33,'Budget investering'!B:F,2,0))</f>
        <v>#N/A</v>
      </c>
      <c r="C33" s="15" t="e">
        <f>IFERROR(VLOOKUP(F33*1,'Budget investering'!B:F,5,0),VLOOKUP(F33,'Budget investering'!B:F,5,0))</f>
        <v>#N/A</v>
      </c>
      <c r="D33" t="str">
        <f>IFERROR(HLOOKUP(D$2,#REF!,$A33,0),"")</f>
        <v/>
      </c>
      <c r="E33" t="str">
        <f>IFERROR(HLOOKUP(E$2,#REF!,$A33,0),"")</f>
        <v/>
      </c>
      <c r="F33" t="str">
        <f>IFERROR(HLOOKUP(F$2,#REF!,$A33,0),"")</f>
        <v/>
      </c>
      <c r="G33" t="str">
        <f>IFERROR(HLOOKUP(G$2,#REF!,$A33,0),"")</f>
        <v/>
      </c>
      <c r="H33" t="str">
        <f>IFERROR(HLOOKUP(H$2,#REF!,$A33,0),"")</f>
        <v/>
      </c>
      <c r="I33" t="str">
        <f>IFERROR(HLOOKUP(I$2,#REF!,$A33,0),"")</f>
        <v/>
      </c>
      <c r="J33" t="str">
        <f>LEFT(IFERROR(HLOOKUP(J$2,#REF!,$A33,0),""),1)</f>
        <v/>
      </c>
      <c r="K33" t="str">
        <f>IFERROR(HLOOKUP(K$2,#REF!,$A33,0),"")</f>
        <v/>
      </c>
    </row>
    <row r="34" spans="1:11" x14ac:dyDescent="0.35">
      <c r="A34" s="3">
        <v>33</v>
      </c>
      <c r="B34" s="3" t="e">
        <f>IFERROR(VLOOKUP(F34*1,'Budget investering'!B:F,2,0),VLOOKUP(F34,'Budget investering'!B:F,2,0))</f>
        <v>#N/A</v>
      </c>
      <c r="C34" s="15" t="e">
        <f>IFERROR(VLOOKUP(F34*1,'Budget investering'!B:F,5,0),VLOOKUP(F34,'Budget investering'!B:F,5,0))</f>
        <v>#N/A</v>
      </c>
      <c r="D34" t="str">
        <f>IFERROR(HLOOKUP(D$2,#REF!,$A34,0),"")</f>
        <v/>
      </c>
      <c r="E34" t="str">
        <f>IFERROR(HLOOKUP(E$2,#REF!,$A34,0),"")</f>
        <v/>
      </c>
      <c r="F34" t="str">
        <f>IFERROR(HLOOKUP(F$2,#REF!,$A34,0),"")</f>
        <v/>
      </c>
      <c r="G34" t="str">
        <f>IFERROR(HLOOKUP(G$2,#REF!,$A34,0),"")</f>
        <v/>
      </c>
      <c r="H34" t="str">
        <f>IFERROR(HLOOKUP(H$2,#REF!,$A34,0),"")</f>
        <v/>
      </c>
      <c r="I34" t="str">
        <f>IFERROR(HLOOKUP(I$2,#REF!,$A34,0),"")</f>
        <v/>
      </c>
      <c r="J34" t="str">
        <f>LEFT(IFERROR(HLOOKUP(J$2,#REF!,$A34,0),""),1)</f>
        <v/>
      </c>
      <c r="K34" t="str">
        <f>IFERROR(HLOOKUP(K$2,#REF!,$A34,0),"")</f>
        <v/>
      </c>
    </row>
    <row r="35" spans="1:11" x14ac:dyDescent="0.35">
      <c r="A35" s="3">
        <v>34</v>
      </c>
      <c r="B35" s="3" t="e">
        <f>IFERROR(VLOOKUP(F35*1,'Budget investering'!B:F,2,0),VLOOKUP(F35,'Budget investering'!B:F,2,0))</f>
        <v>#N/A</v>
      </c>
      <c r="C35" s="15" t="e">
        <f>IFERROR(VLOOKUP(F35*1,'Budget investering'!B:F,5,0),VLOOKUP(F35,'Budget investering'!B:F,5,0))</f>
        <v>#N/A</v>
      </c>
      <c r="D35" t="str">
        <f>IFERROR(HLOOKUP(D$2,#REF!,$A35,0),"")</f>
        <v/>
      </c>
      <c r="E35" t="str">
        <f>IFERROR(HLOOKUP(E$2,#REF!,$A35,0),"")</f>
        <v/>
      </c>
      <c r="F35" t="str">
        <f>IFERROR(HLOOKUP(F$2,#REF!,$A35,0),"")</f>
        <v/>
      </c>
      <c r="G35" t="str">
        <f>IFERROR(HLOOKUP(G$2,#REF!,$A35,0),"")</f>
        <v/>
      </c>
      <c r="H35" t="str">
        <f>IFERROR(HLOOKUP(H$2,#REF!,$A35,0),"")</f>
        <v/>
      </c>
      <c r="I35" t="str">
        <f>IFERROR(HLOOKUP(I$2,#REF!,$A35,0),"")</f>
        <v/>
      </c>
      <c r="J35" t="str">
        <f>LEFT(IFERROR(HLOOKUP(J$2,#REF!,$A35,0),""),1)</f>
        <v/>
      </c>
      <c r="K35" t="str">
        <f>IFERROR(HLOOKUP(K$2,#REF!,$A35,0),"")</f>
        <v/>
      </c>
    </row>
    <row r="36" spans="1:11" x14ac:dyDescent="0.35">
      <c r="A36" s="3">
        <v>35</v>
      </c>
      <c r="B36" s="3" t="e">
        <f>IFERROR(VLOOKUP(F36*1,'Budget investering'!B:F,2,0),VLOOKUP(F36,'Budget investering'!B:F,2,0))</f>
        <v>#N/A</v>
      </c>
      <c r="C36" s="15" t="e">
        <f>IFERROR(VLOOKUP(F36*1,'Budget investering'!B:F,5,0),VLOOKUP(F36,'Budget investering'!B:F,5,0))</f>
        <v>#N/A</v>
      </c>
      <c r="D36" t="str">
        <f>IFERROR(HLOOKUP(D$2,#REF!,$A36,0),"")</f>
        <v/>
      </c>
      <c r="E36" t="str">
        <f>IFERROR(HLOOKUP(E$2,#REF!,$A36,0),"")</f>
        <v/>
      </c>
      <c r="F36" t="str">
        <f>IFERROR(HLOOKUP(F$2,#REF!,$A36,0),"")</f>
        <v/>
      </c>
      <c r="G36" t="str">
        <f>IFERROR(HLOOKUP(G$2,#REF!,$A36,0),"")</f>
        <v/>
      </c>
      <c r="H36" t="str">
        <f>IFERROR(HLOOKUP(H$2,#REF!,$A36,0),"")</f>
        <v/>
      </c>
      <c r="I36" t="str">
        <f>IFERROR(HLOOKUP(I$2,#REF!,$A36,0),"")</f>
        <v/>
      </c>
      <c r="J36" t="str">
        <f>LEFT(IFERROR(HLOOKUP(J$2,#REF!,$A36,0),""),1)</f>
        <v/>
      </c>
      <c r="K36" t="str">
        <f>IFERROR(HLOOKUP(K$2,#REF!,$A36,0),"")</f>
        <v/>
      </c>
    </row>
    <row r="37" spans="1:11" x14ac:dyDescent="0.35">
      <c r="A37" s="3">
        <v>36</v>
      </c>
      <c r="B37" s="3" t="e">
        <f>IFERROR(VLOOKUP(F37*1,'Budget investering'!B:F,2,0),VLOOKUP(F37,'Budget investering'!B:F,2,0))</f>
        <v>#N/A</v>
      </c>
      <c r="C37" s="15" t="e">
        <f>IFERROR(VLOOKUP(F37*1,'Budget investering'!B:F,5,0),VLOOKUP(F37,'Budget investering'!B:F,5,0))</f>
        <v>#N/A</v>
      </c>
      <c r="D37" t="str">
        <f>IFERROR(HLOOKUP(D$2,#REF!,$A37,0),"")</f>
        <v/>
      </c>
      <c r="E37" t="str">
        <f>IFERROR(HLOOKUP(E$2,#REF!,$A37,0),"")</f>
        <v/>
      </c>
      <c r="F37" t="str">
        <f>IFERROR(HLOOKUP(F$2,#REF!,$A37,0),"")</f>
        <v/>
      </c>
      <c r="G37" t="str">
        <f>IFERROR(HLOOKUP(G$2,#REF!,$A37,0),"")</f>
        <v/>
      </c>
      <c r="H37" t="str">
        <f>IFERROR(HLOOKUP(H$2,#REF!,$A37,0),"")</f>
        <v/>
      </c>
      <c r="I37" t="str">
        <f>IFERROR(HLOOKUP(I$2,#REF!,$A37,0),"")</f>
        <v/>
      </c>
      <c r="J37" t="str">
        <f>LEFT(IFERROR(HLOOKUP(J$2,#REF!,$A37,0),""),1)</f>
        <v/>
      </c>
      <c r="K37" t="str">
        <f>IFERROR(HLOOKUP(K$2,#REF!,$A37,0),"")</f>
        <v/>
      </c>
    </row>
    <row r="38" spans="1:11" x14ac:dyDescent="0.35">
      <c r="A38" s="3">
        <v>37</v>
      </c>
      <c r="B38" s="3" t="e">
        <f>IFERROR(VLOOKUP(F38*1,'Budget investering'!B:F,2,0),VLOOKUP(F38,'Budget investering'!B:F,2,0))</f>
        <v>#N/A</v>
      </c>
      <c r="C38" s="15" t="e">
        <f>IFERROR(VLOOKUP(F38*1,'Budget investering'!B:F,5,0),VLOOKUP(F38,'Budget investering'!B:F,5,0))</f>
        <v>#N/A</v>
      </c>
      <c r="D38" t="str">
        <f>IFERROR(HLOOKUP(D$2,#REF!,$A38,0),"")</f>
        <v/>
      </c>
      <c r="E38" t="str">
        <f>IFERROR(HLOOKUP(E$2,#REF!,$A38,0),"")</f>
        <v/>
      </c>
      <c r="F38" t="str">
        <f>IFERROR(HLOOKUP(F$2,#REF!,$A38,0),"")</f>
        <v/>
      </c>
      <c r="G38" t="str">
        <f>IFERROR(HLOOKUP(G$2,#REF!,$A38,0),"")</f>
        <v/>
      </c>
      <c r="H38" t="str">
        <f>IFERROR(HLOOKUP(H$2,#REF!,$A38,0),"")</f>
        <v/>
      </c>
      <c r="I38" t="str">
        <f>IFERROR(HLOOKUP(I$2,#REF!,$A38,0),"")</f>
        <v/>
      </c>
      <c r="J38" t="str">
        <f>LEFT(IFERROR(HLOOKUP(J$2,#REF!,$A38,0),""),1)</f>
        <v/>
      </c>
      <c r="K38" t="str">
        <f>IFERROR(HLOOKUP(K$2,#REF!,$A38,0),"")</f>
        <v/>
      </c>
    </row>
    <row r="39" spans="1:11" x14ac:dyDescent="0.35">
      <c r="A39" s="3">
        <v>38</v>
      </c>
      <c r="B39" s="3" t="e">
        <f>IFERROR(VLOOKUP(F39*1,'Budget investering'!B:F,2,0),VLOOKUP(F39,'Budget investering'!B:F,2,0))</f>
        <v>#N/A</v>
      </c>
      <c r="C39" s="15" t="e">
        <f>IFERROR(VLOOKUP(F39*1,'Budget investering'!B:F,5,0),VLOOKUP(F39,'Budget investering'!B:F,5,0))</f>
        <v>#N/A</v>
      </c>
      <c r="D39" t="str">
        <f>IFERROR(HLOOKUP(D$2,#REF!,$A39,0),"")</f>
        <v/>
      </c>
      <c r="E39" t="str">
        <f>IFERROR(HLOOKUP(E$2,#REF!,$A39,0),"")</f>
        <v/>
      </c>
      <c r="F39" t="str">
        <f>IFERROR(HLOOKUP(F$2,#REF!,$A39,0),"")</f>
        <v/>
      </c>
      <c r="G39" t="str">
        <f>IFERROR(HLOOKUP(G$2,#REF!,$A39,0),"")</f>
        <v/>
      </c>
      <c r="H39" t="str">
        <f>IFERROR(HLOOKUP(H$2,#REF!,$A39,0),"")</f>
        <v/>
      </c>
      <c r="I39" t="str">
        <f>IFERROR(HLOOKUP(I$2,#REF!,$A39,0),"")</f>
        <v/>
      </c>
      <c r="J39" t="str">
        <f>LEFT(IFERROR(HLOOKUP(J$2,#REF!,$A39,0),""),1)</f>
        <v/>
      </c>
      <c r="K39" t="str">
        <f>IFERROR(HLOOKUP(K$2,#REF!,$A39,0),"")</f>
        <v/>
      </c>
    </row>
    <row r="40" spans="1:11" x14ac:dyDescent="0.35">
      <c r="A40" s="3">
        <v>39</v>
      </c>
      <c r="B40" s="3" t="e">
        <f>IFERROR(VLOOKUP(F40*1,'Budget investering'!B:F,2,0),VLOOKUP(F40,'Budget investering'!B:F,2,0))</f>
        <v>#N/A</v>
      </c>
      <c r="C40" s="15" t="e">
        <f>IFERROR(VLOOKUP(F40*1,'Budget investering'!B:F,5,0),VLOOKUP(F40,'Budget investering'!B:F,5,0))</f>
        <v>#N/A</v>
      </c>
      <c r="D40" t="str">
        <f>IFERROR(HLOOKUP(D$2,#REF!,$A40,0),"")</f>
        <v/>
      </c>
      <c r="E40" t="str">
        <f>IFERROR(HLOOKUP(E$2,#REF!,$A40,0),"")</f>
        <v/>
      </c>
      <c r="F40" t="str">
        <f>IFERROR(HLOOKUP(F$2,#REF!,$A40,0),"")</f>
        <v/>
      </c>
      <c r="G40" t="str">
        <f>IFERROR(HLOOKUP(G$2,#REF!,$A40,0),"")</f>
        <v/>
      </c>
      <c r="H40" t="str">
        <f>IFERROR(HLOOKUP(H$2,#REF!,$A40,0),"")</f>
        <v/>
      </c>
      <c r="I40" t="str">
        <f>IFERROR(HLOOKUP(I$2,#REF!,$A40,0),"")</f>
        <v/>
      </c>
      <c r="J40" t="str">
        <f>LEFT(IFERROR(HLOOKUP(J$2,#REF!,$A40,0),""),1)</f>
        <v/>
      </c>
      <c r="K40" t="str">
        <f>IFERROR(HLOOKUP(K$2,#REF!,$A40,0),"")</f>
        <v/>
      </c>
    </row>
    <row r="41" spans="1:11" x14ac:dyDescent="0.35">
      <c r="A41" s="3">
        <v>40</v>
      </c>
      <c r="B41" s="3" t="e">
        <f>IFERROR(VLOOKUP(F41*1,'Budget investering'!B:F,2,0),VLOOKUP(F41,'Budget investering'!B:F,2,0))</f>
        <v>#N/A</v>
      </c>
      <c r="C41" s="15" t="e">
        <f>IFERROR(VLOOKUP(F41*1,'Budget investering'!B:F,5,0),VLOOKUP(F41,'Budget investering'!B:F,5,0))</f>
        <v>#N/A</v>
      </c>
      <c r="D41" t="str">
        <f>IFERROR(HLOOKUP(D$2,#REF!,$A41,0),"")</f>
        <v/>
      </c>
      <c r="E41" t="str">
        <f>IFERROR(HLOOKUP(E$2,#REF!,$A41,0),"")</f>
        <v/>
      </c>
      <c r="F41" t="str">
        <f>IFERROR(HLOOKUP(F$2,#REF!,$A41,0),"")</f>
        <v/>
      </c>
      <c r="G41" t="str">
        <f>IFERROR(HLOOKUP(G$2,#REF!,$A41,0),"")</f>
        <v/>
      </c>
      <c r="H41" t="str">
        <f>IFERROR(HLOOKUP(H$2,#REF!,$A41,0),"")</f>
        <v/>
      </c>
      <c r="I41" t="str">
        <f>IFERROR(HLOOKUP(I$2,#REF!,$A41,0),"")</f>
        <v/>
      </c>
      <c r="J41" t="str">
        <f>LEFT(IFERROR(HLOOKUP(J$2,#REF!,$A41,0),""),1)</f>
        <v/>
      </c>
      <c r="K41" t="str">
        <f>IFERROR(HLOOKUP(K$2,#REF!,$A41,0),"")</f>
        <v/>
      </c>
    </row>
    <row r="42" spans="1:11" x14ac:dyDescent="0.35">
      <c r="A42" s="3">
        <v>41</v>
      </c>
      <c r="B42" s="3" t="e">
        <f>IFERROR(VLOOKUP(F42*1,'Budget investering'!B:F,2,0),VLOOKUP(F42,'Budget investering'!B:F,2,0))</f>
        <v>#N/A</v>
      </c>
      <c r="C42" s="15" t="e">
        <f>IFERROR(VLOOKUP(F42*1,'Budget investering'!B:F,5,0),VLOOKUP(F42,'Budget investering'!B:F,5,0))</f>
        <v>#N/A</v>
      </c>
      <c r="D42" t="str">
        <f>IFERROR(HLOOKUP(D$2,#REF!,$A42,0),"")</f>
        <v/>
      </c>
      <c r="E42" t="str">
        <f>IFERROR(HLOOKUP(E$2,#REF!,$A42,0),"")</f>
        <v/>
      </c>
      <c r="F42" t="str">
        <f>IFERROR(HLOOKUP(F$2,#REF!,$A42,0),"")</f>
        <v/>
      </c>
      <c r="G42" t="str">
        <f>IFERROR(HLOOKUP(G$2,#REF!,$A42,0),"")</f>
        <v/>
      </c>
      <c r="H42" t="str">
        <f>IFERROR(HLOOKUP(H$2,#REF!,$A42,0),"")</f>
        <v/>
      </c>
      <c r="I42" t="str">
        <f>IFERROR(HLOOKUP(I$2,#REF!,$A42,0),"")</f>
        <v/>
      </c>
      <c r="J42" t="str">
        <f>LEFT(IFERROR(HLOOKUP(J$2,#REF!,$A42,0),""),1)</f>
        <v/>
      </c>
      <c r="K42" t="str">
        <f>IFERROR(HLOOKUP(K$2,#REF!,$A42,0),"")</f>
        <v/>
      </c>
    </row>
    <row r="43" spans="1:11" x14ac:dyDescent="0.35">
      <c r="A43" s="3">
        <v>42</v>
      </c>
      <c r="B43" s="3" t="e">
        <f>IFERROR(VLOOKUP(F43*1,'Budget investering'!B:F,2,0),VLOOKUP(F43,'Budget investering'!B:F,2,0))</f>
        <v>#N/A</v>
      </c>
      <c r="C43" s="15" t="e">
        <f>IFERROR(VLOOKUP(F43*1,'Budget investering'!B:F,5,0),VLOOKUP(F43,'Budget investering'!B:F,5,0))</f>
        <v>#N/A</v>
      </c>
      <c r="D43" t="str">
        <f>IFERROR(HLOOKUP(D$2,#REF!,$A43,0),"")</f>
        <v/>
      </c>
      <c r="E43" t="str">
        <f>IFERROR(HLOOKUP(E$2,#REF!,$A43,0),"")</f>
        <v/>
      </c>
      <c r="F43" t="str">
        <f>IFERROR(HLOOKUP(F$2,#REF!,$A43,0),"")</f>
        <v/>
      </c>
      <c r="G43" t="str">
        <f>IFERROR(HLOOKUP(G$2,#REF!,$A43,0),"")</f>
        <v/>
      </c>
      <c r="H43" t="str">
        <f>IFERROR(HLOOKUP(H$2,#REF!,$A43,0),"")</f>
        <v/>
      </c>
      <c r="I43" t="str">
        <f>IFERROR(HLOOKUP(I$2,#REF!,$A43,0),"")</f>
        <v/>
      </c>
      <c r="J43" t="str">
        <f>LEFT(IFERROR(HLOOKUP(J$2,#REF!,$A43,0),""),1)</f>
        <v/>
      </c>
      <c r="K43" t="str">
        <f>IFERROR(HLOOKUP(K$2,#REF!,$A43,0),"")</f>
        <v/>
      </c>
    </row>
    <row r="44" spans="1:11" x14ac:dyDescent="0.35">
      <c r="A44" s="3">
        <v>43</v>
      </c>
      <c r="B44" s="3" t="e">
        <f>IFERROR(VLOOKUP(F44*1,'Budget investering'!B:F,2,0),VLOOKUP(F44,'Budget investering'!B:F,2,0))</f>
        <v>#N/A</v>
      </c>
      <c r="C44" s="15" t="e">
        <f>IFERROR(VLOOKUP(F44*1,'Budget investering'!B:F,5,0),VLOOKUP(F44,'Budget investering'!B:F,5,0))</f>
        <v>#N/A</v>
      </c>
      <c r="D44" t="str">
        <f>IFERROR(HLOOKUP(D$2,#REF!,$A44,0),"")</f>
        <v/>
      </c>
      <c r="E44" t="str">
        <f>IFERROR(HLOOKUP(E$2,#REF!,$A44,0),"")</f>
        <v/>
      </c>
      <c r="F44" t="str">
        <f>IFERROR(HLOOKUP(F$2,#REF!,$A44,0),"")</f>
        <v/>
      </c>
      <c r="G44" t="str">
        <f>IFERROR(HLOOKUP(G$2,#REF!,$A44,0),"")</f>
        <v/>
      </c>
      <c r="H44" t="str">
        <f>IFERROR(HLOOKUP(H$2,#REF!,$A44,0),"")</f>
        <v/>
      </c>
      <c r="I44" t="str">
        <f>IFERROR(HLOOKUP(I$2,#REF!,$A44,0),"")</f>
        <v/>
      </c>
      <c r="J44" t="str">
        <f>LEFT(IFERROR(HLOOKUP(J$2,#REF!,$A44,0),""),1)</f>
        <v/>
      </c>
      <c r="K44" t="str">
        <f>IFERROR(HLOOKUP(K$2,#REF!,$A44,0),"")</f>
        <v/>
      </c>
    </row>
    <row r="45" spans="1:11" x14ac:dyDescent="0.35">
      <c r="A45" s="3">
        <v>44</v>
      </c>
      <c r="B45" s="3" t="e">
        <f>IFERROR(VLOOKUP(F45*1,'Budget investering'!B:F,2,0),VLOOKUP(F45,'Budget investering'!B:F,2,0))</f>
        <v>#N/A</v>
      </c>
      <c r="C45" s="15" t="e">
        <f>IFERROR(VLOOKUP(F45*1,'Budget investering'!B:F,5,0),VLOOKUP(F45,'Budget investering'!B:F,5,0))</f>
        <v>#N/A</v>
      </c>
      <c r="D45" t="str">
        <f>IFERROR(HLOOKUP(D$2,#REF!,$A45,0),"")</f>
        <v/>
      </c>
      <c r="E45" t="str">
        <f>IFERROR(HLOOKUP(E$2,#REF!,$A45,0),"")</f>
        <v/>
      </c>
      <c r="F45" t="str">
        <f>IFERROR(HLOOKUP(F$2,#REF!,$A45,0),"")</f>
        <v/>
      </c>
      <c r="G45" t="str">
        <f>IFERROR(HLOOKUP(G$2,#REF!,$A45,0),"")</f>
        <v/>
      </c>
      <c r="H45" t="str">
        <f>IFERROR(HLOOKUP(H$2,#REF!,$A45,0),"")</f>
        <v/>
      </c>
      <c r="I45" t="str">
        <f>IFERROR(HLOOKUP(I$2,#REF!,$A45,0),"")</f>
        <v/>
      </c>
      <c r="J45" t="str">
        <f>LEFT(IFERROR(HLOOKUP(J$2,#REF!,$A45,0),""),1)</f>
        <v/>
      </c>
      <c r="K45" t="str">
        <f>IFERROR(HLOOKUP(K$2,#REF!,$A45,0),"")</f>
        <v/>
      </c>
    </row>
    <row r="46" spans="1:11" x14ac:dyDescent="0.35">
      <c r="A46" s="3">
        <v>45</v>
      </c>
      <c r="B46" s="3" t="e">
        <f>IFERROR(VLOOKUP(F46*1,'Budget investering'!B:F,2,0),VLOOKUP(F46,'Budget investering'!B:F,2,0))</f>
        <v>#N/A</v>
      </c>
      <c r="C46" s="15" t="e">
        <f>IFERROR(VLOOKUP(F46*1,'Budget investering'!B:F,5,0),VLOOKUP(F46,'Budget investering'!B:F,5,0))</f>
        <v>#N/A</v>
      </c>
      <c r="D46" t="str">
        <f>IFERROR(HLOOKUP(D$2,#REF!,$A46,0),"")</f>
        <v/>
      </c>
      <c r="E46" t="str">
        <f>IFERROR(HLOOKUP(E$2,#REF!,$A46,0),"")</f>
        <v/>
      </c>
      <c r="F46" t="str">
        <f>IFERROR(HLOOKUP(F$2,#REF!,$A46,0),"")</f>
        <v/>
      </c>
      <c r="G46" t="str">
        <f>IFERROR(HLOOKUP(G$2,#REF!,$A46,0),"")</f>
        <v/>
      </c>
      <c r="H46" t="str">
        <f>IFERROR(HLOOKUP(H$2,#REF!,$A46,0),"")</f>
        <v/>
      </c>
      <c r="I46" t="str">
        <f>IFERROR(HLOOKUP(I$2,#REF!,$A46,0),"")</f>
        <v/>
      </c>
      <c r="J46" t="str">
        <f>LEFT(IFERROR(HLOOKUP(J$2,#REF!,$A46,0),""),1)</f>
        <v/>
      </c>
      <c r="K46" t="str">
        <f>IFERROR(HLOOKUP(K$2,#REF!,$A46,0),"")</f>
        <v/>
      </c>
    </row>
    <row r="47" spans="1:11" x14ac:dyDescent="0.35">
      <c r="A47" s="3">
        <v>46</v>
      </c>
      <c r="B47" s="3" t="e">
        <f>IFERROR(VLOOKUP(F47*1,'Budget investering'!B:F,2,0),VLOOKUP(F47,'Budget investering'!B:F,2,0))</f>
        <v>#N/A</v>
      </c>
      <c r="C47" s="15" t="e">
        <f>IFERROR(VLOOKUP(F47*1,'Budget investering'!B:F,5,0),VLOOKUP(F47,'Budget investering'!B:F,5,0))</f>
        <v>#N/A</v>
      </c>
      <c r="D47" t="str">
        <f>IFERROR(HLOOKUP(D$2,#REF!,$A47,0),"")</f>
        <v/>
      </c>
      <c r="E47" t="str">
        <f>IFERROR(HLOOKUP(E$2,#REF!,$A47,0),"")</f>
        <v/>
      </c>
      <c r="F47" t="str">
        <f>IFERROR(HLOOKUP(F$2,#REF!,$A47,0),"")</f>
        <v/>
      </c>
      <c r="G47" t="str">
        <f>IFERROR(HLOOKUP(G$2,#REF!,$A47,0),"")</f>
        <v/>
      </c>
      <c r="H47" t="str">
        <f>IFERROR(HLOOKUP(H$2,#REF!,$A47,0),"")</f>
        <v/>
      </c>
      <c r="I47" t="str">
        <f>IFERROR(HLOOKUP(I$2,#REF!,$A47,0),"")</f>
        <v/>
      </c>
      <c r="J47" t="str">
        <f>LEFT(IFERROR(HLOOKUP(J$2,#REF!,$A47,0),""),1)</f>
        <v/>
      </c>
      <c r="K47" t="str">
        <f>IFERROR(HLOOKUP(K$2,#REF!,$A47,0),"")</f>
        <v/>
      </c>
    </row>
    <row r="48" spans="1:11" x14ac:dyDescent="0.35">
      <c r="A48" s="3">
        <v>47</v>
      </c>
      <c r="B48" s="3" t="e">
        <f>IFERROR(VLOOKUP(F48*1,'Budget investering'!B:F,2,0),VLOOKUP(F48,'Budget investering'!B:F,2,0))</f>
        <v>#N/A</v>
      </c>
      <c r="C48" s="15" t="e">
        <f>IFERROR(VLOOKUP(F48*1,'Budget investering'!B:F,5,0),VLOOKUP(F48,'Budget investering'!B:F,5,0))</f>
        <v>#N/A</v>
      </c>
      <c r="D48" t="str">
        <f>IFERROR(HLOOKUP(D$2,#REF!,$A48,0),"")</f>
        <v/>
      </c>
      <c r="E48" t="str">
        <f>IFERROR(HLOOKUP(E$2,#REF!,$A48,0),"")</f>
        <v/>
      </c>
      <c r="F48" t="str">
        <f>IFERROR(HLOOKUP(F$2,#REF!,$A48,0),"")</f>
        <v/>
      </c>
      <c r="G48" t="str">
        <f>IFERROR(HLOOKUP(G$2,#REF!,$A48,0),"")</f>
        <v/>
      </c>
      <c r="H48" t="str">
        <f>IFERROR(HLOOKUP(H$2,#REF!,$A48,0),"")</f>
        <v/>
      </c>
      <c r="I48" t="str">
        <f>IFERROR(HLOOKUP(I$2,#REF!,$A48,0),"")</f>
        <v/>
      </c>
      <c r="J48" t="str">
        <f>LEFT(IFERROR(HLOOKUP(J$2,#REF!,$A48,0),""),1)</f>
        <v/>
      </c>
      <c r="K48" t="str">
        <f>IFERROR(HLOOKUP(K$2,#REF!,$A48,0),"")</f>
        <v/>
      </c>
    </row>
    <row r="49" spans="1:11" x14ac:dyDescent="0.35">
      <c r="A49" s="3">
        <v>48</v>
      </c>
      <c r="B49" s="3" t="e">
        <f>IFERROR(VLOOKUP(F49*1,'Budget investering'!B:F,2,0),VLOOKUP(F49,'Budget investering'!B:F,2,0))</f>
        <v>#N/A</v>
      </c>
      <c r="C49" s="15" t="e">
        <f>IFERROR(VLOOKUP(F49*1,'Budget investering'!B:F,5,0),VLOOKUP(F49,'Budget investering'!B:F,5,0))</f>
        <v>#N/A</v>
      </c>
      <c r="D49" t="str">
        <f>IFERROR(HLOOKUP(D$2,#REF!,$A49,0),"")</f>
        <v/>
      </c>
      <c r="E49" t="str">
        <f>IFERROR(HLOOKUP(E$2,#REF!,$A49,0),"")</f>
        <v/>
      </c>
      <c r="F49" t="str">
        <f>IFERROR(HLOOKUP(F$2,#REF!,$A49,0),"")</f>
        <v/>
      </c>
      <c r="G49" t="str">
        <f>IFERROR(HLOOKUP(G$2,#REF!,$A49,0),"")</f>
        <v/>
      </c>
      <c r="H49" t="str">
        <f>IFERROR(HLOOKUP(H$2,#REF!,$A49,0),"")</f>
        <v/>
      </c>
      <c r="I49" t="str">
        <f>IFERROR(HLOOKUP(I$2,#REF!,$A49,0),"")</f>
        <v/>
      </c>
      <c r="J49" t="str">
        <f>LEFT(IFERROR(HLOOKUP(J$2,#REF!,$A49,0),""),1)</f>
        <v/>
      </c>
      <c r="K49" t="str">
        <f>IFERROR(HLOOKUP(K$2,#REF!,$A49,0),"")</f>
        <v/>
      </c>
    </row>
    <row r="50" spans="1:11" x14ac:dyDescent="0.35">
      <c r="A50" s="3">
        <v>49</v>
      </c>
      <c r="B50" s="3" t="e">
        <f>IFERROR(VLOOKUP(F50*1,'Budget investering'!B:F,2,0),VLOOKUP(F50,'Budget investering'!B:F,2,0))</f>
        <v>#N/A</v>
      </c>
      <c r="C50" s="15" t="e">
        <f>IFERROR(VLOOKUP(F50*1,'Budget investering'!B:F,5,0),VLOOKUP(F50,'Budget investering'!B:F,5,0))</f>
        <v>#N/A</v>
      </c>
      <c r="D50" t="str">
        <f>IFERROR(HLOOKUP(D$2,#REF!,$A50,0),"")</f>
        <v/>
      </c>
      <c r="E50" t="str">
        <f>IFERROR(HLOOKUP(E$2,#REF!,$A50,0),"")</f>
        <v/>
      </c>
      <c r="F50" t="str">
        <f>IFERROR(HLOOKUP(F$2,#REF!,$A50,0),"")</f>
        <v/>
      </c>
      <c r="G50" t="str">
        <f>IFERROR(HLOOKUP(G$2,#REF!,$A50,0),"")</f>
        <v/>
      </c>
      <c r="H50" t="str">
        <f>IFERROR(HLOOKUP(H$2,#REF!,$A50,0),"")</f>
        <v/>
      </c>
      <c r="I50" t="str">
        <f>IFERROR(HLOOKUP(I$2,#REF!,$A50,0),"")</f>
        <v/>
      </c>
      <c r="J50" t="str">
        <f>LEFT(IFERROR(HLOOKUP(J$2,#REF!,$A50,0),""),1)</f>
        <v/>
      </c>
      <c r="K50" t="str">
        <f>IFERROR(HLOOKUP(K$2,#REF!,$A50,0),"")</f>
        <v/>
      </c>
    </row>
    <row r="51" spans="1:11" x14ac:dyDescent="0.35">
      <c r="A51" s="3">
        <v>50</v>
      </c>
      <c r="B51" s="3" t="e">
        <f>IFERROR(VLOOKUP(F51*1,'Budget investering'!B:F,2,0),VLOOKUP(F51,'Budget investering'!B:F,2,0))</f>
        <v>#N/A</v>
      </c>
      <c r="C51" s="15" t="e">
        <f>IFERROR(VLOOKUP(F51*1,'Budget investering'!B:F,5,0),VLOOKUP(F51,'Budget investering'!B:F,5,0))</f>
        <v>#N/A</v>
      </c>
      <c r="D51" t="str">
        <f>IFERROR(HLOOKUP(D$2,#REF!,$A51,0),"")</f>
        <v/>
      </c>
      <c r="E51" t="str">
        <f>IFERROR(HLOOKUP(E$2,#REF!,$A51,0),"")</f>
        <v/>
      </c>
      <c r="F51" t="str">
        <f>IFERROR(HLOOKUP(F$2,#REF!,$A51,0),"")</f>
        <v/>
      </c>
      <c r="G51" t="str">
        <f>IFERROR(HLOOKUP(G$2,#REF!,$A51,0),"")</f>
        <v/>
      </c>
      <c r="H51" t="str">
        <f>IFERROR(HLOOKUP(H$2,#REF!,$A51,0),"")</f>
        <v/>
      </c>
      <c r="I51" t="str">
        <f>IFERROR(HLOOKUP(I$2,#REF!,$A51,0),"")</f>
        <v/>
      </c>
      <c r="J51" t="str">
        <f>LEFT(IFERROR(HLOOKUP(J$2,#REF!,$A51,0),""),1)</f>
        <v/>
      </c>
      <c r="K51" t="str">
        <f>IFERROR(HLOOKUP(K$2,#REF!,$A51,0),"")</f>
        <v/>
      </c>
    </row>
    <row r="52" spans="1:11" x14ac:dyDescent="0.35">
      <c r="A52" s="3">
        <v>51</v>
      </c>
      <c r="B52" s="3" t="e">
        <f>IFERROR(VLOOKUP(F52*1,'Budget investering'!B:F,2,0),VLOOKUP(F52,'Budget investering'!B:F,2,0))</f>
        <v>#N/A</v>
      </c>
      <c r="C52" s="15" t="e">
        <f>IFERROR(VLOOKUP(F52*1,'Budget investering'!B:F,5,0),VLOOKUP(F52,'Budget investering'!B:F,5,0))</f>
        <v>#N/A</v>
      </c>
      <c r="D52" t="str">
        <f>IFERROR(HLOOKUP(D$2,#REF!,$A52,0),"")</f>
        <v/>
      </c>
      <c r="E52" t="str">
        <f>IFERROR(HLOOKUP(E$2,#REF!,$A52,0),"")</f>
        <v/>
      </c>
      <c r="F52" t="str">
        <f>IFERROR(HLOOKUP(F$2,#REF!,$A52,0),"")</f>
        <v/>
      </c>
      <c r="G52" t="str">
        <f>IFERROR(HLOOKUP(G$2,#REF!,$A52,0),"")</f>
        <v/>
      </c>
      <c r="H52" t="str">
        <f>IFERROR(HLOOKUP(H$2,#REF!,$A52,0),"")</f>
        <v/>
      </c>
      <c r="I52" t="str">
        <f>IFERROR(HLOOKUP(I$2,#REF!,$A52,0),"")</f>
        <v/>
      </c>
      <c r="J52" t="str">
        <f>LEFT(IFERROR(HLOOKUP(J$2,#REF!,$A52,0),""),1)</f>
        <v/>
      </c>
      <c r="K52" t="str">
        <f>IFERROR(HLOOKUP(K$2,#REF!,$A52,0),"")</f>
        <v/>
      </c>
    </row>
    <row r="53" spans="1:11" x14ac:dyDescent="0.35">
      <c r="A53" s="3">
        <v>52</v>
      </c>
      <c r="B53" s="3" t="e">
        <f>IFERROR(VLOOKUP(F53*1,'Budget investering'!B:F,2,0),VLOOKUP(F53,'Budget investering'!B:F,2,0))</f>
        <v>#N/A</v>
      </c>
      <c r="C53" s="15" t="e">
        <f>IFERROR(VLOOKUP(F53*1,'Budget investering'!B:F,5,0),VLOOKUP(F53,'Budget investering'!B:F,5,0))</f>
        <v>#N/A</v>
      </c>
      <c r="D53" t="str">
        <f>IFERROR(HLOOKUP(D$2,#REF!,$A53,0),"")</f>
        <v/>
      </c>
      <c r="E53" t="str">
        <f>IFERROR(HLOOKUP(E$2,#REF!,$A53,0),"")</f>
        <v/>
      </c>
      <c r="F53" t="str">
        <f>IFERROR(HLOOKUP(F$2,#REF!,$A53,0),"")</f>
        <v/>
      </c>
      <c r="G53" t="str">
        <f>IFERROR(HLOOKUP(G$2,#REF!,$A53,0),"")</f>
        <v/>
      </c>
      <c r="H53" t="str">
        <f>IFERROR(HLOOKUP(H$2,#REF!,$A53,0),"")</f>
        <v/>
      </c>
      <c r="I53" t="str">
        <f>IFERROR(HLOOKUP(I$2,#REF!,$A53,0),"")</f>
        <v/>
      </c>
      <c r="J53" t="str">
        <f>LEFT(IFERROR(HLOOKUP(J$2,#REF!,$A53,0),""),1)</f>
        <v/>
      </c>
      <c r="K53" t="str">
        <f>IFERROR(HLOOKUP(K$2,#REF!,$A53,0),"")</f>
        <v/>
      </c>
    </row>
    <row r="54" spans="1:11" x14ac:dyDescent="0.35">
      <c r="A54" s="3">
        <v>53</v>
      </c>
      <c r="B54" s="3" t="e">
        <f>IFERROR(VLOOKUP(F54*1,'Budget investering'!B:F,2,0),VLOOKUP(F54,'Budget investering'!B:F,2,0))</f>
        <v>#N/A</v>
      </c>
      <c r="C54" s="15" t="e">
        <f>IFERROR(VLOOKUP(F54*1,'Budget investering'!B:F,5,0),VLOOKUP(F54,'Budget investering'!B:F,5,0))</f>
        <v>#N/A</v>
      </c>
      <c r="D54" t="str">
        <f>IFERROR(HLOOKUP(D$2,#REF!,$A54,0),"")</f>
        <v/>
      </c>
      <c r="E54" t="str">
        <f>IFERROR(HLOOKUP(E$2,#REF!,$A54,0),"")</f>
        <v/>
      </c>
      <c r="F54" t="str">
        <f>IFERROR(HLOOKUP(F$2,#REF!,$A54,0),"")</f>
        <v/>
      </c>
      <c r="G54" t="str">
        <f>IFERROR(HLOOKUP(G$2,#REF!,$A54,0),"")</f>
        <v/>
      </c>
      <c r="H54" t="str">
        <f>IFERROR(HLOOKUP(H$2,#REF!,$A54,0),"")</f>
        <v/>
      </c>
      <c r="I54" t="str">
        <f>IFERROR(HLOOKUP(I$2,#REF!,$A54,0),"")</f>
        <v/>
      </c>
      <c r="J54" t="str">
        <f>LEFT(IFERROR(HLOOKUP(J$2,#REF!,$A54,0),""),1)</f>
        <v/>
      </c>
      <c r="K54" t="str">
        <f>IFERROR(HLOOKUP(K$2,#REF!,$A54,0),"")</f>
        <v/>
      </c>
    </row>
    <row r="55" spans="1:11" x14ac:dyDescent="0.35">
      <c r="A55" s="3">
        <v>54</v>
      </c>
      <c r="B55" s="3" t="e">
        <f>IFERROR(VLOOKUP(F55*1,'Budget investering'!B:F,2,0),VLOOKUP(F55,'Budget investering'!B:F,2,0))</f>
        <v>#N/A</v>
      </c>
      <c r="C55" s="15" t="e">
        <f>IFERROR(VLOOKUP(F55*1,'Budget investering'!B:F,5,0),VLOOKUP(F55,'Budget investering'!B:F,5,0))</f>
        <v>#N/A</v>
      </c>
      <c r="D55" t="str">
        <f>IFERROR(HLOOKUP(D$2,#REF!,$A55,0),"")</f>
        <v/>
      </c>
      <c r="E55" t="str">
        <f>IFERROR(HLOOKUP(E$2,#REF!,$A55,0),"")</f>
        <v/>
      </c>
      <c r="F55" t="str">
        <f>IFERROR(HLOOKUP(F$2,#REF!,$A55,0),"")</f>
        <v/>
      </c>
      <c r="G55" t="str">
        <f>IFERROR(HLOOKUP(G$2,#REF!,$A55,0),"")</f>
        <v/>
      </c>
      <c r="H55" t="str">
        <f>IFERROR(HLOOKUP(H$2,#REF!,$A55,0),"")</f>
        <v/>
      </c>
      <c r="I55" t="str">
        <f>IFERROR(HLOOKUP(I$2,#REF!,$A55,0),"")</f>
        <v/>
      </c>
      <c r="J55" t="str">
        <f>LEFT(IFERROR(HLOOKUP(J$2,#REF!,$A55,0),""),1)</f>
        <v/>
      </c>
      <c r="K55" t="str">
        <f>IFERROR(HLOOKUP(K$2,#REF!,$A55,0),"")</f>
        <v/>
      </c>
    </row>
    <row r="56" spans="1:11" x14ac:dyDescent="0.35">
      <c r="A56" s="3">
        <v>55</v>
      </c>
      <c r="B56" s="3" t="e">
        <f>IFERROR(VLOOKUP(F56*1,'Budget investering'!B:F,2,0),VLOOKUP(F56,'Budget investering'!B:F,2,0))</f>
        <v>#N/A</v>
      </c>
      <c r="C56" s="15" t="e">
        <f>IFERROR(VLOOKUP(F56*1,'Budget investering'!B:F,5,0),VLOOKUP(F56,'Budget investering'!B:F,5,0))</f>
        <v>#N/A</v>
      </c>
      <c r="D56" t="str">
        <f>IFERROR(HLOOKUP(D$2,#REF!,$A56,0),"")</f>
        <v/>
      </c>
      <c r="E56" t="str">
        <f>IFERROR(HLOOKUP(E$2,#REF!,$A56,0),"")</f>
        <v/>
      </c>
      <c r="F56" t="str">
        <f>IFERROR(HLOOKUP(F$2,#REF!,$A56,0),"")</f>
        <v/>
      </c>
      <c r="G56" t="str">
        <f>IFERROR(HLOOKUP(G$2,#REF!,$A56,0),"")</f>
        <v/>
      </c>
      <c r="H56" t="str">
        <f>IFERROR(HLOOKUP(H$2,#REF!,$A56,0),"")</f>
        <v/>
      </c>
      <c r="I56" t="str">
        <f>IFERROR(HLOOKUP(I$2,#REF!,$A56,0),"")</f>
        <v/>
      </c>
      <c r="J56" t="str">
        <f>LEFT(IFERROR(HLOOKUP(J$2,#REF!,$A56,0),""),1)</f>
        <v/>
      </c>
      <c r="K56" t="str">
        <f>IFERROR(HLOOKUP(K$2,#REF!,$A56,0),"")</f>
        <v/>
      </c>
    </row>
    <row r="57" spans="1:11" x14ac:dyDescent="0.35">
      <c r="A57" s="3">
        <v>56</v>
      </c>
      <c r="B57" s="3" t="e">
        <f>IFERROR(VLOOKUP(F57*1,'Budget investering'!B:F,2,0),VLOOKUP(F57,'Budget investering'!B:F,2,0))</f>
        <v>#N/A</v>
      </c>
      <c r="C57" s="15" t="e">
        <f>IFERROR(VLOOKUP(F57*1,'Budget investering'!B:F,5,0),VLOOKUP(F57,'Budget investering'!B:F,5,0))</f>
        <v>#N/A</v>
      </c>
      <c r="D57" t="str">
        <f>IFERROR(HLOOKUP(D$2,#REF!,$A57,0),"")</f>
        <v/>
      </c>
      <c r="E57" t="str">
        <f>IFERROR(HLOOKUP(E$2,#REF!,$A57,0),"")</f>
        <v/>
      </c>
      <c r="F57" t="str">
        <f>IFERROR(HLOOKUP(F$2,#REF!,$A57,0),"")</f>
        <v/>
      </c>
      <c r="G57" t="str">
        <f>IFERROR(HLOOKUP(G$2,#REF!,$A57,0),"")</f>
        <v/>
      </c>
      <c r="H57" t="str">
        <f>IFERROR(HLOOKUP(H$2,#REF!,$A57,0),"")</f>
        <v/>
      </c>
      <c r="I57" t="str">
        <f>IFERROR(HLOOKUP(I$2,#REF!,$A57,0),"")</f>
        <v/>
      </c>
      <c r="J57" t="str">
        <f>LEFT(IFERROR(HLOOKUP(J$2,#REF!,$A57,0),""),1)</f>
        <v/>
      </c>
      <c r="K57" t="str">
        <f>IFERROR(HLOOKUP(K$2,#REF!,$A57,0),"")</f>
        <v/>
      </c>
    </row>
    <row r="58" spans="1:11" x14ac:dyDescent="0.35">
      <c r="A58" s="3">
        <v>57</v>
      </c>
      <c r="B58" s="3" t="e">
        <f>IFERROR(VLOOKUP(F58*1,'Budget investering'!B:F,2,0),VLOOKUP(F58,'Budget investering'!B:F,2,0))</f>
        <v>#N/A</v>
      </c>
      <c r="C58" s="15" t="e">
        <f>IFERROR(VLOOKUP(F58*1,'Budget investering'!B:F,5,0),VLOOKUP(F58,'Budget investering'!B:F,5,0))</f>
        <v>#N/A</v>
      </c>
      <c r="D58" t="str">
        <f>IFERROR(HLOOKUP(D$2,#REF!,$A58,0),"")</f>
        <v/>
      </c>
      <c r="E58" t="str">
        <f>IFERROR(HLOOKUP(E$2,#REF!,$A58,0),"")</f>
        <v/>
      </c>
      <c r="F58" t="str">
        <f>IFERROR(HLOOKUP(F$2,#REF!,$A58,0),"")</f>
        <v/>
      </c>
      <c r="G58" t="str">
        <f>IFERROR(HLOOKUP(G$2,#REF!,$A58,0),"")</f>
        <v/>
      </c>
      <c r="H58" t="str">
        <f>IFERROR(HLOOKUP(H$2,#REF!,$A58,0),"")</f>
        <v/>
      </c>
      <c r="I58" t="str">
        <f>IFERROR(HLOOKUP(I$2,#REF!,$A58,0),"")</f>
        <v/>
      </c>
      <c r="J58" t="str">
        <f>LEFT(IFERROR(HLOOKUP(J$2,#REF!,$A58,0),""),1)</f>
        <v/>
      </c>
      <c r="K58" t="str">
        <f>IFERROR(HLOOKUP(K$2,#REF!,$A58,0),"")</f>
        <v/>
      </c>
    </row>
    <row r="59" spans="1:11" x14ac:dyDescent="0.35">
      <c r="A59" s="3">
        <v>58</v>
      </c>
      <c r="B59" s="3" t="e">
        <f>IFERROR(VLOOKUP(F59*1,'Budget investering'!B:F,2,0),VLOOKUP(F59,'Budget investering'!B:F,2,0))</f>
        <v>#N/A</v>
      </c>
      <c r="C59" s="15" t="e">
        <f>IFERROR(VLOOKUP(F59*1,'Budget investering'!B:F,5,0),VLOOKUP(F59,'Budget investering'!B:F,5,0))</f>
        <v>#N/A</v>
      </c>
      <c r="D59" t="str">
        <f>IFERROR(HLOOKUP(D$2,#REF!,$A59,0),"")</f>
        <v/>
      </c>
      <c r="E59" t="str">
        <f>IFERROR(HLOOKUP(E$2,#REF!,$A59,0),"")</f>
        <v/>
      </c>
      <c r="F59" t="str">
        <f>IFERROR(HLOOKUP(F$2,#REF!,$A59,0),"")</f>
        <v/>
      </c>
      <c r="G59" t="str">
        <f>IFERROR(HLOOKUP(G$2,#REF!,$A59,0),"")</f>
        <v/>
      </c>
      <c r="H59" t="str">
        <f>IFERROR(HLOOKUP(H$2,#REF!,$A59,0),"")</f>
        <v/>
      </c>
      <c r="I59" t="str">
        <f>IFERROR(HLOOKUP(I$2,#REF!,$A59,0),"")</f>
        <v/>
      </c>
      <c r="J59" t="str">
        <f>LEFT(IFERROR(HLOOKUP(J$2,#REF!,$A59,0),""),1)</f>
        <v/>
      </c>
      <c r="K59" t="str">
        <f>IFERROR(HLOOKUP(K$2,#REF!,$A59,0),"")</f>
        <v/>
      </c>
    </row>
    <row r="60" spans="1:11" x14ac:dyDescent="0.35">
      <c r="A60" s="3">
        <v>59</v>
      </c>
      <c r="B60" s="3" t="e">
        <f>IFERROR(VLOOKUP(F60*1,'Budget investering'!B:F,2,0),VLOOKUP(F60,'Budget investering'!B:F,2,0))</f>
        <v>#N/A</v>
      </c>
      <c r="C60" s="15" t="e">
        <f>IFERROR(VLOOKUP(F60*1,'Budget investering'!B:F,5,0),VLOOKUP(F60,'Budget investering'!B:F,5,0))</f>
        <v>#N/A</v>
      </c>
      <c r="D60" t="str">
        <f>IFERROR(HLOOKUP(D$2,#REF!,$A60,0),"")</f>
        <v/>
      </c>
      <c r="E60" t="str">
        <f>IFERROR(HLOOKUP(E$2,#REF!,$A60,0),"")</f>
        <v/>
      </c>
      <c r="F60" t="str">
        <f>IFERROR(HLOOKUP(F$2,#REF!,$A60,0),"")</f>
        <v/>
      </c>
      <c r="G60" t="str">
        <f>IFERROR(HLOOKUP(G$2,#REF!,$A60,0),"")</f>
        <v/>
      </c>
      <c r="H60" t="str">
        <f>IFERROR(HLOOKUP(H$2,#REF!,$A60,0),"")</f>
        <v/>
      </c>
      <c r="I60" t="str">
        <f>IFERROR(HLOOKUP(I$2,#REF!,$A60,0),"")</f>
        <v/>
      </c>
      <c r="J60" t="str">
        <f>LEFT(IFERROR(HLOOKUP(J$2,#REF!,$A60,0),""),1)</f>
        <v/>
      </c>
      <c r="K60" t="str">
        <f>IFERROR(HLOOKUP(K$2,#REF!,$A60,0),"")</f>
        <v/>
      </c>
    </row>
    <row r="61" spans="1:11" x14ac:dyDescent="0.35">
      <c r="A61" s="3">
        <v>60</v>
      </c>
      <c r="B61" s="3" t="e">
        <f>IFERROR(VLOOKUP(F61*1,'Budget investering'!B:F,2,0),VLOOKUP(F61,'Budget investering'!B:F,2,0))</f>
        <v>#N/A</v>
      </c>
      <c r="C61" s="15" t="e">
        <f>IFERROR(VLOOKUP(F61*1,'Budget investering'!B:F,5,0),VLOOKUP(F61,'Budget investering'!B:F,5,0))</f>
        <v>#N/A</v>
      </c>
      <c r="D61" t="str">
        <f>IFERROR(HLOOKUP(D$2,#REF!,$A61,0),"")</f>
        <v/>
      </c>
      <c r="E61" t="str">
        <f>IFERROR(HLOOKUP(E$2,#REF!,$A61,0),"")</f>
        <v/>
      </c>
      <c r="F61" t="str">
        <f>IFERROR(HLOOKUP(F$2,#REF!,$A61,0),"")</f>
        <v/>
      </c>
      <c r="G61" t="str">
        <f>IFERROR(HLOOKUP(G$2,#REF!,$A61,0),"")</f>
        <v/>
      </c>
      <c r="H61" t="str">
        <f>IFERROR(HLOOKUP(H$2,#REF!,$A61,0),"")</f>
        <v/>
      </c>
      <c r="I61" t="str">
        <f>IFERROR(HLOOKUP(I$2,#REF!,$A61,0),"")</f>
        <v/>
      </c>
      <c r="J61" t="str">
        <f>LEFT(IFERROR(HLOOKUP(J$2,#REF!,$A61,0),""),1)</f>
        <v/>
      </c>
      <c r="K61" t="str">
        <f>IFERROR(HLOOKUP(K$2,#REF!,$A61,0),"")</f>
        <v/>
      </c>
    </row>
    <row r="62" spans="1:11" x14ac:dyDescent="0.35">
      <c r="A62" s="3">
        <v>61</v>
      </c>
      <c r="B62" s="3" t="e">
        <f>IFERROR(VLOOKUP(F62*1,'Budget investering'!B:F,2,0),VLOOKUP(F62,'Budget investering'!B:F,2,0))</f>
        <v>#N/A</v>
      </c>
      <c r="C62" s="15" t="e">
        <f>IFERROR(VLOOKUP(F62*1,'Budget investering'!B:F,5,0),VLOOKUP(F62,'Budget investering'!B:F,5,0))</f>
        <v>#N/A</v>
      </c>
      <c r="D62" t="str">
        <f>IFERROR(HLOOKUP(D$2,#REF!,$A62,0),"")</f>
        <v/>
      </c>
      <c r="E62" t="str">
        <f>IFERROR(HLOOKUP(E$2,#REF!,$A62,0),"")</f>
        <v/>
      </c>
      <c r="F62" t="str">
        <f>IFERROR(HLOOKUP(F$2,#REF!,$A62,0),"")</f>
        <v/>
      </c>
      <c r="G62" t="str">
        <f>IFERROR(HLOOKUP(G$2,#REF!,$A62,0),"")</f>
        <v/>
      </c>
      <c r="H62" t="str">
        <f>IFERROR(HLOOKUP(H$2,#REF!,$A62,0),"")</f>
        <v/>
      </c>
      <c r="I62" t="str">
        <f>IFERROR(HLOOKUP(I$2,#REF!,$A62,0),"")</f>
        <v/>
      </c>
      <c r="J62" t="str">
        <f>LEFT(IFERROR(HLOOKUP(J$2,#REF!,$A62,0),""),1)</f>
        <v/>
      </c>
      <c r="K62" t="str">
        <f>IFERROR(HLOOKUP(K$2,#REF!,$A62,0),"")</f>
        <v/>
      </c>
    </row>
    <row r="63" spans="1:11" x14ac:dyDescent="0.35">
      <c r="A63" s="3">
        <v>62</v>
      </c>
      <c r="B63" s="3" t="e">
        <f>IFERROR(VLOOKUP(F63*1,'Budget investering'!B:F,2,0),VLOOKUP(F63,'Budget investering'!B:F,2,0))</f>
        <v>#N/A</v>
      </c>
      <c r="C63" s="15" t="e">
        <f>IFERROR(VLOOKUP(F63*1,'Budget investering'!B:F,5,0),VLOOKUP(F63,'Budget investering'!B:F,5,0))</f>
        <v>#N/A</v>
      </c>
      <c r="D63" t="str">
        <f>IFERROR(HLOOKUP(D$2,#REF!,$A63,0),"")</f>
        <v/>
      </c>
      <c r="E63" t="str">
        <f>IFERROR(HLOOKUP(E$2,#REF!,$A63,0),"")</f>
        <v/>
      </c>
      <c r="F63" t="str">
        <f>IFERROR(HLOOKUP(F$2,#REF!,$A63,0),"")</f>
        <v/>
      </c>
      <c r="G63" t="str">
        <f>IFERROR(HLOOKUP(G$2,#REF!,$A63,0),"")</f>
        <v/>
      </c>
      <c r="H63" t="str">
        <f>IFERROR(HLOOKUP(H$2,#REF!,$A63,0),"")</f>
        <v/>
      </c>
      <c r="I63" t="str">
        <f>IFERROR(HLOOKUP(I$2,#REF!,$A63,0),"")</f>
        <v/>
      </c>
      <c r="J63" t="str">
        <f>LEFT(IFERROR(HLOOKUP(J$2,#REF!,$A63,0),""),1)</f>
        <v/>
      </c>
      <c r="K63" t="str">
        <f>IFERROR(HLOOKUP(K$2,#REF!,$A63,0),"")</f>
        <v/>
      </c>
    </row>
    <row r="64" spans="1:11" x14ac:dyDescent="0.35">
      <c r="A64" s="3">
        <v>63</v>
      </c>
      <c r="B64" s="3" t="e">
        <f>IFERROR(VLOOKUP(F64*1,'Budget investering'!B:F,2,0),VLOOKUP(F64,'Budget investering'!B:F,2,0))</f>
        <v>#N/A</v>
      </c>
      <c r="C64" s="15" t="e">
        <f>IFERROR(VLOOKUP(F64*1,'Budget investering'!B:F,5,0),VLOOKUP(F64,'Budget investering'!B:F,5,0))</f>
        <v>#N/A</v>
      </c>
      <c r="D64" t="str">
        <f>IFERROR(HLOOKUP(D$2,#REF!,$A64,0),"")</f>
        <v/>
      </c>
      <c r="E64" t="str">
        <f>IFERROR(HLOOKUP(E$2,#REF!,$A64,0),"")</f>
        <v/>
      </c>
      <c r="F64" t="str">
        <f>IFERROR(HLOOKUP(F$2,#REF!,$A64,0),"")</f>
        <v/>
      </c>
      <c r="G64" t="str">
        <f>IFERROR(HLOOKUP(G$2,#REF!,$A64,0),"")</f>
        <v/>
      </c>
      <c r="H64" t="str">
        <f>IFERROR(HLOOKUP(H$2,#REF!,$A64,0),"")</f>
        <v/>
      </c>
      <c r="I64" t="str">
        <f>IFERROR(HLOOKUP(I$2,#REF!,$A64,0),"")</f>
        <v/>
      </c>
      <c r="J64" t="str">
        <f>LEFT(IFERROR(HLOOKUP(J$2,#REF!,$A64,0),""),1)</f>
        <v/>
      </c>
      <c r="K64" t="str">
        <f>IFERROR(HLOOKUP(K$2,#REF!,$A64,0),"")</f>
        <v/>
      </c>
    </row>
    <row r="65" spans="1:11" x14ac:dyDescent="0.35">
      <c r="A65" s="3">
        <v>64</v>
      </c>
      <c r="B65" s="3" t="e">
        <f>IFERROR(VLOOKUP(F65*1,'Budget investering'!B:F,2,0),VLOOKUP(F65,'Budget investering'!B:F,2,0))</f>
        <v>#N/A</v>
      </c>
      <c r="C65" s="15" t="e">
        <f>IFERROR(VLOOKUP(F65*1,'Budget investering'!B:F,5,0),VLOOKUP(F65,'Budget investering'!B:F,5,0))</f>
        <v>#N/A</v>
      </c>
      <c r="D65" t="str">
        <f>IFERROR(HLOOKUP(D$2,#REF!,$A65,0),"")</f>
        <v/>
      </c>
      <c r="E65" t="str">
        <f>IFERROR(HLOOKUP(E$2,#REF!,$A65,0),"")</f>
        <v/>
      </c>
      <c r="F65" t="str">
        <f>IFERROR(HLOOKUP(F$2,#REF!,$A65,0),"")</f>
        <v/>
      </c>
      <c r="G65" t="str">
        <f>IFERROR(HLOOKUP(G$2,#REF!,$A65,0),"")</f>
        <v/>
      </c>
      <c r="H65" t="str">
        <f>IFERROR(HLOOKUP(H$2,#REF!,$A65,0),"")</f>
        <v/>
      </c>
      <c r="I65" t="str">
        <f>IFERROR(HLOOKUP(I$2,#REF!,$A65,0),"")</f>
        <v/>
      </c>
      <c r="J65" t="str">
        <f>LEFT(IFERROR(HLOOKUP(J$2,#REF!,$A65,0),""),1)</f>
        <v/>
      </c>
      <c r="K65" t="str">
        <f>IFERROR(HLOOKUP(K$2,#REF!,$A65,0),"")</f>
        <v/>
      </c>
    </row>
    <row r="66" spans="1:11" x14ac:dyDescent="0.35">
      <c r="A66" s="3">
        <v>65</v>
      </c>
      <c r="B66" s="3" t="e">
        <f>IFERROR(VLOOKUP(F66*1,'Budget investering'!B:F,2,0),VLOOKUP(F66,'Budget investering'!B:F,2,0))</f>
        <v>#N/A</v>
      </c>
      <c r="C66" s="15" t="e">
        <f>IFERROR(VLOOKUP(F66*1,'Budget investering'!B:F,5,0),VLOOKUP(F66,'Budget investering'!B:F,5,0))</f>
        <v>#N/A</v>
      </c>
      <c r="D66" t="str">
        <f>IFERROR(HLOOKUP(D$2,#REF!,$A66,0),"")</f>
        <v/>
      </c>
      <c r="E66" t="str">
        <f>IFERROR(HLOOKUP(E$2,#REF!,$A66,0),"")</f>
        <v/>
      </c>
      <c r="F66" t="str">
        <f>IFERROR(HLOOKUP(F$2,#REF!,$A66,0),"")</f>
        <v/>
      </c>
      <c r="G66" t="str">
        <f>IFERROR(HLOOKUP(G$2,#REF!,$A66,0),"")</f>
        <v/>
      </c>
      <c r="H66" t="str">
        <f>IFERROR(HLOOKUP(H$2,#REF!,$A66,0),"")</f>
        <v/>
      </c>
      <c r="I66" t="str">
        <f>IFERROR(HLOOKUP(I$2,#REF!,$A66,0),"")</f>
        <v/>
      </c>
      <c r="J66" t="str">
        <f>LEFT(IFERROR(HLOOKUP(J$2,#REF!,$A66,0),""),1)</f>
        <v/>
      </c>
      <c r="K66" t="str">
        <f>IFERROR(HLOOKUP(K$2,#REF!,$A66,0),"")</f>
        <v/>
      </c>
    </row>
    <row r="67" spans="1:11" x14ac:dyDescent="0.35">
      <c r="A67" s="3">
        <v>66</v>
      </c>
      <c r="B67" s="3" t="e">
        <f>IFERROR(VLOOKUP(F67*1,'Budget investering'!B:F,2,0),VLOOKUP(F67,'Budget investering'!B:F,2,0))</f>
        <v>#N/A</v>
      </c>
      <c r="C67" s="15" t="e">
        <f>IFERROR(VLOOKUP(F67*1,'Budget investering'!B:F,5,0),VLOOKUP(F67,'Budget investering'!B:F,5,0))</f>
        <v>#N/A</v>
      </c>
      <c r="D67" t="str">
        <f>IFERROR(HLOOKUP(D$2,#REF!,$A67,0),"")</f>
        <v/>
      </c>
      <c r="E67" t="str">
        <f>IFERROR(HLOOKUP(E$2,#REF!,$A67,0),"")</f>
        <v/>
      </c>
      <c r="F67" t="str">
        <f>IFERROR(HLOOKUP(F$2,#REF!,$A67,0),"")</f>
        <v/>
      </c>
      <c r="G67" t="str">
        <f>IFERROR(HLOOKUP(G$2,#REF!,$A67,0),"")</f>
        <v/>
      </c>
      <c r="H67" t="str">
        <f>IFERROR(HLOOKUP(H$2,#REF!,$A67,0),"")</f>
        <v/>
      </c>
      <c r="I67" t="str">
        <f>IFERROR(HLOOKUP(I$2,#REF!,$A67,0),"")</f>
        <v/>
      </c>
      <c r="J67" t="str">
        <f>LEFT(IFERROR(HLOOKUP(J$2,#REF!,$A67,0),""),1)</f>
        <v/>
      </c>
      <c r="K67" t="str">
        <f>IFERROR(HLOOKUP(K$2,#REF!,$A67,0),"")</f>
        <v/>
      </c>
    </row>
    <row r="68" spans="1:11" x14ac:dyDescent="0.35">
      <c r="A68" s="3">
        <v>67</v>
      </c>
      <c r="B68" s="3" t="e">
        <f>IFERROR(VLOOKUP(F68*1,'Budget investering'!B:F,2,0),VLOOKUP(F68,'Budget investering'!B:F,2,0))</f>
        <v>#N/A</v>
      </c>
      <c r="C68" s="15" t="e">
        <f>IFERROR(VLOOKUP(F68*1,'Budget investering'!B:F,5,0),VLOOKUP(F68,'Budget investering'!B:F,5,0))</f>
        <v>#N/A</v>
      </c>
      <c r="D68" t="str">
        <f>IFERROR(HLOOKUP(D$2,#REF!,$A68,0),"")</f>
        <v/>
      </c>
      <c r="E68" t="str">
        <f>IFERROR(HLOOKUP(E$2,#REF!,$A68,0),"")</f>
        <v/>
      </c>
      <c r="F68" t="str">
        <f>IFERROR(HLOOKUP(F$2,#REF!,$A68,0),"")</f>
        <v/>
      </c>
      <c r="G68" t="str">
        <f>IFERROR(HLOOKUP(G$2,#REF!,$A68,0),"")</f>
        <v/>
      </c>
      <c r="H68" t="str">
        <f>IFERROR(HLOOKUP(H$2,#REF!,$A68,0),"")</f>
        <v/>
      </c>
      <c r="I68" t="str">
        <f>IFERROR(HLOOKUP(I$2,#REF!,$A68,0),"")</f>
        <v/>
      </c>
      <c r="J68" t="str">
        <f>LEFT(IFERROR(HLOOKUP(J$2,#REF!,$A68,0),""),1)</f>
        <v/>
      </c>
      <c r="K68" t="str">
        <f>IFERROR(HLOOKUP(K$2,#REF!,$A68,0),"")</f>
        <v/>
      </c>
    </row>
    <row r="69" spans="1:11" x14ac:dyDescent="0.35">
      <c r="A69" s="3">
        <v>68</v>
      </c>
      <c r="B69" s="3" t="e">
        <f>IFERROR(VLOOKUP(F69*1,'Budget investering'!B:F,2,0),VLOOKUP(F69,'Budget investering'!B:F,2,0))</f>
        <v>#N/A</v>
      </c>
      <c r="C69" s="15" t="e">
        <f>IFERROR(VLOOKUP(F69*1,'Budget investering'!B:F,5,0),VLOOKUP(F69,'Budget investering'!B:F,5,0))</f>
        <v>#N/A</v>
      </c>
      <c r="D69" t="str">
        <f>IFERROR(HLOOKUP(D$2,#REF!,$A69,0),"")</f>
        <v/>
      </c>
      <c r="E69" t="str">
        <f>IFERROR(HLOOKUP(E$2,#REF!,$A69,0),"")</f>
        <v/>
      </c>
      <c r="F69" t="str">
        <f>IFERROR(HLOOKUP(F$2,#REF!,$A69,0),"")</f>
        <v/>
      </c>
      <c r="G69" t="str">
        <f>IFERROR(HLOOKUP(G$2,#REF!,$A69,0),"")</f>
        <v/>
      </c>
      <c r="H69" t="str">
        <f>IFERROR(HLOOKUP(H$2,#REF!,$A69,0),"")</f>
        <v/>
      </c>
      <c r="I69" t="str">
        <f>IFERROR(HLOOKUP(I$2,#REF!,$A69,0),"")</f>
        <v/>
      </c>
      <c r="J69" t="str">
        <f>LEFT(IFERROR(HLOOKUP(J$2,#REF!,$A69,0),""),1)</f>
        <v/>
      </c>
      <c r="K69" t="str">
        <f>IFERROR(HLOOKUP(K$2,#REF!,$A69,0),"")</f>
        <v/>
      </c>
    </row>
    <row r="70" spans="1:11" x14ac:dyDescent="0.35">
      <c r="A70" s="3">
        <v>69</v>
      </c>
      <c r="B70" s="3" t="e">
        <f>IFERROR(VLOOKUP(F70*1,'Budget investering'!B:F,2,0),VLOOKUP(F70,'Budget investering'!B:F,2,0))</f>
        <v>#N/A</v>
      </c>
      <c r="C70" s="15" t="e">
        <f>IFERROR(VLOOKUP(F70*1,'Budget investering'!B:F,5,0),VLOOKUP(F70,'Budget investering'!B:F,5,0))</f>
        <v>#N/A</v>
      </c>
      <c r="D70" t="str">
        <f>IFERROR(HLOOKUP(D$2,#REF!,$A70,0),"")</f>
        <v/>
      </c>
      <c r="E70" t="str">
        <f>IFERROR(HLOOKUP(E$2,#REF!,$A70,0),"")</f>
        <v/>
      </c>
      <c r="F70" t="str">
        <f>IFERROR(HLOOKUP(F$2,#REF!,$A70,0),"")</f>
        <v/>
      </c>
      <c r="G70" t="str">
        <f>IFERROR(HLOOKUP(G$2,#REF!,$A70,0),"")</f>
        <v/>
      </c>
      <c r="H70" t="str">
        <f>IFERROR(HLOOKUP(H$2,#REF!,$A70,0),"")</f>
        <v/>
      </c>
      <c r="I70" t="str">
        <f>IFERROR(HLOOKUP(I$2,#REF!,$A70,0),"")</f>
        <v/>
      </c>
      <c r="J70" t="str">
        <f>LEFT(IFERROR(HLOOKUP(J$2,#REF!,$A70,0),""),1)</f>
        <v/>
      </c>
      <c r="K70" t="str">
        <f>IFERROR(HLOOKUP(K$2,#REF!,$A70,0),"")</f>
        <v/>
      </c>
    </row>
    <row r="71" spans="1:11" x14ac:dyDescent="0.35">
      <c r="A71" s="3">
        <v>70</v>
      </c>
      <c r="B71" s="3" t="e">
        <f>IFERROR(VLOOKUP(F71*1,'Budget investering'!B:F,2,0),VLOOKUP(F71,'Budget investering'!B:F,2,0))</f>
        <v>#N/A</v>
      </c>
      <c r="C71" s="15" t="e">
        <f>IFERROR(VLOOKUP(F71*1,'Budget investering'!B:F,5,0),VLOOKUP(F71,'Budget investering'!B:F,5,0))</f>
        <v>#N/A</v>
      </c>
      <c r="D71" t="str">
        <f>IFERROR(HLOOKUP(D$2,#REF!,$A71,0),"")</f>
        <v/>
      </c>
      <c r="E71" t="str">
        <f>IFERROR(HLOOKUP(E$2,#REF!,$A71,0),"")</f>
        <v/>
      </c>
      <c r="F71" t="str">
        <f>IFERROR(HLOOKUP(F$2,#REF!,$A71,0),"")</f>
        <v/>
      </c>
      <c r="G71" t="str">
        <f>IFERROR(HLOOKUP(G$2,#REF!,$A71,0),"")</f>
        <v/>
      </c>
      <c r="H71" t="str">
        <f>IFERROR(HLOOKUP(H$2,#REF!,$A71,0),"")</f>
        <v/>
      </c>
      <c r="I71" t="str">
        <f>IFERROR(HLOOKUP(I$2,#REF!,$A71,0),"")</f>
        <v/>
      </c>
      <c r="J71" t="str">
        <f>LEFT(IFERROR(HLOOKUP(J$2,#REF!,$A71,0),""),1)</f>
        <v/>
      </c>
      <c r="K71" t="str">
        <f>IFERROR(HLOOKUP(K$2,#REF!,$A71,0),"")</f>
        <v/>
      </c>
    </row>
    <row r="72" spans="1:11" x14ac:dyDescent="0.35">
      <c r="A72" s="3">
        <v>71</v>
      </c>
      <c r="B72" s="3" t="e">
        <f>IFERROR(VLOOKUP(F72*1,'Budget investering'!B:F,2,0),VLOOKUP(F72,'Budget investering'!B:F,2,0))</f>
        <v>#N/A</v>
      </c>
      <c r="C72" s="15" t="e">
        <f>IFERROR(VLOOKUP(F72*1,'Budget investering'!B:F,5,0),VLOOKUP(F72,'Budget investering'!B:F,5,0))</f>
        <v>#N/A</v>
      </c>
      <c r="D72" t="str">
        <f>IFERROR(HLOOKUP(D$2,#REF!,$A72,0),"")</f>
        <v/>
      </c>
      <c r="E72" t="str">
        <f>IFERROR(HLOOKUP(E$2,#REF!,$A72,0),"")</f>
        <v/>
      </c>
      <c r="F72" t="str">
        <f>IFERROR(HLOOKUP(F$2,#REF!,$A72,0),"")</f>
        <v/>
      </c>
      <c r="G72" t="str">
        <f>IFERROR(HLOOKUP(G$2,#REF!,$A72,0),"")</f>
        <v/>
      </c>
      <c r="H72" t="str">
        <f>IFERROR(HLOOKUP(H$2,#REF!,$A72,0),"")</f>
        <v/>
      </c>
      <c r="I72" t="str">
        <f>IFERROR(HLOOKUP(I$2,#REF!,$A72,0),"")</f>
        <v/>
      </c>
      <c r="J72" t="str">
        <f>LEFT(IFERROR(HLOOKUP(J$2,#REF!,$A72,0),""),1)</f>
        <v/>
      </c>
      <c r="K72" t="str">
        <f>IFERROR(HLOOKUP(K$2,#REF!,$A72,0),"")</f>
        <v/>
      </c>
    </row>
    <row r="73" spans="1:11" x14ac:dyDescent="0.35">
      <c r="A73" s="3">
        <v>72</v>
      </c>
      <c r="B73" s="3" t="e">
        <f>IFERROR(VLOOKUP(F73*1,'Budget investering'!B:F,2,0),VLOOKUP(F73,'Budget investering'!B:F,2,0))</f>
        <v>#N/A</v>
      </c>
      <c r="C73" s="15" t="e">
        <f>IFERROR(VLOOKUP(F73*1,'Budget investering'!B:F,5,0),VLOOKUP(F73,'Budget investering'!B:F,5,0))</f>
        <v>#N/A</v>
      </c>
      <c r="D73" t="str">
        <f>IFERROR(HLOOKUP(D$2,#REF!,$A73,0),"")</f>
        <v/>
      </c>
      <c r="E73" t="str">
        <f>IFERROR(HLOOKUP(E$2,#REF!,$A73,0),"")</f>
        <v/>
      </c>
      <c r="F73" t="str">
        <f>IFERROR(HLOOKUP(F$2,#REF!,$A73,0),"")</f>
        <v/>
      </c>
      <c r="G73" t="str">
        <f>IFERROR(HLOOKUP(G$2,#REF!,$A73,0),"")</f>
        <v/>
      </c>
      <c r="H73" t="str">
        <f>IFERROR(HLOOKUP(H$2,#REF!,$A73,0),"")</f>
        <v/>
      </c>
      <c r="I73" t="str">
        <f>IFERROR(HLOOKUP(I$2,#REF!,$A73,0),"")</f>
        <v/>
      </c>
      <c r="J73" t="str">
        <f>LEFT(IFERROR(HLOOKUP(J$2,#REF!,$A73,0),""),1)</f>
        <v/>
      </c>
      <c r="K73" t="str">
        <f>IFERROR(HLOOKUP(K$2,#REF!,$A73,0),"")</f>
        <v/>
      </c>
    </row>
    <row r="74" spans="1:11" x14ac:dyDescent="0.35">
      <c r="A74" s="3">
        <v>73</v>
      </c>
      <c r="B74" s="3" t="e">
        <f>IFERROR(VLOOKUP(F74*1,'Budget investering'!B:F,2,0),VLOOKUP(F74,'Budget investering'!B:F,2,0))</f>
        <v>#N/A</v>
      </c>
      <c r="C74" s="15" t="e">
        <f>IFERROR(VLOOKUP(F74*1,'Budget investering'!B:F,5,0),VLOOKUP(F74,'Budget investering'!B:F,5,0))</f>
        <v>#N/A</v>
      </c>
      <c r="D74" t="str">
        <f>IFERROR(HLOOKUP(D$2,#REF!,$A74,0),"")</f>
        <v/>
      </c>
      <c r="E74" t="str">
        <f>IFERROR(HLOOKUP(E$2,#REF!,$A74,0),"")</f>
        <v/>
      </c>
      <c r="F74" t="str">
        <f>IFERROR(HLOOKUP(F$2,#REF!,$A74,0),"")</f>
        <v/>
      </c>
      <c r="G74" t="str">
        <f>IFERROR(HLOOKUP(G$2,#REF!,$A74,0),"")</f>
        <v/>
      </c>
      <c r="H74" t="str">
        <f>IFERROR(HLOOKUP(H$2,#REF!,$A74,0),"")</f>
        <v/>
      </c>
      <c r="I74" t="str">
        <f>IFERROR(HLOOKUP(I$2,#REF!,$A74,0),"")</f>
        <v/>
      </c>
      <c r="J74" t="str">
        <f>LEFT(IFERROR(HLOOKUP(J$2,#REF!,$A74,0),""),1)</f>
        <v/>
      </c>
      <c r="K74" t="str">
        <f>IFERROR(HLOOKUP(K$2,#REF!,$A74,0),"")</f>
        <v/>
      </c>
    </row>
    <row r="75" spans="1:11" x14ac:dyDescent="0.35">
      <c r="A75" s="3">
        <v>74</v>
      </c>
      <c r="B75" s="3" t="e">
        <f>IFERROR(VLOOKUP(F75*1,'Budget investering'!B:F,2,0),VLOOKUP(F75,'Budget investering'!B:F,2,0))</f>
        <v>#N/A</v>
      </c>
      <c r="C75" s="15" t="e">
        <f>IFERROR(VLOOKUP(F75*1,'Budget investering'!B:F,5,0),VLOOKUP(F75,'Budget investering'!B:F,5,0))</f>
        <v>#N/A</v>
      </c>
      <c r="D75" t="str">
        <f>IFERROR(HLOOKUP(D$2,#REF!,$A75,0),"")</f>
        <v/>
      </c>
      <c r="E75" t="str">
        <f>IFERROR(HLOOKUP(E$2,#REF!,$A75,0),"")</f>
        <v/>
      </c>
      <c r="F75" t="str">
        <f>IFERROR(HLOOKUP(F$2,#REF!,$A75,0),"")</f>
        <v/>
      </c>
      <c r="G75" t="str">
        <f>IFERROR(HLOOKUP(G$2,#REF!,$A75,0),"")</f>
        <v/>
      </c>
      <c r="H75" t="str">
        <f>IFERROR(HLOOKUP(H$2,#REF!,$A75,0),"")</f>
        <v/>
      </c>
      <c r="I75" t="str">
        <f>IFERROR(HLOOKUP(I$2,#REF!,$A75,0),"")</f>
        <v/>
      </c>
      <c r="J75" t="str">
        <f>LEFT(IFERROR(HLOOKUP(J$2,#REF!,$A75,0),""),1)</f>
        <v/>
      </c>
      <c r="K75" t="str">
        <f>IFERROR(HLOOKUP(K$2,#REF!,$A75,0),"")</f>
        <v/>
      </c>
    </row>
    <row r="76" spans="1:11" x14ac:dyDescent="0.35">
      <c r="A76" s="3">
        <v>75</v>
      </c>
      <c r="B76" s="3" t="e">
        <f>IFERROR(VLOOKUP(F76*1,'Budget investering'!B:F,2,0),VLOOKUP(F76,'Budget investering'!B:F,2,0))</f>
        <v>#N/A</v>
      </c>
      <c r="C76" s="15" t="e">
        <f>IFERROR(VLOOKUP(F76*1,'Budget investering'!B:F,5,0),VLOOKUP(F76,'Budget investering'!B:F,5,0))</f>
        <v>#N/A</v>
      </c>
      <c r="D76" t="str">
        <f>IFERROR(HLOOKUP(D$2,#REF!,$A76,0),"")</f>
        <v/>
      </c>
      <c r="E76" t="str">
        <f>IFERROR(HLOOKUP(E$2,#REF!,$A76,0),"")</f>
        <v/>
      </c>
      <c r="F76" t="str">
        <f>IFERROR(HLOOKUP(F$2,#REF!,$A76,0),"")</f>
        <v/>
      </c>
      <c r="G76" t="str">
        <f>IFERROR(HLOOKUP(G$2,#REF!,$A76,0),"")</f>
        <v/>
      </c>
      <c r="H76" t="str">
        <f>IFERROR(HLOOKUP(H$2,#REF!,$A76,0),"")</f>
        <v/>
      </c>
      <c r="I76" t="str">
        <f>IFERROR(HLOOKUP(I$2,#REF!,$A76,0),"")</f>
        <v/>
      </c>
      <c r="J76" t="str">
        <f>LEFT(IFERROR(HLOOKUP(J$2,#REF!,$A76,0),""),1)</f>
        <v/>
      </c>
      <c r="K76" t="str">
        <f>IFERROR(HLOOKUP(K$2,#REF!,$A76,0),"")</f>
        <v/>
      </c>
    </row>
    <row r="77" spans="1:11" x14ac:dyDescent="0.35">
      <c r="A77" s="3">
        <v>76</v>
      </c>
      <c r="B77" s="3" t="e">
        <f>IFERROR(VLOOKUP(F77*1,'Budget investering'!B:F,2,0),VLOOKUP(F77,'Budget investering'!B:F,2,0))</f>
        <v>#N/A</v>
      </c>
      <c r="C77" s="15" t="e">
        <f>IFERROR(VLOOKUP(F77*1,'Budget investering'!B:F,5,0),VLOOKUP(F77,'Budget investering'!B:F,5,0))</f>
        <v>#N/A</v>
      </c>
      <c r="D77" t="str">
        <f>IFERROR(HLOOKUP(D$2,#REF!,$A77,0),"")</f>
        <v/>
      </c>
      <c r="E77" t="str">
        <f>IFERROR(HLOOKUP(E$2,#REF!,$A77,0),"")</f>
        <v/>
      </c>
      <c r="F77" t="str">
        <f>IFERROR(HLOOKUP(F$2,#REF!,$A77,0),"")</f>
        <v/>
      </c>
      <c r="G77" t="str">
        <f>IFERROR(HLOOKUP(G$2,#REF!,$A77,0),"")</f>
        <v/>
      </c>
      <c r="H77" t="str">
        <f>IFERROR(HLOOKUP(H$2,#REF!,$A77,0),"")</f>
        <v/>
      </c>
      <c r="I77" t="str">
        <f>IFERROR(HLOOKUP(I$2,#REF!,$A77,0),"")</f>
        <v/>
      </c>
      <c r="J77" t="str">
        <f>LEFT(IFERROR(HLOOKUP(J$2,#REF!,$A77,0),""),1)</f>
        <v/>
      </c>
      <c r="K77" t="str">
        <f>IFERROR(HLOOKUP(K$2,#REF!,$A77,0),"")</f>
        <v/>
      </c>
    </row>
    <row r="78" spans="1:11" x14ac:dyDescent="0.35">
      <c r="A78" s="3">
        <v>77</v>
      </c>
      <c r="B78" s="3" t="e">
        <f>IFERROR(VLOOKUP(F78*1,'Budget investering'!B:F,2,0),VLOOKUP(F78,'Budget investering'!B:F,2,0))</f>
        <v>#N/A</v>
      </c>
      <c r="C78" s="15" t="e">
        <f>IFERROR(VLOOKUP(F78*1,'Budget investering'!B:F,5,0),VLOOKUP(F78,'Budget investering'!B:F,5,0))</f>
        <v>#N/A</v>
      </c>
      <c r="D78" t="str">
        <f>IFERROR(HLOOKUP(D$2,#REF!,$A78,0),"")</f>
        <v/>
      </c>
      <c r="E78" t="str">
        <f>IFERROR(HLOOKUP(E$2,#REF!,$A78,0),"")</f>
        <v/>
      </c>
      <c r="F78" t="str">
        <f>IFERROR(HLOOKUP(F$2,#REF!,$A78,0),"")</f>
        <v/>
      </c>
      <c r="G78" t="str">
        <f>IFERROR(HLOOKUP(G$2,#REF!,$A78,0),"")</f>
        <v/>
      </c>
      <c r="H78" t="str">
        <f>IFERROR(HLOOKUP(H$2,#REF!,$A78,0),"")</f>
        <v/>
      </c>
      <c r="I78" t="str">
        <f>IFERROR(HLOOKUP(I$2,#REF!,$A78,0),"")</f>
        <v/>
      </c>
      <c r="J78" t="str">
        <f>LEFT(IFERROR(HLOOKUP(J$2,#REF!,$A78,0),""),1)</f>
        <v/>
      </c>
      <c r="K78" t="str">
        <f>IFERROR(HLOOKUP(K$2,#REF!,$A78,0),"")</f>
        <v/>
      </c>
    </row>
    <row r="79" spans="1:11" x14ac:dyDescent="0.35">
      <c r="A79" s="3">
        <v>78</v>
      </c>
      <c r="B79" s="3" t="e">
        <f>IFERROR(VLOOKUP(F79*1,'Budget investering'!B:F,2,0),VLOOKUP(F79,'Budget investering'!B:F,2,0))</f>
        <v>#N/A</v>
      </c>
      <c r="C79" s="15" t="e">
        <f>IFERROR(VLOOKUP(F79*1,'Budget investering'!B:F,5,0),VLOOKUP(F79,'Budget investering'!B:F,5,0))</f>
        <v>#N/A</v>
      </c>
      <c r="D79" t="str">
        <f>IFERROR(HLOOKUP(D$2,#REF!,$A79,0),"")</f>
        <v/>
      </c>
      <c r="E79" t="str">
        <f>IFERROR(HLOOKUP(E$2,#REF!,$A79,0),"")</f>
        <v/>
      </c>
      <c r="F79" t="str">
        <f>IFERROR(HLOOKUP(F$2,#REF!,$A79,0),"")</f>
        <v/>
      </c>
      <c r="G79" t="str">
        <f>IFERROR(HLOOKUP(G$2,#REF!,$A79,0),"")</f>
        <v/>
      </c>
      <c r="H79" t="str">
        <f>IFERROR(HLOOKUP(H$2,#REF!,$A79,0),"")</f>
        <v/>
      </c>
      <c r="I79" t="str">
        <f>IFERROR(HLOOKUP(I$2,#REF!,$A79,0),"")</f>
        <v/>
      </c>
      <c r="J79" t="str">
        <f>LEFT(IFERROR(HLOOKUP(J$2,#REF!,$A79,0),""),1)</f>
        <v/>
      </c>
      <c r="K79" t="str">
        <f>IFERROR(HLOOKUP(K$2,#REF!,$A79,0),"")</f>
        <v/>
      </c>
    </row>
    <row r="80" spans="1:11" x14ac:dyDescent="0.35">
      <c r="A80" s="3">
        <v>79</v>
      </c>
      <c r="B80" s="3" t="e">
        <f>IFERROR(VLOOKUP(F80*1,'Budget investering'!B:F,2,0),VLOOKUP(F80,'Budget investering'!B:F,2,0))</f>
        <v>#N/A</v>
      </c>
      <c r="C80" s="15" t="e">
        <f>IFERROR(VLOOKUP(F80*1,'Budget investering'!B:F,5,0),VLOOKUP(F80,'Budget investering'!B:F,5,0))</f>
        <v>#N/A</v>
      </c>
      <c r="D80" t="str">
        <f>IFERROR(HLOOKUP(D$2,#REF!,$A80,0),"")</f>
        <v/>
      </c>
      <c r="E80" t="str">
        <f>IFERROR(HLOOKUP(E$2,#REF!,$A80,0),"")</f>
        <v/>
      </c>
      <c r="F80" t="str">
        <f>IFERROR(HLOOKUP(F$2,#REF!,$A80,0),"")</f>
        <v/>
      </c>
      <c r="G80" t="str">
        <f>IFERROR(HLOOKUP(G$2,#REF!,$A80,0),"")</f>
        <v/>
      </c>
      <c r="H80" t="str">
        <f>IFERROR(HLOOKUP(H$2,#REF!,$A80,0),"")</f>
        <v/>
      </c>
      <c r="I80" t="str">
        <f>IFERROR(HLOOKUP(I$2,#REF!,$A80,0),"")</f>
        <v/>
      </c>
      <c r="J80" t="str">
        <f>LEFT(IFERROR(HLOOKUP(J$2,#REF!,$A80,0),""),1)</f>
        <v/>
      </c>
      <c r="K80" t="str">
        <f>IFERROR(HLOOKUP(K$2,#REF!,$A80,0),"")</f>
        <v/>
      </c>
    </row>
    <row r="81" spans="1:11" x14ac:dyDescent="0.35">
      <c r="A81" s="3">
        <v>80</v>
      </c>
      <c r="B81" s="3" t="e">
        <f>IFERROR(VLOOKUP(F81*1,'Budget investering'!B:F,2,0),VLOOKUP(F81,'Budget investering'!B:F,2,0))</f>
        <v>#N/A</v>
      </c>
      <c r="C81" s="15" t="e">
        <f>IFERROR(VLOOKUP(F81*1,'Budget investering'!B:F,5,0),VLOOKUP(F81,'Budget investering'!B:F,5,0))</f>
        <v>#N/A</v>
      </c>
      <c r="D81" t="str">
        <f>IFERROR(HLOOKUP(D$2,#REF!,$A81,0),"")</f>
        <v/>
      </c>
      <c r="E81" t="str">
        <f>IFERROR(HLOOKUP(E$2,#REF!,$A81,0),"")</f>
        <v/>
      </c>
      <c r="F81" t="str">
        <f>IFERROR(HLOOKUP(F$2,#REF!,$A81,0),"")</f>
        <v/>
      </c>
      <c r="G81" t="str">
        <f>IFERROR(HLOOKUP(G$2,#REF!,$A81,0),"")</f>
        <v/>
      </c>
      <c r="H81" t="str">
        <f>IFERROR(HLOOKUP(H$2,#REF!,$A81,0),"")</f>
        <v/>
      </c>
      <c r="I81" t="str">
        <f>IFERROR(HLOOKUP(I$2,#REF!,$A81,0),"")</f>
        <v/>
      </c>
      <c r="J81" t="str">
        <f>LEFT(IFERROR(HLOOKUP(J$2,#REF!,$A81,0),""),1)</f>
        <v/>
      </c>
      <c r="K81" t="str">
        <f>IFERROR(HLOOKUP(K$2,#REF!,$A81,0),"")</f>
        <v/>
      </c>
    </row>
    <row r="82" spans="1:11" x14ac:dyDescent="0.35">
      <c r="A82" s="3">
        <v>81</v>
      </c>
      <c r="B82" s="3" t="e">
        <f>IFERROR(VLOOKUP(F82*1,'Budget investering'!B:F,2,0),VLOOKUP(F82,'Budget investering'!B:F,2,0))</f>
        <v>#N/A</v>
      </c>
      <c r="C82" s="15" t="e">
        <f>IFERROR(VLOOKUP(F82*1,'Budget investering'!B:F,5,0),VLOOKUP(F82,'Budget investering'!B:F,5,0))</f>
        <v>#N/A</v>
      </c>
      <c r="D82" t="str">
        <f>IFERROR(HLOOKUP(D$2,#REF!,$A82,0),"")</f>
        <v/>
      </c>
      <c r="E82" t="str">
        <f>IFERROR(HLOOKUP(E$2,#REF!,$A82,0),"")</f>
        <v/>
      </c>
      <c r="F82" t="str">
        <f>IFERROR(HLOOKUP(F$2,#REF!,$A82,0),"")</f>
        <v/>
      </c>
      <c r="G82" t="str">
        <f>IFERROR(HLOOKUP(G$2,#REF!,$A82,0),"")</f>
        <v/>
      </c>
      <c r="H82" t="str">
        <f>IFERROR(HLOOKUP(H$2,#REF!,$A82,0),"")</f>
        <v/>
      </c>
      <c r="I82" t="str">
        <f>IFERROR(HLOOKUP(I$2,#REF!,$A82,0),"")</f>
        <v/>
      </c>
      <c r="J82" t="str">
        <f>LEFT(IFERROR(HLOOKUP(J$2,#REF!,$A82,0),""),1)</f>
        <v/>
      </c>
      <c r="K82" t="str">
        <f>IFERROR(HLOOKUP(K$2,#REF!,$A82,0),"")</f>
        <v/>
      </c>
    </row>
    <row r="83" spans="1:11" x14ac:dyDescent="0.35">
      <c r="A83" s="3">
        <v>82</v>
      </c>
      <c r="B83" s="3" t="e">
        <f>IFERROR(VLOOKUP(F83*1,'Budget investering'!B:F,2,0),VLOOKUP(F83,'Budget investering'!B:F,2,0))</f>
        <v>#N/A</v>
      </c>
      <c r="C83" s="15" t="e">
        <f>IFERROR(VLOOKUP(F83*1,'Budget investering'!B:F,5,0),VLOOKUP(F83,'Budget investering'!B:F,5,0))</f>
        <v>#N/A</v>
      </c>
      <c r="D83" t="str">
        <f>IFERROR(HLOOKUP(D$2,#REF!,$A83,0),"")</f>
        <v/>
      </c>
      <c r="E83" t="str">
        <f>IFERROR(HLOOKUP(E$2,#REF!,$A83,0),"")</f>
        <v/>
      </c>
      <c r="F83" t="str">
        <f>IFERROR(HLOOKUP(F$2,#REF!,$A83,0),"")</f>
        <v/>
      </c>
      <c r="G83" t="str">
        <f>IFERROR(HLOOKUP(G$2,#REF!,$A83,0),"")</f>
        <v/>
      </c>
      <c r="H83" t="str">
        <f>IFERROR(HLOOKUP(H$2,#REF!,$A83,0),"")</f>
        <v/>
      </c>
      <c r="I83" t="str">
        <f>IFERROR(HLOOKUP(I$2,#REF!,$A83,0),"")</f>
        <v/>
      </c>
      <c r="J83" t="str">
        <f>LEFT(IFERROR(HLOOKUP(J$2,#REF!,$A83,0),""),1)</f>
        <v/>
      </c>
      <c r="K83" t="str">
        <f>IFERROR(HLOOKUP(K$2,#REF!,$A83,0),"")</f>
        <v/>
      </c>
    </row>
    <row r="84" spans="1:11" x14ac:dyDescent="0.35">
      <c r="A84" s="3">
        <v>83</v>
      </c>
      <c r="B84" s="3" t="e">
        <f>IFERROR(VLOOKUP(F84*1,'Budget investering'!B:F,2,0),VLOOKUP(F84,'Budget investering'!B:F,2,0))</f>
        <v>#N/A</v>
      </c>
      <c r="C84" s="15" t="e">
        <f>IFERROR(VLOOKUP(F84*1,'Budget investering'!B:F,5,0),VLOOKUP(F84,'Budget investering'!B:F,5,0))</f>
        <v>#N/A</v>
      </c>
      <c r="D84" t="str">
        <f>IFERROR(HLOOKUP(D$2,#REF!,$A84,0),"")</f>
        <v/>
      </c>
      <c r="E84" t="str">
        <f>IFERROR(HLOOKUP(E$2,#REF!,$A84,0),"")</f>
        <v/>
      </c>
      <c r="F84" t="str">
        <f>IFERROR(HLOOKUP(F$2,#REF!,$A84,0),"")</f>
        <v/>
      </c>
      <c r="G84" t="str">
        <f>IFERROR(HLOOKUP(G$2,#REF!,$A84,0),"")</f>
        <v/>
      </c>
      <c r="H84" t="str">
        <f>IFERROR(HLOOKUP(H$2,#REF!,$A84,0),"")</f>
        <v/>
      </c>
      <c r="I84" t="str">
        <f>IFERROR(HLOOKUP(I$2,#REF!,$A84,0),"")</f>
        <v/>
      </c>
      <c r="J84" t="str">
        <f>LEFT(IFERROR(HLOOKUP(J$2,#REF!,$A84,0),""),1)</f>
        <v/>
      </c>
      <c r="K84" t="str">
        <f>IFERROR(HLOOKUP(K$2,#REF!,$A84,0),"")</f>
        <v/>
      </c>
    </row>
    <row r="85" spans="1:11" x14ac:dyDescent="0.35">
      <c r="A85" s="3">
        <v>84</v>
      </c>
      <c r="B85" s="3" t="e">
        <f>IFERROR(VLOOKUP(F85*1,'Budget investering'!B:F,2,0),VLOOKUP(F85,'Budget investering'!B:F,2,0))</f>
        <v>#N/A</v>
      </c>
      <c r="C85" s="15" t="e">
        <f>IFERROR(VLOOKUP(F85*1,'Budget investering'!B:F,5,0),VLOOKUP(F85,'Budget investering'!B:F,5,0))</f>
        <v>#N/A</v>
      </c>
      <c r="D85" t="str">
        <f>IFERROR(HLOOKUP(D$2,#REF!,$A85,0),"")</f>
        <v/>
      </c>
      <c r="E85" t="str">
        <f>IFERROR(HLOOKUP(E$2,#REF!,$A85,0),"")</f>
        <v/>
      </c>
      <c r="F85" t="str">
        <f>IFERROR(HLOOKUP(F$2,#REF!,$A85,0),"")</f>
        <v/>
      </c>
      <c r="G85" t="str">
        <f>IFERROR(HLOOKUP(G$2,#REF!,$A85,0),"")</f>
        <v/>
      </c>
      <c r="H85" t="str">
        <f>IFERROR(HLOOKUP(H$2,#REF!,$A85,0),"")</f>
        <v/>
      </c>
      <c r="I85" t="str">
        <f>IFERROR(HLOOKUP(I$2,#REF!,$A85,0),"")</f>
        <v/>
      </c>
      <c r="J85" t="str">
        <f>LEFT(IFERROR(HLOOKUP(J$2,#REF!,$A85,0),""),1)</f>
        <v/>
      </c>
      <c r="K85" t="str">
        <f>IFERROR(HLOOKUP(K$2,#REF!,$A85,0),"")</f>
        <v/>
      </c>
    </row>
    <row r="86" spans="1:11" x14ac:dyDescent="0.35">
      <c r="A86" s="3">
        <v>85</v>
      </c>
      <c r="B86" s="3" t="e">
        <f>IFERROR(VLOOKUP(F86*1,'Budget investering'!B:F,2,0),VLOOKUP(F86,'Budget investering'!B:F,2,0))</f>
        <v>#N/A</v>
      </c>
      <c r="C86" s="15" t="e">
        <f>IFERROR(VLOOKUP(F86*1,'Budget investering'!B:F,5,0),VLOOKUP(F86,'Budget investering'!B:F,5,0))</f>
        <v>#N/A</v>
      </c>
      <c r="D86" t="str">
        <f>IFERROR(HLOOKUP(D$2,#REF!,$A86,0),"")</f>
        <v/>
      </c>
      <c r="E86" t="str">
        <f>IFERROR(HLOOKUP(E$2,#REF!,$A86,0),"")</f>
        <v/>
      </c>
      <c r="F86" t="str">
        <f>IFERROR(HLOOKUP(F$2,#REF!,$A86,0),"")</f>
        <v/>
      </c>
      <c r="G86" t="str">
        <f>IFERROR(HLOOKUP(G$2,#REF!,$A86,0),"")</f>
        <v/>
      </c>
      <c r="H86" t="str">
        <f>IFERROR(HLOOKUP(H$2,#REF!,$A86,0),"")</f>
        <v/>
      </c>
      <c r="I86" t="str">
        <f>IFERROR(HLOOKUP(I$2,#REF!,$A86,0),"")</f>
        <v/>
      </c>
      <c r="J86" t="str">
        <f>LEFT(IFERROR(HLOOKUP(J$2,#REF!,$A86,0),""),1)</f>
        <v/>
      </c>
      <c r="K86" t="str">
        <f>IFERROR(HLOOKUP(K$2,#REF!,$A86,0),"")</f>
        <v/>
      </c>
    </row>
    <row r="87" spans="1:11" x14ac:dyDescent="0.35">
      <c r="A87" s="3">
        <v>86</v>
      </c>
      <c r="B87" s="3" t="e">
        <f>IFERROR(VLOOKUP(F87*1,'Budget investering'!B:F,2,0),VLOOKUP(F87,'Budget investering'!B:F,2,0))</f>
        <v>#N/A</v>
      </c>
      <c r="C87" s="15" t="e">
        <f>IFERROR(VLOOKUP(F87*1,'Budget investering'!B:F,5,0),VLOOKUP(F87,'Budget investering'!B:F,5,0))</f>
        <v>#N/A</v>
      </c>
      <c r="D87" t="str">
        <f>IFERROR(HLOOKUP(D$2,#REF!,$A87,0),"")</f>
        <v/>
      </c>
      <c r="E87" t="str">
        <f>IFERROR(HLOOKUP(E$2,#REF!,$A87,0),"")</f>
        <v/>
      </c>
      <c r="F87" t="str">
        <f>IFERROR(HLOOKUP(F$2,#REF!,$A87,0),"")</f>
        <v/>
      </c>
      <c r="G87" t="str">
        <f>IFERROR(HLOOKUP(G$2,#REF!,$A87,0),"")</f>
        <v/>
      </c>
      <c r="H87" t="str">
        <f>IFERROR(HLOOKUP(H$2,#REF!,$A87,0),"")</f>
        <v/>
      </c>
      <c r="I87" t="str">
        <f>IFERROR(HLOOKUP(I$2,#REF!,$A87,0),"")</f>
        <v/>
      </c>
      <c r="J87" t="str">
        <f>LEFT(IFERROR(HLOOKUP(J$2,#REF!,$A87,0),""),1)</f>
        <v/>
      </c>
      <c r="K87" t="str">
        <f>IFERROR(HLOOKUP(K$2,#REF!,$A87,0),"")</f>
        <v/>
      </c>
    </row>
    <row r="88" spans="1:11" x14ac:dyDescent="0.35">
      <c r="A88" s="3">
        <v>87</v>
      </c>
      <c r="B88" s="3" t="e">
        <f>IFERROR(VLOOKUP(F88*1,'Budget investering'!B:F,2,0),VLOOKUP(F88,'Budget investering'!B:F,2,0))</f>
        <v>#N/A</v>
      </c>
      <c r="C88" s="15" t="e">
        <f>IFERROR(VLOOKUP(F88*1,'Budget investering'!B:F,5,0),VLOOKUP(F88,'Budget investering'!B:F,5,0))</f>
        <v>#N/A</v>
      </c>
      <c r="D88" t="str">
        <f>IFERROR(HLOOKUP(D$2,#REF!,$A88,0),"")</f>
        <v/>
      </c>
      <c r="E88" t="str">
        <f>IFERROR(HLOOKUP(E$2,#REF!,$A88,0),"")</f>
        <v/>
      </c>
      <c r="F88" t="str">
        <f>IFERROR(HLOOKUP(F$2,#REF!,$A88,0),"")</f>
        <v/>
      </c>
      <c r="G88" t="str">
        <f>IFERROR(HLOOKUP(G$2,#REF!,$A88,0),"")</f>
        <v/>
      </c>
      <c r="H88" t="str">
        <f>IFERROR(HLOOKUP(H$2,#REF!,$A88,0),"")</f>
        <v/>
      </c>
      <c r="I88" t="str">
        <f>IFERROR(HLOOKUP(I$2,#REF!,$A88,0),"")</f>
        <v/>
      </c>
      <c r="J88" t="str">
        <f>LEFT(IFERROR(HLOOKUP(J$2,#REF!,$A88,0),""),1)</f>
        <v/>
      </c>
      <c r="K88" t="str">
        <f>IFERROR(HLOOKUP(K$2,#REF!,$A88,0),"")</f>
        <v/>
      </c>
    </row>
    <row r="89" spans="1:11" x14ac:dyDescent="0.35">
      <c r="A89" s="3">
        <v>88</v>
      </c>
      <c r="B89" s="3" t="e">
        <f>IFERROR(VLOOKUP(F89*1,'Budget investering'!B:F,2,0),VLOOKUP(F89,'Budget investering'!B:F,2,0))</f>
        <v>#N/A</v>
      </c>
      <c r="C89" s="15" t="e">
        <f>IFERROR(VLOOKUP(F89*1,'Budget investering'!B:F,5,0),VLOOKUP(F89,'Budget investering'!B:F,5,0))</f>
        <v>#N/A</v>
      </c>
      <c r="D89" t="str">
        <f>IFERROR(HLOOKUP(D$2,#REF!,$A89,0),"")</f>
        <v/>
      </c>
      <c r="E89" t="str">
        <f>IFERROR(HLOOKUP(E$2,#REF!,$A89,0),"")</f>
        <v/>
      </c>
      <c r="F89" t="str">
        <f>IFERROR(HLOOKUP(F$2,#REF!,$A89,0),"")</f>
        <v/>
      </c>
      <c r="G89" t="str">
        <f>IFERROR(HLOOKUP(G$2,#REF!,$A89,0),"")</f>
        <v/>
      </c>
      <c r="H89" t="str">
        <f>IFERROR(HLOOKUP(H$2,#REF!,$A89,0),"")</f>
        <v/>
      </c>
      <c r="I89" t="str">
        <f>IFERROR(HLOOKUP(I$2,#REF!,$A89,0),"")</f>
        <v/>
      </c>
      <c r="J89" t="str">
        <f>LEFT(IFERROR(HLOOKUP(J$2,#REF!,$A89,0),""),1)</f>
        <v/>
      </c>
      <c r="K89" t="str">
        <f>IFERROR(HLOOKUP(K$2,#REF!,$A89,0),"")</f>
        <v/>
      </c>
    </row>
    <row r="90" spans="1:11" x14ac:dyDescent="0.35">
      <c r="A90" s="3">
        <v>89</v>
      </c>
      <c r="B90" s="3" t="e">
        <f>IFERROR(VLOOKUP(F90*1,'Budget investering'!B:F,2,0),VLOOKUP(F90,'Budget investering'!B:F,2,0))</f>
        <v>#N/A</v>
      </c>
      <c r="C90" s="15" t="e">
        <f>IFERROR(VLOOKUP(F90*1,'Budget investering'!B:F,5,0),VLOOKUP(F90,'Budget investering'!B:F,5,0))</f>
        <v>#N/A</v>
      </c>
      <c r="D90" t="str">
        <f>IFERROR(HLOOKUP(D$2,#REF!,$A90,0),"")</f>
        <v/>
      </c>
      <c r="E90" t="str">
        <f>IFERROR(HLOOKUP(E$2,#REF!,$A90,0),"")</f>
        <v/>
      </c>
      <c r="F90" t="str">
        <f>IFERROR(HLOOKUP(F$2,#REF!,$A90,0),"")</f>
        <v/>
      </c>
      <c r="G90" t="str">
        <f>IFERROR(HLOOKUP(G$2,#REF!,$A90,0),"")</f>
        <v/>
      </c>
      <c r="H90" t="str">
        <f>IFERROR(HLOOKUP(H$2,#REF!,$A90,0),"")</f>
        <v/>
      </c>
      <c r="I90" t="str">
        <f>IFERROR(HLOOKUP(I$2,#REF!,$A90,0),"")</f>
        <v/>
      </c>
      <c r="J90" t="str">
        <f>LEFT(IFERROR(HLOOKUP(J$2,#REF!,$A90,0),""),1)</f>
        <v/>
      </c>
      <c r="K90" t="str">
        <f>IFERROR(HLOOKUP(K$2,#REF!,$A90,0),"")</f>
        <v/>
      </c>
    </row>
    <row r="91" spans="1:11" x14ac:dyDescent="0.35">
      <c r="A91" s="3">
        <v>90</v>
      </c>
      <c r="B91" s="3" t="e">
        <f>IFERROR(VLOOKUP(F91*1,'Budget investering'!B:F,2,0),VLOOKUP(F91,'Budget investering'!B:F,2,0))</f>
        <v>#N/A</v>
      </c>
      <c r="C91" s="15" t="e">
        <f>IFERROR(VLOOKUP(F91*1,'Budget investering'!B:F,5,0),VLOOKUP(F91,'Budget investering'!B:F,5,0))</f>
        <v>#N/A</v>
      </c>
      <c r="D91" t="str">
        <f>IFERROR(HLOOKUP(D$2,#REF!,$A91,0),"")</f>
        <v/>
      </c>
      <c r="E91" t="str">
        <f>IFERROR(HLOOKUP(E$2,#REF!,$A91,0),"")</f>
        <v/>
      </c>
      <c r="F91" t="str">
        <f>IFERROR(HLOOKUP(F$2,#REF!,$A91,0),"")</f>
        <v/>
      </c>
      <c r="G91" t="str">
        <f>IFERROR(HLOOKUP(G$2,#REF!,$A91,0),"")</f>
        <v/>
      </c>
      <c r="H91" t="str">
        <f>IFERROR(HLOOKUP(H$2,#REF!,$A91,0),"")</f>
        <v/>
      </c>
      <c r="I91" t="str">
        <f>IFERROR(HLOOKUP(I$2,#REF!,$A91,0),"")</f>
        <v/>
      </c>
      <c r="J91" t="str">
        <f>LEFT(IFERROR(HLOOKUP(J$2,#REF!,$A91,0),""),1)</f>
        <v/>
      </c>
      <c r="K91" t="str">
        <f>IFERROR(HLOOKUP(K$2,#REF!,$A91,0),"")</f>
        <v/>
      </c>
    </row>
    <row r="92" spans="1:11" x14ac:dyDescent="0.35">
      <c r="A92" s="3">
        <v>91</v>
      </c>
      <c r="B92" s="3" t="e">
        <f>IFERROR(VLOOKUP(F92*1,'Budget investering'!B:F,2,0),VLOOKUP(F92,'Budget investering'!B:F,2,0))</f>
        <v>#N/A</v>
      </c>
      <c r="C92" s="15" t="e">
        <f>IFERROR(VLOOKUP(F92*1,'Budget investering'!B:F,5,0),VLOOKUP(F92,'Budget investering'!B:F,5,0))</f>
        <v>#N/A</v>
      </c>
      <c r="D92" t="str">
        <f>IFERROR(HLOOKUP(D$2,#REF!,$A92,0),"")</f>
        <v/>
      </c>
      <c r="E92" t="str">
        <f>IFERROR(HLOOKUP(E$2,#REF!,$A92,0),"")</f>
        <v/>
      </c>
      <c r="F92" t="str">
        <f>IFERROR(HLOOKUP(F$2,#REF!,$A92,0),"")</f>
        <v/>
      </c>
      <c r="G92" t="str">
        <f>IFERROR(HLOOKUP(G$2,#REF!,$A92,0),"")</f>
        <v/>
      </c>
      <c r="H92" t="str">
        <f>IFERROR(HLOOKUP(H$2,#REF!,$A92,0),"")</f>
        <v/>
      </c>
      <c r="I92" t="str">
        <f>IFERROR(HLOOKUP(I$2,#REF!,$A92,0),"")</f>
        <v/>
      </c>
      <c r="J92" t="str">
        <f>LEFT(IFERROR(HLOOKUP(J$2,#REF!,$A92,0),""),1)</f>
        <v/>
      </c>
      <c r="K92" t="str">
        <f>IFERROR(HLOOKUP(K$2,#REF!,$A92,0),"")</f>
        <v/>
      </c>
    </row>
    <row r="93" spans="1:11" x14ac:dyDescent="0.35">
      <c r="A93" s="3">
        <v>92</v>
      </c>
      <c r="B93" s="3" t="e">
        <f>IFERROR(VLOOKUP(F93*1,'Budget investering'!B:F,2,0),VLOOKUP(F93,'Budget investering'!B:F,2,0))</f>
        <v>#N/A</v>
      </c>
      <c r="C93" s="15" t="e">
        <f>IFERROR(VLOOKUP(F93*1,'Budget investering'!B:F,5,0),VLOOKUP(F93,'Budget investering'!B:F,5,0))</f>
        <v>#N/A</v>
      </c>
      <c r="D93" t="str">
        <f>IFERROR(HLOOKUP(D$2,#REF!,$A93,0),"")</f>
        <v/>
      </c>
      <c r="E93" t="str">
        <f>IFERROR(HLOOKUP(E$2,#REF!,$A93,0),"")</f>
        <v/>
      </c>
      <c r="F93" t="str">
        <f>IFERROR(HLOOKUP(F$2,#REF!,$A93,0),"")</f>
        <v/>
      </c>
      <c r="G93" t="str">
        <f>IFERROR(HLOOKUP(G$2,#REF!,$A93,0),"")</f>
        <v/>
      </c>
      <c r="H93" t="str">
        <f>IFERROR(HLOOKUP(H$2,#REF!,$A93,0),"")</f>
        <v/>
      </c>
      <c r="I93" t="str">
        <f>IFERROR(HLOOKUP(I$2,#REF!,$A93,0),"")</f>
        <v/>
      </c>
      <c r="J93" t="str">
        <f>LEFT(IFERROR(HLOOKUP(J$2,#REF!,$A93,0),""),1)</f>
        <v/>
      </c>
      <c r="K93" t="str">
        <f>IFERROR(HLOOKUP(K$2,#REF!,$A93,0),"")</f>
        <v/>
      </c>
    </row>
    <row r="94" spans="1:11" x14ac:dyDescent="0.35">
      <c r="A94" s="3">
        <v>93</v>
      </c>
      <c r="B94" s="3" t="e">
        <f>IFERROR(VLOOKUP(F94*1,'Budget investering'!B:F,2,0),VLOOKUP(F94,'Budget investering'!B:F,2,0))</f>
        <v>#N/A</v>
      </c>
      <c r="C94" s="15" t="e">
        <f>IFERROR(VLOOKUP(F94*1,'Budget investering'!B:F,5,0),VLOOKUP(F94,'Budget investering'!B:F,5,0))</f>
        <v>#N/A</v>
      </c>
      <c r="D94" t="str">
        <f>IFERROR(HLOOKUP(D$2,#REF!,$A94,0),"")</f>
        <v/>
      </c>
      <c r="E94" t="str">
        <f>IFERROR(HLOOKUP(E$2,#REF!,$A94,0),"")</f>
        <v/>
      </c>
      <c r="F94" t="str">
        <f>IFERROR(HLOOKUP(F$2,#REF!,$A94,0),"")</f>
        <v/>
      </c>
      <c r="G94" t="str">
        <f>IFERROR(HLOOKUP(G$2,#REF!,$A94,0),"")</f>
        <v/>
      </c>
      <c r="H94" t="str">
        <f>IFERROR(HLOOKUP(H$2,#REF!,$A94,0),"")</f>
        <v/>
      </c>
      <c r="I94" t="str">
        <f>IFERROR(HLOOKUP(I$2,#REF!,$A94,0),"")</f>
        <v/>
      </c>
      <c r="J94" t="str">
        <f>LEFT(IFERROR(HLOOKUP(J$2,#REF!,$A94,0),""),1)</f>
        <v/>
      </c>
      <c r="K94" t="str">
        <f>IFERROR(HLOOKUP(K$2,#REF!,$A94,0),"")</f>
        <v/>
      </c>
    </row>
    <row r="95" spans="1:11" x14ac:dyDescent="0.35">
      <c r="A95" s="3">
        <v>94</v>
      </c>
      <c r="B95" s="3" t="e">
        <f>IFERROR(VLOOKUP(F95*1,'Budget investering'!B:F,2,0),VLOOKUP(F95,'Budget investering'!B:F,2,0))</f>
        <v>#N/A</v>
      </c>
      <c r="C95" s="15" t="e">
        <f>IFERROR(VLOOKUP(F95*1,'Budget investering'!B:F,5,0),VLOOKUP(F95,'Budget investering'!B:F,5,0))</f>
        <v>#N/A</v>
      </c>
      <c r="D95" t="str">
        <f>IFERROR(HLOOKUP(D$2,#REF!,$A95,0),"")</f>
        <v/>
      </c>
      <c r="E95" t="str">
        <f>IFERROR(HLOOKUP(E$2,#REF!,$A95,0),"")</f>
        <v/>
      </c>
      <c r="F95" t="str">
        <f>IFERROR(HLOOKUP(F$2,#REF!,$A95,0),"")</f>
        <v/>
      </c>
      <c r="G95" t="str">
        <f>IFERROR(HLOOKUP(G$2,#REF!,$A95,0),"")</f>
        <v/>
      </c>
      <c r="H95" t="str">
        <f>IFERROR(HLOOKUP(H$2,#REF!,$A95,0),"")</f>
        <v/>
      </c>
      <c r="I95" t="str">
        <f>IFERROR(HLOOKUP(I$2,#REF!,$A95,0),"")</f>
        <v/>
      </c>
      <c r="J95" t="str">
        <f>LEFT(IFERROR(HLOOKUP(J$2,#REF!,$A95,0),""),1)</f>
        <v/>
      </c>
      <c r="K95" t="str">
        <f>IFERROR(HLOOKUP(K$2,#REF!,$A95,0),"")</f>
        <v/>
      </c>
    </row>
    <row r="96" spans="1:11" x14ac:dyDescent="0.35">
      <c r="A96" s="3">
        <v>95</v>
      </c>
      <c r="B96" s="3" t="e">
        <f>IFERROR(VLOOKUP(F96*1,'Budget investering'!B:F,2,0),VLOOKUP(F96,'Budget investering'!B:F,2,0))</f>
        <v>#N/A</v>
      </c>
      <c r="C96" s="15" t="e">
        <f>IFERROR(VLOOKUP(F96*1,'Budget investering'!B:F,5,0),VLOOKUP(F96,'Budget investering'!B:F,5,0))</f>
        <v>#N/A</v>
      </c>
      <c r="D96" t="str">
        <f>IFERROR(HLOOKUP(D$2,#REF!,$A96,0),"")</f>
        <v/>
      </c>
      <c r="E96" t="str">
        <f>IFERROR(HLOOKUP(E$2,#REF!,$A96,0),"")</f>
        <v/>
      </c>
      <c r="F96" t="str">
        <f>IFERROR(HLOOKUP(F$2,#REF!,$A96,0),"")</f>
        <v/>
      </c>
      <c r="G96" t="str">
        <f>IFERROR(HLOOKUP(G$2,#REF!,$A96,0),"")</f>
        <v/>
      </c>
      <c r="H96" t="str">
        <f>IFERROR(HLOOKUP(H$2,#REF!,$A96,0),"")</f>
        <v/>
      </c>
      <c r="I96" t="str">
        <f>IFERROR(HLOOKUP(I$2,#REF!,$A96,0),"")</f>
        <v/>
      </c>
      <c r="J96" t="str">
        <f>LEFT(IFERROR(HLOOKUP(J$2,#REF!,$A96,0),""),1)</f>
        <v/>
      </c>
      <c r="K96" t="str">
        <f>IFERROR(HLOOKUP(K$2,#REF!,$A96,0),"")</f>
        <v/>
      </c>
    </row>
    <row r="97" spans="1:11" x14ac:dyDescent="0.35">
      <c r="A97" s="3">
        <v>96</v>
      </c>
      <c r="B97" s="3" t="e">
        <f>IFERROR(VLOOKUP(F97*1,'Budget investering'!B:F,2,0),VLOOKUP(F97,'Budget investering'!B:F,2,0))</f>
        <v>#N/A</v>
      </c>
      <c r="C97" s="15" t="e">
        <f>IFERROR(VLOOKUP(F97*1,'Budget investering'!B:F,5,0),VLOOKUP(F97,'Budget investering'!B:F,5,0))</f>
        <v>#N/A</v>
      </c>
      <c r="D97" t="str">
        <f>IFERROR(HLOOKUP(D$2,#REF!,$A97,0),"")</f>
        <v/>
      </c>
      <c r="E97" t="str">
        <f>IFERROR(HLOOKUP(E$2,#REF!,$A97,0),"")</f>
        <v/>
      </c>
      <c r="F97" t="str">
        <f>IFERROR(HLOOKUP(F$2,#REF!,$A97,0),"")</f>
        <v/>
      </c>
      <c r="G97" t="str">
        <f>IFERROR(HLOOKUP(G$2,#REF!,$A97,0),"")</f>
        <v/>
      </c>
      <c r="H97" t="str">
        <f>IFERROR(HLOOKUP(H$2,#REF!,$A97,0),"")</f>
        <v/>
      </c>
      <c r="I97" t="str">
        <f>IFERROR(HLOOKUP(I$2,#REF!,$A97,0),"")</f>
        <v/>
      </c>
      <c r="J97" t="str">
        <f>LEFT(IFERROR(HLOOKUP(J$2,#REF!,$A97,0),""),1)</f>
        <v/>
      </c>
      <c r="K97" t="str">
        <f>IFERROR(HLOOKUP(K$2,#REF!,$A97,0),"")</f>
        <v/>
      </c>
    </row>
    <row r="98" spans="1:11" x14ac:dyDescent="0.35">
      <c r="A98" s="3">
        <v>97</v>
      </c>
      <c r="B98" s="3" t="e">
        <f>IFERROR(VLOOKUP(F98*1,'Budget investering'!B:F,2,0),VLOOKUP(F98,'Budget investering'!B:F,2,0))</f>
        <v>#N/A</v>
      </c>
      <c r="C98" s="15" t="e">
        <f>IFERROR(VLOOKUP(F98*1,'Budget investering'!B:F,5,0),VLOOKUP(F98,'Budget investering'!B:F,5,0))</f>
        <v>#N/A</v>
      </c>
      <c r="D98" t="str">
        <f>IFERROR(HLOOKUP(D$2,#REF!,$A98,0),"")</f>
        <v/>
      </c>
      <c r="E98" t="str">
        <f>IFERROR(HLOOKUP(E$2,#REF!,$A98,0),"")</f>
        <v/>
      </c>
      <c r="F98" t="str">
        <f>IFERROR(HLOOKUP(F$2,#REF!,$A98,0),"")</f>
        <v/>
      </c>
      <c r="G98" t="str">
        <f>IFERROR(HLOOKUP(G$2,#REF!,$A98,0),"")</f>
        <v/>
      </c>
      <c r="H98" t="str">
        <f>IFERROR(HLOOKUP(H$2,#REF!,$A98,0),"")</f>
        <v/>
      </c>
      <c r="I98" t="str">
        <f>IFERROR(HLOOKUP(I$2,#REF!,$A98,0),"")</f>
        <v/>
      </c>
      <c r="J98" t="str">
        <f>LEFT(IFERROR(HLOOKUP(J$2,#REF!,$A98,0),""),1)</f>
        <v/>
      </c>
      <c r="K98" t="str">
        <f>IFERROR(HLOOKUP(K$2,#REF!,$A98,0),"")</f>
        <v/>
      </c>
    </row>
    <row r="99" spans="1:11" x14ac:dyDescent="0.35">
      <c r="A99" s="3">
        <v>98</v>
      </c>
      <c r="B99" s="3" t="e">
        <f>IFERROR(VLOOKUP(F99*1,'Budget investering'!B:F,2,0),VLOOKUP(F99,'Budget investering'!B:F,2,0))</f>
        <v>#N/A</v>
      </c>
      <c r="C99" s="15" t="e">
        <f>IFERROR(VLOOKUP(F99*1,'Budget investering'!B:F,5,0),VLOOKUP(F99,'Budget investering'!B:F,5,0))</f>
        <v>#N/A</v>
      </c>
      <c r="D99" t="str">
        <f>IFERROR(HLOOKUP(D$2,#REF!,$A99,0),"")</f>
        <v/>
      </c>
      <c r="E99" t="str">
        <f>IFERROR(HLOOKUP(E$2,#REF!,$A99,0),"")</f>
        <v/>
      </c>
      <c r="F99" t="str">
        <f>IFERROR(HLOOKUP(F$2,#REF!,$A99,0),"")</f>
        <v/>
      </c>
      <c r="G99" t="str">
        <f>IFERROR(HLOOKUP(G$2,#REF!,$A99,0),"")</f>
        <v/>
      </c>
      <c r="H99" t="str">
        <f>IFERROR(HLOOKUP(H$2,#REF!,$A99,0),"")</f>
        <v/>
      </c>
      <c r="I99" t="str">
        <f>IFERROR(HLOOKUP(I$2,#REF!,$A99,0),"")</f>
        <v/>
      </c>
      <c r="J99" t="str">
        <f>LEFT(IFERROR(HLOOKUP(J$2,#REF!,$A99,0),""),1)</f>
        <v/>
      </c>
      <c r="K99" t="str">
        <f>IFERROR(HLOOKUP(K$2,#REF!,$A99,0),"")</f>
        <v/>
      </c>
    </row>
    <row r="100" spans="1:11" x14ac:dyDescent="0.35">
      <c r="A100" s="3">
        <v>99</v>
      </c>
      <c r="B100" s="3" t="e">
        <f>IFERROR(VLOOKUP(F100*1,'Budget investering'!B:F,2,0),VLOOKUP(F100,'Budget investering'!B:F,2,0))</f>
        <v>#N/A</v>
      </c>
      <c r="C100" s="15" t="e">
        <f>IFERROR(VLOOKUP(F100*1,'Budget investering'!B:F,5,0),VLOOKUP(F100,'Budget investering'!B:F,5,0))</f>
        <v>#N/A</v>
      </c>
      <c r="D100" t="str">
        <f>IFERROR(HLOOKUP(D$2,#REF!,$A100,0),"")</f>
        <v/>
      </c>
      <c r="E100" t="str">
        <f>IFERROR(HLOOKUP(E$2,#REF!,$A100,0),"")</f>
        <v/>
      </c>
      <c r="F100" t="str">
        <f>IFERROR(HLOOKUP(F$2,#REF!,$A100,0),"")</f>
        <v/>
      </c>
      <c r="G100" t="str">
        <f>IFERROR(HLOOKUP(G$2,#REF!,$A100,0),"")</f>
        <v/>
      </c>
      <c r="H100" t="str">
        <f>IFERROR(HLOOKUP(H$2,#REF!,$A100,0),"")</f>
        <v/>
      </c>
      <c r="I100" t="str">
        <f>IFERROR(HLOOKUP(I$2,#REF!,$A100,0),"")</f>
        <v/>
      </c>
      <c r="J100" t="str">
        <f>LEFT(IFERROR(HLOOKUP(J$2,#REF!,$A100,0),""),1)</f>
        <v/>
      </c>
      <c r="K100" t="str">
        <f>IFERROR(HLOOKUP(K$2,#REF!,$A100,0),"")</f>
        <v/>
      </c>
    </row>
    <row r="101" spans="1:11" x14ac:dyDescent="0.35">
      <c r="A101" s="3">
        <v>100</v>
      </c>
      <c r="B101" s="3" t="e">
        <f>IFERROR(VLOOKUP(F101*1,'Budget investering'!B:F,2,0),VLOOKUP(F101,'Budget investering'!B:F,2,0))</f>
        <v>#N/A</v>
      </c>
      <c r="C101" s="15" t="e">
        <f>IFERROR(VLOOKUP(F101*1,'Budget investering'!B:F,5,0),VLOOKUP(F101,'Budget investering'!B:F,5,0))</f>
        <v>#N/A</v>
      </c>
      <c r="D101" t="str">
        <f>IFERROR(HLOOKUP(D$2,#REF!,$A101,0),"")</f>
        <v/>
      </c>
      <c r="E101" t="str">
        <f>IFERROR(HLOOKUP(E$2,#REF!,$A101,0),"")</f>
        <v/>
      </c>
      <c r="F101" t="str">
        <f>IFERROR(HLOOKUP(F$2,#REF!,$A101,0),"")</f>
        <v/>
      </c>
      <c r="G101" t="str">
        <f>IFERROR(HLOOKUP(G$2,#REF!,$A101,0),"")</f>
        <v/>
      </c>
      <c r="H101" t="str">
        <f>IFERROR(HLOOKUP(H$2,#REF!,$A101,0),"")</f>
        <v/>
      </c>
      <c r="I101" t="str">
        <f>IFERROR(HLOOKUP(I$2,#REF!,$A101,0),"")</f>
        <v/>
      </c>
      <c r="J101" t="str">
        <f>LEFT(IFERROR(HLOOKUP(J$2,#REF!,$A101,0),""),1)</f>
        <v/>
      </c>
      <c r="K101" t="str">
        <f>IFERROR(HLOOKUP(K$2,#REF!,$A101,0),"")</f>
        <v/>
      </c>
    </row>
    <row r="102" spans="1:11" x14ac:dyDescent="0.35">
      <c r="A102" s="3">
        <v>101</v>
      </c>
      <c r="B102" s="3" t="e">
        <f>IFERROR(VLOOKUP(F102*1,'Budget investering'!B:F,2,0),VLOOKUP(F102,'Budget investering'!B:F,2,0))</f>
        <v>#N/A</v>
      </c>
      <c r="C102" s="15" t="e">
        <f>IFERROR(VLOOKUP(F102*1,'Budget investering'!B:F,5,0),VLOOKUP(F102,'Budget investering'!B:F,5,0))</f>
        <v>#N/A</v>
      </c>
      <c r="D102" t="str">
        <f>IFERROR(HLOOKUP(D$2,#REF!,$A102,0),"")</f>
        <v/>
      </c>
      <c r="E102" t="str">
        <f>IFERROR(HLOOKUP(E$2,#REF!,$A102,0),"")</f>
        <v/>
      </c>
      <c r="F102" t="str">
        <f>IFERROR(HLOOKUP(F$2,#REF!,$A102,0),"")</f>
        <v/>
      </c>
      <c r="G102" t="str">
        <f>IFERROR(HLOOKUP(G$2,#REF!,$A102,0),"")</f>
        <v/>
      </c>
      <c r="H102" t="str">
        <f>IFERROR(HLOOKUP(H$2,#REF!,$A102,0),"")</f>
        <v/>
      </c>
      <c r="I102" t="str">
        <f>IFERROR(HLOOKUP(I$2,#REF!,$A102,0),"")</f>
        <v/>
      </c>
      <c r="J102" t="str">
        <f>LEFT(IFERROR(HLOOKUP(J$2,#REF!,$A102,0),""),1)</f>
        <v/>
      </c>
      <c r="K102" t="str">
        <f>IFERROR(HLOOKUP(K$2,#REF!,$A102,0),"")</f>
        <v/>
      </c>
    </row>
    <row r="103" spans="1:11" x14ac:dyDescent="0.35">
      <c r="A103" s="3">
        <v>102</v>
      </c>
      <c r="B103" s="3" t="e">
        <f>IFERROR(VLOOKUP(F103*1,'Budget investering'!B:F,2,0),VLOOKUP(F103,'Budget investering'!B:F,2,0))</f>
        <v>#N/A</v>
      </c>
      <c r="C103" s="15" t="e">
        <f>IFERROR(VLOOKUP(F103*1,'Budget investering'!B:F,5,0),VLOOKUP(F103,'Budget investering'!B:F,5,0))</f>
        <v>#N/A</v>
      </c>
      <c r="D103" t="str">
        <f>IFERROR(HLOOKUP(D$2,#REF!,$A103,0),"")</f>
        <v/>
      </c>
      <c r="E103" t="str">
        <f>IFERROR(HLOOKUP(E$2,#REF!,$A103,0),"")</f>
        <v/>
      </c>
      <c r="F103" t="str">
        <f>IFERROR(HLOOKUP(F$2,#REF!,$A103,0),"")</f>
        <v/>
      </c>
      <c r="G103" t="str">
        <f>IFERROR(HLOOKUP(G$2,#REF!,$A103,0),"")</f>
        <v/>
      </c>
      <c r="H103" t="str">
        <f>IFERROR(HLOOKUP(H$2,#REF!,$A103,0),"")</f>
        <v/>
      </c>
      <c r="I103" t="str">
        <f>IFERROR(HLOOKUP(I$2,#REF!,$A103,0),"")</f>
        <v/>
      </c>
      <c r="J103" t="str">
        <f>LEFT(IFERROR(HLOOKUP(J$2,#REF!,$A103,0),""),1)</f>
        <v/>
      </c>
      <c r="K103" t="str">
        <f>IFERROR(HLOOKUP(K$2,#REF!,$A103,0),"")</f>
        <v/>
      </c>
    </row>
    <row r="104" spans="1:11" x14ac:dyDescent="0.35">
      <c r="A104" s="3">
        <v>103</v>
      </c>
      <c r="B104" s="3" t="e">
        <f>IFERROR(VLOOKUP(F104*1,'Budget investering'!B:F,2,0),VLOOKUP(F104,'Budget investering'!B:F,2,0))</f>
        <v>#N/A</v>
      </c>
      <c r="C104" s="15" t="e">
        <f>IFERROR(VLOOKUP(F104*1,'Budget investering'!B:F,5,0),VLOOKUP(F104,'Budget investering'!B:F,5,0))</f>
        <v>#N/A</v>
      </c>
      <c r="D104" t="str">
        <f>IFERROR(HLOOKUP(D$2,#REF!,$A104,0),"")</f>
        <v/>
      </c>
      <c r="E104" t="str">
        <f>IFERROR(HLOOKUP(E$2,#REF!,$A104,0),"")</f>
        <v/>
      </c>
      <c r="F104" t="str">
        <f>IFERROR(HLOOKUP(F$2,#REF!,$A104,0),"")</f>
        <v/>
      </c>
      <c r="G104" t="str">
        <f>IFERROR(HLOOKUP(G$2,#REF!,$A104,0),"")</f>
        <v/>
      </c>
      <c r="H104" t="str">
        <f>IFERROR(HLOOKUP(H$2,#REF!,$A104,0),"")</f>
        <v/>
      </c>
      <c r="I104" t="str">
        <f>IFERROR(HLOOKUP(I$2,#REF!,$A104,0),"")</f>
        <v/>
      </c>
      <c r="J104" t="str">
        <f>LEFT(IFERROR(HLOOKUP(J$2,#REF!,$A104,0),""),1)</f>
        <v/>
      </c>
      <c r="K104" t="str">
        <f>IFERROR(HLOOKUP(K$2,#REF!,$A104,0),"")</f>
        <v/>
      </c>
    </row>
    <row r="105" spans="1:11" x14ac:dyDescent="0.35">
      <c r="A105" s="3">
        <v>104</v>
      </c>
      <c r="B105" s="3" t="e">
        <f>IFERROR(VLOOKUP(F105*1,'Budget investering'!B:F,2,0),VLOOKUP(F105,'Budget investering'!B:F,2,0))</f>
        <v>#N/A</v>
      </c>
      <c r="C105" s="15" t="e">
        <f>IFERROR(VLOOKUP(F105*1,'Budget investering'!B:F,5,0),VLOOKUP(F105,'Budget investering'!B:F,5,0))</f>
        <v>#N/A</v>
      </c>
      <c r="D105" t="str">
        <f>IFERROR(HLOOKUP(D$2,#REF!,$A105,0),"")</f>
        <v/>
      </c>
      <c r="E105" t="str">
        <f>IFERROR(HLOOKUP(E$2,#REF!,$A105,0),"")</f>
        <v/>
      </c>
      <c r="F105" t="str">
        <f>IFERROR(HLOOKUP(F$2,#REF!,$A105,0),"")</f>
        <v/>
      </c>
      <c r="G105" t="str">
        <f>IFERROR(HLOOKUP(G$2,#REF!,$A105,0),"")</f>
        <v/>
      </c>
      <c r="H105" t="str">
        <f>IFERROR(HLOOKUP(H$2,#REF!,$A105,0),"")</f>
        <v/>
      </c>
      <c r="I105" t="str">
        <f>IFERROR(HLOOKUP(I$2,#REF!,$A105,0),"")</f>
        <v/>
      </c>
      <c r="J105" t="str">
        <f>LEFT(IFERROR(HLOOKUP(J$2,#REF!,$A105,0),""),1)</f>
        <v/>
      </c>
      <c r="K105" t="str">
        <f>IFERROR(HLOOKUP(K$2,#REF!,$A105,0),"")</f>
        <v/>
      </c>
    </row>
    <row r="106" spans="1:11" x14ac:dyDescent="0.35">
      <c r="A106" s="3">
        <v>105</v>
      </c>
      <c r="B106" s="3" t="e">
        <f>IFERROR(VLOOKUP(F106*1,'Budget investering'!B:F,2,0),VLOOKUP(F106,'Budget investering'!B:F,2,0))</f>
        <v>#N/A</v>
      </c>
      <c r="C106" s="15" t="e">
        <f>IFERROR(VLOOKUP(F106*1,'Budget investering'!B:F,5,0),VLOOKUP(F106,'Budget investering'!B:F,5,0))</f>
        <v>#N/A</v>
      </c>
      <c r="D106" t="str">
        <f>IFERROR(HLOOKUP(D$2,#REF!,$A106,0),"")</f>
        <v/>
      </c>
      <c r="E106" t="str">
        <f>IFERROR(HLOOKUP(E$2,#REF!,$A106,0),"")</f>
        <v/>
      </c>
      <c r="F106" t="str">
        <f>IFERROR(HLOOKUP(F$2,#REF!,$A106,0),"")</f>
        <v/>
      </c>
      <c r="G106" t="str">
        <f>IFERROR(HLOOKUP(G$2,#REF!,$A106,0),"")</f>
        <v/>
      </c>
      <c r="H106" t="str">
        <f>IFERROR(HLOOKUP(H$2,#REF!,$A106,0),"")</f>
        <v/>
      </c>
      <c r="I106" t="str">
        <f>IFERROR(HLOOKUP(I$2,#REF!,$A106,0),"")</f>
        <v/>
      </c>
      <c r="J106" t="str">
        <f>LEFT(IFERROR(HLOOKUP(J$2,#REF!,$A106,0),""),1)</f>
        <v/>
      </c>
      <c r="K106" t="str">
        <f>IFERROR(HLOOKUP(K$2,#REF!,$A106,0),"")</f>
        <v/>
      </c>
    </row>
    <row r="107" spans="1:11" x14ac:dyDescent="0.35">
      <c r="A107" s="3">
        <v>106</v>
      </c>
      <c r="B107" s="3" t="e">
        <f>IFERROR(VLOOKUP(F107*1,'Budget investering'!B:F,2,0),VLOOKUP(F107,'Budget investering'!B:F,2,0))</f>
        <v>#N/A</v>
      </c>
      <c r="C107" s="15" t="e">
        <f>IFERROR(VLOOKUP(F107*1,'Budget investering'!B:F,5,0),VLOOKUP(F107,'Budget investering'!B:F,5,0))</f>
        <v>#N/A</v>
      </c>
      <c r="D107" t="str">
        <f>IFERROR(HLOOKUP(D$2,#REF!,$A107,0),"")</f>
        <v/>
      </c>
      <c r="E107" t="str">
        <f>IFERROR(HLOOKUP(E$2,#REF!,$A107,0),"")</f>
        <v/>
      </c>
      <c r="F107" t="str">
        <f>IFERROR(HLOOKUP(F$2,#REF!,$A107,0),"")</f>
        <v/>
      </c>
      <c r="G107" t="str">
        <f>IFERROR(HLOOKUP(G$2,#REF!,$A107,0),"")</f>
        <v/>
      </c>
      <c r="H107" t="str">
        <f>IFERROR(HLOOKUP(H$2,#REF!,$A107,0),"")</f>
        <v/>
      </c>
      <c r="I107" t="str">
        <f>IFERROR(HLOOKUP(I$2,#REF!,$A107,0),"")</f>
        <v/>
      </c>
      <c r="J107" t="str">
        <f>LEFT(IFERROR(HLOOKUP(J$2,#REF!,$A107,0),""),1)</f>
        <v/>
      </c>
      <c r="K107" t="str">
        <f>IFERROR(HLOOKUP(K$2,#REF!,$A107,0),"")</f>
        <v/>
      </c>
    </row>
    <row r="108" spans="1:11" x14ac:dyDescent="0.35">
      <c r="A108" s="3">
        <v>107</v>
      </c>
      <c r="B108" s="3" t="e">
        <f>IFERROR(VLOOKUP(F108*1,'Budget investering'!B:F,2,0),VLOOKUP(F108,'Budget investering'!B:F,2,0))</f>
        <v>#N/A</v>
      </c>
      <c r="C108" s="15" t="e">
        <f>IFERROR(VLOOKUP(F108*1,'Budget investering'!B:F,5,0),VLOOKUP(F108,'Budget investering'!B:F,5,0))</f>
        <v>#N/A</v>
      </c>
      <c r="D108" t="str">
        <f>IFERROR(HLOOKUP(D$2,#REF!,$A108,0),"")</f>
        <v/>
      </c>
      <c r="E108" t="str">
        <f>IFERROR(HLOOKUP(E$2,#REF!,$A108,0),"")</f>
        <v/>
      </c>
      <c r="F108" t="str">
        <f>IFERROR(HLOOKUP(F$2,#REF!,$A108,0),"")</f>
        <v/>
      </c>
      <c r="G108" t="str">
        <f>IFERROR(HLOOKUP(G$2,#REF!,$A108,0),"")</f>
        <v/>
      </c>
      <c r="H108" t="str">
        <f>IFERROR(HLOOKUP(H$2,#REF!,$A108,0),"")</f>
        <v/>
      </c>
      <c r="I108" t="str">
        <f>IFERROR(HLOOKUP(I$2,#REF!,$A108,0),"")</f>
        <v/>
      </c>
      <c r="J108" t="str">
        <f>LEFT(IFERROR(HLOOKUP(J$2,#REF!,$A108,0),""),1)</f>
        <v/>
      </c>
      <c r="K108" t="str">
        <f>IFERROR(HLOOKUP(K$2,#REF!,$A108,0),"")</f>
        <v/>
      </c>
    </row>
    <row r="109" spans="1:11" x14ac:dyDescent="0.35">
      <c r="A109" s="3">
        <v>108</v>
      </c>
      <c r="B109" s="3" t="e">
        <f>IFERROR(VLOOKUP(F109*1,'Budget investering'!B:F,2,0),VLOOKUP(F109,'Budget investering'!B:F,2,0))</f>
        <v>#N/A</v>
      </c>
      <c r="C109" s="15" t="e">
        <f>IFERROR(VLOOKUP(F109*1,'Budget investering'!B:F,5,0),VLOOKUP(F109,'Budget investering'!B:F,5,0))</f>
        <v>#N/A</v>
      </c>
      <c r="D109" t="str">
        <f>IFERROR(HLOOKUP(D$2,#REF!,$A109,0),"")</f>
        <v/>
      </c>
      <c r="E109" t="str">
        <f>IFERROR(HLOOKUP(E$2,#REF!,$A109,0),"")</f>
        <v/>
      </c>
      <c r="F109" t="str">
        <f>IFERROR(HLOOKUP(F$2,#REF!,$A109,0),"")</f>
        <v/>
      </c>
      <c r="G109" t="str">
        <f>IFERROR(HLOOKUP(G$2,#REF!,$A109,0),"")</f>
        <v/>
      </c>
      <c r="H109" t="str">
        <f>IFERROR(HLOOKUP(H$2,#REF!,$A109,0),"")</f>
        <v/>
      </c>
      <c r="I109" t="str">
        <f>IFERROR(HLOOKUP(I$2,#REF!,$A109,0),"")</f>
        <v/>
      </c>
      <c r="J109" t="str">
        <f>LEFT(IFERROR(HLOOKUP(J$2,#REF!,$A109,0),""),1)</f>
        <v/>
      </c>
      <c r="K109" t="str">
        <f>IFERROR(HLOOKUP(K$2,#REF!,$A109,0),"")</f>
        <v/>
      </c>
    </row>
    <row r="110" spans="1:11" x14ac:dyDescent="0.35">
      <c r="A110" s="3">
        <v>109</v>
      </c>
      <c r="B110" s="3" t="e">
        <f>IFERROR(VLOOKUP(F110*1,'Budget investering'!B:F,2,0),VLOOKUP(F110,'Budget investering'!B:F,2,0))</f>
        <v>#N/A</v>
      </c>
      <c r="C110" s="15" t="e">
        <f>IFERROR(VLOOKUP(F110*1,'Budget investering'!B:F,5,0),VLOOKUP(F110,'Budget investering'!B:F,5,0))</f>
        <v>#N/A</v>
      </c>
      <c r="D110" t="str">
        <f>IFERROR(HLOOKUP(D$2,#REF!,$A110,0),"")</f>
        <v/>
      </c>
      <c r="E110" t="str">
        <f>IFERROR(HLOOKUP(E$2,#REF!,$A110,0),"")</f>
        <v/>
      </c>
      <c r="F110" t="str">
        <f>IFERROR(HLOOKUP(F$2,#REF!,$A110,0),"")</f>
        <v/>
      </c>
      <c r="G110" t="str">
        <f>IFERROR(HLOOKUP(G$2,#REF!,$A110,0),"")</f>
        <v/>
      </c>
      <c r="H110" t="str">
        <f>IFERROR(HLOOKUP(H$2,#REF!,$A110,0),"")</f>
        <v/>
      </c>
      <c r="I110" t="str">
        <f>IFERROR(HLOOKUP(I$2,#REF!,$A110,0),"")</f>
        <v/>
      </c>
      <c r="J110" t="str">
        <f>LEFT(IFERROR(HLOOKUP(J$2,#REF!,$A110,0),""),1)</f>
        <v/>
      </c>
      <c r="K110" t="str">
        <f>IFERROR(HLOOKUP(K$2,#REF!,$A110,0),"")</f>
        <v/>
      </c>
    </row>
    <row r="111" spans="1:11" x14ac:dyDescent="0.35">
      <c r="A111" s="3">
        <v>110</v>
      </c>
      <c r="B111" s="3" t="e">
        <f>IFERROR(VLOOKUP(F111*1,'Budget investering'!B:F,2,0),VLOOKUP(F111,'Budget investering'!B:F,2,0))</f>
        <v>#N/A</v>
      </c>
      <c r="C111" s="15" t="e">
        <f>IFERROR(VLOOKUP(F111*1,'Budget investering'!B:F,5,0),VLOOKUP(F111,'Budget investering'!B:F,5,0))</f>
        <v>#N/A</v>
      </c>
      <c r="D111" t="str">
        <f>IFERROR(HLOOKUP(D$2,#REF!,$A111,0),"")</f>
        <v/>
      </c>
      <c r="E111" t="str">
        <f>IFERROR(HLOOKUP(E$2,#REF!,$A111,0),"")</f>
        <v/>
      </c>
      <c r="F111" t="str">
        <f>IFERROR(HLOOKUP(F$2,#REF!,$A111,0),"")</f>
        <v/>
      </c>
      <c r="G111" t="str">
        <f>IFERROR(HLOOKUP(G$2,#REF!,$A111,0),"")</f>
        <v/>
      </c>
      <c r="H111" t="str">
        <f>IFERROR(HLOOKUP(H$2,#REF!,$A111,0),"")</f>
        <v/>
      </c>
      <c r="I111" t="str">
        <f>IFERROR(HLOOKUP(I$2,#REF!,$A111,0),"")</f>
        <v/>
      </c>
      <c r="J111" t="str">
        <f>LEFT(IFERROR(HLOOKUP(J$2,#REF!,$A111,0),""),1)</f>
        <v/>
      </c>
      <c r="K111" t="str">
        <f>IFERROR(HLOOKUP(K$2,#REF!,$A111,0),"")</f>
        <v/>
      </c>
    </row>
    <row r="112" spans="1:11" x14ac:dyDescent="0.35">
      <c r="A112" s="3">
        <v>111</v>
      </c>
      <c r="B112" s="3" t="e">
        <f>IFERROR(VLOOKUP(F112*1,'Budget investering'!B:F,2,0),VLOOKUP(F112,'Budget investering'!B:F,2,0))</f>
        <v>#N/A</v>
      </c>
      <c r="C112" s="15" t="e">
        <f>IFERROR(VLOOKUP(F112*1,'Budget investering'!B:F,5,0),VLOOKUP(F112,'Budget investering'!B:F,5,0))</f>
        <v>#N/A</v>
      </c>
      <c r="D112" t="str">
        <f>IFERROR(HLOOKUP(D$2,#REF!,$A112,0),"")</f>
        <v/>
      </c>
      <c r="E112" t="str">
        <f>IFERROR(HLOOKUP(E$2,#REF!,$A112,0),"")</f>
        <v/>
      </c>
      <c r="F112" t="str">
        <f>IFERROR(HLOOKUP(F$2,#REF!,$A112,0),"")</f>
        <v/>
      </c>
      <c r="G112" t="str">
        <f>IFERROR(HLOOKUP(G$2,#REF!,$A112,0),"")</f>
        <v/>
      </c>
      <c r="H112" t="str">
        <f>IFERROR(HLOOKUP(H$2,#REF!,$A112,0),"")</f>
        <v/>
      </c>
      <c r="I112" t="str">
        <f>IFERROR(HLOOKUP(I$2,#REF!,$A112,0),"")</f>
        <v/>
      </c>
      <c r="J112" t="str">
        <f>LEFT(IFERROR(HLOOKUP(J$2,#REF!,$A112,0),""),1)</f>
        <v/>
      </c>
      <c r="K112" t="str">
        <f>IFERROR(HLOOKUP(K$2,#REF!,$A112,0),"")</f>
        <v/>
      </c>
    </row>
    <row r="113" spans="1:11" x14ac:dyDescent="0.35">
      <c r="A113" s="3">
        <v>112</v>
      </c>
      <c r="B113" s="3" t="e">
        <f>IFERROR(VLOOKUP(F113*1,'Budget investering'!B:F,2,0),VLOOKUP(F113,'Budget investering'!B:F,2,0))</f>
        <v>#N/A</v>
      </c>
      <c r="C113" s="15" t="e">
        <f>IFERROR(VLOOKUP(F113*1,'Budget investering'!B:F,5,0),VLOOKUP(F113,'Budget investering'!B:F,5,0))</f>
        <v>#N/A</v>
      </c>
      <c r="D113" t="str">
        <f>IFERROR(HLOOKUP(D$2,#REF!,$A113,0),"")</f>
        <v/>
      </c>
      <c r="E113" t="str">
        <f>IFERROR(HLOOKUP(E$2,#REF!,$A113,0),"")</f>
        <v/>
      </c>
      <c r="F113" t="str">
        <f>IFERROR(HLOOKUP(F$2,#REF!,$A113,0),"")</f>
        <v/>
      </c>
      <c r="G113" t="str">
        <f>IFERROR(HLOOKUP(G$2,#REF!,$A113,0),"")</f>
        <v/>
      </c>
      <c r="H113" t="str">
        <f>IFERROR(HLOOKUP(H$2,#REF!,$A113,0),"")</f>
        <v/>
      </c>
      <c r="I113" t="str">
        <f>IFERROR(HLOOKUP(I$2,#REF!,$A113,0),"")</f>
        <v/>
      </c>
      <c r="J113" t="str">
        <f>LEFT(IFERROR(HLOOKUP(J$2,#REF!,$A113,0),""),1)</f>
        <v/>
      </c>
      <c r="K113" t="str">
        <f>IFERROR(HLOOKUP(K$2,#REF!,$A113,0),"")</f>
        <v/>
      </c>
    </row>
    <row r="114" spans="1:11" x14ac:dyDescent="0.35">
      <c r="A114" s="3">
        <v>113</v>
      </c>
      <c r="B114" s="3" t="e">
        <f>IFERROR(VLOOKUP(F114*1,'Budget investering'!B:F,2,0),VLOOKUP(F114,'Budget investering'!B:F,2,0))</f>
        <v>#N/A</v>
      </c>
      <c r="C114" s="15" t="e">
        <f>IFERROR(VLOOKUP(F114*1,'Budget investering'!B:F,5,0),VLOOKUP(F114,'Budget investering'!B:F,5,0))</f>
        <v>#N/A</v>
      </c>
      <c r="D114" t="str">
        <f>IFERROR(HLOOKUP(D$2,#REF!,$A114,0),"")</f>
        <v/>
      </c>
      <c r="E114" t="str">
        <f>IFERROR(HLOOKUP(E$2,#REF!,$A114,0),"")</f>
        <v/>
      </c>
      <c r="F114" t="str">
        <f>IFERROR(HLOOKUP(F$2,#REF!,$A114,0),"")</f>
        <v/>
      </c>
      <c r="G114" t="str">
        <f>IFERROR(HLOOKUP(G$2,#REF!,$A114,0),"")</f>
        <v/>
      </c>
      <c r="H114" t="str">
        <f>IFERROR(HLOOKUP(H$2,#REF!,$A114,0),"")</f>
        <v/>
      </c>
      <c r="I114" t="str">
        <f>IFERROR(HLOOKUP(I$2,#REF!,$A114,0),"")</f>
        <v/>
      </c>
      <c r="J114" t="str">
        <f>LEFT(IFERROR(HLOOKUP(J$2,#REF!,$A114,0),""),1)</f>
        <v/>
      </c>
      <c r="K114" t="str">
        <f>IFERROR(HLOOKUP(K$2,#REF!,$A114,0),"")</f>
        <v/>
      </c>
    </row>
    <row r="115" spans="1:11" x14ac:dyDescent="0.35">
      <c r="A115" s="3">
        <v>114</v>
      </c>
      <c r="B115" s="3" t="e">
        <f>IFERROR(VLOOKUP(F115*1,'Budget investering'!B:F,2,0),VLOOKUP(F115,'Budget investering'!B:F,2,0))</f>
        <v>#N/A</v>
      </c>
      <c r="C115" s="15" t="e">
        <f>IFERROR(VLOOKUP(F115*1,'Budget investering'!B:F,5,0),VLOOKUP(F115,'Budget investering'!B:F,5,0))</f>
        <v>#N/A</v>
      </c>
      <c r="D115" t="str">
        <f>IFERROR(HLOOKUP(D$2,#REF!,$A115,0),"")</f>
        <v/>
      </c>
      <c r="E115" t="str">
        <f>IFERROR(HLOOKUP(E$2,#REF!,$A115,0),"")</f>
        <v/>
      </c>
      <c r="F115" t="str">
        <f>IFERROR(HLOOKUP(F$2,#REF!,$A115,0),"")</f>
        <v/>
      </c>
      <c r="G115" t="str">
        <f>IFERROR(HLOOKUP(G$2,#REF!,$A115,0),"")</f>
        <v/>
      </c>
      <c r="H115" t="str">
        <f>IFERROR(HLOOKUP(H$2,#REF!,$A115,0),"")</f>
        <v/>
      </c>
      <c r="I115" t="str">
        <f>IFERROR(HLOOKUP(I$2,#REF!,$A115,0),"")</f>
        <v/>
      </c>
      <c r="J115" t="str">
        <f>LEFT(IFERROR(HLOOKUP(J$2,#REF!,$A115,0),""),1)</f>
        <v/>
      </c>
      <c r="K115" t="str">
        <f>IFERROR(HLOOKUP(K$2,#REF!,$A115,0),"")</f>
        <v/>
      </c>
    </row>
    <row r="116" spans="1:11" x14ac:dyDescent="0.35">
      <c r="A116" s="3">
        <v>115</v>
      </c>
      <c r="B116" s="3" t="e">
        <f>IFERROR(VLOOKUP(F116*1,'Budget investering'!B:F,2,0),VLOOKUP(F116,'Budget investering'!B:F,2,0))</f>
        <v>#N/A</v>
      </c>
      <c r="C116" s="15" t="e">
        <f>IFERROR(VLOOKUP(F116*1,'Budget investering'!B:F,5,0),VLOOKUP(F116,'Budget investering'!B:F,5,0))</f>
        <v>#N/A</v>
      </c>
      <c r="D116" t="str">
        <f>IFERROR(HLOOKUP(D$2,#REF!,$A116,0),"")</f>
        <v/>
      </c>
      <c r="E116" t="str">
        <f>IFERROR(HLOOKUP(E$2,#REF!,$A116,0),"")</f>
        <v/>
      </c>
      <c r="F116" t="str">
        <f>IFERROR(HLOOKUP(F$2,#REF!,$A116,0),"")</f>
        <v/>
      </c>
      <c r="G116" t="str">
        <f>IFERROR(HLOOKUP(G$2,#REF!,$A116,0),"")</f>
        <v/>
      </c>
      <c r="H116" t="str">
        <f>IFERROR(HLOOKUP(H$2,#REF!,$A116,0),"")</f>
        <v/>
      </c>
      <c r="I116" t="str">
        <f>IFERROR(HLOOKUP(I$2,#REF!,$A116,0),"")</f>
        <v/>
      </c>
      <c r="J116" t="str">
        <f>LEFT(IFERROR(HLOOKUP(J$2,#REF!,$A116,0),""),1)</f>
        <v/>
      </c>
      <c r="K116" t="str">
        <f>IFERROR(HLOOKUP(K$2,#REF!,$A116,0),"")</f>
        <v/>
      </c>
    </row>
    <row r="117" spans="1:11" x14ac:dyDescent="0.35">
      <c r="A117" s="3">
        <v>116</v>
      </c>
      <c r="B117" s="3" t="e">
        <f>IFERROR(VLOOKUP(F117*1,'Budget investering'!B:F,2,0),VLOOKUP(F117,'Budget investering'!B:F,2,0))</f>
        <v>#N/A</v>
      </c>
      <c r="C117" s="15" t="e">
        <f>IFERROR(VLOOKUP(F117*1,'Budget investering'!B:F,5,0),VLOOKUP(F117,'Budget investering'!B:F,5,0))</f>
        <v>#N/A</v>
      </c>
      <c r="D117" t="str">
        <f>IFERROR(HLOOKUP(D$2,#REF!,$A117,0),"")</f>
        <v/>
      </c>
      <c r="E117" t="str">
        <f>IFERROR(HLOOKUP(E$2,#REF!,$A117,0),"")</f>
        <v/>
      </c>
      <c r="F117" t="str">
        <f>IFERROR(HLOOKUP(F$2,#REF!,$A117,0),"")</f>
        <v/>
      </c>
      <c r="G117" t="str">
        <f>IFERROR(HLOOKUP(G$2,#REF!,$A117,0),"")</f>
        <v/>
      </c>
      <c r="H117" t="str">
        <f>IFERROR(HLOOKUP(H$2,#REF!,$A117,0),"")</f>
        <v/>
      </c>
      <c r="I117" t="str">
        <f>IFERROR(HLOOKUP(I$2,#REF!,$A117,0),"")</f>
        <v/>
      </c>
      <c r="J117" t="str">
        <f>LEFT(IFERROR(HLOOKUP(J$2,#REF!,$A117,0),""),1)</f>
        <v/>
      </c>
      <c r="K117" t="str">
        <f>IFERROR(HLOOKUP(K$2,#REF!,$A117,0),"")</f>
        <v/>
      </c>
    </row>
    <row r="118" spans="1:11" x14ac:dyDescent="0.35">
      <c r="A118" s="3">
        <v>117</v>
      </c>
      <c r="B118" s="3" t="e">
        <f>IFERROR(VLOOKUP(F118*1,'Budget investering'!B:F,2,0),VLOOKUP(F118,'Budget investering'!B:F,2,0))</f>
        <v>#N/A</v>
      </c>
      <c r="C118" s="15" t="e">
        <f>IFERROR(VLOOKUP(F118*1,'Budget investering'!B:F,5,0),VLOOKUP(F118,'Budget investering'!B:F,5,0))</f>
        <v>#N/A</v>
      </c>
      <c r="D118" t="str">
        <f>IFERROR(HLOOKUP(D$2,#REF!,$A118,0),"")</f>
        <v/>
      </c>
      <c r="E118" t="str">
        <f>IFERROR(HLOOKUP(E$2,#REF!,$A118,0),"")</f>
        <v/>
      </c>
      <c r="F118" t="str">
        <f>IFERROR(HLOOKUP(F$2,#REF!,$A118,0),"")</f>
        <v/>
      </c>
      <c r="G118" t="str">
        <f>IFERROR(HLOOKUP(G$2,#REF!,$A118,0),"")</f>
        <v/>
      </c>
      <c r="H118" t="str">
        <f>IFERROR(HLOOKUP(H$2,#REF!,$A118,0),"")</f>
        <v/>
      </c>
      <c r="I118" t="str">
        <f>IFERROR(HLOOKUP(I$2,#REF!,$A118,0),"")</f>
        <v/>
      </c>
      <c r="J118" t="str">
        <f>LEFT(IFERROR(HLOOKUP(J$2,#REF!,$A118,0),""),1)</f>
        <v/>
      </c>
      <c r="K118" t="str">
        <f>IFERROR(HLOOKUP(K$2,#REF!,$A118,0),"")</f>
        <v/>
      </c>
    </row>
    <row r="119" spans="1:11" x14ac:dyDescent="0.35">
      <c r="A119" s="3">
        <v>118</v>
      </c>
      <c r="B119" s="3" t="e">
        <f>IFERROR(VLOOKUP(F119*1,'Budget investering'!B:F,2,0),VLOOKUP(F119,'Budget investering'!B:F,2,0))</f>
        <v>#N/A</v>
      </c>
      <c r="C119" s="15" t="e">
        <f>IFERROR(VLOOKUP(F119*1,'Budget investering'!B:F,5,0),VLOOKUP(F119,'Budget investering'!B:F,5,0))</f>
        <v>#N/A</v>
      </c>
      <c r="D119" t="str">
        <f>IFERROR(HLOOKUP(D$2,#REF!,$A119,0),"")</f>
        <v/>
      </c>
      <c r="E119" t="str">
        <f>IFERROR(HLOOKUP(E$2,#REF!,$A119,0),"")</f>
        <v/>
      </c>
      <c r="F119" t="str">
        <f>IFERROR(HLOOKUP(F$2,#REF!,$A119,0),"")</f>
        <v/>
      </c>
      <c r="G119" t="str">
        <f>IFERROR(HLOOKUP(G$2,#REF!,$A119,0),"")</f>
        <v/>
      </c>
      <c r="H119" t="str">
        <f>IFERROR(HLOOKUP(H$2,#REF!,$A119,0),"")</f>
        <v/>
      </c>
      <c r="I119" t="str">
        <f>IFERROR(HLOOKUP(I$2,#REF!,$A119,0),"")</f>
        <v/>
      </c>
      <c r="J119" t="str">
        <f>LEFT(IFERROR(HLOOKUP(J$2,#REF!,$A119,0),""),1)</f>
        <v/>
      </c>
      <c r="K119" t="str">
        <f>IFERROR(HLOOKUP(K$2,#REF!,$A119,0),"")</f>
        <v/>
      </c>
    </row>
    <row r="120" spans="1:11" x14ac:dyDescent="0.35">
      <c r="A120" s="3">
        <v>119</v>
      </c>
      <c r="B120" s="3" t="e">
        <f>IFERROR(VLOOKUP(F120*1,'Budget investering'!B:F,2,0),VLOOKUP(F120,'Budget investering'!B:F,2,0))</f>
        <v>#N/A</v>
      </c>
      <c r="C120" s="15" t="e">
        <f>IFERROR(VLOOKUP(F120*1,'Budget investering'!B:F,5,0),VLOOKUP(F120,'Budget investering'!B:F,5,0))</f>
        <v>#N/A</v>
      </c>
      <c r="D120" t="str">
        <f>IFERROR(HLOOKUP(D$2,#REF!,$A120,0),"")</f>
        <v/>
      </c>
      <c r="E120" t="str">
        <f>IFERROR(HLOOKUP(E$2,#REF!,$A120,0),"")</f>
        <v/>
      </c>
      <c r="F120" t="str">
        <f>IFERROR(HLOOKUP(F$2,#REF!,$A120,0),"")</f>
        <v/>
      </c>
      <c r="G120" t="str">
        <f>IFERROR(HLOOKUP(G$2,#REF!,$A120,0),"")</f>
        <v/>
      </c>
      <c r="H120" t="str">
        <f>IFERROR(HLOOKUP(H$2,#REF!,$A120,0),"")</f>
        <v/>
      </c>
      <c r="I120" t="str">
        <f>IFERROR(HLOOKUP(I$2,#REF!,$A120,0),"")</f>
        <v/>
      </c>
      <c r="J120" t="str">
        <f>LEFT(IFERROR(HLOOKUP(J$2,#REF!,$A120,0),""),1)</f>
        <v/>
      </c>
      <c r="K120" t="str">
        <f>IFERROR(HLOOKUP(K$2,#REF!,$A120,0),"")</f>
        <v/>
      </c>
    </row>
    <row r="121" spans="1:11" x14ac:dyDescent="0.35">
      <c r="A121" s="3">
        <v>120</v>
      </c>
      <c r="B121" s="3" t="e">
        <f>IFERROR(VLOOKUP(F121*1,'Budget investering'!B:F,2,0),VLOOKUP(F121,'Budget investering'!B:F,2,0))</f>
        <v>#N/A</v>
      </c>
      <c r="C121" s="15" t="e">
        <f>IFERROR(VLOOKUP(F121*1,'Budget investering'!B:F,5,0),VLOOKUP(F121,'Budget investering'!B:F,5,0))</f>
        <v>#N/A</v>
      </c>
      <c r="D121" t="str">
        <f>IFERROR(HLOOKUP(D$2,#REF!,$A121,0),"")</f>
        <v/>
      </c>
      <c r="E121" t="str">
        <f>IFERROR(HLOOKUP(E$2,#REF!,$A121,0),"")</f>
        <v/>
      </c>
      <c r="F121" t="str">
        <f>IFERROR(HLOOKUP(F$2,#REF!,$A121,0),"")</f>
        <v/>
      </c>
      <c r="G121" t="str">
        <f>IFERROR(HLOOKUP(G$2,#REF!,$A121,0),"")</f>
        <v/>
      </c>
      <c r="H121" t="str">
        <f>IFERROR(HLOOKUP(H$2,#REF!,$A121,0),"")</f>
        <v/>
      </c>
      <c r="I121" t="str">
        <f>IFERROR(HLOOKUP(I$2,#REF!,$A121,0),"")</f>
        <v/>
      </c>
      <c r="J121" t="str">
        <f>LEFT(IFERROR(HLOOKUP(J$2,#REF!,$A121,0),""),1)</f>
        <v/>
      </c>
      <c r="K121" t="str">
        <f>IFERROR(HLOOKUP(K$2,#REF!,$A121,0),"")</f>
        <v/>
      </c>
    </row>
    <row r="122" spans="1:11" x14ac:dyDescent="0.35">
      <c r="A122" s="3">
        <v>121</v>
      </c>
      <c r="B122" s="3" t="e">
        <f>IFERROR(VLOOKUP(F122*1,'Budget investering'!B:F,2,0),VLOOKUP(F122,'Budget investering'!B:F,2,0))</f>
        <v>#N/A</v>
      </c>
      <c r="C122" s="15" t="e">
        <f>IFERROR(VLOOKUP(F122*1,'Budget investering'!B:F,5,0),VLOOKUP(F122,'Budget investering'!B:F,5,0))</f>
        <v>#N/A</v>
      </c>
      <c r="D122" t="str">
        <f>IFERROR(HLOOKUP(D$2,#REF!,$A122,0),"")</f>
        <v/>
      </c>
      <c r="E122" t="str">
        <f>IFERROR(HLOOKUP(E$2,#REF!,$A122,0),"")</f>
        <v/>
      </c>
      <c r="F122" t="str">
        <f>IFERROR(HLOOKUP(F$2,#REF!,$A122,0),"")</f>
        <v/>
      </c>
      <c r="G122" t="str">
        <f>IFERROR(HLOOKUP(G$2,#REF!,$A122,0),"")</f>
        <v/>
      </c>
      <c r="H122" t="str">
        <f>IFERROR(HLOOKUP(H$2,#REF!,$A122,0),"")</f>
        <v/>
      </c>
      <c r="I122" t="str">
        <f>IFERROR(HLOOKUP(I$2,#REF!,$A122,0),"")</f>
        <v/>
      </c>
      <c r="J122" t="str">
        <f>LEFT(IFERROR(HLOOKUP(J$2,#REF!,$A122,0),""),1)</f>
        <v/>
      </c>
      <c r="K122" t="str">
        <f>IFERROR(HLOOKUP(K$2,#REF!,$A122,0),"")</f>
        <v/>
      </c>
    </row>
    <row r="123" spans="1:11" x14ac:dyDescent="0.35">
      <c r="A123" s="3">
        <v>122</v>
      </c>
      <c r="B123" s="3" t="e">
        <f>IFERROR(VLOOKUP(F123*1,'Budget investering'!B:F,2,0),VLOOKUP(F123,'Budget investering'!B:F,2,0))</f>
        <v>#N/A</v>
      </c>
      <c r="C123" s="15" t="e">
        <f>IFERROR(VLOOKUP(F123*1,'Budget investering'!B:F,5,0),VLOOKUP(F123,'Budget investering'!B:F,5,0))</f>
        <v>#N/A</v>
      </c>
      <c r="D123" t="str">
        <f>IFERROR(HLOOKUP(D$2,#REF!,$A123,0),"")</f>
        <v/>
      </c>
      <c r="E123" t="str">
        <f>IFERROR(HLOOKUP(E$2,#REF!,$A123,0),"")</f>
        <v/>
      </c>
      <c r="F123" t="str">
        <f>IFERROR(HLOOKUP(F$2,#REF!,$A123,0),"")</f>
        <v/>
      </c>
      <c r="G123" t="str">
        <f>IFERROR(HLOOKUP(G$2,#REF!,$A123,0),"")</f>
        <v/>
      </c>
      <c r="H123" t="str">
        <f>IFERROR(HLOOKUP(H$2,#REF!,$A123,0),"")</f>
        <v/>
      </c>
      <c r="I123" t="str">
        <f>IFERROR(HLOOKUP(I$2,#REF!,$A123,0),"")</f>
        <v/>
      </c>
      <c r="J123" t="str">
        <f>LEFT(IFERROR(HLOOKUP(J$2,#REF!,$A123,0),""),1)</f>
        <v/>
      </c>
      <c r="K123" t="str">
        <f>IFERROR(HLOOKUP(K$2,#REF!,$A123,0),"")</f>
        <v/>
      </c>
    </row>
    <row r="124" spans="1:11" x14ac:dyDescent="0.35">
      <c r="A124" s="3">
        <v>123</v>
      </c>
      <c r="B124" s="3" t="e">
        <f>IFERROR(VLOOKUP(F124*1,'Budget investering'!B:F,2,0),VLOOKUP(F124,'Budget investering'!B:F,2,0))</f>
        <v>#N/A</v>
      </c>
      <c r="C124" s="15" t="e">
        <f>IFERROR(VLOOKUP(F124*1,'Budget investering'!B:F,5,0),VLOOKUP(F124,'Budget investering'!B:F,5,0))</f>
        <v>#N/A</v>
      </c>
      <c r="D124" t="str">
        <f>IFERROR(HLOOKUP(D$2,#REF!,$A124,0),"")</f>
        <v/>
      </c>
      <c r="E124" t="str">
        <f>IFERROR(HLOOKUP(E$2,#REF!,$A124,0),"")</f>
        <v/>
      </c>
      <c r="F124" t="str">
        <f>IFERROR(HLOOKUP(F$2,#REF!,$A124,0),"")</f>
        <v/>
      </c>
      <c r="G124" t="str">
        <f>IFERROR(HLOOKUP(G$2,#REF!,$A124,0),"")</f>
        <v/>
      </c>
      <c r="H124" t="str">
        <f>IFERROR(HLOOKUP(H$2,#REF!,$A124,0),"")</f>
        <v/>
      </c>
      <c r="I124" t="str">
        <f>IFERROR(HLOOKUP(I$2,#REF!,$A124,0),"")</f>
        <v/>
      </c>
      <c r="J124" t="str">
        <f>LEFT(IFERROR(HLOOKUP(J$2,#REF!,$A124,0),""),1)</f>
        <v/>
      </c>
      <c r="K124" t="str">
        <f>IFERROR(HLOOKUP(K$2,#REF!,$A124,0),"")</f>
        <v/>
      </c>
    </row>
    <row r="125" spans="1:11" x14ac:dyDescent="0.35">
      <c r="A125" s="3">
        <v>124</v>
      </c>
      <c r="B125" s="3" t="e">
        <f>IFERROR(VLOOKUP(F125*1,'Budget investering'!B:F,2,0),VLOOKUP(F125,'Budget investering'!B:F,2,0))</f>
        <v>#N/A</v>
      </c>
      <c r="C125" s="15" t="e">
        <f>IFERROR(VLOOKUP(F125*1,'Budget investering'!B:F,5,0),VLOOKUP(F125,'Budget investering'!B:F,5,0))</f>
        <v>#N/A</v>
      </c>
      <c r="D125" t="str">
        <f>IFERROR(HLOOKUP(D$2,#REF!,$A125,0),"")</f>
        <v/>
      </c>
      <c r="E125" t="str">
        <f>IFERROR(HLOOKUP(E$2,#REF!,$A125,0),"")</f>
        <v/>
      </c>
      <c r="F125" t="str">
        <f>IFERROR(HLOOKUP(F$2,#REF!,$A125,0),"")</f>
        <v/>
      </c>
      <c r="G125" t="str">
        <f>IFERROR(HLOOKUP(G$2,#REF!,$A125,0),"")</f>
        <v/>
      </c>
      <c r="H125" t="str">
        <f>IFERROR(HLOOKUP(H$2,#REF!,$A125,0),"")</f>
        <v/>
      </c>
      <c r="I125" t="str">
        <f>IFERROR(HLOOKUP(I$2,#REF!,$A125,0),"")</f>
        <v/>
      </c>
      <c r="J125" t="str">
        <f>LEFT(IFERROR(HLOOKUP(J$2,#REF!,$A125,0),""),1)</f>
        <v/>
      </c>
      <c r="K125" t="str">
        <f>IFERROR(HLOOKUP(K$2,#REF!,$A125,0),"")</f>
        <v/>
      </c>
    </row>
    <row r="126" spans="1:11" x14ac:dyDescent="0.35">
      <c r="A126" s="3">
        <v>125</v>
      </c>
      <c r="B126" s="3" t="e">
        <f>IFERROR(VLOOKUP(F126*1,'Budget investering'!B:F,2,0),VLOOKUP(F126,'Budget investering'!B:F,2,0))</f>
        <v>#N/A</v>
      </c>
      <c r="C126" s="15" t="e">
        <f>IFERROR(VLOOKUP(F126*1,'Budget investering'!B:F,5,0),VLOOKUP(F126,'Budget investering'!B:F,5,0))</f>
        <v>#N/A</v>
      </c>
      <c r="D126" t="str">
        <f>IFERROR(HLOOKUP(D$2,#REF!,$A126,0),"")</f>
        <v/>
      </c>
      <c r="E126" t="str">
        <f>IFERROR(HLOOKUP(E$2,#REF!,$A126,0),"")</f>
        <v/>
      </c>
      <c r="F126" t="str">
        <f>IFERROR(HLOOKUP(F$2,#REF!,$A126,0),"")</f>
        <v/>
      </c>
      <c r="G126" t="str">
        <f>IFERROR(HLOOKUP(G$2,#REF!,$A126,0),"")</f>
        <v/>
      </c>
      <c r="H126" t="str">
        <f>IFERROR(HLOOKUP(H$2,#REF!,$A126,0),"")</f>
        <v/>
      </c>
      <c r="I126" t="str">
        <f>IFERROR(HLOOKUP(I$2,#REF!,$A126,0),"")</f>
        <v/>
      </c>
      <c r="J126" t="str">
        <f>LEFT(IFERROR(HLOOKUP(J$2,#REF!,$A126,0),""),1)</f>
        <v/>
      </c>
      <c r="K126" t="str">
        <f>IFERROR(HLOOKUP(K$2,#REF!,$A126,0),"")</f>
        <v/>
      </c>
    </row>
    <row r="127" spans="1:11" x14ac:dyDescent="0.35">
      <c r="A127" s="3">
        <v>126</v>
      </c>
      <c r="B127" s="3" t="e">
        <f>IFERROR(VLOOKUP(F127*1,'Budget investering'!B:F,2,0),VLOOKUP(F127,'Budget investering'!B:F,2,0))</f>
        <v>#N/A</v>
      </c>
      <c r="C127" s="15" t="e">
        <f>IFERROR(VLOOKUP(F127*1,'Budget investering'!B:F,5,0),VLOOKUP(F127,'Budget investering'!B:F,5,0))</f>
        <v>#N/A</v>
      </c>
      <c r="D127" t="str">
        <f>IFERROR(HLOOKUP(D$2,#REF!,$A127,0),"")</f>
        <v/>
      </c>
      <c r="E127" t="str">
        <f>IFERROR(HLOOKUP(E$2,#REF!,$A127,0),"")</f>
        <v/>
      </c>
      <c r="F127" t="str">
        <f>IFERROR(HLOOKUP(F$2,#REF!,$A127,0),"")</f>
        <v/>
      </c>
      <c r="G127" t="str">
        <f>IFERROR(HLOOKUP(G$2,#REF!,$A127,0),"")</f>
        <v/>
      </c>
      <c r="H127" t="str">
        <f>IFERROR(HLOOKUP(H$2,#REF!,$A127,0),"")</f>
        <v/>
      </c>
      <c r="I127" t="str">
        <f>IFERROR(HLOOKUP(I$2,#REF!,$A127,0),"")</f>
        <v/>
      </c>
      <c r="J127" t="str">
        <f>LEFT(IFERROR(HLOOKUP(J$2,#REF!,$A127,0),""),1)</f>
        <v/>
      </c>
      <c r="K127" t="str">
        <f>IFERROR(HLOOKUP(K$2,#REF!,$A127,0),"")</f>
        <v/>
      </c>
    </row>
    <row r="128" spans="1:11" x14ac:dyDescent="0.35">
      <c r="A128" s="3">
        <v>127</v>
      </c>
      <c r="B128" s="3" t="e">
        <f>IFERROR(VLOOKUP(F128*1,'Budget investering'!B:F,2,0),VLOOKUP(F128,'Budget investering'!B:F,2,0))</f>
        <v>#N/A</v>
      </c>
      <c r="C128" s="15" t="e">
        <f>IFERROR(VLOOKUP(F128*1,'Budget investering'!B:F,5,0),VLOOKUP(F128,'Budget investering'!B:F,5,0))</f>
        <v>#N/A</v>
      </c>
      <c r="D128" t="str">
        <f>IFERROR(HLOOKUP(D$2,#REF!,$A128,0),"")</f>
        <v/>
      </c>
      <c r="E128" t="str">
        <f>IFERROR(HLOOKUP(E$2,#REF!,$A128,0),"")</f>
        <v/>
      </c>
      <c r="F128" t="str">
        <f>IFERROR(HLOOKUP(F$2,#REF!,$A128,0),"")</f>
        <v/>
      </c>
      <c r="G128" t="str">
        <f>IFERROR(HLOOKUP(G$2,#REF!,$A128,0),"")</f>
        <v/>
      </c>
      <c r="H128" t="str">
        <f>IFERROR(HLOOKUP(H$2,#REF!,$A128,0),"")</f>
        <v/>
      </c>
      <c r="I128" t="str">
        <f>IFERROR(HLOOKUP(I$2,#REF!,$A128,0),"")</f>
        <v/>
      </c>
      <c r="J128" t="str">
        <f>LEFT(IFERROR(HLOOKUP(J$2,#REF!,$A128,0),""),1)</f>
        <v/>
      </c>
      <c r="K128" t="str">
        <f>IFERROR(HLOOKUP(K$2,#REF!,$A128,0),"")</f>
        <v/>
      </c>
    </row>
    <row r="129" spans="1:11" x14ac:dyDescent="0.35">
      <c r="A129" s="3">
        <v>128</v>
      </c>
      <c r="B129" s="3" t="e">
        <f>IFERROR(VLOOKUP(F129*1,'Budget investering'!B:F,2,0),VLOOKUP(F129,'Budget investering'!B:F,2,0))</f>
        <v>#N/A</v>
      </c>
      <c r="C129" s="15" t="e">
        <f>IFERROR(VLOOKUP(F129*1,'Budget investering'!B:F,5,0),VLOOKUP(F129,'Budget investering'!B:F,5,0))</f>
        <v>#N/A</v>
      </c>
      <c r="D129" t="str">
        <f>IFERROR(HLOOKUP(D$2,#REF!,$A129,0),"")</f>
        <v/>
      </c>
      <c r="E129" t="str">
        <f>IFERROR(HLOOKUP(E$2,#REF!,$A129,0),"")</f>
        <v/>
      </c>
      <c r="F129" t="str">
        <f>IFERROR(HLOOKUP(F$2,#REF!,$A129,0),"")</f>
        <v/>
      </c>
      <c r="G129" t="str">
        <f>IFERROR(HLOOKUP(G$2,#REF!,$A129,0),"")</f>
        <v/>
      </c>
      <c r="H129" t="str">
        <f>IFERROR(HLOOKUP(H$2,#REF!,$A129,0),"")</f>
        <v/>
      </c>
      <c r="I129" t="str">
        <f>IFERROR(HLOOKUP(I$2,#REF!,$A129,0),"")</f>
        <v/>
      </c>
      <c r="J129" t="str">
        <f>LEFT(IFERROR(HLOOKUP(J$2,#REF!,$A129,0),""),1)</f>
        <v/>
      </c>
      <c r="K129" t="str">
        <f>IFERROR(HLOOKUP(K$2,#REF!,$A129,0),"")</f>
        <v/>
      </c>
    </row>
    <row r="130" spans="1:11" x14ac:dyDescent="0.35">
      <c r="A130" s="3">
        <v>129</v>
      </c>
      <c r="B130" s="3" t="e">
        <f>IFERROR(VLOOKUP(F130*1,'Budget investering'!B:F,2,0),VLOOKUP(F130,'Budget investering'!B:F,2,0))</f>
        <v>#N/A</v>
      </c>
      <c r="C130" s="15" t="e">
        <f>IFERROR(VLOOKUP(F130*1,'Budget investering'!B:F,5,0),VLOOKUP(F130,'Budget investering'!B:F,5,0))</f>
        <v>#N/A</v>
      </c>
      <c r="D130" t="str">
        <f>IFERROR(HLOOKUP(D$2,#REF!,$A130,0),"")</f>
        <v/>
      </c>
      <c r="E130" t="str">
        <f>IFERROR(HLOOKUP(E$2,#REF!,$A130,0),"")</f>
        <v/>
      </c>
      <c r="F130" t="str">
        <f>IFERROR(HLOOKUP(F$2,#REF!,$A130,0),"")</f>
        <v/>
      </c>
      <c r="G130" t="str">
        <f>IFERROR(HLOOKUP(G$2,#REF!,$A130,0),"")</f>
        <v/>
      </c>
      <c r="H130" t="str">
        <f>IFERROR(HLOOKUP(H$2,#REF!,$A130,0),"")</f>
        <v/>
      </c>
      <c r="I130" t="str">
        <f>IFERROR(HLOOKUP(I$2,#REF!,$A130,0),"")</f>
        <v/>
      </c>
      <c r="J130" t="str">
        <f>LEFT(IFERROR(HLOOKUP(J$2,#REF!,$A130,0),""),1)</f>
        <v/>
      </c>
      <c r="K130" t="str">
        <f>IFERROR(HLOOKUP(K$2,#REF!,$A130,0),"")</f>
        <v/>
      </c>
    </row>
    <row r="131" spans="1:11" x14ac:dyDescent="0.35">
      <c r="A131" s="3">
        <v>130</v>
      </c>
      <c r="B131" s="3" t="e">
        <f>IFERROR(VLOOKUP(F131*1,'Budget investering'!B:F,2,0),VLOOKUP(F131,'Budget investering'!B:F,2,0))</f>
        <v>#N/A</v>
      </c>
      <c r="C131" s="15" t="e">
        <f>IFERROR(VLOOKUP(F131*1,'Budget investering'!B:F,5,0),VLOOKUP(F131,'Budget investering'!B:F,5,0))</f>
        <v>#N/A</v>
      </c>
      <c r="D131" t="str">
        <f>IFERROR(HLOOKUP(D$2,#REF!,$A131,0),"")</f>
        <v/>
      </c>
      <c r="E131" t="str">
        <f>IFERROR(HLOOKUP(E$2,#REF!,$A131,0),"")</f>
        <v/>
      </c>
      <c r="F131" t="str">
        <f>IFERROR(HLOOKUP(F$2,#REF!,$A131,0),"")</f>
        <v/>
      </c>
      <c r="G131" t="str">
        <f>IFERROR(HLOOKUP(G$2,#REF!,$A131,0),"")</f>
        <v/>
      </c>
      <c r="H131" t="str">
        <f>IFERROR(HLOOKUP(H$2,#REF!,$A131,0),"")</f>
        <v/>
      </c>
      <c r="I131" t="str">
        <f>IFERROR(HLOOKUP(I$2,#REF!,$A131,0),"")</f>
        <v/>
      </c>
      <c r="J131" t="str">
        <f>LEFT(IFERROR(HLOOKUP(J$2,#REF!,$A131,0),""),1)</f>
        <v/>
      </c>
      <c r="K131" t="str">
        <f>IFERROR(HLOOKUP(K$2,#REF!,$A131,0),"")</f>
        <v/>
      </c>
    </row>
    <row r="132" spans="1:11" x14ac:dyDescent="0.35">
      <c r="A132" s="3">
        <v>131</v>
      </c>
      <c r="B132" s="3" t="e">
        <f>IFERROR(VLOOKUP(F132*1,'Budget investering'!B:F,2,0),VLOOKUP(F132,'Budget investering'!B:F,2,0))</f>
        <v>#N/A</v>
      </c>
      <c r="C132" s="15" t="e">
        <f>IFERROR(VLOOKUP(F132*1,'Budget investering'!B:F,5,0),VLOOKUP(F132,'Budget investering'!B:F,5,0))</f>
        <v>#N/A</v>
      </c>
      <c r="D132" t="str">
        <f>IFERROR(HLOOKUP(D$2,#REF!,$A132,0),"")</f>
        <v/>
      </c>
      <c r="E132" t="str">
        <f>IFERROR(HLOOKUP(E$2,#REF!,$A132,0),"")</f>
        <v/>
      </c>
      <c r="F132" t="str">
        <f>IFERROR(HLOOKUP(F$2,#REF!,$A132,0),"")</f>
        <v/>
      </c>
      <c r="G132" t="str">
        <f>IFERROR(HLOOKUP(G$2,#REF!,$A132,0),"")</f>
        <v/>
      </c>
      <c r="H132" t="str">
        <f>IFERROR(HLOOKUP(H$2,#REF!,$A132,0),"")</f>
        <v/>
      </c>
      <c r="I132" t="str">
        <f>IFERROR(HLOOKUP(I$2,#REF!,$A132,0),"")</f>
        <v/>
      </c>
      <c r="J132" t="str">
        <f>LEFT(IFERROR(HLOOKUP(J$2,#REF!,$A132,0),""),1)</f>
        <v/>
      </c>
      <c r="K132" t="str">
        <f>IFERROR(HLOOKUP(K$2,#REF!,$A132,0),"")</f>
        <v/>
      </c>
    </row>
    <row r="133" spans="1:11" x14ac:dyDescent="0.35">
      <c r="A133" s="3">
        <v>132</v>
      </c>
      <c r="B133" s="3" t="e">
        <f>IFERROR(VLOOKUP(F133*1,'Budget investering'!B:F,2,0),VLOOKUP(F133,'Budget investering'!B:F,2,0))</f>
        <v>#N/A</v>
      </c>
      <c r="C133" s="15" t="e">
        <f>IFERROR(VLOOKUP(F133*1,'Budget investering'!B:F,5,0),VLOOKUP(F133,'Budget investering'!B:F,5,0))</f>
        <v>#N/A</v>
      </c>
      <c r="D133" t="str">
        <f>IFERROR(HLOOKUP(D$2,#REF!,$A133,0),"")</f>
        <v/>
      </c>
      <c r="E133" t="str">
        <f>IFERROR(HLOOKUP(E$2,#REF!,$A133,0),"")</f>
        <v/>
      </c>
      <c r="F133" t="str">
        <f>IFERROR(HLOOKUP(F$2,#REF!,$A133,0),"")</f>
        <v/>
      </c>
      <c r="G133" t="str">
        <f>IFERROR(HLOOKUP(G$2,#REF!,$A133,0),"")</f>
        <v/>
      </c>
      <c r="H133" t="str">
        <f>IFERROR(HLOOKUP(H$2,#REF!,$A133,0),"")</f>
        <v/>
      </c>
      <c r="I133" t="str">
        <f>IFERROR(HLOOKUP(I$2,#REF!,$A133,0),"")</f>
        <v/>
      </c>
      <c r="J133" t="str">
        <f>LEFT(IFERROR(HLOOKUP(J$2,#REF!,$A133,0),""),1)</f>
        <v/>
      </c>
      <c r="K133" t="str">
        <f>IFERROR(HLOOKUP(K$2,#REF!,$A133,0),"")</f>
        <v/>
      </c>
    </row>
    <row r="134" spans="1:11" x14ac:dyDescent="0.35">
      <c r="A134" s="3">
        <v>133</v>
      </c>
      <c r="B134" s="3" t="e">
        <f>IFERROR(VLOOKUP(F134*1,'Budget investering'!B:F,2,0),VLOOKUP(F134,'Budget investering'!B:F,2,0))</f>
        <v>#N/A</v>
      </c>
      <c r="C134" s="15" t="e">
        <f>IFERROR(VLOOKUP(F134*1,'Budget investering'!B:F,5,0),VLOOKUP(F134,'Budget investering'!B:F,5,0))</f>
        <v>#N/A</v>
      </c>
      <c r="D134" t="str">
        <f>IFERROR(HLOOKUP(D$2,#REF!,$A134,0),"")</f>
        <v/>
      </c>
      <c r="E134" t="str">
        <f>IFERROR(HLOOKUP(E$2,#REF!,$A134,0),"")</f>
        <v/>
      </c>
      <c r="F134" t="str">
        <f>IFERROR(HLOOKUP(F$2,#REF!,$A134,0),"")</f>
        <v/>
      </c>
      <c r="G134" t="str">
        <f>IFERROR(HLOOKUP(G$2,#REF!,$A134,0),"")</f>
        <v/>
      </c>
      <c r="H134" t="str">
        <f>IFERROR(HLOOKUP(H$2,#REF!,$A134,0),"")</f>
        <v/>
      </c>
      <c r="I134" t="str">
        <f>IFERROR(HLOOKUP(I$2,#REF!,$A134,0),"")</f>
        <v/>
      </c>
      <c r="J134" t="str">
        <f>LEFT(IFERROR(HLOOKUP(J$2,#REF!,$A134,0),""),1)</f>
        <v/>
      </c>
      <c r="K134" t="str">
        <f>IFERROR(HLOOKUP(K$2,#REF!,$A134,0),"")</f>
        <v/>
      </c>
    </row>
    <row r="135" spans="1:11" x14ac:dyDescent="0.35">
      <c r="A135" s="3">
        <v>134</v>
      </c>
      <c r="B135" s="3" t="e">
        <f>IFERROR(VLOOKUP(F135*1,'Budget investering'!B:F,2,0),VLOOKUP(F135,'Budget investering'!B:F,2,0))</f>
        <v>#N/A</v>
      </c>
      <c r="C135" s="15" t="e">
        <f>IFERROR(VLOOKUP(F135*1,'Budget investering'!B:F,5,0),VLOOKUP(F135,'Budget investering'!B:F,5,0))</f>
        <v>#N/A</v>
      </c>
      <c r="D135" t="str">
        <f>IFERROR(HLOOKUP(D$2,#REF!,$A135,0),"")</f>
        <v/>
      </c>
      <c r="E135" t="str">
        <f>IFERROR(HLOOKUP(E$2,#REF!,$A135,0),"")</f>
        <v/>
      </c>
      <c r="F135" t="str">
        <f>IFERROR(HLOOKUP(F$2,#REF!,$A135,0),"")</f>
        <v/>
      </c>
      <c r="G135" t="str">
        <f>IFERROR(HLOOKUP(G$2,#REF!,$A135,0),"")</f>
        <v/>
      </c>
      <c r="H135" t="str">
        <f>IFERROR(HLOOKUP(H$2,#REF!,$A135,0),"")</f>
        <v/>
      </c>
      <c r="I135" t="str">
        <f>IFERROR(HLOOKUP(I$2,#REF!,$A135,0),"")</f>
        <v/>
      </c>
      <c r="J135" t="str">
        <f>LEFT(IFERROR(HLOOKUP(J$2,#REF!,$A135,0),""),1)</f>
        <v/>
      </c>
      <c r="K135" t="str">
        <f>IFERROR(HLOOKUP(K$2,#REF!,$A135,0),"")</f>
        <v/>
      </c>
    </row>
    <row r="136" spans="1:11" x14ac:dyDescent="0.35">
      <c r="A136" s="3">
        <v>135</v>
      </c>
      <c r="B136" s="3" t="e">
        <f>IFERROR(VLOOKUP(F136*1,'Budget investering'!B:F,2,0),VLOOKUP(F136,'Budget investering'!B:F,2,0))</f>
        <v>#N/A</v>
      </c>
      <c r="C136" s="15" t="e">
        <f>IFERROR(VLOOKUP(F136*1,'Budget investering'!B:F,5,0),VLOOKUP(F136,'Budget investering'!B:F,5,0))</f>
        <v>#N/A</v>
      </c>
      <c r="D136" t="str">
        <f>IFERROR(HLOOKUP(D$2,#REF!,$A136,0),"")</f>
        <v/>
      </c>
      <c r="E136" t="str">
        <f>IFERROR(HLOOKUP(E$2,#REF!,$A136,0),"")</f>
        <v/>
      </c>
      <c r="F136" t="str">
        <f>IFERROR(HLOOKUP(F$2,#REF!,$A136,0),"")</f>
        <v/>
      </c>
      <c r="G136" t="str">
        <f>IFERROR(HLOOKUP(G$2,#REF!,$A136,0),"")</f>
        <v/>
      </c>
      <c r="H136" t="str">
        <f>IFERROR(HLOOKUP(H$2,#REF!,$A136,0),"")</f>
        <v/>
      </c>
      <c r="I136" t="str">
        <f>IFERROR(HLOOKUP(I$2,#REF!,$A136,0),"")</f>
        <v/>
      </c>
      <c r="J136" t="str">
        <f>LEFT(IFERROR(HLOOKUP(J$2,#REF!,$A136,0),""),1)</f>
        <v/>
      </c>
      <c r="K136" t="str">
        <f>IFERROR(HLOOKUP(K$2,#REF!,$A136,0),"")</f>
        <v/>
      </c>
    </row>
    <row r="137" spans="1:11" x14ac:dyDescent="0.35">
      <c r="A137" s="3">
        <v>136</v>
      </c>
      <c r="B137" s="3" t="e">
        <f>IFERROR(VLOOKUP(F137*1,'Budget investering'!B:F,2,0),VLOOKUP(F137,'Budget investering'!B:F,2,0))</f>
        <v>#N/A</v>
      </c>
      <c r="C137" s="15" t="e">
        <f>IFERROR(VLOOKUP(F137*1,'Budget investering'!B:F,5,0),VLOOKUP(F137,'Budget investering'!B:F,5,0))</f>
        <v>#N/A</v>
      </c>
      <c r="D137" t="str">
        <f>IFERROR(HLOOKUP(D$2,#REF!,$A137,0),"")</f>
        <v/>
      </c>
      <c r="E137" t="str">
        <f>IFERROR(HLOOKUP(E$2,#REF!,$A137,0),"")</f>
        <v/>
      </c>
      <c r="F137" t="str">
        <f>IFERROR(HLOOKUP(F$2,#REF!,$A137,0),"")</f>
        <v/>
      </c>
      <c r="G137" t="str">
        <f>IFERROR(HLOOKUP(G$2,#REF!,$A137,0),"")</f>
        <v/>
      </c>
      <c r="H137" t="str">
        <f>IFERROR(HLOOKUP(H$2,#REF!,$A137,0),"")</f>
        <v/>
      </c>
      <c r="I137" t="str">
        <f>IFERROR(HLOOKUP(I$2,#REF!,$A137,0),"")</f>
        <v/>
      </c>
      <c r="J137" t="str">
        <f>LEFT(IFERROR(HLOOKUP(J$2,#REF!,$A137,0),""),1)</f>
        <v/>
      </c>
      <c r="K137" t="str">
        <f>IFERROR(HLOOKUP(K$2,#REF!,$A137,0),"")</f>
        <v/>
      </c>
    </row>
    <row r="138" spans="1:11" x14ac:dyDescent="0.35">
      <c r="A138" s="3">
        <v>137</v>
      </c>
      <c r="B138" s="3" t="e">
        <f>IFERROR(VLOOKUP(F138*1,'Budget investering'!B:F,2,0),VLOOKUP(F138,'Budget investering'!B:F,2,0))</f>
        <v>#N/A</v>
      </c>
      <c r="C138" s="15" t="e">
        <f>IFERROR(VLOOKUP(F138*1,'Budget investering'!B:F,5,0),VLOOKUP(F138,'Budget investering'!B:F,5,0))</f>
        <v>#N/A</v>
      </c>
      <c r="D138" t="str">
        <f>IFERROR(HLOOKUP(D$2,#REF!,$A138,0),"")</f>
        <v/>
      </c>
      <c r="E138" t="str">
        <f>IFERROR(HLOOKUP(E$2,#REF!,$A138,0),"")</f>
        <v/>
      </c>
      <c r="F138" t="str">
        <f>IFERROR(HLOOKUP(F$2,#REF!,$A138,0),"")</f>
        <v/>
      </c>
      <c r="G138" t="str">
        <f>IFERROR(HLOOKUP(G$2,#REF!,$A138,0),"")</f>
        <v/>
      </c>
      <c r="H138" t="str">
        <f>IFERROR(HLOOKUP(H$2,#REF!,$A138,0),"")</f>
        <v/>
      </c>
      <c r="I138" t="str">
        <f>IFERROR(HLOOKUP(I$2,#REF!,$A138,0),"")</f>
        <v/>
      </c>
      <c r="J138" t="str">
        <f>LEFT(IFERROR(HLOOKUP(J$2,#REF!,$A138,0),""),1)</f>
        <v/>
      </c>
      <c r="K138" t="str">
        <f>IFERROR(HLOOKUP(K$2,#REF!,$A138,0),"")</f>
        <v/>
      </c>
    </row>
    <row r="139" spans="1:11" x14ac:dyDescent="0.35">
      <c r="A139" s="3">
        <v>138</v>
      </c>
      <c r="B139" s="3" t="e">
        <f>IFERROR(VLOOKUP(F139*1,'Budget investering'!B:F,2,0),VLOOKUP(F139,'Budget investering'!B:F,2,0))</f>
        <v>#N/A</v>
      </c>
      <c r="C139" s="15" t="e">
        <f>IFERROR(VLOOKUP(F139*1,'Budget investering'!B:F,5,0),VLOOKUP(F139,'Budget investering'!B:F,5,0))</f>
        <v>#N/A</v>
      </c>
      <c r="D139" t="str">
        <f>IFERROR(HLOOKUP(D$2,#REF!,$A139,0),"")</f>
        <v/>
      </c>
      <c r="E139" t="str">
        <f>IFERROR(HLOOKUP(E$2,#REF!,$A139,0),"")</f>
        <v/>
      </c>
      <c r="F139" t="str">
        <f>IFERROR(HLOOKUP(F$2,#REF!,$A139,0),"")</f>
        <v/>
      </c>
      <c r="G139" t="str">
        <f>IFERROR(HLOOKUP(G$2,#REF!,$A139,0),"")</f>
        <v/>
      </c>
      <c r="H139" t="str">
        <f>IFERROR(HLOOKUP(H$2,#REF!,$A139,0),"")</f>
        <v/>
      </c>
      <c r="I139" t="str">
        <f>IFERROR(HLOOKUP(I$2,#REF!,$A139,0),"")</f>
        <v/>
      </c>
      <c r="J139" t="str">
        <f>LEFT(IFERROR(HLOOKUP(J$2,#REF!,$A139,0),""),1)</f>
        <v/>
      </c>
      <c r="K139" t="str">
        <f>IFERROR(HLOOKUP(K$2,#REF!,$A139,0),"")</f>
        <v/>
      </c>
    </row>
    <row r="140" spans="1:11" x14ac:dyDescent="0.35">
      <c r="A140" s="3">
        <v>139</v>
      </c>
      <c r="B140" s="3" t="e">
        <f>IFERROR(VLOOKUP(F140*1,'Budget investering'!B:F,2,0),VLOOKUP(F140,'Budget investering'!B:F,2,0))</f>
        <v>#N/A</v>
      </c>
      <c r="C140" s="15" t="e">
        <f>IFERROR(VLOOKUP(F140*1,'Budget investering'!B:F,5,0),VLOOKUP(F140,'Budget investering'!B:F,5,0))</f>
        <v>#N/A</v>
      </c>
      <c r="D140" t="str">
        <f>IFERROR(HLOOKUP(D$2,#REF!,$A140,0),"")</f>
        <v/>
      </c>
      <c r="E140" t="str">
        <f>IFERROR(HLOOKUP(E$2,#REF!,$A140,0),"")</f>
        <v/>
      </c>
      <c r="F140" t="str">
        <f>IFERROR(HLOOKUP(F$2,#REF!,$A140,0),"")</f>
        <v/>
      </c>
      <c r="G140" t="str">
        <f>IFERROR(HLOOKUP(G$2,#REF!,$A140,0),"")</f>
        <v/>
      </c>
      <c r="H140" t="str">
        <f>IFERROR(HLOOKUP(H$2,#REF!,$A140,0),"")</f>
        <v/>
      </c>
      <c r="I140" t="str">
        <f>IFERROR(HLOOKUP(I$2,#REF!,$A140,0),"")</f>
        <v/>
      </c>
      <c r="J140" t="str">
        <f>LEFT(IFERROR(HLOOKUP(J$2,#REF!,$A140,0),""),1)</f>
        <v/>
      </c>
      <c r="K140" t="str">
        <f>IFERROR(HLOOKUP(K$2,#REF!,$A140,0),"")</f>
        <v/>
      </c>
    </row>
    <row r="141" spans="1:11" x14ac:dyDescent="0.35">
      <c r="A141" s="3">
        <v>140</v>
      </c>
      <c r="B141" s="3" t="e">
        <f>IFERROR(VLOOKUP(F141*1,'Budget investering'!B:F,2,0),VLOOKUP(F141,'Budget investering'!B:F,2,0))</f>
        <v>#N/A</v>
      </c>
      <c r="C141" s="15" t="e">
        <f>IFERROR(VLOOKUP(F141*1,'Budget investering'!B:F,5,0),VLOOKUP(F141,'Budget investering'!B:F,5,0))</f>
        <v>#N/A</v>
      </c>
      <c r="D141" t="str">
        <f>IFERROR(HLOOKUP(D$2,#REF!,$A141,0),"")</f>
        <v/>
      </c>
      <c r="E141" t="str">
        <f>IFERROR(HLOOKUP(E$2,#REF!,$A141,0),"")</f>
        <v/>
      </c>
      <c r="F141" t="str">
        <f>IFERROR(HLOOKUP(F$2,#REF!,$A141,0),"")</f>
        <v/>
      </c>
      <c r="G141" t="str">
        <f>IFERROR(HLOOKUP(G$2,#REF!,$A141,0),"")</f>
        <v/>
      </c>
      <c r="H141" t="str">
        <f>IFERROR(HLOOKUP(H$2,#REF!,$A141,0),"")</f>
        <v/>
      </c>
      <c r="I141" t="str">
        <f>IFERROR(HLOOKUP(I$2,#REF!,$A141,0),"")</f>
        <v/>
      </c>
      <c r="J141" t="str">
        <f>LEFT(IFERROR(HLOOKUP(J$2,#REF!,$A141,0),""),1)</f>
        <v/>
      </c>
      <c r="K141" t="str">
        <f>IFERROR(HLOOKUP(K$2,#REF!,$A141,0),"")</f>
        <v/>
      </c>
    </row>
    <row r="142" spans="1:11" x14ac:dyDescent="0.35">
      <c r="A142" s="3">
        <v>141</v>
      </c>
      <c r="B142" s="3" t="e">
        <f>IFERROR(VLOOKUP(F142*1,'Budget investering'!B:F,2,0),VLOOKUP(F142,'Budget investering'!B:F,2,0))</f>
        <v>#N/A</v>
      </c>
      <c r="C142" s="15" t="e">
        <f>IFERROR(VLOOKUP(F142*1,'Budget investering'!B:F,5,0),VLOOKUP(F142,'Budget investering'!B:F,5,0))</f>
        <v>#N/A</v>
      </c>
      <c r="D142" t="str">
        <f>IFERROR(HLOOKUP(D$2,#REF!,$A142,0),"")</f>
        <v/>
      </c>
      <c r="E142" t="str">
        <f>IFERROR(HLOOKUP(E$2,#REF!,$A142,0),"")</f>
        <v/>
      </c>
      <c r="F142" t="str">
        <f>IFERROR(HLOOKUP(F$2,#REF!,$A142,0),"")</f>
        <v/>
      </c>
      <c r="G142" t="str">
        <f>IFERROR(HLOOKUP(G$2,#REF!,$A142,0),"")</f>
        <v/>
      </c>
      <c r="H142" t="str">
        <f>IFERROR(HLOOKUP(H$2,#REF!,$A142,0),"")</f>
        <v/>
      </c>
      <c r="I142" t="str">
        <f>IFERROR(HLOOKUP(I$2,#REF!,$A142,0),"")</f>
        <v/>
      </c>
      <c r="J142" t="str">
        <f>LEFT(IFERROR(HLOOKUP(J$2,#REF!,$A142,0),""),1)</f>
        <v/>
      </c>
      <c r="K142" t="str">
        <f>IFERROR(HLOOKUP(K$2,#REF!,$A142,0),"")</f>
        <v/>
      </c>
    </row>
    <row r="143" spans="1:11" x14ac:dyDescent="0.35">
      <c r="A143" s="3">
        <v>142</v>
      </c>
      <c r="B143" s="3" t="e">
        <f>IFERROR(VLOOKUP(F143*1,'Budget investering'!B:F,2,0),VLOOKUP(F143,'Budget investering'!B:F,2,0))</f>
        <v>#N/A</v>
      </c>
      <c r="C143" s="15" t="e">
        <f>IFERROR(VLOOKUP(F143*1,'Budget investering'!B:F,5,0),VLOOKUP(F143,'Budget investering'!B:F,5,0))</f>
        <v>#N/A</v>
      </c>
      <c r="D143" t="str">
        <f>IFERROR(HLOOKUP(D$2,#REF!,$A143,0),"")</f>
        <v/>
      </c>
      <c r="E143" t="str">
        <f>IFERROR(HLOOKUP(E$2,#REF!,$A143,0),"")</f>
        <v/>
      </c>
      <c r="F143" t="str">
        <f>IFERROR(HLOOKUP(F$2,#REF!,$A143,0),"")</f>
        <v/>
      </c>
      <c r="G143" t="str">
        <f>IFERROR(HLOOKUP(G$2,#REF!,$A143,0),"")</f>
        <v/>
      </c>
      <c r="H143" t="str">
        <f>IFERROR(HLOOKUP(H$2,#REF!,$A143,0),"")</f>
        <v/>
      </c>
      <c r="I143" t="str">
        <f>IFERROR(HLOOKUP(I$2,#REF!,$A143,0),"")</f>
        <v/>
      </c>
      <c r="J143" t="str">
        <f>LEFT(IFERROR(HLOOKUP(J$2,#REF!,$A143,0),""),1)</f>
        <v/>
      </c>
      <c r="K143" t="str">
        <f>IFERROR(HLOOKUP(K$2,#REF!,$A143,0),"")</f>
        <v/>
      </c>
    </row>
    <row r="144" spans="1:11" x14ac:dyDescent="0.35">
      <c r="A144" s="3">
        <v>143</v>
      </c>
      <c r="B144" s="3" t="e">
        <f>IFERROR(VLOOKUP(F144*1,'Budget investering'!B:F,2,0),VLOOKUP(F144,'Budget investering'!B:F,2,0))</f>
        <v>#N/A</v>
      </c>
      <c r="C144" s="15" t="e">
        <f>IFERROR(VLOOKUP(F144*1,'Budget investering'!B:F,5,0),VLOOKUP(F144,'Budget investering'!B:F,5,0))</f>
        <v>#N/A</v>
      </c>
      <c r="D144" t="str">
        <f>IFERROR(HLOOKUP(D$2,#REF!,$A144,0),"")</f>
        <v/>
      </c>
      <c r="E144" t="str">
        <f>IFERROR(HLOOKUP(E$2,#REF!,$A144,0),"")</f>
        <v/>
      </c>
      <c r="F144" t="str">
        <f>IFERROR(HLOOKUP(F$2,#REF!,$A144,0),"")</f>
        <v/>
      </c>
      <c r="G144" t="str">
        <f>IFERROR(HLOOKUP(G$2,#REF!,$A144,0),"")</f>
        <v/>
      </c>
      <c r="H144" t="str">
        <f>IFERROR(HLOOKUP(H$2,#REF!,$A144,0),"")</f>
        <v/>
      </c>
      <c r="I144" t="str">
        <f>IFERROR(HLOOKUP(I$2,#REF!,$A144,0),"")</f>
        <v/>
      </c>
      <c r="J144" t="str">
        <f>LEFT(IFERROR(HLOOKUP(J$2,#REF!,$A144,0),""),1)</f>
        <v/>
      </c>
      <c r="K144" t="str">
        <f>IFERROR(HLOOKUP(K$2,#REF!,$A144,0),"")</f>
        <v/>
      </c>
    </row>
    <row r="145" spans="1:11" x14ac:dyDescent="0.35">
      <c r="A145" s="3">
        <v>144</v>
      </c>
      <c r="B145" s="3" t="e">
        <f>IFERROR(VLOOKUP(F145*1,'Budget investering'!B:F,2,0),VLOOKUP(F145,'Budget investering'!B:F,2,0))</f>
        <v>#N/A</v>
      </c>
      <c r="C145" s="15" t="e">
        <f>IFERROR(VLOOKUP(F145*1,'Budget investering'!B:F,5,0),VLOOKUP(F145,'Budget investering'!B:F,5,0))</f>
        <v>#N/A</v>
      </c>
      <c r="D145" t="str">
        <f>IFERROR(HLOOKUP(D$2,#REF!,$A145,0),"")</f>
        <v/>
      </c>
      <c r="E145" t="str">
        <f>IFERROR(HLOOKUP(E$2,#REF!,$A145,0),"")</f>
        <v/>
      </c>
      <c r="F145" t="str">
        <f>IFERROR(HLOOKUP(F$2,#REF!,$A145,0),"")</f>
        <v/>
      </c>
      <c r="G145" t="str">
        <f>IFERROR(HLOOKUP(G$2,#REF!,$A145,0),"")</f>
        <v/>
      </c>
      <c r="H145" t="str">
        <f>IFERROR(HLOOKUP(H$2,#REF!,$A145,0),"")</f>
        <v/>
      </c>
      <c r="I145" t="str">
        <f>IFERROR(HLOOKUP(I$2,#REF!,$A145,0),"")</f>
        <v/>
      </c>
      <c r="J145" t="str">
        <f>LEFT(IFERROR(HLOOKUP(J$2,#REF!,$A145,0),""),1)</f>
        <v/>
      </c>
      <c r="K145" t="str">
        <f>IFERROR(HLOOKUP(K$2,#REF!,$A145,0),"")</f>
        <v/>
      </c>
    </row>
    <row r="146" spans="1:11" x14ac:dyDescent="0.35">
      <c r="A146" s="3">
        <v>145</v>
      </c>
      <c r="B146" s="3" t="e">
        <f>IFERROR(VLOOKUP(F146*1,'Budget investering'!B:F,2,0),VLOOKUP(F146,'Budget investering'!B:F,2,0))</f>
        <v>#N/A</v>
      </c>
      <c r="C146" s="15" t="e">
        <f>IFERROR(VLOOKUP(F146*1,'Budget investering'!B:F,5,0),VLOOKUP(F146,'Budget investering'!B:F,5,0))</f>
        <v>#N/A</v>
      </c>
      <c r="D146" t="str">
        <f>IFERROR(HLOOKUP(D$2,#REF!,$A146,0),"")</f>
        <v/>
      </c>
      <c r="E146" t="str">
        <f>IFERROR(HLOOKUP(E$2,#REF!,$A146,0),"")</f>
        <v/>
      </c>
      <c r="F146" t="str">
        <f>IFERROR(HLOOKUP(F$2,#REF!,$A146,0),"")</f>
        <v/>
      </c>
      <c r="G146" t="str">
        <f>IFERROR(HLOOKUP(G$2,#REF!,$A146,0),"")</f>
        <v/>
      </c>
      <c r="H146" t="str">
        <f>IFERROR(HLOOKUP(H$2,#REF!,$A146,0),"")</f>
        <v/>
      </c>
      <c r="I146" t="str">
        <f>IFERROR(HLOOKUP(I$2,#REF!,$A146,0),"")</f>
        <v/>
      </c>
      <c r="J146" t="str">
        <f>LEFT(IFERROR(HLOOKUP(J$2,#REF!,$A146,0),""),1)</f>
        <v/>
      </c>
      <c r="K146" t="str">
        <f>IFERROR(HLOOKUP(K$2,#REF!,$A146,0),"")</f>
        <v/>
      </c>
    </row>
    <row r="147" spans="1:11" x14ac:dyDescent="0.35">
      <c r="A147" s="3">
        <v>146</v>
      </c>
      <c r="B147" s="3" t="e">
        <f>IFERROR(VLOOKUP(F147*1,'Budget investering'!B:F,2,0),VLOOKUP(F147,'Budget investering'!B:F,2,0))</f>
        <v>#N/A</v>
      </c>
      <c r="C147" s="15" t="e">
        <f>IFERROR(VLOOKUP(F147*1,'Budget investering'!B:F,5,0),VLOOKUP(F147,'Budget investering'!B:F,5,0))</f>
        <v>#N/A</v>
      </c>
      <c r="D147" t="str">
        <f>IFERROR(HLOOKUP(D$2,#REF!,$A147,0),"")</f>
        <v/>
      </c>
      <c r="E147" t="str">
        <f>IFERROR(HLOOKUP(E$2,#REF!,$A147,0),"")</f>
        <v/>
      </c>
      <c r="F147" t="str">
        <f>IFERROR(HLOOKUP(F$2,#REF!,$A147,0),"")</f>
        <v/>
      </c>
      <c r="G147" t="str">
        <f>IFERROR(HLOOKUP(G$2,#REF!,$A147,0),"")</f>
        <v/>
      </c>
      <c r="H147" t="str">
        <f>IFERROR(HLOOKUP(H$2,#REF!,$A147,0),"")</f>
        <v/>
      </c>
      <c r="I147" t="str">
        <f>IFERROR(HLOOKUP(I$2,#REF!,$A147,0),"")</f>
        <v/>
      </c>
      <c r="J147" t="str">
        <f>LEFT(IFERROR(HLOOKUP(J$2,#REF!,$A147,0),""),1)</f>
        <v/>
      </c>
      <c r="K147" t="str">
        <f>IFERROR(HLOOKUP(K$2,#REF!,$A147,0),"")</f>
        <v/>
      </c>
    </row>
    <row r="148" spans="1:11" x14ac:dyDescent="0.35">
      <c r="A148" s="3">
        <v>147</v>
      </c>
      <c r="B148" s="3" t="e">
        <f>IFERROR(VLOOKUP(F148*1,'Budget investering'!B:F,2,0),VLOOKUP(F148,'Budget investering'!B:F,2,0))</f>
        <v>#N/A</v>
      </c>
      <c r="C148" s="15" t="e">
        <f>IFERROR(VLOOKUP(F148*1,'Budget investering'!B:F,5,0),VLOOKUP(F148,'Budget investering'!B:F,5,0))</f>
        <v>#N/A</v>
      </c>
      <c r="D148" t="str">
        <f>IFERROR(HLOOKUP(D$2,#REF!,$A148,0),"")</f>
        <v/>
      </c>
      <c r="E148" t="str">
        <f>IFERROR(HLOOKUP(E$2,#REF!,$A148,0),"")</f>
        <v/>
      </c>
      <c r="F148" t="str">
        <f>IFERROR(HLOOKUP(F$2,#REF!,$A148,0),"")</f>
        <v/>
      </c>
      <c r="G148" t="str">
        <f>IFERROR(HLOOKUP(G$2,#REF!,$A148,0),"")</f>
        <v/>
      </c>
      <c r="H148" t="str">
        <f>IFERROR(HLOOKUP(H$2,#REF!,$A148,0),"")</f>
        <v/>
      </c>
      <c r="I148" t="str">
        <f>IFERROR(HLOOKUP(I$2,#REF!,$A148,0),"")</f>
        <v/>
      </c>
      <c r="J148" t="str">
        <f>LEFT(IFERROR(HLOOKUP(J$2,#REF!,$A148,0),""),1)</f>
        <v/>
      </c>
      <c r="K148" t="str">
        <f>IFERROR(HLOOKUP(K$2,#REF!,$A148,0),"")</f>
        <v/>
      </c>
    </row>
    <row r="149" spans="1:11" x14ac:dyDescent="0.35">
      <c r="A149" s="3">
        <v>148</v>
      </c>
      <c r="B149" s="3" t="e">
        <f>IFERROR(VLOOKUP(F149*1,'Budget investering'!B:F,2,0),VLOOKUP(F149,'Budget investering'!B:F,2,0))</f>
        <v>#N/A</v>
      </c>
      <c r="C149" s="15" t="e">
        <f>IFERROR(VLOOKUP(F149*1,'Budget investering'!B:F,5,0),VLOOKUP(F149,'Budget investering'!B:F,5,0))</f>
        <v>#N/A</v>
      </c>
      <c r="D149" t="str">
        <f>IFERROR(HLOOKUP(D$2,#REF!,$A149,0),"")</f>
        <v/>
      </c>
      <c r="E149" t="str">
        <f>IFERROR(HLOOKUP(E$2,#REF!,$A149,0),"")</f>
        <v/>
      </c>
      <c r="F149" t="str">
        <f>IFERROR(HLOOKUP(F$2,#REF!,$A149,0),"")</f>
        <v/>
      </c>
      <c r="G149" t="str">
        <f>IFERROR(HLOOKUP(G$2,#REF!,$A149,0),"")</f>
        <v/>
      </c>
      <c r="H149" t="str">
        <f>IFERROR(HLOOKUP(H$2,#REF!,$A149,0),"")</f>
        <v/>
      </c>
      <c r="I149" t="str">
        <f>IFERROR(HLOOKUP(I$2,#REF!,$A149,0),"")</f>
        <v/>
      </c>
      <c r="J149" t="str">
        <f>LEFT(IFERROR(HLOOKUP(J$2,#REF!,$A149,0),""),1)</f>
        <v/>
      </c>
      <c r="K149" t="str">
        <f>IFERROR(HLOOKUP(K$2,#REF!,$A149,0),"")</f>
        <v/>
      </c>
    </row>
    <row r="150" spans="1:11" x14ac:dyDescent="0.35">
      <c r="A150" s="3">
        <v>149</v>
      </c>
      <c r="B150" s="3" t="e">
        <f>IFERROR(VLOOKUP(F150*1,'Budget investering'!B:F,2,0),VLOOKUP(F150,'Budget investering'!B:F,2,0))</f>
        <v>#N/A</v>
      </c>
      <c r="C150" s="15" t="e">
        <f>IFERROR(VLOOKUP(F150*1,'Budget investering'!B:F,5,0),VLOOKUP(F150,'Budget investering'!B:F,5,0))</f>
        <v>#N/A</v>
      </c>
      <c r="D150" t="str">
        <f>IFERROR(HLOOKUP(D$2,#REF!,$A150,0),"")</f>
        <v/>
      </c>
      <c r="E150" t="str">
        <f>IFERROR(HLOOKUP(E$2,#REF!,$A150,0),"")</f>
        <v/>
      </c>
      <c r="F150" t="str">
        <f>IFERROR(HLOOKUP(F$2,#REF!,$A150,0),"")</f>
        <v/>
      </c>
      <c r="G150" t="str">
        <f>IFERROR(HLOOKUP(G$2,#REF!,$A150,0),"")</f>
        <v/>
      </c>
      <c r="H150" t="str">
        <f>IFERROR(HLOOKUP(H$2,#REF!,$A150,0),"")</f>
        <v/>
      </c>
      <c r="I150" t="str">
        <f>IFERROR(HLOOKUP(I$2,#REF!,$A150,0),"")</f>
        <v/>
      </c>
      <c r="J150" t="str">
        <f>LEFT(IFERROR(HLOOKUP(J$2,#REF!,$A150,0),""),1)</f>
        <v/>
      </c>
      <c r="K150" t="str">
        <f>IFERROR(HLOOKUP(K$2,#REF!,$A150,0),"")</f>
        <v/>
      </c>
    </row>
    <row r="151" spans="1:11" x14ac:dyDescent="0.35">
      <c r="A151" s="3">
        <v>150</v>
      </c>
      <c r="B151" s="3" t="e">
        <f>IFERROR(VLOOKUP(F151*1,'Budget investering'!B:F,2,0),VLOOKUP(F151,'Budget investering'!B:F,2,0))</f>
        <v>#N/A</v>
      </c>
      <c r="C151" s="15" t="e">
        <f>IFERROR(VLOOKUP(F151*1,'Budget investering'!B:F,5,0),VLOOKUP(F151,'Budget investering'!B:F,5,0))</f>
        <v>#N/A</v>
      </c>
      <c r="D151" t="str">
        <f>IFERROR(HLOOKUP(D$2,#REF!,$A151,0),"")</f>
        <v/>
      </c>
      <c r="E151" t="str">
        <f>IFERROR(HLOOKUP(E$2,#REF!,$A151,0),"")</f>
        <v/>
      </c>
      <c r="F151" t="str">
        <f>IFERROR(HLOOKUP(F$2,#REF!,$A151,0),"")</f>
        <v/>
      </c>
      <c r="G151" t="str">
        <f>IFERROR(HLOOKUP(G$2,#REF!,$A151,0),"")</f>
        <v/>
      </c>
      <c r="H151" t="str">
        <f>IFERROR(HLOOKUP(H$2,#REF!,$A151,0),"")</f>
        <v/>
      </c>
      <c r="I151" t="str">
        <f>IFERROR(HLOOKUP(I$2,#REF!,$A151,0),"")</f>
        <v/>
      </c>
      <c r="J151" t="str">
        <f>LEFT(IFERROR(HLOOKUP(J$2,#REF!,$A151,0),""),1)</f>
        <v/>
      </c>
      <c r="K151" t="str">
        <f>IFERROR(HLOOKUP(K$2,#REF!,$A151,0),"")</f>
        <v/>
      </c>
    </row>
    <row r="152" spans="1:11" x14ac:dyDescent="0.35">
      <c r="A152" s="3">
        <v>151</v>
      </c>
      <c r="B152" s="3" t="e">
        <f>IFERROR(VLOOKUP(F152*1,'Budget investering'!B:F,2,0),VLOOKUP(F152,'Budget investering'!B:F,2,0))</f>
        <v>#N/A</v>
      </c>
      <c r="C152" s="15" t="e">
        <f>IFERROR(VLOOKUP(F152*1,'Budget investering'!B:F,5,0),VLOOKUP(F152,'Budget investering'!B:F,5,0))</f>
        <v>#N/A</v>
      </c>
      <c r="D152" t="str">
        <f>IFERROR(HLOOKUP(D$2,#REF!,$A152,0),"")</f>
        <v/>
      </c>
      <c r="E152" t="str">
        <f>IFERROR(HLOOKUP(E$2,#REF!,$A152,0),"")</f>
        <v/>
      </c>
      <c r="F152" t="str">
        <f>IFERROR(HLOOKUP(F$2,#REF!,$A152,0),"")</f>
        <v/>
      </c>
      <c r="G152" t="str">
        <f>IFERROR(HLOOKUP(G$2,#REF!,$A152,0),"")</f>
        <v/>
      </c>
      <c r="H152" t="str">
        <f>IFERROR(HLOOKUP(H$2,#REF!,$A152,0),"")</f>
        <v/>
      </c>
      <c r="I152" t="str">
        <f>IFERROR(HLOOKUP(I$2,#REF!,$A152,0),"")</f>
        <v/>
      </c>
      <c r="J152" t="str">
        <f>LEFT(IFERROR(HLOOKUP(J$2,#REF!,$A152,0),""),1)</f>
        <v/>
      </c>
      <c r="K152" t="str">
        <f>IFERROR(HLOOKUP(K$2,#REF!,$A152,0),"")</f>
        <v/>
      </c>
    </row>
    <row r="153" spans="1:11" x14ac:dyDescent="0.35">
      <c r="A153" s="3">
        <v>152</v>
      </c>
      <c r="B153" s="3" t="e">
        <f>IFERROR(VLOOKUP(F153*1,'Budget investering'!B:F,2,0),VLOOKUP(F153,'Budget investering'!B:F,2,0))</f>
        <v>#N/A</v>
      </c>
      <c r="C153" s="15" t="e">
        <f>IFERROR(VLOOKUP(F153*1,'Budget investering'!B:F,5,0),VLOOKUP(F153,'Budget investering'!B:F,5,0))</f>
        <v>#N/A</v>
      </c>
      <c r="D153" t="str">
        <f>IFERROR(HLOOKUP(D$2,#REF!,$A153,0),"")</f>
        <v/>
      </c>
      <c r="E153" t="str">
        <f>IFERROR(HLOOKUP(E$2,#REF!,$A153,0),"")</f>
        <v/>
      </c>
      <c r="F153" t="str">
        <f>IFERROR(HLOOKUP(F$2,#REF!,$A153,0),"")</f>
        <v/>
      </c>
      <c r="G153" t="str">
        <f>IFERROR(HLOOKUP(G$2,#REF!,$A153,0),"")</f>
        <v/>
      </c>
      <c r="H153" t="str">
        <f>IFERROR(HLOOKUP(H$2,#REF!,$A153,0),"")</f>
        <v/>
      </c>
      <c r="I153" t="str">
        <f>IFERROR(HLOOKUP(I$2,#REF!,$A153,0),"")</f>
        <v/>
      </c>
      <c r="J153" t="str">
        <f>LEFT(IFERROR(HLOOKUP(J$2,#REF!,$A153,0),""),1)</f>
        <v/>
      </c>
      <c r="K153" t="str">
        <f>IFERROR(HLOOKUP(K$2,#REF!,$A153,0),"")</f>
        <v/>
      </c>
    </row>
    <row r="154" spans="1:11" x14ac:dyDescent="0.35">
      <c r="A154" s="3">
        <v>153</v>
      </c>
      <c r="B154" s="3" t="e">
        <f>IFERROR(VLOOKUP(F154*1,'Budget investering'!B:F,2,0),VLOOKUP(F154,'Budget investering'!B:F,2,0))</f>
        <v>#N/A</v>
      </c>
      <c r="C154" s="15" t="e">
        <f>IFERROR(VLOOKUP(F154*1,'Budget investering'!B:F,5,0),VLOOKUP(F154,'Budget investering'!B:F,5,0))</f>
        <v>#N/A</v>
      </c>
      <c r="D154" t="str">
        <f>IFERROR(HLOOKUP(D$2,#REF!,$A154,0),"")</f>
        <v/>
      </c>
      <c r="E154" t="str">
        <f>IFERROR(HLOOKUP(E$2,#REF!,$A154,0),"")</f>
        <v/>
      </c>
      <c r="F154" t="str">
        <f>IFERROR(HLOOKUP(F$2,#REF!,$A154,0),"")</f>
        <v/>
      </c>
      <c r="G154" t="str">
        <f>IFERROR(HLOOKUP(G$2,#REF!,$A154,0),"")</f>
        <v/>
      </c>
      <c r="H154" t="str">
        <f>IFERROR(HLOOKUP(H$2,#REF!,$A154,0),"")</f>
        <v/>
      </c>
      <c r="I154" t="str">
        <f>IFERROR(HLOOKUP(I$2,#REF!,$A154,0),"")</f>
        <v/>
      </c>
      <c r="J154" t="str">
        <f>LEFT(IFERROR(HLOOKUP(J$2,#REF!,$A154,0),""),1)</f>
        <v/>
      </c>
      <c r="K154" t="str">
        <f>IFERROR(HLOOKUP(K$2,#REF!,$A154,0),"")</f>
        <v/>
      </c>
    </row>
    <row r="155" spans="1:11" x14ac:dyDescent="0.35">
      <c r="A155" s="3">
        <v>154</v>
      </c>
      <c r="B155" s="3" t="e">
        <f>IFERROR(VLOOKUP(F155*1,'Budget investering'!B:F,2,0),VLOOKUP(F155,'Budget investering'!B:F,2,0))</f>
        <v>#N/A</v>
      </c>
      <c r="C155" s="15" t="e">
        <f>IFERROR(VLOOKUP(F155*1,'Budget investering'!B:F,5,0),VLOOKUP(F155,'Budget investering'!B:F,5,0))</f>
        <v>#N/A</v>
      </c>
      <c r="D155" t="str">
        <f>IFERROR(HLOOKUP(D$2,#REF!,$A155,0),"")</f>
        <v/>
      </c>
      <c r="E155" t="str">
        <f>IFERROR(HLOOKUP(E$2,#REF!,$A155,0),"")</f>
        <v/>
      </c>
      <c r="F155" t="str">
        <f>IFERROR(HLOOKUP(F$2,#REF!,$A155,0),"")</f>
        <v/>
      </c>
      <c r="G155" t="str">
        <f>IFERROR(HLOOKUP(G$2,#REF!,$A155,0),"")</f>
        <v/>
      </c>
      <c r="H155" t="str">
        <f>IFERROR(HLOOKUP(H$2,#REF!,$A155,0),"")</f>
        <v/>
      </c>
      <c r="I155" t="str">
        <f>IFERROR(HLOOKUP(I$2,#REF!,$A155,0),"")</f>
        <v/>
      </c>
      <c r="J155" t="str">
        <f>LEFT(IFERROR(HLOOKUP(J$2,#REF!,$A155,0),""),1)</f>
        <v/>
      </c>
      <c r="K155" t="str">
        <f>IFERROR(HLOOKUP(K$2,#REF!,$A155,0),"")</f>
        <v/>
      </c>
    </row>
    <row r="156" spans="1:11" x14ac:dyDescent="0.35">
      <c r="A156" s="3">
        <v>155</v>
      </c>
      <c r="B156" s="3" t="e">
        <f>IFERROR(VLOOKUP(F156*1,'Budget investering'!B:F,2,0),VLOOKUP(F156,'Budget investering'!B:F,2,0))</f>
        <v>#N/A</v>
      </c>
      <c r="C156" s="15" t="e">
        <f>IFERROR(VLOOKUP(F156*1,'Budget investering'!B:F,5,0),VLOOKUP(F156,'Budget investering'!B:F,5,0))</f>
        <v>#N/A</v>
      </c>
      <c r="D156" t="str">
        <f>IFERROR(HLOOKUP(D$2,#REF!,$A156,0),"")</f>
        <v/>
      </c>
      <c r="E156" t="str">
        <f>IFERROR(HLOOKUP(E$2,#REF!,$A156,0),"")</f>
        <v/>
      </c>
      <c r="F156" t="str">
        <f>IFERROR(HLOOKUP(F$2,#REF!,$A156,0),"")</f>
        <v/>
      </c>
      <c r="G156" t="str">
        <f>IFERROR(HLOOKUP(G$2,#REF!,$A156,0),"")</f>
        <v/>
      </c>
      <c r="H156" t="str">
        <f>IFERROR(HLOOKUP(H$2,#REF!,$A156,0),"")</f>
        <v/>
      </c>
      <c r="I156" t="str">
        <f>IFERROR(HLOOKUP(I$2,#REF!,$A156,0),"")</f>
        <v/>
      </c>
      <c r="J156" t="str">
        <f>LEFT(IFERROR(HLOOKUP(J$2,#REF!,$A156,0),""),1)</f>
        <v/>
      </c>
      <c r="K156" t="str">
        <f>IFERROR(HLOOKUP(K$2,#REF!,$A156,0),"")</f>
        <v/>
      </c>
    </row>
    <row r="157" spans="1:11" x14ac:dyDescent="0.35">
      <c r="A157" s="3">
        <v>156</v>
      </c>
      <c r="B157" s="3" t="e">
        <f>IFERROR(VLOOKUP(F157*1,'Budget investering'!B:F,2,0),VLOOKUP(F157,'Budget investering'!B:F,2,0))</f>
        <v>#N/A</v>
      </c>
      <c r="C157" s="15" t="e">
        <f>IFERROR(VLOOKUP(F157*1,'Budget investering'!B:F,5,0),VLOOKUP(F157,'Budget investering'!B:F,5,0))</f>
        <v>#N/A</v>
      </c>
      <c r="D157" t="str">
        <f>IFERROR(HLOOKUP(D$2,#REF!,$A157,0),"")</f>
        <v/>
      </c>
      <c r="E157" t="str">
        <f>IFERROR(HLOOKUP(E$2,#REF!,$A157,0),"")</f>
        <v/>
      </c>
      <c r="F157" t="str">
        <f>IFERROR(HLOOKUP(F$2,#REF!,$A157,0),"")</f>
        <v/>
      </c>
      <c r="G157" t="str">
        <f>IFERROR(HLOOKUP(G$2,#REF!,$A157,0),"")</f>
        <v/>
      </c>
      <c r="H157" t="str">
        <f>IFERROR(HLOOKUP(H$2,#REF!,$A157,0),"")</f>
        <v/>
      </c>
      <c r="I157" t="str">
        <f>IFERROR(HLOOKUP(I$2,#REF!,$A157,0),"")</f>
        <v/>
      </c>
      <c r="J157" t="str">
        <f>LEFT(IFERROR(HLOOKUP(J$2,#REF!,$A157,0),""),1)</f>
        <v/>
      </c>
      <c r="K157" t="str">
        <f>IFERROR(HLOOKUP(K$2,#REF!,$A157,0),"")</f>
        <v/>
      </c>
    </row>
    <row r="158" spans="1:11" x14ac:dyDescent="0.35">
      <c r="A158" s="3">
        <v>157</v>
      </c>
      <c r="B158" s="3" t="e">
        <f>IFERROR(VLOOKUP(F158*1,'Budget investering'!B:F,2,0),VLOOKUP(F158,'Budget investering'!B:F,2,0))</f>
        <v>#N/A</v>
      </c>
      <c r="C158" s="15" t="e">
        <f>IFERROR(VLOOKUP(F158*1,'Budget investering'!B:F,5,0),VLOOKUP(F158,'Budget investering'!B:F,5,0))</f>
        <v>#N/A</v>
      </c>
      <c r="D158" t="str">
        <f>IFERROR(HLOOKUP(D$2,#REF!,$A158,0),"")</f>
        <v/>
      </c>
      <c r="E158" t="str">
        <f>IFERROR(HLOOKUP(E$2,#REF!,$A158,0),"")</f>
        <v/>
      </c>
      <c r="F158" t="str">
        <f>IFERROR(HLOOKUP(F$2,#REF!,$A158,0),"")</f>
        <v/>
      </c>
      <c r="G158" t="str">
        <f>IFERROR(HLOOKUP(G$2,#REF!,$A158,0),"")</f>
        <v/>
      </c>
      <c r="H158" t="str">
        <f>IFERROR(HLOOKUP(H$2,#REF!,$A158,0),"")</f>
        <v/>
      </c>
      <c r="I158" t="str">
        <f>IFERROR(HLOOKUP(I$2,#REF!,$A158,0),"")</f>
        <v/>
      </c>
      <c r="J158" t="str">
        <f>LEFT(IFERROR(HLOOKUP(J$2,#REF!,$A158,0),""),1)</f>
        <v/>
      </c>
      <c r="K158" t="str">
        <f>IFERROR(HLOOKUP(K$2,#REF!,$A158,0),"")</f>
        <v/>
      </c>
    </row>
    <row r="159" spans="1:11" x14ac:dyDescent="0.35">
      <c r="A159" s="3">
        <v>158</v>
      </c>
      <c r="B159" s="3" t="e">
        <f>IFERROR(VLOOKUP(F159*1,'Budget investering'!B:F,2,0),VLOOKUP(F159,'Budget investering'!B:F,2,0))</f>
        <v>#N/A</v>
      </c>
      <c r="C159" s="15" t="e">
        <f>IFERROR(VLOOKUP(F159*1,'Budget investering'!B:F,5,0),VLOOKUP(F159,'Budget investering'!B:F,5,0))</f>
        <v>#N/A</v>
      </c>
      <c r="D159" t="str">
        <f>IFERROR(HLOOKUP(D$2,#REF!,$A159,0),"")</f>
        <v/>
      </c>
      <c r="E159" t="str">
        <f>IFERROR(HLOOKUP(E$2,#REF!,$A159,0),"")</f>
        <v/>
      </c>
      <c r="F159" t="str">
        <f>IFERROR(HLOOKUP(F$2,#REF!,$A159,0),"")</f>
        <v/>
      </c>
      <c r="G159" t="str">
        <f>IFERROR(HLOOKUP(G$2,#REF!,$A159,0),"")</f>
        <v/>
      </c>
      <c r="H159" t="str">
        <f>IFERROR(HLOOKUP(H$2,#REF!,$A159,0),"")</f>
        <v/>
      </c>
      <c r="I159" t="str">
        <f>IFERROR(HLOOKUP(I$2,#REF!,$A159,0),"")</f>
        <v/>
      </c>
      <c r="J159" t="str">
        <f>LEFT(IFERROR(HLOOKUP(J$2,#REF!,$A159,0),""),1)</f>
        <v/>
      </c>
      <c r="K159" t="str">
        <f>IFERROR(HLOOKUP(K$2,#REF!,$A159,0),"")</f>
        <v/>
      </c>
    </row>
    <row r="160" spans="1:11" x14ac:dyDescent="0.35">
      <c r="A160" s="3">
        <v>159</v>
      </c>
      <c r="B160" s="3" t="e">
        <f>IFERROR(VLOOKUP(F160*1,'Budget investering'!B:F,2,0),VLOOKUP(F160,'Budget investering'!B:F,2,0))</f>
        <v>#N/A</v>
      </c>
      <c r="C160" s="15" t="e">
        <f>IFERROR(VLOOKUP(F160*1,'Budget investering'!B:F,5,0),VLOOKUP(F160,'Budget investering'!B:F,5,0))</f>
        <v>#N/A</v>
      </c>
      <c r="D160" t="str">
        <f>IFERROR(HLOOKUP(D$2,#REF!,$A160,0),"")</f>
        <v/>
      </c>
      <c r="E160" t="str">
        <f>IFERROR(HLOOKUP(E$2,#REF!,$A160,0),"")</f>
        <v/>
      </c>
      <c r="F160" t="str">
        <f>IFERROR(HLOOKUP(F$2,#REF!,$A160,0),"")</f>
        <v/>
      </c>
      <c r="G160" t="str">
        <f>IFERROR(HLOOKUP(G$2,#REF!,$A160,0),"")</f>
        <v/>
      </c>
      <c r="H160" t="str">
        <f>IFERROR(HLOOKUP(H$2,#REF!,$A160,0),"")</f>
        <v/>
      </c>
      <c r="I160" t="str">
        <f>IFERROR(HLOOKUP(I$2,#REF!,$A160,0),"")</f>
        <v/>
      </c>
      <c r="J160" t="str">
        <f>LEFT(IFERROR(HLOOKUP(J$2,#REF!,$A160,0),""),1)</f>
        <v/>
      </c>
      <c r="K160" t="str">
        <f>IFERROR(HLOOKUP(K$2,#REF!,$A160,0),"")</f>
        <v/>
      </c>
    </row>
    <row r="161" spans="1:11" x14ac:dyDescent="0.35">
      <c r="A161" s="3">
        <v>160</v>
      </c>
      <c r="B161" s="3" t="e">
        <f>IFERROR(VLOOKUP(F161*1,'Budget investering'!B:F,2,0),VLOOKUP(F161,'Budget investering'!B:F,2,0))</f>
        <v>#N/A</v>
      </c>
      <c r="C161" s="15" t="e">
        <f>IFERROR(VLOOKUP(F161*1,'Budget investering'!B:F,5,0),VLOOKUP(F161,'Budget investering'!B:F,5,0))</f>
        <v>#N/A</v>
      </c>
      <c r="D161" t="str">
        <f>IFERROR(HLOOKUP(D$2,#REF!,$A161,0),"")</f>
        <v/>
      </c>
      <c r="E161" t="str">
        <f>IFERROR(HLOOKUP(E$2,#REF!,$A161,0),"")</f>
        <v/>
      </c>
      <c r="F161" t="str">
        <f>IFERROR(HLOOKUP(F$2,#REF!,$A161,0),"")</f>
        <v/>
      </c>
      <c r="G161" t="str">
        <f>IFERROR(HLOOKUP(G$2,#REF!,$A161,0),"")</f>
        <v/>
      </c>
      <c r="H161" t="str">
        <f>IFERROR(HLOOKUP(H$2,#REF!,$A161,0),"")</f>
        <v/>
      </c>
      <c r="I161" t="str">
        <f>IFERROR(HLOOKUP(I$2,#REF!,$A161,0),"")</f>
        <v/>
      </c>
      <c r="J161" t="str">
        <f>LEFT(IFERROR(HLOOKUP(J$2,#REF!,$A161,0),""),1)</f>
        <v/>
      </c>
      <c r="K161" t="str">
        <f>IFERROR(HLOOKUP(K$2,#REF!,$A161,0),"")</f>
        <v/>
      </c>
    </row>
    <row r="162" spans="1:11" x14ac:dyDescent="0.35">
      <c r="A162" s="3">
        <v>161</v>
      </c>
      <c r="B162" s="3" t="e">
        <f>IFERROR(VLOOKUP(F162*1,'Budget investering'!B:F,2,0),VLOOKUP(F162,'Budget investering'!B:F,2,0))</f>
        <v>#N/A</v>
      </c>
      <c r="C162" s="15" t="e">
        <f>IFERROR(VLOOKUP(F162*1,'Budget investering'!B:F,5,0),VLOOKUP(F162,'Budget investering'!B:F,5,0))</f>
        <v>#N/A</v>
      </c>
      <c r="D162" t="str">
        <f>IFERROR(HLOOKUP(D$2,#REF!,$A162,0),"")</f>
        <v/>
      </c>
      <c r="E162" t="str">
        <f>IFERROR(HLOOKUP(E$2,#REF!,$A162,0),"")</f>
        <v/>
      </c>
      <c r="F162" t="str">
        <f>IFERROR(HLOOKUP(F$2,#REF!,$A162,0),"")</f>
        <v/>
      </c>
      <c r="G162" t="str">
        <f>IFERROR(HLOOKUP(G$2,#REF!,$A162,0),"")</f>
        <v/>
      </c>
      <c r="H162" t="str">
        <f>IFERROR(HLOOKUP(H$2,#REF!,$A162,0),"")</f>
        <v/>
      </c>
      <c r="I162" t="str">
        <f>IFERROR(HLOOKUP(I$2,#REF!,$A162,0),"")</f>
        <v/>
      </c>
      <c r="J162" t="str">
        <f>LEFT(IFERROR(HLOOKUP(J$2,#REF!,$A162,0),""),1)</f>
        <v/>
      </c>
      <c r="K162" t="str">
        <f>IFERROR(HLOOKUP(K$2,#REF!,$A162,0),"")</f>
        <v/>
      </c>
    </row>
    <row r="163" spans="1:11" x14ac:dyDescent="0.35">
      <c r="A163" s="3">
        <v>162</v>
      </c>
      <c r="B163" s="3" t="e">
        <f>IFERROR(VLOOKUP(F163*1,'Budget investering'!B:F,2,0),VLOOKUP(F163,'Budget investering'!B:F,2,0))</f>
        <v>#N/A</v>
      </c>
      <c r="C163" s="15" t="e">
        <f>IFERROR(VLOOKUP(F163*1,'Budget investering'!B:F,5,0),VLOOKUP(F163,'Budget investering'!B:F,5,0))</f>
        <v>#N/A</v>
      </c>
      <c r="D163" t="str">
        <f>IFERROR(HLOOKUP(D$2,#REF!,$A163,0),"")</f>
        <v/>
      </c>
      <c r="E163" t="str">
        <f>IFERROR(HLOOKUP(E$2,#REF!,$A163,0),"")</f>
        <v/>
      </c>
      <c r="F163" t="str">
        <f>IFERROR(HLOOKUP(F$2,#REF!,$A163,0),"")</f>
        <v/>
      </c>
      <c r="G163" t="str">
        <f>IFERROR(HLOOKUP(G$2,#REF!,$A163,0),"")</f>
        <v/>
      </c>
      <c r="H163" t="str">
        <f>IFERROR(HLOOKUP(H$2,#REF!,$A163,0),"")</f>
        <v/>
      </c>
      <c r="I163" t="str">
        <f>IFERROR(HLOOKUP(I$2,#REF!,$A163,0),"")</f>
        <v/>
      </c>
      <c r="J163" t="str">
        <f>LEFT(IFERROR(HLOOKUP(J$2,#REF!,$A163,0),""),1)</f>
        <v/>
      </c>
      <c r="K163" t="str">
        <f>IFERROR(HLOOKUP(K$2,#REF!,$A163,0),"")</f>
        <v/>
      </c>
    </row>
    <row r="164" spans="1:11" x14ac:dyDescent="0.35">
      <c r="A164" s="3">
        <v>163</v>
      </c>
      <c r="B164" s="3" t="e">
        <f>IFERROR(VLOOKUP(F164*1,'Budget investering'!B:F,2,0),VLOOKUP(F164,'Budget investering'!B:F,2,0))</f>
        <v>#N/A</v>
      </c>
      <c r="C164" s="15" t="e">
        <f>IFERROR(VLOOKUP(F164*1,'Budget investering'!B:F,5,0),VLOOKUP(F164,'Budget investering'!B:F,5,0))</f>
        <v>#N/A</v>
      </c>
      <c r="D164" t="str">
        <f>IFERROR(HLOOKUP(D$2,#REF!,$A164,0),"")</f>
        <v/>
      </c>
      <c r="E164" t="str">
        <f>IFERROR(HLOOKUP(E$2,#REF!,$A164,0),"")</f>
        <v/>
      </c>
      <c r="F164" t="str">
        <f>IFERROR(HLOOKUP(F$2,#REF!,$A164,0),"")</f>
        <v/>
      </c>
      <c r="G164" t="str">
        <f>IFERROR(HLOOKUP(G$2,#REF!,$A164,0),"")</f>
        <v/>
      </c>
      <c r="H164" t="str">
        <f>IFERROR(HLOOKUP(H$2,#REF!,$A164,0),"")</f>
        <v/>
      </c>
      <c r="I164" t="str">
        <f>IFERROR(HLOOKUP(I$2,#REF!,$A164,0),"")</f>
        <v/>
      </c>
      <c r="J164" t="str">
        <f>LEFT(IFERROR(HLOOKUP(J$2,#REF!,$A164,0),""),1)</f>
        <v/>
      </c>
      <c r="K164" t="str">
        <f>IFERROR(HLOOKUP(K$2,#REF!,$A164,0),"")</f>
        <v/>
      </c>
    </row>
    <row r="165" spans="1:11" x14ac:dyDescent="0.35">
      <c r="A165" s="3">
        <v>164</v>
      </c>
      <c r="B165" s="3" t="e">
        <f>IFERROR(VLOOKUP(F165*1,'Budget investering'!B:F,2,0),VLOOKUP(F165,'Budget investering'!B:F,2,0))</f>
        <v>#N/A</v>
      </c>
      <c r="C165" s="15" t="e">
        <f>IFERROR(VLOOKUP(F165*1,'Budget investering'!B:F,5,0),VLOOKUP(F165,'Budget investering'!B:F,5,0))</f>
        <v>#N/A</v>
      </c>
      <c r="D165" t="str">
        <f>IFERROR(HLOOKUP(D$2,#REF!,$A165,0),"")</f>
        <v/>
      </c>
      <c r="E165" t="str">
        <f>IFERROR(HLOOKUP(E$2,#REF!,$A165,0),"")</f>
        <v/>
      </c>
      <c r="F165" t="str">
        <f>IFERROR(HLOOKUP(F$2,#REF!,$A165,0),"")</f>
        <v/>
      </c>
      <c r="G165" t="str">
        <f>IFERROR(HLOOKUP(G$2,#REF!,$A165,0),"")</f>
        <v/>
      </c>
      <c r="H165" t="str">
        <f>IFERROR(HLOOKUP(H$2,#REF!,$A165,0),"")</f>
        <v/>
      </c>
      <c r="I165" t="str">
        <f>IFERROR(HLOOKUP(I$2,#REF!,$A165,0),"")</f>
        <v/>
      </c>
      <c r="J165" t="str">
        <f>LEFT(IFERROR(HLOOKUP(J$2,#REF!,$A165,0),""),1)</f>
        <v/>
      </c>
      <c r="K165" t="str">
        <f>IFERROR(HLOOKUP(K$2,#REF!,$A165,0),"")</f>
        <v/>
      </c>
    </row>
    <row r="166" spans="1:11" x14ac:dyDescent="0.35">
      <c r="A166" s="3">
        <v>165</v>
      </c>
      <c r="B166" s="3" t="e">
        <f>IFERROR(VLOOKUP(F166*1,'Budget investering'!B:F,2,0),VLOOKUP(F166,'Budget investering'!B:F,2,0))</f>
        <v>#N/A</v>
      </c>
      <c r="C166" s="15" t="e">
        <f>IFERROR(VLOOKUP(F166*1,'Budget investering'!B:F,5,0),VLOOKUP(F166,'Budget investering'!B:F,5,0))</f>
        <v>#N/A</v>
      </c>
      <c r="D166" t="str">
        <f>IFERROR(HLOOKUP(D$2,#REF!,$A166,0),"")</f>
        <v/>
      </c>
      <c r="E166" t="str">
        <f>IFERROR(HLOOKUP(E$2,#REF!,$A166,0),"")</f>
        <v/>
      </c>
      <c r="F166" t="str">
        <f>IFERROR(HLOOKUP(F$2,#REF!,$A166,0),"")</f>
        <v/>
      </c>
      <c r="G166" t="str">
        <f>IFERROR(HLOOKUP(G$2,#REF!,$A166,0),"")</f>
        <v/>
      </c>
      <c r="H166" t="str">
        <f>IFERROR(HLOOKUP(H$2,#REF!,$A166,0),"")</f>
        <v/>
      </c>
      <c r="I166" t="str">
        <f>IFERROR(HLOOKUP(I$2,#REF!,$A166,0),"")</f>
        <v/>
      </c>
      <c r="J166" t="str">
        <f>LEFT(IFERROR(HLOOKUP(J$2,#REF!,$A166,0),""),1)</f>
        <v/>
      </c>
      <c r="K166" t="str">
        <f>IFERROR(HLOOKUP(K$2,#REF!,$A166,0),"")</f>
        <v/>
      </c>
    </row>
    <row r="167" spans="1:11" x14ac:dyDescent="0.35">
      <c r="A167" s="3">
        <v>166</v>
      </c>
      <c r="B167" s="3" t="e">
        <f>IFERROR(VLOOKUP(F167*1,'Budget investering'!B:F,2,0),VLOOKUP(F167,'Budget investering'!B:F,2,0))</f>
        <v>#N/A</v>
      </c>
      <c r="C167" s="15" t="e">
        <f>IFERROR(VLOOKUP(F167*1,'Budget investering'!B:F,5,0),VLOOKUP(F167,'Budget investering'!B:F,5,0))</f>
        <v>#N/A</v>
      </c>
      <c r="D167" t="str">
        <f>IFERROR(HLOOKUP(D$2,#REF!,$A167,0),"")</f>
        <v/>
      </c>
      <c r="E167" t="str">
        <f>IFERROR(HLOOKUP(E$2,#REF!,$A167,0),"")</f>
        <v/>
      </c>
      <c r="F167" t="str">
        <f>IFERROR(HLOOKUP(F$2,#REF!,$A167,0),"")</f>
        <v/>
      </c>
      <c r="G167" t="str">
        <f>IFERROR(HLOOKUP(G$2,#REF!,$A167,0),"")</f>
        <v/>
      </c>
      <c r="H167" t="str">
        <f>IFERROR(HLOOKUP(H$2,#REF!,$A167,0),"")</f>
        <v/>
      </c>
      <c r="I167" t="str">
        <f>IFERROR(HLOOKUP(I$2,#REF!,$A167,0),"")</f>
        <v/>
      </c>
      <c r="J167" t="str">
        <f>LEFT(IFERROR(HLOOKUP(J$2,#REF!,$A167,0),""),1)</f>
        <v/>
      </c>
      <c r="K167" t="str">
        <f>IFERROR(HLOOKUP(K$2,#REF!,$A167,0),"")</f>
        <v/>
      </c>
    </row>
    <row r="168" spans="1:11" x14ac:dyDescent="0.35">
      <c r="A168" s="3">
        <v>167</v>
      </c>
      <c r="B168" s="3" t="e">
        <f>IFERROR(VLOOKUP(F168*1,'Budget investering'!B:F,2,0),VLOOKUP(F168,'Budget investering'!B:F,2,0))</f>
        <v>#N/A</v>
      </c>
      <c r="C168" s="15" t="e">
        <f>IFERROR(VLOOKUP(F168*1,'Budget investering'!B:F,5,0),VLOOKUP(F168,'Budget investering'!B:F,5,0))</f>
        <v>#N/A</v>
      </c>
      <c r="D168" t="str">
        <f>IFERROR(HLOOKUP(D$2,#REF!,$A168,0),"")</f>
        <v/>
      </c>
      <c r="E168" t="str">
        <f>IFERROR(HLOOKUP(E$2,#REF!,$A168,0),"")</f>
        <v/>
      </c>
      <c r="F168" t="str">
        <f>IFERROR(HLOOKUP(F$2,#REF!,$A168,0),"")</f>
        <v/>
      </c>
      <c r="G168" t="str">
        <f>IFERROR(HLOOKUP(G$2,#REF!,$A168,0),"")</f>
        <v/>
      </c>
      <c r="H168" t="str">
        <f>IFERROR(HLOOKUP(H$2,#REF!,$A168,0),"")</f>
        <v/>
      </c>
      <c r="I168" t="str">
        <f>IFERROR(HLOOKUP(I$2,#REF!,$A168,0),"")</f>
        <v/>
      </c>
      <c r="J168" t="str">
        <f>LEFT(IFERROR(HLOOKUP(J$2,#REF!,$A168,0),""),1)</f>
        <v/>
      </c>
      <c r="K168" t="str">
        <f>IFERROR(HLOOKUP(K$2,#REF!,$A168,0),"")</f>
        <v/>
      </c>
    </row>
    <row r="169" spans="1:11" x14ac:dyDescent="0.35">
      <c r="A169" s="3">
        <v>168</v>
      </c>
      <c r="B169" s="3" t="e">
        <f>IFERROR(VLOOKUP(F169*1,'Budget investering'!B:F,2,0),VLOOKUP(F169,'Budget investering'!B:F,2,0))</f>
        <v>#N/A</v>
      </c>
      <c r="C169" s="15" t="e">
        <f>IFERROR(VLOOKUP(F169*1,'Budget investering'!B:F,5,0),VLOOKUP(F169,'Budget investering'!B:F,5,0))</f>
        <v>#N/A</v>
      </c>
      <c r="D169" t="str">
        <f>IFERROR(HLOOKUP(D$2,#REF!,$A169,0),"")</f>
        <v/>
      </c>
      <c r="E169" t="str">
        <f>IFERROR(HLOOKUP(E$2,#REF!,$A169,0),"")</f>
        <v/>
      </c>
      <c r="F169" t="str">
        <f>IFERROR(HLOOKUP(F$2,#REF!,$A169,0),"")</f>
        <v/>
      </c>
      <c r="G169" t="str">
        <f>IFERROR(HLOOKUP(G$2,#REF!,$A169,0),"")</f>
        <v/>
      </c>
      <c r="H169" t="str">
        <f>IFERROR(HLOOKUP(H$2,#REF!,$A169,0),"")</f>
        <v/>
      </c>
      <c r="I169" t="str">
        <f>IFERROR(HLOOKUP(I$2,#REF!,$A169,0),"")</f>
        <v/>
      </c>
      <c r="J169" t="str">
        <f>LEFT(IFERROR(HLOOKUP(J$2,#REF!,$A169,0),""),1)</f>
        <v/>
      </c>
      <c r="K169" t="str">
        <f>IFERROR(HLOOKUP(K$2,#REF!,$A169,0),"")</f>
        <v/>
      </c>
    </row>
    <row r="170" spans="1:11" x14ac:dyDescent="0.35">
      <c r="A170" s="3">
        <v>169</v>
      </c>
      <c r="B170" s="3" t="e">
        <f>IFERROR(VLOOKUP(F170*1,'Budget investering'!B:F,2,0),VLOOKUP(F170,'Budget investering'!B:F,2,0))</f>
        <v>#N/A</v>
      </c>
      <c r="C170" s="15" t="e">
        <f>IFERROR(VLOOKUP(F170*1,'Budget investering'!B:F,5,0),VLOOKUP(F170,'Budget investering'!B:F,5,0))</f>
        <v>#N/A</v>
      </c>
      <c r="D170" t="str">
        <f>IFERROR(HLOOKUP(D$2,#REF!,$A170,0),"")</f>
        <v/>
      </c>
      <c r="E170" t="str">
        <f>IFERROR(HLOOKUP(E$2,#REF!,$A170,0),"")</f>
        <v/>
      </c>
      <c r="F170" t="str">
        <f>IFERROR(HLOOKUP(F$2,#REF!,$A170,0),"")</f>
        <v/>
      </c>
      <c r="G170" t="str">
        <f>IFERROR(HLOOKUP(G$2,#REF!,$A170,0),"")</f>
        <v/>
      </c>
      <c r="H170" t="str">
        <f>IFERROR(HLOOKUP(H$2,#REF!,$A170,0),"")</f>
        <v/>
      </c>
      <c r="I170" t="str">
        <f>IFERROR(HLOOKUP(I$2,#REF!,$A170,0),"")</f>
        <v/>
      </c>
      <c r="J170" t="str">
        <f>LEFT(IFERROR(HLOOKUP(J$2,#REF!,$A170,0),""),1)</f>
        <v/>
      </c>
      <c r="K170" t="str">
        <f>IFERROR(HLOOKUP(K$2,#REF!,$A170,0),"")</f>
        <v/>
      </c>
    </row>
    <row r="171" spans="1:11" x14ac:dyDescent="0.35">
      <c r="A171" s="3">
        <v>170</v>
      </c>
      <c r="B171" s="3" t="e">
        <f>IFERROR(VLOOKUP(F171*1,'Budget investering'!B:F,2,0),VLOOKUP(F171,'Budget investering'!B:F,2,0))</f>
        <v>#N/A</v>
      </c>
      <c r="C171" s="15" t="e">
        <f>IFERROR(VLOOKUP(F171*1,'Budget investering'!B:F,5,0),VLOOKUP(F171,'Budget investering'!B:F,5,0))</f>
        <v>#N/A</v>
      </c>
      <c r="D171" t="str">
        <f>IFERROR(HLOOKUP(D$2,#REF!,$A171,0),"")</f>
        <v/>
      </c>
      <c r="E171" t="str">
        <f>IFERROR(HLOOKUP(E$2,#REF!,$A171,0),"")</f>
        <v/>
      </c>
      <c r="F171" t="str">
        <f>IFERROR(HLOOKUP(F$2,#REF!,$A171,0),"")</f>
        <v/>
      </c>
      <c r="G171" t="str">
        <f>IFERROR(HLOOKUP(G$2,#REF!,$A171,0),"")</f>
        <v/>
      </c>
      <c r="H171" t="str">
        <f>IFERROR(HLOOKUP(H$2,#REF!,$A171,0),"")</f>
        <v/>
      </c>
      <c r="I171" t="str">
        <f>IFERROR(HLOOKUP(I$2,#REF!,$A171,0),"")</f>
        <v/>
      </c>
      <c r="J171" t="str">
        <f>LEFT(IFERROR(HLOOKUP(J$2,#REF!,$A171,0),""),1)</f>
        <v/>
      </c>
      <c r="K171" t="str">
        <f>IFERROR(HLOOKUP(K$2,#REF!,$A171,0),"")</f>
        <v/>
      </c>
    </row>
    <row r="172" spans="1:11" x14ac:dyDescent="0.35">
      <c r="A172" s="3">
        <v>171</v>
      </c>
      <c r="B172" s="3" t="e">
        <f>IFERROR(VLOOKUP(F172*1,'Budget investering'!B:F,2,0),VLOOKUP(F172,'Budget investering'!B:F,2,0))</f>
        <v>#N/A</v>
      </c>
      <c r="C172" s="15" t="e">
        <f>IFERROR(VLOOKUP(F172*1,'Budget investering'!B:F,5,0),VLOOKUP(F172,'Budget investering'!B:F,5,0))</f>
        <v>#N/A</v>
      </c>
      <c r="D172" t="str">
        <f>IFERROR(HLOOKUP(D$2,#REF!,$A172,0),"")</f>
        <v/>
      </c>
      <c r="E172" t="str">
        <f>IFERROR(HLOOKUP(E$2,#REF!,$A172,0),"")</f>
        <v/>
      </c>
      <c r="F172" t="str">
        <f>IFERROR(HLOOKUP(F$2,#REF!,$A172,0),"")</f>
        <v/>
      </c>
      <c r="G172" t="str">
        <f>IFERROR(HLOOKUP(G$2,#REF!,$A172,0),"")</f>
        <v/>
      </c>
      <c r="H172" t="str">
        <f>IFERROR(HLOOKUP(H$2,#REF!,$A172,0),"")</f>
        <v/>
      </c>
      <c r="I172" t="str">
        <f>IFERROR(HLOOKUP(I$2,#REF!,$A172,0),"")</f>
        <v/>
      </c>
      <c r="J172" t="str">
        <f>LEFT(IFERROR(HLOOKUP(J$2,#REF!,$A172,0),""),1)</f>
        <v/>
      </c>
      <c r="K172" t="str">
        <f>IFERROR(HLOOKUP(K$2,#REF!,$A172,0),"")</f>
        <v/>
      </c>
    </row>
    <row r="173" spans="1:11" x14ac:dyDescent="0.35">
      <c r="A173" s="3">
        <v>172</v>
      </c>
      <c r="B173" s="3" t="e">
        <f>IFERROR(VLOOKUP(F173*1,'Budget investering'!B:F,2,0),VLOOKUP(F173,'Budget investering'!B:F,2,0))</f>
        <v>#N/A</v>
      </c>
      <c r="C173" s="15" t="e">
        <f>IFERROR(VLOOKUP(F173*1,'Budget investering'!B:F,5,0),VLOOKUP(F173,'Budget investering'!B:F,5,0))</f>
        <v>#N/A</v>
      </c>
      <c r="D173" t="str">
        <f>IFERROR(HLOOKUP(D$2,#REF!,$A173,0),"")</f>
        <v/>
      </c>
      <c r="E173" t="str">
        <f>IFERROR(HLOOKUP(E$2,#REF!,$A173,0),"")</f>
        <v/>
      </c>
      <c r="F173" t="str">
        <f>IFERROR(HLOOKUP(F$2,#REF!,$A173,0),"")</f>
        <v/>
      </c>
      <c r="G173" t="str">
        <f>IFERROR(HLOOKUP(G$2,#REF!,$A173,0),"")</f>
        <v/>
      </c>
      <c r="H173" t="str">
        <f>IFERROR(HLOOKUP(H$2,#REF!,$A173,0),"")</f>
        <v/>
      </c>
      <c r="I173" t="str">
        <f>IFERROR(HLOOKUP(I$2,#REF!,$A173,0),"")</f>
        <v/>
      </c>
      <c r="J173" t="str">
        <f>LEFT(IFERROR(HLOOKUP(J$2,#REF!,$A173,0),""),1)</f>
        <v/>
      </c>
      <c r="K173" t="str">
        <f>IFERROR(HLOOKUP(K$2,#REF!,$A173,0),"")</f>
        <v/>
      </c>
    </row>
    <row r="174" spans="1:11" x14ac:dyDescent="0.35">
      <c r="A174" s="3">
        <v>173</v>
      </c>
      <c r="B174" s="3" t="e">
        <f>IFERROR(VLOOKUP(F174*1,'Budget investering'!B:F,2,0),VLOOKUP(F174,'Budget investering'!B:F,2,0))</f>
        <v>#N/A</v>
      </c>
      <c r="C174" s="15" t="e">
        <f>IFERROR(VLOOKUP(F174*1,'Budget investering'!B:F,5,0),VLOOKUP(F174,'Budget investering'!B:F,5,0))</f>
        <v>#N/A</v>
      </c>
      <c r="D174" t="str">
        <f>IFERROR(HLOOKUP(D$2,#REF!,$A174,0),"")</f>
        <v/>
      </c>
      <c r="E174" t="str">
        <f>IFERROR(HLOOKUP(E$2,#REF!,$A174,0),"")</f>
        <v/>
      </c>
      <c r="F174" t="str">
        <f>IFERROR(HLOOKUP(F$2,#REF!,$A174,0),"")</f>
        <v/>
      </c>
      <c r="G174" t="str">
        <f>IFERROR(HLOOKUP(G$2,#REF!,$A174,0),"")</f>
        <v/>
      </c>
      <c r="H174" t="str">
        <f>IFERROR(HLOOKUP(H$2,#REF!,$A174,0),"")</f>
        <v/>
      </c>
      <c r="I174" t="str">
        <f>IFERROR(HLOOKUP(I$2,#REF!,$A174,0),"")</f>
        <v/>
      </c>
      <c r="J174" t="str">
        <f>LEFT(IFERROR(HLOOKUP(J$2,#REF!,$A174,0),""),1)</f>
        <v/>
      </c>
      <c r="K174" t="str">
        <f>IFERROR(HLOOKUP(K$2,#REF!,$A174,0),"")</f>
        <v/>
      </c>
    </row>
    <row r="175" spans="1:11" x14ac:dyDescent="0.35">
      <c r="A175" s="3">
        <v>174</v>
      </c>
      <c r="B175" s="3" t="e">
        <f>IFERROR(VLOOKUP(F175*1,'Budget investering'!B:F,2,0),VLOOKUP(F175,'Budget investering'!B:F,2,0))</f>
        <v>#N/A</v>
      </c>
      <c r="C175" s="15" t="e">
        <f>IFERROR(VLOOKUP(F175*1,'Budget investering'!B:F,5,0),VLOOKUP(F175,'Budget investering'!B:F,5,0))</f>
        <v>#N/A</v>
      </c>
      <c r="D175" t="str">
        <f>IFERROR(HLOOKUP(D$2,#REF!,$A175,0),"")</f>
        <v/>
      </c>
      <c r="E175" t="str">
        <f>IFERROR(HLOOKUP(E$2,#REF!,$A175,0),"")</f>
        <v/>
      </c>
      <c r="F175" t="str">
        <f>IFERROR(HLOOKUP(F$2,#REF!,$A175,0),"")</f>
        <v/>
      </c>
      <c r="G175" t="str">
        <f>IFERROR(HLOOKUP(G$2,#REF!,$A175,0),"")</f>
        <v/>
      </c>
      <c r="H175" t="str">
        <f>IFERROR(HLOOKUP(H$2,#REF!,$A175,0),"")</f>
        <v/>
      </c>
      <c r="I175" t="str">
        <f>IFERROR(HLOOKUP(I$2,#REF!,$A175,0),"")</f>
        <v/>
      </c>
      <c r="J175" t="str">
        <f>LEFT(IFERROR(HLOOKUP(J$2,#REF!,$A175,0),""),1)</f>
        <v/>
      </c>
      <c r="K175" t="str">
        <f>IFERROR(HLOOKUP(K$2,#REF!,$A175,0),"")</f>
        <v/>
      </c>
    </row>
    <row r="176" spans="1:11" x14ac:dyDescent="0.35">
      <c r="A176" s="3">
        <v>175</v>
      </c>
      <c r="B176" s="3" t="e">
        <f>IFERROR(VLOOKUP(F176*1,'Budget investering'!B:F,2,0),VLOOKUP(F176,'Budget investering'!B:F,2,0))</f>
        <v>#N/A</v>
      </c>
      <c r="C176" s="15" t="e">
        <f>IFERROR(VLOOKUP(F176*1,'Budget investering'!B:F,5,0),VLOOKUP(F176,'Budget investering'!B:F,5,0))</f>
        <v>#N/A</v>
      </c>
      <c r="D176" t="str">
        <f>IFERROR(HLOOKUP(D$2,#REF!,$A176,0),"")</f>
        <v/>
      </c>
      <c r="E176" t="str">
        <f>IFERROR(HLOOKUP(E$2,#REF!,$A176,0),"")</f>
        <v/>
      </c>
      <c r="F176" t="str">
        <f>IFERROR(HLOOKUP(F$2,#REF!,$A176,0),"")</f>
        <v/>
      </c>
      <c r="G176" t="str">
        <f>IFERROR(HLOOKUP(G$2,#REF!,$A176,0),"")</f>
        <v/>
      </c>
      <c r="H176" t="str">
        <f>IFERROR(HLOOKUP(H$2,#REF!,$A176,0),"")</f>
        <v/>
      </c>
      <c r="I176" t="str">
        <f>IFERROR(HLOOKUP(I$2,#REF!,$A176,0),"")</f>
        <v/>
      </c>
      <c r="J176" t="str">
        <f>LEFT(IFERROR(HLOOKUP(J$2,#REF!,$A176,0),""),1)</f>
        <v/>
      </c>
      <c r="K176" t="str">
        <f>IFERROR(HLOOKUP(K$2,#REF!,$A176,0),"")</f>
        <v/>
      </c>
    </row>
    <row r="177" spans="1:11" x14ac:dyDescent="0.35">
      <c r="A177" s="3">
        <v>176</v>
      </c>
      <c r="B177" s="3" t="e">
        <f>IFERROR(VLOOKUP(F177*1,'Budget investering'!B:F,2,0),VLOOKUP(F177,'Budget investering'!B:F,2,0))</f>
        <v>#N/A</v>
      </c>
      <c r="C177" s="15" t="e">
        <f>IFERROR(VLOOKUP(F177*1,'Budget investering'!B:F,5,0),VLOOKUP(F177,'Budget investering'!B:F,5,0))</f>
        <v>#N/A</v>
      </c>
      <c r="D177" t="str">
        <f>IFERROR(HLOOKUP(D$2,#REF!,$A177,0),"")</f>
        <v/>
      </c>
      <c r="E177" t="str">
        <f>IFERROR(HLOOKUP(E$2,#REF!,$A177,0),"")</f>
        <v/>
      </c>
      <c r="F177" t="str">
        <f>IFERROR(HLOOKUP(F$2,#REF!,$A177,0),"")</f>
        <v/>
      </c>
      <c r="G177" t="str">
        <f>IFERROR(HLOOKUP(G$2,#REF!,$A177,0),"")</f>
        <v/>
      </c>
      <c r="H177" t="str">
        <f>IFERROR(HLOOKUP(H$2,#REF!,$A177,0),"")</f>
        <v/>
      </c>
      <c r="I177" t="str">
        <f>IFERROR(HLOOKUP(I$2,#REF!,$A177,0),"")</f>
        <v/>
      </c>
      <c r="J177" t="str">
        <f>LEFT(IFERROR(HLOOKUP(J$2,#REF!,$A177,0),""),1)</f>
        <v/>
      </c>
      <c r="K177" t="str">
        <f>IFERROR(HLOOKUP(K$2,#REF!,$A177,0),"")</f>
        <v/>
      </c>
    </row>
    <row r="178" spans="1:11" x14ac:dyDescent="0.35">
      <c r="A178" s="3">
        <v>177</v>
      </c>
      <c r="B178" s="3" t="e">
        <f>IFERROR(VLOOKUP(F178*1,'Budget investering'!B:F,2,0),VLOOKUP(F178,'Budget investering'!B:F,2,0))</f>
        <v>#N/A</v>
      </c>
      <c r="C178" s="15" t="e">
        <f>IFERROR(VLOOKUP(F178*1,'Budget investering'!B:F,5,0),VLOOKUP(F178,'Budget investering'!B:F,5,0))</f>
        <v>#N/A</v>
      </c>
      <c r="D178" t="str">
        <f>IFERROR(HLOOKUP(D$2,#REF!,$A178,0),"")</f>
        <v/>
      </c>
      <c r="E178" t="str">
        <f>IFERROR(HLOOKUP(E$2,#REF!,$A178,0),"")</f>
        <v/>
      </c>
      <c r="F178" t="str">
        <f>IFERROR(HLOOKUP(F$2,#REF!,$A178,0),"")</f>
        <v/>
      </c>
      <c r="G178" t="str">
        <f>IFERROR(HLOOKUP(G$2,#REF!,$A178,0),"")</f>
        <v/>
      </c>
      <c r="H178" t="str">
        <f>IFERROR(HLOOKUP(H$2,#REF!,$A178,0),"")</f>
        <v/>
      </c>
      <c r="I178" t="str">
        <f>IFERROR(HLOOKUP(I$2,#REF!,$A178,0),"")</f>
        <v/>
      </c>
      <c r="J178" t="str">
        <f>LEFT(IFERROR(HLOOKUP(J$2,#REF!,$A178,0),""),1)</f>
        <v/>
      </c>
      <c r="K178" t="str">
        <f>IFERROR(HLOOKUP(K$2,#REF!,$A178,0),"")</f>
        <v/>
      </c>
    </row>
    <row r="179" spans="1:11" x14ac:dyDescent="0.35">
      <c r="A179" s="3">
        <v>178</v>
      </c>
      <c r="B179" s="3" t="e">
        <f>IFERROR(VLOOKUP(F179*1,'Budget investering'!B:F,2,0),VLOOKUP(F179,'Budget investering'!B:F,2,0))</f>
        <v>#N/A</v>
      </c>
      <c r="C179" s="15" t="e">
        <f>IFERROR(VLOOKUP(F179*1,'Budget investering'!B:F,5,0),VLOOKUP(F179,'Budget investering'!B:F,5,0))</f>
        <v>#N/A</v>
      </c>
      <c r="D179" t="str">
        <f>IFERROR(HLOOKUP(D$2,#REF!,$A179,0),"")</f>
        <v/>
      </c>
      <c r="E179" t="str">
        <f>IFERROR(HLOOKUP(E$2,#REF!,$A179,0),"")</f>
        <v/>
      </c>
      <c r="F179" t="str">
        <f>IFERROR(HLOOKUP(F$2,#REF!,$A179,0),"")</f>
        <v/>
      </c>
      <c r="G179" t="str">
        <f>IFERROR(HLOOKUP(G$2,#REF!,$A179,0),"")</f>
        <v/>
      </c>
      <c r="H179" t="str">
        <f>IFERROR(HLOOKUP(H$2,#REF!,$A179,0),"")</f>
        <v/>
      </c>
      <c r="I179" t="str">
        <f>IFERROR(HLOOKUP(I$2,#REF!,$A179,0),"")</f>
        <v/>
      </c>
      <c r="J179" t="str">
        <f>LEFT(IFERROR(HLOOKUP(J$2,#REF!,$A179,0),""),1)</f>
        <v/>
      </c>
      <c r="K179" t="str">
        <f>IFERROR(HLOOKUP(K$2,#REF!,$A179,0),"")</f>
        <v/>
      </c>
    </row>
    <row r="180" spans="1:11" x14ac:dyDescent="0.35">
      <c r="A180" s="3">
        <v>179</v>
      </c>
      <c r="B180" s="3" t="e">
        <f>IFERROR(VLOOKUP(F180*1,'Budget investering'!B:F,2,0),VLOOKUP(F180,'Budget investering'!B:F,2,0))</f>
        <v>#N/A</v>
      </c>
      <c r="C180" s="15" t="e">
        <f>IFERROR(VLOOKUP(F180*1,'Budget investering'!B:F,5,0),VLOOKUP(F180,'Budget investering'!B:F,5,0))</f>
        <v>#N/A</v>
      </c>
      <c r="D180" t="str">
        <f>IFERROR(HLOOKUP(D$2,#REF!,$A180,0),"")</f>
        <v/>
      </c>
      <c r="E180" t="str">
        <f>IFERROR(HLOOKUP(E$2,#REF!,$A180,0),"")</f>
        <v/>
      </c>
      <c r="F180" t="str">
        <f>IFERROR(HLOOKUP(F$2,#REF!,$A180,0),"")</f>
        <v/>
      </c>
      <c r="G180" t="str">
        <f>IFERROR(HLOOKUP(G$2,#REF!,$A180,0),"")</f>
        <v/>
      </c>
      <c r="H180" t="str">
        <f>IFERROR(HLOOKUP(H$2,#REF!,$A180,0),"")</f>
        <v/>
      </c>
      <c r="I180" t="str">
        <f>IFERROR(HLOOKUP(I$2,#REF!,$A180,0),"")</f>
        <v/>
      </c>
      <c r="J180" t="str">
        <f>LEFT(IFERROR(HLOOKUP(J$2,#REF!,$A180,0),""),1)</f>
        <v/>
      </c>
      <c r="K180" t="str">
        <f>IFERROR(HLOOKUP(K$2,#REF!,$A180,0),"")</f>
        <v/>
      </c>
    </row>
    <row r="181" spans="1:11" x14ac:dyDescent="0.35">
      <c r="A181" s="3">
        <v>180</v>
      </c>
      <c r="B181" s="3" t="e">
        <f>IFERROR(VLOOKUP(F181*1,'Budget investering'!B:F,2,0),VLOOKUP(F181,'Budget investering'!B:F,2,0))</f>
        <v>#N/A</v>
      </c>
      <c r="C181" s="15" t="e">
        <f>IFERROR(VLOOKUP(F181*1,'Budget investering'!B:F,5,0),VLOOKUP(F181,'Budget investering'!B:F,5,0))</f>
        <v>#N/A</v>
      </c>
      <c r="D181" t="str">
        <f>IFERROR(HLOOKUP(D$2,#REF!,$A181,0),"")</f>
        <v/>
      </c>
      <c r="E181" t="str">
        <f>IFERROR(HLOOKUP(E$2,#REF!,$A181,0),"")</f>
        <v/>
      </c>
      <c r="F181" t="str">
        <f>IFERROR(HLOOKUP(F$2,#REF!,$A181,0),"")</f>
        <v/>
      </c>
      <c r="G181" t="str">
        <f>IFERROR(HLOOKUP(G$2,#REF!,$A181,0),"")</f>
        <v/>
      </c>
      <c r="H181" t="str">
        <f>IFERROR(HLOOKUP(H$2,#REF!,$A181,0),"")</f>
        <v/>
      </c>
      <c r="I181" t="str">
        <f>IFERROR(HLOOKUP(I$2,#REF!,$A181,0),"")</f>
        <v/>
      </c>
      <c r="J181" t="str">
        <f>LEFT(IFERROR(HLOOKUP(J$2,#REF!,$A181,0),""),1)</f>
        <v/>
      </c>
      <c r="K181" t="str">
        <f>IFERROR(HLOOKUP(K$2,#REF!,$A181,0),"")</f>
        <v/>
      </c>
    </row>
    <row r="182" spans="1:11" x14ac:dyDescent="0.35">
      <c r="A182" s="3">
        <v>181</v>
      </c>
      <c r="B182" s="3" t="e">
        <f>IFERROR(VLOOKUP(F182*1,'Budget investering'!B:F,2,0),VLOOKUP(F182,'Budget investering'!B:F,2,0))</f>
        <v>#N/A</v>
      </c>
      <c r="C182" s="15" t="e">
        <f>IFERROR(VLOOKUP(F182*1,'Budget investering'!B:F,5,0),VLOOKUP(F182,'Budget investering'!B:F,5,0))</f>
        <v>#N/A</v>
      </c>
      <c r="D182" t="str">
        <f>IFERROR(HLOOKUP(D$2,#REF!,$A182,0),"")</f>
        <v/>
      </c>
      <c r="E182" t="str">
        <f>IFERROR(HLOOKUP(E$2,#REF!,$A182,0),"")</f>
        <v/>
      </c>
      <c r="F182" t="str">
        <f>IFERROR(HLOOKUP(F$2,#REF!,$A182,0),"")</f>
        <v/>
      </c>
      <c r="G182" t="str">
        <f>IFERROR(HLOOKUP(G$2,#REF!,$A182,0),"")</f>
        <v/>
      </c>
      <c r="H182" t="str">
        <f>IFERROR(HLOOKUP(H$2,#REF!,$A182,0),"")</f>
        <v/>
      </c>
      <c r="I182" t="str">
        <f>IFERROR(HLOOKUP(I$2,#REF!,$A182,0),"")</f>
        <v/>
      </c>
      <c r="J182" t="str">
        <f>LEFT(IFERROR(HLOOKUP(J$2,#REF!,$A182,0),""),1)</f>
        <v/>
      </c>
      <c r="K182" t="str">
        <f>IFERROR(HLOOKUP(K$2,#REF!,$A182,0),"")</f>
        <v/>
      </c>
    </row>
    <row r="183" spans="1:11" x14ac:dyDescent="0.35">
      <c r="A183" s="3">
        <v>182</v>
      </c>
      <c r="B183" s="3" t="e">
        <f>IFERROR(VLOOKUP(F183*1,'Budget investering'!B:F,2,0),VLOOKUP(F183,'Budget investering'!B:F,2,0))</f>
        <v>#N/A</v>
      </c>
      <c r="C183" s="15" t="e">
        <f>IFERROR(VLOOKUP(F183*1,'Budget investering'!B:F,5,0),VLOOKUP(F183,'Budget investering'!B:F,5,0))</f>
        <v>#N/A</v>
      </c>
      <c r="D183" t="str">
        <f>IFERROR(HLOOKUP(D$2,#REF!,$A183,0),"")</f>
        <v/>
      </c>
      <c r="E183" t="str">
        <f>IFERROR(HLOOKUP(E$2,#REF!,$A183,0),"")</f>
        <v/>
      </c>
      <c r="F183" t="str">
        <f>IFERROR(HLOOKUP(F$2,#REF!,$A183,0),"")</f>
        <v/>
      </c>
      <c r="G183" t="str">
        <f>IFERROR(HLOOKUP(G$2,#REF!,$A183,0),"")</f>
        <v/>
      </c>
      <c r="H183" t="str">
        <f>IFERROR(HLOOKUP(H$2,#REF!,$A183,0),"")</f>
        <v/>
      </c>
      <c r="I183" t="str">
        <f>IFERROR(HLOOKUP(I$2,#REF!,$A183,0),"")</f>
        <v/>
      </c>
      <c r="J183" t="str">
        <f>LEFT(IFERROR(HLOOKUP(J$2,#REF!,$A183,0),""),1)</f>
        <v/>
      </c>
      <c r="K183" t="str">
        <f>IFERROR(HLOOKUP(K$2,#REF!,$A183,0),"")</f>
        <v/>
      </c>
    </row>
    <row r="184" spans="1:11" x14ac:dyDescent="0.35">
      <c r="A184" s="3">
        <v>183</v>
      </c>
      <c r="B184" s="3" t="e">
        <f>IFERROR(VLOOKUP(F184*1,'Budget investering'!B:F,2,0),VLOOKUP(F184,'Budget investering'!B:F,2,0))</f>
        <v>#N/A</v>
      </c>
      <c r="C184" s="15" t="e">
        <f>IFERROR(VLOOKUP(F184*1,'Budget investering'!B:F,5,0),VLOOKUP(F184,'Budget investering'!B:F,5,0))</f>
        <v>#N/A</v>
      </c>
      <c r="D184" t="str">
        <f>IFERROR(HLOOKUP(D$2,#REF!,$A184,0),"")</f>
        <v/>
      </c>
      <c r="E184" t="str">
        <f>IFERROR(HLOOKUP(E$2,#REF!,$A184,0),"")</f>
        <v/>
      </c>
      <c r="F184" t="str">
        <f>IFERROR(HLOOKUP(F$2,#REF!,$A184,0),"")</f>
        <v/>
      </c>
      <c r="G184" t="str">
        <f>IFERROR(HLOOKUP(G$2,#REF!,$A184,0),"")</f>
        <v/>
      </c>
      <c r="H184" t="str">
        <f>IFERROR(HLOOKUP(H$2,#REF!,$A184,0),"")</f>
        <v/>
      </c>
      <c r="I184" t="str">
        <f>IFERROR(HLOOKUP(I$2,#REF!,$A184,0),"")</f>
        <v/>
      </c>
      <c r="J184" t="str">
        <f>LEFT(IFERROR(HLOOKUP(J$2,#REF!,$A184,0),""),1)</f>
        <v/>
      </c>
      <c r="K184" t="str">
        <f>IFERROR(HLOOKUP(K$2,#REF!,$A184,0),"")</f>
        <v/>
      </c>
    </row>
    <row r="185" spans="1:11" x14ac:dyDescent="0.35">
      <c r="A185" s="3">
        <v>184</v>
      </c>
      <c r="B185" s="3" t="e">
        <f>IFERROR(VLOOKUP(F185*1,'Budget investering'!B:F,2,0),VLOOKUP(F185,'Budget investering'!B:F,2,0))</f>
        <v>#N/A</v>
      </c>
      <c r="C185" s="15" t="e">
        <f>IFERROR(VLOOKUP(F185*1,'Budget investering'!B:F,5,0),VLOOKUP(F185,'Budget investering'!B:F,5,0))</f>
        <v>#N/A</v>
      </c>
      <c r="D185" t="str">
        <f>IFERROR(HLOOKUP(D$2,#REF!,$A185,0),"")</f>
        <v/>
      </c>
      <c r="E185" t="str">
        <f>IFERROR(HLOOKUP(E$2,#REF!,$A185,0),"")</f>
        <v/>
      </c>
      <c r="F185" t="str">
        <f>IFERROR(HLOOKUP(F$2,#REF!,$A185,0),"")</f>
        <v/>
      </c>
      <c r="G185" t="str">
        <f>IFERROR(HLOOKUP(G$2,#REF!,$A185,0),"")</f>
        <v/>
      </c>
      <c r="H185" t="str">
        <f>IFERROR(HLOOKUP(H$2,#REF!,$A185,0),"")</f>
        <v/>
      </c>
      <c r="I185" t="str">
        <f>IFERROR(HLOOKUP(I$2,#REF!,$A185,0),"")</f>
        <v/>
      </c>
      <c r="J185" t="str">
        <f>LEFT(IFERROR(HLOOKUP(J$2,#REF!,$A185,0),""),1)</f>
        <v/>
      </c>
      <c r="K185" t="str">
        <f>IFERROR(HLOOKUP(K$2,#REF!,$A185,0),"")</f>
        <v/>
      </c>
    </row>
    <row r="186" spans="1:11" x14ac:dyDescent="0.35">
      <c r="A186" s="3">
        <v>185</v>
      </c>
      <c r="B186" s="3" t="e">
        <f>IFERROR(VLOOKUP(F186*1,'Budget investering'!B:F,2,0),VLOOKUP(F186,'Budget investering'!B:F,2,0))</f>
        <v>#N/A</v>
      </c>
      <c r="C186" s="15" t="e">
        <f>IFERROR(VLOOKUP(F186*1,'Budget investering'!B:F,5,0),VLOOKUP(F186,'Budget investering'!B:F,5,0))</f>
        <v>#N/A</v>
      </c>
      <c r="D186" t="str">
        <f>IFERROR(HLOOKUP(D$2,#REF!,$A186,0),"")</f>
        <v/>
      </c>
      <c r="E186" t="str">
        <f>IFERROR(HLOOKUP(E$2,#REF!,$A186,0),"")</f>
        <v/>
      </c>
      <c r="F186" t="str">
        <f>IFERROR(HLOOKUP(F$2,#REF!,$A186,0),"")</f>
        <v/>
      </c>
      <c r="G186" t="str">
        <f>IFERROR(HLOOKUP(G$2,#REF!,$A186,0),"")</f>
        <v/>
      </c>
      <c r="H186" t="str">
        <f>IFERROR(HLOOKUP(H$2,#REF!,$A186,0),"")</f>
        <v/>
      </c>
      <c r="I186" t="str">
        <f>IFERROR(HLOOKUP(I$2,#REF!,$A186,0),"")</f>
        <v/>
      </c>
      <c r="J186" t="str">
        <f>LEFT(IFERROR(HLOOKUP(J$2,#REF!,$A186,0),""),1)</f>
        <v/>
      </c>
      <c r="K186" t="str">
        <f>IFERROR(HLOOKUP(K$2,#REF!,$A186,0),"")</f>
        <v/>
      </c>
    </row>
    <row r="187" spans="1:11" x14ac:dyDescent="0.35">
      <c r="A187" s="3">
        <v>186</v>
      </c>
      <c r="B187" s="3" t="e">
        <f>IFERROR(VLOOKUP(F187*1,'Budget investering'!B:F,2,0),VLOOKUP(F187,'Budget investering'!B:F,2,0))</f>
        <v>#N/A</v>
      </c>
      <c r="C187" s="15" t="e">
        <f>IFERROR(VLOOKUP(F187*1,'Budget investering'!B:F,5,0),VLOOKUP(F187,'Budget investering'!B:F,5,0))</f>
        <v>#N/A</v>
      </c>
      <c r="D187" t="str">
        <f>IFERROR(HLOOKUP(D$2,#REF!,$A187,0),"")</f>
        <v/>
      </c>
      <c r="E187" t="str">
        <f>IFERROR(HLOOKUP(E$2,#REF!,$A187,0),"")</f>
        <v/>
      </c>
      <c r="F187" t="str">
        <f>IFERROR(HLOOKUP(F$2,#REF!,$A187,0),"")</f>
        <v/>
      </c>
      <c r="G187" t="str">
        <f>IFERROR(HLOOKUP(G$2,#REF!,$A187,0),"")</f>
        <v/>
      </c>
      <c r="H187" t="str">
        <f>IFERROR(HLOOKUP(H$2,#REF!,$A187,0),"")</f>
        <v/>
      </c>
      <c r="I187" t="str">
        <f>IFERROR(HLOOKUP(I$2,#REF!,$A187,0),"")</f>
        <v/>
      </c>
      <c r="J187" t="str">
        <f>LEFT(IFERROR(HLOOKUP(J$2,#REF!,$A187,0),""),1)</f>
        <v/>
      </c>
      <c r="K187" t="str">
        <f>IFERROR(HLOOKUP(K$2,#REF!,$A187,0),"")</f>
        <v/>
      </c>
    </row>
    <row r="188" spans="1:11" x14ac:dyDescent="0.35">
      <c r="A188" s="3">
        <v>187</v>
      </c>
      <c r="B188" s="3" t="e">
        <f>IFERROR(VLOOKUP(F188*1,'Budget investering'!B:F,2,0),VLOOKUP(F188,'Budget investering'!B:F,2,0))</f>
        <v>#N/A</v>
      </c>
      <c r="C188" s="15" t="e">
        <f>IFERROR(VLOOKUP(F188*1,'Budget investering'!B:F,5,0),VLOOKUP(F188,'Budget investering'!B:F,5,0))</f>
        <v>#N/A</v>
      </c>
      <c r="D188" t="str">
        <f>IFERROR(HLOOKUP(D$2,#REF!,$A188,0),"")</f>
        <v/>
      </c>
      <c r="E188" t="str">
        <f>IFERROR(HLOOKUP(E$2,#REF!,$A188,0),"")</f>
        <v/>
      </c>
      <c r="F188" t="str">
        <f>IFERROR(HLOOKUP(F$2,#REF!,$A188,0),"")</f>
        <v/>
      </c>
      <c r="G188" t="str">
        <f>IFERROR(HLOOKUP(G$2,#REF!,$A188,0),"")</f>
        <v/>
      </c>
      <c r="H188" t="str">
        <f>IFERROR(HLOOKUP(H$2,#REF!,$A188,0),"")</f>
        <v/>
      </c>
      <c r="I188" t="str">
        <f>IFERROR(HLOOKUP(I$2,#REF!,$A188,0),"")</f>
        <v/>
      </c>
      <c r="J188" t="str">
        <f>LEFT(IFERROR(HLOOKUP(J$2,#REF!,$A188,0),""),1)</f>
        <v/>
      </c>
      <c r="K188" t="str">
        <f>IFERROR(HLOOKUP(K$2,#REF!,$A188,0),"")</f>
        <v/>
      </c>
    </row>
    <row r="189" spans="1:11" x14ac:dyDescent="0.35">
      <c r="A189" s="3">
        <v>188</v>
      </c>
      <c r="B189" s="3" t="e">
        <f>IFERROR(VLOOKUP(F189*1,'Budget investering'!B:F,2,0),VLOOKUP(F189,'Budget investering'!B:F,2,0))</f>
        <v>#N/A</v>
      </c>
      <c r="C189" s="15" t="e">
        <f>IFERROR(VLOOKUP(F189*1,'Budget investering'!B:F,5,0),VLOOKUP(F189,'Budget investering'!B:F,5,0))</f>
        <v>#N/A</v>
      </c>
      <c r="D189" t="str">
        <f>IFERROR(HLOOKUP(D$2,#REF!,$A189,0),"")</f>
        <v/>
      </c>
      <c r="E189" t="str">
        <f>IFERROR(HLOOKUP(E$2,#REF!,$A189,0),"")</f>
        <v/>
      </c>
      <c r="F189" t="str">
        <f>IFERROR(HLOOKUP(F$2,#REF!,$A189,0),"")</f>
        <v/>
      </c>
      <c r="G189" t="str">
        <f>IFERROR(HLOOKUP(G$2,#REF!,$A189,0),"")</f>
        <v/>
      </c>
      <c r="H189" t="str">
        <f>IFERROR(HLOOKUP(H$2,#REF!,$A189,0),"")</f>
        <v/>
      </c>
      <c r="I189" t="str">
        <f>IFERROR(HLOOKUP(I$2,#REF!,$A189,0),"")</f>
        <v/>
      </c>
      <c r="J189" t="str">
        <f>LEFT(IFERROR(HLOOKUP(J$2,#REF!,$A189,0),""),1)</f>
        <v/>
      </c>
      <c r="K189" t="str">
        <f>IFERROR(HLOOKUP(K$2,#REF!,$A189,0),"")</f>
        <v/>
      </c>
    </row>
    <row r="190" spans="1:11" x14ac:dyDescent="0.35">
      <c r="A190" s="3">
        <v>189</v>
      </c>
      <c r="B190" s="3" t="e">
        <f>IFERROR(VLOOKUP(F190*1,'Budget investering'!B:F,2,0),VLOOKUP(F190,'Budget investering'!B:F,2,0))</f>
        <v>#N/A</v>
      </c>
      <c r="C190" s="15" t="e">
        <f>IFERROR(VLOOKUP(F190*1,'Budget investering'!B:F,5,0),VLOOKUP(F190,'Budget investering'!B:F,5,0))</f>
        <v>#N/A</v>
      </c>
      <c r="D190" t="str">
        <f>IFERROR(HLOOKUP(D$2,#REF!,$A190,0),"")</f>
        <v/>
      </c>
      <c r="E190" t="str">
        <f>IFERROR(HLOOKUP(E$2,#REF!,$A190,0),"")</f>
        <v/>
      </c>
      <c r="F190" t="str">
        <f>IFERROR(HLOOKUP(F$2,#REF!,$A190,0),"")</f>
        <v/>
      </c>
      <c r="G190" t="str">
        <f>IFERROR(HLOOKUP(G$2,#REF!,$A190,0),"")</f>
        <v/>
      </c>
      <c r="H190" t="str">
        <f>IFERROR(HLOOKUP(H$2,#REF!,$A190,0),"")</f>
        <v/>
      </c>
      <c r="I190" t="str">
        <f>IFERROR(HLOOKUP(I$2,#REF!,$A190,0),"")</f>
        <v/>
      </c>
      <c r="J190" t="str">
        <f>LEFT(IFERROR(HLOOKUP(J$2,#REF!,$A190,0),""),1)</f>
        <v/>
      </c>
      <c r="K190" t="str">
        <f>IFERROR(HLOOKUP(K$2,#REF!,$A190,0),"")</f>
        <v/>
      </c>
    </row>
    <row r="191" spans="1:11" x14ac:dyDescent="0.35">
      <c r="A191" s="3">
        <v>190</v>
      </c>
      <c r="B191" s="3" t="e">
        <f>IFERROR(VLOOKUP(F191*1,'Budget investering'!B:F,2,0),VLOOKUP(F191,'Budget investering'!B:F,2,0))</f>
        <v>#N/A</v>
      </c>
      <c r="C191" s="15" t="e">
        <f>IFERROR(VLOOKUP(F191*1,'Budget investering'!B:F,5,0),VLOOKUP(F191,'Budget investering'!B:F,5,0))</f>
        <v>#N/A</v>
      </c>
      <c r="D191" t="str">
        <f>IFERROR(HLOOKUP(D$2,#REF!,$A191,0),"")</f>
        <v/>
      </c>
      <c r="E191" t="str">
        <f>IFERROR(HLOOKUP(E$2,#REF!,$A191,0),"")</f>
        <v/>
      </c>
      <c r="F191" t="str">
        <f>IFERROR(HLOOKUP(F$2,#REF!,$A191,0),"")</f>
        <v/>
      </c>
      <c r="G191" t="str">
        <f>IFERROR(HLOOKUP(G$2,#REF!,$A191,0),"")</f>
        <v/>
      </c>
      <c r="H191" t="str">
        <f>IFERROR(HLOOKUP(H$2,#REF!,$A191,0),"")</f>
        <v/>
      </c>
      <c r="I191" t="str">
        <f>IFERROR(HLOOKUP(I$2,#REF!,$A191,0),"")</f>
        <v/>
      </c>
      <c r="J191" t="str">
        <f>LEFT(IFERROR(HLOOKUP(J$2,#REF!,$A191,0),""),1)</f>
        <v/>
      </c>
      <c r="K191" t="str">
        <f>IFERROR(HLOOKUP(K$2,#REF!,$A191,0),"")</f>
        <v/>
      </c>
    </row>
    <row r="192" spans="1:11" x14ac:dyDescent="0.35">
      <c r="A192" s="3">
        <v>191</v>
      </c>
      <c r="B192" s="3" t="e">
        <f>IFERROR(VLOOKUP(F192*1,'Budget investering'!B:F,2,0),VLOOKUP(F192,'Budget investering'!B:F,2,0))</f>
        <v>#N/A</v>
      </c>
      <c r="C192" s="15" t="e">
        <f>IFERROR(VLOOKUP(F192*1,'Budget investering'!B:F,5,0),VLOOKUP(F192,'Budget investering'!B:F,5,0))</f>
        <v>#N/A</v>
      </c>
      <c r="D192" t="str">
        <f>IFERROR(HLOOKUP(D$2,#REF!,$A192,0),"")</f>
        <v/>
      </c>
      <c r="E192" t="str">
        <f>IFERROR(HLOOKUP(E$2,#REF!,$A192,0),"")</f>
        <v/>
      </c>
      <c r="F192" t="str">
        <f>IFERROR(HLOOKUP(F$2,#REF!,$A192,0),"")</f>
        <v/>
      </c>
      <c r="G192" t="str">
        <f>IFERROR(HLOOKUP(G$2,#REF!,$A192,0),"")</f>
        <v/>
      </c>
      <c r="H192" t="str">
        <f>IFERROR(HLOOKUP(H$2,#REF!,$A192,0),"")</f>
        <v/>
      </c>
      <c r="I192" t="str">
        <f>IFERROR(HLOOKUP(I$2,#REF!,$A192,0),"")</f>
        <v/>
      </c>
      <c r="J192" t="str">
        <f>LEFT(IFERROR(HLOOKUP(J$2,#REF!,$A192,0),""),1)</f>
        <v/>
      </c>
      <c r="K192" t="str">
        <f>IFERROR(HLOOKUP(K$2,#REF!,$A192,0),"")</f>
        <v/>
      </c>
    </row>
    <row r="193" spans="1:11" x14ac:dyDescent="0.35">
      <c r="A193" s="3">
        <v>192</v>
      </c>
      <c r="B193" s="3" t="e">
        <f>IFERROR(VLOOKUP(F193*1,'Budget investering'!B:F,2,0),VLOOKUP(F193,'Budget investering'!B:F,2,0))</f>
        <v>#N/A</v>
      </c>
      <c r="C193" s="15" t="e">
        <f>IFERROR(VLOOKUP(F193*1,'Budget investering'!B:F,5,0),VLOOKUP(F193,'Budget investering'!B:F,5,0))</f>
        <v>#N/A</v>
      </c>
      <c r="D193" t="str">
        <f>IFERROR(HLOOKUP(D$2,#REF!,$A193,0),"")</f>
        <v/>
      </c>
      <c r="E193" t="str">
        <f>IFERROR(HLOOKUP(E$2,#REF!,$A193,0),"")</f>
        <v/>
      </c>
      <c r="F193" t="str">
        <f>IFERROR(HLOOKUP(F$2,#REF!,$A193,0),"")</f>
        <v/>
      </c>
      <c r="G193" t="str">
        <f>IFERROR(HLOOKUP(G$2,#REF!,$A193,0),"")</f>
        <v/>
      </c>
      <c r="H193" t="str">
        <f>IFERROR(HLOOKUP(H$2,#REF!,$A193,0),"")</f>
        <v/>
      </c>
      <c r="I193" t="str">
        <f>IFERROR(HLOOKUP(I$2,#REF!,$A193,0),"")</f>
        <v/>
      </c>
      <c r="J193" t="str">
        <f>LEFT(IFERROR(HLOOKUP(J$2,#REF!,$A193,0),""),1)</f>
        <v/>
      </c>
      <c r="K193" t="str">
        <f>IFERROR(HLOOKUP(K$2,#REF!,$A193,0),"")</f>
        <v/>
      </c>
    </row>
    <row r="194" spans="1:11" x14ac:dyDescent="0.35">
      <c r="A194" s="3">
        <v>193</v>
      </c>
      <c r="B194" s="3" t="e">
        <f>IFERROR(VLOOKUP(F194*1,'Budget investering'!B:F,2,0),VLOOKUP(F194,'Budget investering'!B:F,2,0))</f>
        <v>#N/A</v>
      </c>
      <c r="C194" s="15" t="e">
        <f>IFERROR(VLOOKUP(F194*1,'Budget investering'!B:F,5,0),VLOOKUP(F194,'Budget investering'!B:F,5,0))</f>
        <v>#N/A</v>
      </c>
      <c r="D194" t="str">
        <f>IFERROR(HLOOKUP(D$2,#REF!,$A194,0),"")</f>
        <v/>
      </c>
      <c r="E194" t="str">
        <f>IFERROR(HLOOKUP(E$2,#REF!,$A194,0),"")</f>
        <v/>
      </c>
      <c r="F194" t="str">
        <f>IFERROR(HLOOKUP(F$2,#REF!,$A194,0),"")</f>
        <v/>
      </c>
      <c r="G194" t="str">
        <f>IFERROR(HLOOKUP(G$2,#REF!,$A194,0),"")</f>
        <v/>
      </c>
      <c r="H194" t="str">
        <f>IFERROR(HLOOKUP(H$2,#REF!,$A194,0),"")</f>
        <v/>
      </c>
      <c r="I194" t="str">
        <f>IFERROR(HLOOKUP(I$2,#REF!,$A194,0),"")</f>
        <v/>
      </c>
      <c r="J194" t="str">
        <f>LEFT(IFERROR(HLOOKUP(J$2,#REF!,$A194,0),""),1)</f>
        <v/>
      </c>
      <c r="K194" t="str">
        <f>IFERROR(HLOOKUP(K$2,#REF!,$A194,0),"")</f>
        <v/>
      </c>
    </row>
    <row r="195" spans="1:11" x14ac:dyDescent="0.35">
      <c r="A195" s="3">
        <v>194</v>
      </c>
      <c r="B195" s="3" t="e">
        <f>IFERROR(VLOOKUP(F195*1,'Budget investering'!B:F,2,0),VLOOKUP(F195,'Budget investering'!B:F,2,0))</f>
        <v>#N/A</v>
      </c>
      <c r="C195" s="15" t="e">
        <f>IFERROR(VLOOKUP(F195*1,'Budget investering'!B:F,5,0),VLOOKUP(F195,'Budget investering'!B:F,5,0))</f>
        <v>#N/A</v>
      </c>
      <c r="D195" t="str">
        <f>IFERROR(HLOOKUP(D$2,#REF!,$A195,0),"")</f>
        <v/>
      </c>
      <c r="E195" t="str">
        <f>IFERROR(HLOOKUP(E$2,#REF!,$A195,0),"")</f>
        <v/>
      </c>
      <c r="F195" t="str">
        <f>IFERROR(HLOOKUP(F$2,#REF!,$A195,0),"")</f>
        <v/>
      </c>
      <c r="G195" t="str">
        <f>IFERROR(HLOOKUP(G$2,#REF!,$A195,0),"")</f>
        <v/>
      </c>
      <c r="H195" t="str">
        <f>IFERROR(HLOOKUP(H$2,#REF!,$A195,0),"")</f>
        <v/>
      </c>
      <c r="I195" t="str">
        <f>IFERROR(HLOOKUP(I$2,#REF!,$A195,0),"")</f>
        <v/>
      </c>
      <c r="J195" t="str">
        <f>LEFT(IFERROR(HLOOKUP(J$2,#REF!,$A195,0),""),1)</f>
        <v/>
      </c>
      <c r="K195" t="str">
        <f>IFERROR(HLOOKUP(K$2,#REF!,$A195,0),"")</f>
        <v/>
      </c>
    </row>
    <row r="196" spans="1:11" x14ac:dyDescent="0.35">
      <c r="A196" s="3">
        <v>195</v>
      </c>
      <c r="B196" s="3" t="e">
        <f>IFERROR(VLOOKUP(F196*1,'Budget investering'!B:F,2,0),VLOOKUP(F196,'Budget investering'!B:F,2,0))</f>
        <v>#N/A</v>
      </c>
      <c r="C196" s="15" t="e">
        <f>IFERROR(VLOOKUP(F196*1,'Budget investering'!B:F,5,0),VLOOKUP(F196,'Budget investering'!B:F,5,0))</f>
        <v>#N/A</v>
      </c>
      <c r="D196" t="str">
        <f>IFERROR(HLOOKUP(D$2,#REF!,$A196,0),"")</f>
        <v/>
      </c>
      <c r="E196" t="str">
        <f>IFERROR(HLOOKUP(E$2,#REF!,$A196,0),"")</f>
        <v/>
      </c>
      <c r="F196" t="str">
        <f>IFERROR(HLOOKUP(F$2,#REF!,$A196,0),"")</f>
        <v/>
      </c>
      <c r="G196" t="str">
        <f>IFERROR(HLOOKUP(G$2,#REF!,$A196,0),"")</f>
        <v/>
      </c>
      <c r="H196" t="str">
        <f>IFERROR(HLOOKUP(H$2,#REF!,$A196,0),"")</f>
        <v/>
      </c>
      <c r="I196" t="str">
        <f>IFERROR(HLOOKUP(I$2,#REF!,$A196,0),"")</f>
        <v/>
      </c>
      <c r="J196" t="str">
        <f>LEFT(IFERROR(HLOOKUP(J$2,#REF!,$A196,0),""),1)</f>
        <v/>
      </c>
      <c r="K196" t="str">
        <f>IFERROR(HLOOKUP(K$2,#REF!,$A196,0),"")</f>
        <v/>
      </c>
    </row>
    <row r="197" spans="1:11" x14ac:dyDescent="0.35">
      <c r="A197" s="3">
        <v>196</v>
      </c>
      <c r="B197" s="3" t="e">
        <f>IFERROR(VLOOKUP(F197*1,'Budget investering'!B:F,2,0),VLOOKUP(F197,'Budget investering'!B:F,2,0))</f>
        <v>#N/A</v>
      </c>
      <c r="C197" s="15" t="e">
        <f>IFERROR(VLOOKUP(F197*1,'Budget investering'!B:F,5,0),VLOOKUP(F197,'Budget investering'!B:F,5,0))</f>
        <v>#N/A</v>
      </c>
      <c r="D197" t="str">
        <f>IFERROR(HLOOKUP(D$2,#REF!,$A197,0),"")</f>
        <v/>
      </c>
      <c r="E197" t="str">
        <f>IFERROR(HLOOKUP(E$2,#REF!,$A197,0),"")</f>
        <v/>
      </c>
      <c r="F197" t="str">
        <f>IFERROR(HLOOKUP(F$2,#REF!,$A197,0),"")</f>
        <v/>
      </c>
      <c r="G197" t="str">
        <f>IFERROR(HLOOKUP(G$2,#REF!,$A197,0),"")</f>
        <v/>
      </c>
      <c r="H197" t="str">
        <f>IFERROR(HLOOKUP(H$2,#REF!,$A197,0),"")</f>
        <v/>
      </c>
      <c r="I197" t="str">
        <f>IFERROR(HLOOKUP(I$2,#REF!,$A197,0),"")</f>
        <v/>
      </c>
      <c r="J197" t="str">
        <f>LEFT(IFERROR(HLOOKUP(J$2,#REF!,$A197,0),""),1)</f>
        <v/>
      </c>
      <c r="K197" t="str">
        <f>IFERROR(HLOOKUP(K$2,#REF!,$A197,0),"")</f>
        <v/>
      </c>
    </row>
    <row r="198" spans="1:11" x14ac:dyDescent="0.35">
      <c r="A198" s="3">
        <v>197</v>
      </c>
      <c r="B198" s="3" t="e">
        <f>IFERROR(VLOOKUP(F198*1,'Budget investering'!B:F,2,0),VLOOKUP(F198,'Budget investering'!B:F,2,0))</f>
        <v>#N/A</v>
      </c>
      <c r="C198" s="15" t="e">
        <f>IFERROR(VLOOKUP(F198*1,'Budget investering'!B:F,5,0),VLOOKUP(F198,'Budget investering'!B:F,5,0))</f>
        <v>#N/A</v>
      </c>
      <c r="D198" t="str">
        <f>IFERROR(HLOOKUP(D$2,#REF!,$A198,0),"")</f>
        <v/>
      </c>
      <c r="E198" t="str">
        <f>IFERROR(HLOOKUP(E$2,#REF!,$A198,0),"")</f>
        <v/>
      </c>
      <c r="F198" t="str">
        <f>IFERROR(HLOOKUP(F$2,#REF!,$A198,0),"")</f>
        <v/>
      </c>
      <c r="G198" t="str">
        <f>IFERROR(HLOOKUP(G$2,#REF!,$A198,0),"")</f>
        <v/>
      </c>
      <c r="H198" t="str">
        <f>IFERROR(HLOOKUP(H$2,#REF!,$A198,0),"")</f>
        <v/>
      </c>
      <c r="I198" t="str">
        <f>IFERROR(HLOOKUP(I$2,#REF!,$A198,0),"")</f>
        <v/>
      </c>
      <c r="J198" t="str">
        <f>LEFT(IFERROR(HLOOKUP(J$2,#REF!,$A198,0),""),1)</f>
        <v/>
      </c>
      <c r="K198" t="str">
        <f>IFERROR(HLOOKUP(K$2,#REF!,$A198,0),"")</f>
        <v/>
      </c>
    </row>
    <row r="199" spans="1:11" x14ac:dyDescent="0.35">
      <c r="A199" s="3">
        <v>198</v>
      </c>
      <c r="B199" s="3" t="e">
        <f>IFERROR(VLOOKUP(F199*1,'Budget investering'!B:F,2,0),VLOOKUP(F199,'Budget investering'!B:F,2,0))</f>
        <v>#N/A</v>
      </c>
      <c r="C199" s="15" t="e">
        <f>IFERROR(VLOOKUP(F199*1,'Budget investering'!B:F,5,0),VLOOKUP(F199,'Budget investering'!B:F,5,0))</f>
        <v>#N/A</v>
      </c>
      <c r="D199" t="str">
        <f>IFERROR(HLOOKUP(D$2,#REF!,$A199,0),"")</f>
        <v/>
      </c>
      <c r="E199" t="str">
        <f>IFERROR(HLOOKUP(E$2,#REF!,$A199,0),"")</f>
        <v/>
      </c>
      <c r="F199" t="str">
        <f>IFERROR(HLOOKUP(F$2,#REF!,$A199,0),"")</f>
        <v/>
      </c>
      <c r="G199" t="str">
        <f>IFERROR(HLOOKUP(G$2,#REF!,$A199,0),"")</f>
        <v/>
      </c>
      <c r="H199" t="str">
        <f>IFERROR(HLOOKUP(H$2,#REF!,$A199,0),"")</f>
        <v/>
      </c>
      <c r="I199" t="str">
        <f>IFERROR(HLOOKUP(I$2,#REF!,$A199,0),"")</f>
        <v/>
      </c>
      <c r="J199" t="str">
        <f>LEFT(IFERROR(HLOOKUP(J$2,#REF!,$A199,0),""),1)</f>
        <v/>
      </c>
      <c r="K199" t="str">
        <f>IFERROR(HLOOKUP(K$2,#REF!,$A199,0),"")</f>
        <v/>
      </c>
    </row>
    <row r="200" spans="1:11" x14ac:dyDescent="0.35">
      <c r="A200" s="3">
        <v>199</v>
      </c>
      <c r="B200" s="3" t="e">
        <f>IFERROR(VLOOKUP(F200*1,'Budget investering'!B:F,2,0),VLOOKUP(F200,'Budget investering'!B:F,2,0))</f>
        <v>#N/A</v>
      </c>
      <c r="C200" s="15" t="e">
        <f>IFERROR(VLOOKUP(F200*1,'Budget investering'!B:F,5,0),VLOOKUP(F200,'Budget investering'!B:F,5,0))</f>
        <v>#N/A</v>
      </c>
      <c r="D200" t="str">
        <f>IFERROR(HLOOKUP(D$2,#REF!,$A200,0),"")</f>
        <v/>
      </c>
      <c r="E200" t="str">
        <f>IFERROR(HLOOKUP(E$2,#REF!,$A200,0),"")</f>
        <v/>
      </c>
      <c r="F200" t="str">
        <f>IFERROR(HLOOKUP(F$2,#REF!,$A200,0),"")</f>
        <v/>
      </c>
      <c r="G200" t="str">
        <f>IFERROR(HLOOKUP(G$2,#REF!,$A200,0),"")</f>
        <v/>
      </c>
      <c r="H200" t="str">
        <f>IFERROR(HLOOKUP(H$2,#REF!,$A200,0),"")</f>
        <v/>
      </c>
      <c r="I200" t="str">
        <f>IFERROR(HLOOKUP(I$2,#REF!,$A200,0),"")</f>
        <v/>
      </c>
      <c r="J200" t="str">
        <f>LEFT(IFERROR(HLOOKUP(J$2,#REF!,$A200,0),""),1)</f>
        <v/>
      </c>
      <c r="K200" t="str">
        <f>IFERROR(HLOOKUP(K$2,#REF!,$A200,0),"")</f>
        <v/>
      </c>
    </row>
    <row r="201" spans="1:11" x14ac:dyDescent="0.35">
      <c r="A201" s="3">
        <v>200</v>
      </c>
      <c r="B201" s="3" t="e">
        <f>IFERROR(VLOOKUP(F201*1,'Budget investering'!B:F,2,0),VLOOKUP(F201,'Budget investering'!B:F,2,0))</f>
        <v>#N/A</v>
      </c>
      <c r="C201" s="15" t="e">
        <f>IFERROR(VLOOKUP(F201*1,'Budget investering'!B:F,5,0),VLOOKUP(F201,'Budget investering'!B:F,5,0))</f>
        <v>#N/A</v>
      </c>
      <c r="D201" t="str">
        <f>IFERROR(HLOOKUP(D$2,#REF!,$A201,0),"")</f>
        <v/>
      </c>
      <c r="E201" t="str">
        <f>IFERROR(HLOOKUP(E$2,#REF!,$A201,0),"")</f>
        <v/>
      </c>
      <c r="F201" t="str">
        <f>IFERROR(HLOOKUP(F$2,#REF!,$A201,0),"")</f>
        <v/>
      </c>
      <c r="G201" t="str">
        <f>IFERROR(HLOOKUP(G$2,#REF!,$A201,0),"")</f>
        <v/>
      </c>
      <c r="H201" t="str">
        <f>IFERROR(HLOOKUP(H$2,#REF!,$A201,0),"")</f>
        <v/>
      </c>
      <c r="I201" t="str">
        <f>IFERROR(HLOOKUP(I$2,#REF!,$A201,0),"")</f>
        <v/>
      </c>
      <c r="J201" t="str">
        <f>LEFT(IFERROR(HLOOKUP(J$2,#REF!,$A201,0),""),1)</f>
        <v/>
      </c>
      <c r="K201" t="str">
        <f>IFERROR(HLOOKUP(K$2,#REF!,$A201,0),"")</f>
        <v/>
      </c>
    </row>
    <row r="202" spans="1:11" x14ac:dyDescent="0.35">
      <c r="A202" s="3">
        <v>201</v>
      </c>
      <c r="B202" s="3" t="e">
        <f>IFERROR(VLOOKUP(F202*1,'Budget investering'!B:F,2,0),VLOOKUP(F202,'Budget investering'!B:F,2,0))</f>
        <v>#N/A</v>
      </c>
      <c r="C202" s="15" t="e">
        <f>IFERROR(VLOOKUP(F202*1,'Budget investering'!B:F,5,0),VLOOKUP(F202,'Budget investering'!B:F,5,0))</f>
        <v>#N/A</v>
      </c>
      <c r="D202" t="str">
        <f>IFERROR(HLOOKUP(D$2,#REF!,$A202,0),"")</f>
        <v/>
      </c>
      <c r="E202" t="str">
        <f>IFERROR(HLOOKUP(E$2,#REF!,$A202,0),"")</f>
        <v/>
      </c>
      <c r="F202" t="str">
        <f>IFERROR(HLOOKUP(F$2,#REF!,$A202,0),"")</f>
        <v/>
      </c>
      <c r="G202" t="str">
        <f>IFERROR(HLOOKUP(G$2,#REF!,$A202,0),"")</f>
        <v/>
      </c>
      <c r="H202" t="str">
        <f>IFERROR(HLOOKUP(H$2,#REF!,$A202,0),"")</f>
        <v/>
      </c>
      <c r="I202" t="str">
        <f>IFERROR(HLOOKUP(I$2,#REF!,$A202,0),"")</f>
        <v/>
      </c>
      <c r="J202" t="str">
        <f>LEFT(IFERROR(HLOOKUP(J$2,#REF!,$A202,0),""),1)</f>
        <v/>
      </c>
      <c r="K202" t="str">
        <f>IFERROR(HLOOKUP(K$2,#REF!,$A202,0),"")</f>
        <v/>
      </c>
    </row>
    <row r="203" spans="1:11" x14ac:dyDescent="0.35">
      <c r="A203" s="3">
        <v>202</v>
      </c>
      <c r="B203" s="3" t="e">
        <f>IFERROR(VLOOKUP(F203*1,'Budget investering'!B:F,2,0),VLOOKUP(F203,'Budget investering'!B:F,2,0))</f>
        <v>#N/A</v>
      </c>
      <c r="C203" s="15" t="e">
        <f>IFERROR(VLOOKUP(F203*1,'Budget investering'!B:F,5,0),VLOOKUP(F203,'Budget investering'!B:F,5,0))</f>
        <v>#N/A</v>
      </c>
      <c r="D203" t="str">
        <f>IFERROR(HLOOKUP(D$2,#REF!,$A203,0),"")</f>
        <v/>
      </c>
      <c r="E203" t="str">
        <f>IFERROR(HLOOKUP(E$2,#REF!,$A203,0),"")</f>
        <v/>
      </c>
      <c r="F203" t="str">
        <f>IFERROR(HLOOKUP(F$2,#REF!,$A203,0),"")</f>
        <v/>
      </c>
      <c r="G203" t="str">
        <f>IFERROR(HLOOKUP(G$2,#REF!,$A203,0),"")</f>
        <v/>
      </c>
      <c r="H203" t="str">
        <f>IFERROR(HLOOKUP(H$2,#REF!,$A203,0),"")</f>
        <v/>
      </c>
      <c r="I203" t="str">
        <f>IFERROR(HLOOKUP(I$2,#REF!,$A203,0),"")</f>
        <v/>
      </c>
      <c r="J203" t="str">
        <f>LEFT(IFERROR(HLOOKUP(J$2,#REF!,$A203,0),""),1)</f>
        <v/>
      </c>
      <c r="K203" t="str">
        <f>IFERROR(HLOOKUP(K$2,#REF!,$A203,0),"")</f>
        <v/>
      </c>
    </row>
    <row r="204" spans="1:11" x14ac:dyDescent="0.35">
      <c r="A204" s="3">
        <v>203</v>
      </c>
      <c r="B204" s="3" t="e">
        <f>IFERROR(VLOOKUP(F204*1,'Budget investering'!B:F,2,0),VLOOKUP(F204,'Budget investering'!B:F,2,0))</f>
        <v>#N/A</v>
      </c>
      <c r="C204" s="15" t="e">
        <f>IFERROR(VLOOKUP(F204*1,'Budget investering'!B:F,5,0),VLOOKUP(F204,'Budget investering'!B:F,5,0))</f>
        <v>#N/A</v>
      </c>
      <c r="D204" t="str">
        <f>IFERROR(HLOOKUP(D$2,#REF!,$A204,0),"")</f>
        <v/>
      </c>
      <c r="E204" t="str">
        <f>IFERROR(HLOOKUP(E$2,#REF!,$A204,0),"")</f>
        <v/>
      </c>
      <c r="F204" t="str">
        <f>IFERROR(HLOOKUP(F$2,#REF!,$A204,0),"")</f>
        <v/>
      </c>
      <c r="G204" t="str">
        <f>IFERROR(HLOOKUP(G$2,#REF!,$A204,0),"")</f>
        <v/>
      </c>
      <c r="H204" t="str">
        <f>IFERROR(HLOOKUP(H$2,#REF!,$A204,0),"")</f>
        <v/>
      </c>
      <c r="I204" t="str">
        <f>IFERROR(HLOOKUP(I$2,#REF!,$A204,0),"")</f>
        <v/>
      </c>
      <c r="J204" t="str">
        <f>LEFT(IFERROR(HLOOKUP(J$2,#REF!,$A204,0),""),1)</f>
        <v/>
      </c>
      <c r="K204" t="str">
        <f>IFERROR(HLOOKUP(K$2,#REF!,$A204,0),"")</f>
        <v/>
      </c>
    </row>
    <row r="205" spans="1:11" x14ac:dyDescent="0.35">
      <c r="A205" s="3">
        <v>204</v>
      </c>
      <c r="B205" s="3" t="e">
        <f>IFERROR(VLOOKUP(F205*1,'Budget investering'!B:F,2,0),VLOOKUP(F205,'Budget investering'!B:F,2,0))</f>
        <v>#N/A</v>
      </c>
      <c r="C205" s="15" t="e">
        <f>IFERROR(VLOOKUP(F205*1,'Budget investering'!B:F,5,0),VLOOKUP(F205,'Budget investering'!B:F,5,0))</f>
        <v>#N/A</v>
      </c>
      <c r="D205" t="str">
        <f>IFERROR(HLOOKUP(D$2,#REF!,$A205,0),"")</f>
        <v/>
      </c>
      <c r="E205" t="str">
        <f>IFERROR(HLOOKUP(E$2,#REF!,$A205,0),"")</f>
        <v/>
      </c>
      <c r="F205" t="str">
        <f>IFERROR(HLOOKUP(F$2,#REF!,$A205,0),"")</f>
        <v/>
      </c>
      <c r="G205" t="str">
        <f>IFERROR(HLOOKUP(G$2,#REF!,$A205,0),"")</f>
        <v/>
      </c>
      <c r="H205" t="str">
        <f>IFERROR(HLOOKUP(H$2,#REF!,$A205,0),"")</f>
        <v/>
      </c>
      <c r="I205" t="str">
        <f>IFERROR(HLOOKUP(I$2,#REF!,$A205,0),"")</f>
        <v/>
      </c>
      <c r="J205" t="str">
        <f>LEFT(IFERROR(HLOOKUP(J$2,#REF!,$A205,0),""),1)</f>
        <v/>
      </c>
      <c r="K205" t="str">
        <f>IFERROR(HLOOKUP(K$2,#REF!,$A205,0),"")</f>
        <v/>
      </c>
    </row>
    <row r="206" spans="1:11" x14ac:dyDescent="0.35">
      <c r="A206" s="3">
        <v>205</v>
      </c>
      <c r="B206" s="3" t="e">
        <f>IFERROR(VLOOKUP(F206*1,'Budget investering'!B:F,2,0),VLOOKUP(F206,'Budget investering'!B:F,2,0))</f>
        <v>#N/A</v>
      </c>
      <c r="C206" s="15" t="e">
        <f>IFERROR(VLOOKUP(F206*1,'Budget investering'!B:F,5,0),VLOOKUP(F206,'Budget investering'!B:F,5,0))</f>
        <v>#N/A</v>
      </c>
      <c r="D206" t="str">
        <f>IFERROR(HLOOKUP(D$2,#REF!,$A206,0),"")</f>
        <v/>
      </c>
      <c r="E206" t="str">
        <f>IFERROR(HLOOKUP(E$2,#REF!,$A206,0),"")</f>
        <v/>
      </c>
      <c r="F206" t="str">
        <f>IFERROR(HLOOKUP(F$2,#REF!,$A206,0),"")</f>
        <v/>
      </c>
      <c r="G206" t="str">
        <f>IFERROR(HLOOKUP(G$2,#REF!,$A206,0),"")</f>
        <v/>
      </c>
      <c r="H206" t="str">
        <f>IFERROR(HLOOKUP(H$2,#REF!,$A206,0),"")</f>
        <v/>
      </c>
      <c r="I206" t="str">
        <f>IFERROR(HLOOKUP(I$2,#REF!,$A206,0),"")</f>
        <v/>
      </c>
      <c r="J206" t="str">
        <f>LEFT(IFERROR(HLOOKUP(J$2,#REF!,$A206,0),""),1)</f>
        <v/>
      </c>
      <c r="K206" t="str">
        <f>IFERROR(HLOOKUP(K$2,#REF!,$A206,0),"")</f>
        <v/>
      </c>
    </row>
    <row r="207" spans="1:11" x14ac:dyDescent="0.35">
      <c r="A207" s="3">
        <v>206</v>
      </c>
      <c r="B207" s="3" t="e">
        <f>IFERROR(VLOOKUP(F207*1,'Budget investering'!B:F,2,0),VLOOKUP(F207,'Budget investering'!B:F,2,0))</f>
        <v>#N/A</v>
      </c>
      <c r="C207" s="15" t="e">
        <f>IFERROR(VLOOKUP(F207*1,'Budget investering'!B:F,5,0),VLOOKUP(F207,'Budget investering'!B:F,5,0))</f>
        <v>#N/A</v>
      </c>
      <c r="D207" t="str">
        <f>IFERROR(HLOOKUP(D$2,#REF!,$A207,0),"")</f>
        <v/>
      </c>
      <c r="E207" t="str">
        <f>IFERROR(HLOOKUP(E$2,#REF!,$A207,0),"")</f>
        <v/>
      </c>
      <c r="F207" t="str">
        <f>IFERROR(HLOOKUP(F$2,#REF!,$A207,0),"")</f>
        <v/>
      </c>
      <c r="G207" t="str">
        <f>IFERROR(HLOOKUP(G$2,#REF!,$A207,0),"")</f>
        <v/>
      </c>
      <c r="H207" t="str">
        <f>IFERROR(HLOOKUP(H$2,#REF!,$A207,0),"")</f>
        <v/>
      </c>
      <c r="I207" t="str">
        <f>IFERROR(HLOOKUP(I$2,#REF!,$A207,0),"")</f>
        <v/>
      </c>
      <c r="J207" t="str">
        <f>LEFT(IFERROR(HLOOKUP(J$2,#REF!,$A207,0),""),1)</f>
        <v/>
      </c>
      <c r="K207" t="str">
        <f>IFERROR(HLOOKUP(K$2,#REF!,$A207,0),"")</f>
        <v/>
      </c>
    </row>
    <row r="208" spans="1:11" x14ac:dyDescent="0.35">
      <c r="A208" s="3">
        <v>207</v>
      </c>
      <c r="B208" s="3" t="e">
        <f>IFERROR(VLOOKUP(F208*1,'Budget investering'!B:F,2,0),VLOOKUP(F208,'Budget investering'!B:F,2,0))</f>
        <v>#N/A</v>
      </c>
      <c r="C208" s="15" t="e">
        <f>IFERROR(VLOOKUP(F208*1,'Budget investering'!B:F,5,0),VLOOKUP(F208,'Budget investering'!B:F,5,0))</f>
        <v>#N/A</v>
      </c>
      <c r="D208" t="str">
        <f>IFERROR(HLOOKUP(D$2,#REF!,$A208,0),"")</f>
        <v/>
      </c>
      <c r="E208" t="str">
        <f>IFERROR(HLOOKUP(E$2,#REF!,$A208,0),"")</f>
        <v/>
      </c>
      <c r="F208" t="str">
        <f>IFERROR(HLOOKUP(F$2,#REF!,$A208,0),"")</f>
        <v/>
      </c>
      <c r="G208" t="str">
        <f>IFERROR(HLOOKUP(G$2,#REF!,$A208,0),"")</f>
        <v/>
      </c>
      <c r="H208" t="str">
        <f>IFERROR(HLOOKUP(H$2,#REF!,$A208,0),"")</f>
        <v/>
      </c>
      <c r="I208" t="str">
        <f>IFERROR(HLOOKUP(I$2,#REF!,$A208,0),"")</f>
        <v/>
      </c>
      <c r="J208" t="str">
        <f>LEFT(IFERROR(HLOOKUP(J$2,#REF!,$A208,0),""),1)</f>
        <v/>
      </c>
      <c r="K208" t="str">
        <f>IFERROR(HLOOKUP(K$2,#REF!,$A208,0),"")</f>
        <v/>
      </c>
    </row>
    <row r="209" spans="1:11" x14ac:dyDescent="0.35">
      <c r="A209" s="3">
        <v>208</v>
      </c>
      <c r="B209" s="3" t="e">
        <f>IFERROR(VLOOKUP(F209*1,'Budget investering'!B:F,2,0),VLOOKUP(F209,'Budget investering'!B:F,2,0))</f>
        <v>#N/A</v>
      </c>
      <c r="C209" s="15" t="e">
        <f>IFERROR(VLOOKUP(F209*1,'Budget investering'!B:F,5,0),VLOOKUP(F209,'Budget investering'!B:F,5,0))</f>
        <v>#N/A</v>
      </c>
      <c r="D209" t="str">
        <f>IFERROR(HLOOKUP(D$2,#REF!,$A209,0),"")</f>
        <v/>
      </c>
      <c r="E209" t="str">
        <f>IFERROR(HLOOKUP(E$2,#REF!,$A209,0),"")</f>
        <v/>
      </c>
      <c r="F209" t="str">
        <f>IFERROR(HLOOKUP(F$2,#REF!,$A209,0),"")</f>
        <v/>
      </c>
      <c r="G209" t="str">
        <f>IFERROR(HLOOKUP(G$2,#REF!,$A209,0),"")</f>
        <v/>
      </c>
      <c r="H209" t="str">
        <f>IFERROR(HLOOKUP(H$2,#REF!,$A209,0),"")</f>
        <v/>
      </c>
      <c r="I209" t="str">
        <f>IFERROR(HLOOKUP(I$2,#REF!,$A209,0),"")</f>
        <v/>
      </c>
      <c r="J209" t="str">
        <f>LEFT(IFERROR(HLOOKUP(J$2,#REF!,$A209,0),""),1)</f>
        <v/>
      </c>
      <c r="K209" t="str">
        <f>IFERROR(HLOOKUP(K$2,#REF!,$A209,0),"")</f>
        <v/>
      </c>
    </row>
    <row r="210" spans="1:11" x14ac:dyDescent="0.35">
      <c r="A210" s="3">
        <v>209</v>
      </c>
      <c r="B210" s="3" t="e">
        <f>IFERROR(VLOOKUP(F210*1,'Budget investering'!B:F,2,0),VLOOKUP(F210,'Budget investering'!B:F,2,0))</f>
        <v>#N/A</v>
      </c>
      <c r="C210" s="15" t="e">
        <f>IFERROR(VLOOKUP(F210*1,'Budget investering'!B:F,5,0),VLOOKUP(F210,'Budget investering'!B:F,5,0))</f>
        <v>#N/A</v>
      </c>
      <c r="D210" t="str">
        <f>IFERROR(HLOOKUP(D$2,#REF!,$A210,0),"")</f>
        <v/>
      </c>
      <c r="E210" t="str">
        <f>IFERROR(HLOOKUP(E$2,#REF!,$A210,0),"")</f>
        <v/>
      </c>
      <c r="F210" t="str">
        <f>IFERROR(HLOOKUP(F$2,#REF!,$A210,0),"")</f>
        <v/>
      </c>
      <c r="G210" t="str">
        <f>IFERROR(HLOOKUP(G$2,#REF!,$A210,0),"")</f>
        <v/>
      </c>
      <c r="H210" t="str">
        <f>IFERROR(HLOOKUP(H$2,#REF!,$A210,0),"")</f>
        <v/>
      </c>
      <c r="I210" t="str">
        <f>IFERROR(HLOOKUP(I$2,#REF!,$A210,0),"")</f>
        <v/>
      </c>
      <c r="J210" t="str">
        <f>LEFT(IFERROR(HLOOKUP(J$2,#REF!,$A210,0),""),1)</f>
        <v/>
      </c>
      <c r="K210" t="str">
        <f>IFERROR(HLOOKUP(K$2,#REF!,$A210,0),"")</f>
        <v/>
      </c>
    </row>
    <row r="211" spans="1:11" x14ac:dyDescent="0.35">
      <c r="A211" s="3">
        <v>210</v>
      </c>
      <c r="B211" s="3" t="e">
        <f>IFERROR(VLOOKUP(F211*1,'Budget investering'!B:F,2,0),VLOOKUP(F211,'Budget investering'!B:F,2,0))</f>
        <v>#N/A</v>
      </c>
      <c r="C211" s="15" t="e">
        <f>IFERROR(VLOOKUP(F211*1,'Budget investering'!B:F,5,0),VLOOKUP(F211,'Budget investering'!B:F,5,0))</f>
        <v>#N/A</v>
      </c>
      <c r="D211" t="str">
        <f>IFERROR(HLOOKUP(D$2,#REF!,$A211,0),"")</f>
        <v/>
      </c>
      <c r="E211" t="str">
        <f>IFERROR(HLOOKUP(E$2,#REF!,$A211,0),"")</f>
        <v/>
      </c>
      <c r="F211" t="str">
        <f>IFERROR(HLOOKUP(F$2,#REF!,$A211,0),"")</f>
        <v/>
      </c>
      <c r="G211" t="str">
        <f>IFERROR(HLOOKUP(G$2,#REF!,$A211,0),"")</f>
        <v/>
      </c>
      <c r="H211" t="str">
        <f>IFERROR(HLOOKUP(H$2,#REF!,$A211,0),"")</f>
        <v/>
      </c>
      <c r="I211" t="str">
        <f>IFERROR(HLOOKUP(I$2,#REF!,$A211,0),"")</f>
        <v/>
      </c>
      <c r="J211" t="str">
        <f>LEFT(IFERROR(HLOOKUP(J$2,#REF!,$A211,0),""),1)</f>
        <v/>
      </c>
      <c r="K211" t="str">
        <f>IFERROR(HLOOKUP(K$2,#REF!,$A211,0),"")</f>
        <v/>
      </c>
    </row>
    <row r="212" spans="1:11" x14ac:dyDescent="0.35">
      <c r="A212" s="3">
        <v>211</v>
      </c>
      <c r="B212" s="3" t="e">
        <f>IFERROR(VLOOKUP(F212*1,'Budget investering'!B:F,2,0),VLOOKUP(F212,'Budget investering'!B:F,2,0))</f>
        <v>#N/A</v>
      </c>
      <c r="C212" s="15" t="e">
        <f>IFERROR(VLOOKUP(F212*1,'Budget investering'!B:F,5,0),VLOOKUP(F212,'Budget investering'!B:F,5,0))</f>
        <v>#N/A</v>
      </c>
      <c r="D212" t="str">
        <f>IFERROR(HLOOKUP(D$2,#REF!,$A212,0),"")</f>
        <v/>
      </c>
      <c r="E212" t="str">
        <f>IFERROR(HLOOKUP(E$2,#REF!,$A212,0),"")</f>
        <v/>
      </c>
      <c r="F212" t="str">
        <f>IFERROR(HLOOKUP(F$2,#REF!,$A212,0),"")</f>
        <v/>
      </c>
      <c r="G212" t="str">
        <f>IFERROR(HLOOKUP(G$2,#REF!,$A212,0),"")</f>
        <v/>
      </c>
      <c r="H212" t="str">
        <f>IFERROR(HLOOKUP(H$2,#REF!,$A212,0),"")</f>
        <v/>
      </c>
      <c r="I212" t="str">
        <f>IFERROR(HLOOKUP(I$2,#REF!,$A212,0),"")</f>
        <v/>
      </c>
      <c r="J212" t="str">
        <f>LEFT(IFERROR(HLOOKUP(J$2,#REF!,$A212,0),""),1)</f>
        <v/>
      </c>
      <c r="K212" t="str">
        <f>IFERROR(HLOOKUP(K$2,#REF!,$A212,0),"")</f>
        <v/>
      </c>
    </row>
    <row r="213" spans="1:11" x14ac:dyDescent="0.35">
      <c r="A213" s="3">
        <v>212</v>
      </c>
      <c r="B213" s="3" t="e">
        <f>IFERROR(VLOOKUP(F213*1,'Budget investering'!B:F,2,0),VLOOKUP(F213,'Budget investering'!B:F,2,0))</f>
        <v>#N/A</v>
      </c>
      <c r="C213" s="15" t="e">
        <f>IFERROR(VLOOKUP(F213*1,'Budget investering'!B:F,5,0),VLOOKUP(F213,'Budget investering'!B:F,5,0))</f>
        <v>#N/A</v>
      </c>
      <c r="D213" t="str">
        <f>IFERROR(HLOOKUP(D$2,#REF!,$A213,0),"")</f>
        <v/>
      </c>
      <c r="E213" t="str">
        <f>IFERROR(HLOOKUP(E$2,#REF!,$A213,0),"")</f>
        <v/>
      </c>
      <c r="F213" t="str">
        <f>IFERROR(HLOOKUP(F$2,#REF!,$A213,0),"")</f>
        <v/>
      </c>
      <c r="G213" t="str">
        <f>IFERROR(HLOOKUP(G$2,#REF!,$A213,0),"")</f>
        <v/>
      </c>
      <c r="H213" t="str">
        <f>IFERROR(HLOOKUP(H$2,#REF!,$A213,0),"")</f>
        <v/>
      </c>
      <c r="I213" t="str">
        <f>IFERROR(HLOOKUP(I$2,#REF!,$A213,0),"")</f>
        <v/>
      </c>
      <c r="J213" t="str">
        <f>LEFT(IFERROR(HLOOKUP(J$2,#REF!,$A213,0),""),1)</f>
        <v/>
      </c>
      <c r="K213" t="str">
        <f>IFERROR(HLOOKUP(K$2,#REF!,$A213,0),"")</f>
        <v/>
      </c>
    </row>
    <row r="214" spans="1:11" x14ac:dyDescent="0.35">
      <c r="A214" s="3">
        <v>213</v>
      </c>
      <c r="B214" s="3" t="e">
        <f>IFERROR(VLOOKUP(F214*1,'Budget investering'!B:F,2,0),VLOOKUP(F214,'Budget investering'!B:F,2,0))</f>
        <v>#N/A</v>
      </c>
      <c r="C214" s="15" t="e">
        <f>IFERROR(VLOOKUP(F214*1,'Budget investering'!B:F,5,0),VLOOKUP(F214,'Budget investering'!B:F,5,0))</f>
        <v>#N/A</v>
      </c>
      <c r="D214" t="str">
        <f>IFERROR(HLOOKUP(D$2,#REF!,$A214,0),"")</f>
        <v/>
      </c>
      <c r="E214" t="str">
        <f>IFERROR(HLOOKUP(E$2,#REF!,$A214,0),"")</f>
        <v/>
      </c>
      <c r="F214" t="str">
        <f>IFERROR(HLOOKUP(F$2,#REF!,$A214,0),"")</f>
        <v/>
      </c>
      <c r="G214" t="str">
        <f>IFERROR(HLOOKUP(G$2,#REF!,$A214,0),"")</f>
        <v/>
      </c>
      <c r="H214" t="str">
        <f>IFERROR(HLOOKUP(H$2,#REF!,$A214,0),"")</f>
        <v/>
      </c>
      <c r="I214" t="str">
        <f>IFERROR(HLOOKUP(I$2,#REF!,$A214,0),"")</f>
        <v/>
      </c>
      <c r="J214" t="str">
        <f>LEFT(IFERROR(HLOOKUP(J$2,#REF!,$A214,0),""),1)</f>
        <v/>
      </c>
      <c r="K214" t="str">
        <f>IFERROR(HLOOKUP(K$2,#REF!,$A214,0),"")</f>
        <v/>
      </c>
    </row>
    <row r="215" spans="1:11" x14ac:dyDescent="0.35">
      <c r="A215" s="3">
        <v>214</v>
      </c>
      <c r="B215" s="3" t="e">
        <f>IFERROR(VLOOKUP(F215*1,'Budget investering'!B:F,2,0),VLOOKUP(F215,'Budget investering'!B:F,2,0))</f>
        <v>#N/A</v>
      </c>
      <c r="C215" s="15" t="e">
        <f>IFERROR(VLOOKUP(F215*1,'Budget investering'!B:F,5,0),VLOOKUP(F215,'Budget investering'!B:F,5,0))</f>
        <v>#N/A</v>
      </c>
      <c r="D215" t="str">
        <f>IFERROR(HLOOKUP(D$2,#REF!,$A215,0),"")</f>
        <v/>
      </c>
      <c r="E215" t="str">
        <f>IFERROR(HLOOKUP(E$2,#REF!,$A215,0),"")</f>
        <v/>
      </c>
      <c r="F215" t="str">
        <f>IFERROR(HLOOKUP(F$2,#REF!,$A215,0),"")</f>
        <v/>
      </c>
      <c r="G215" t="str">
        <f>IFERROR(HLOOKUP(G$2,#REF!,$A215,0),"")</f>
        <v/>
      </c>
      <c r="H215" t="str">
        <f>IFERROR(HLOOKUP(H$2,#REF!,$A215,0),"")</f>
        <v/>
      </c>
      <c r="I215" t="str">
        <f>IFERROR(HLOOKUP(I$2,#REF!,$A215,0),"")</f>
        <v/>
      </c>
      <c r="J215" t="str">
        <f>LEFT(IFERROR(HLOOKUP(J$2,#REF!,$A215,0),""),1)</f>
        <v/>
      </c>
      <c r="K215" t="str">
        <f>IFERROR(HLOOKUP(K$2,#REF!,$A215,0),"")</f>
        <v/>
      </c>
    </row>
    <row r="216" spans="1:11" x14ac:dyDescent="0.35">
      <c r="A216" s="3">
        <v>215</v>
      </c>
      <c r="B216" s="3" t="e">
        <f>IFERROR(VLOOKUP(F216*1,'Budget investering'!B:F,2,0),VLOOKUP(F216,'Budget investering'!B:F,2,0))</f>
        <v>#N/A</v>
      </c>
      <c r="C216" s="15" t="e">
        <f>IFERROR(VLOOKUP(F216*1,'Budget investering'!B:F,5,0),VLOOKUP(F216,'Budget investering'!B:F,5,0))</f>
        <v>#N/A</v>
      </c>
      <c r="D216" t="str">
        <f>IFERROR(HLOOKUP(D$2,#REF!,$A216,0),"")</f>
        <v/>
      </c>
      <c r="E216" t="str">
        <f>IFERROR(HLOOKUP(E$2,#REF!,$A216,0),"")</f>
        <v/>
      </c>
      <c r="F216" t="str">
        <f>IFERROR(HLOOKUP(F$2,#REF!,$A216,0),"")</f>
        <v/>
      </c>
      <c r="G216" t="str">
        <f>IFERROR(HLOOKUP(G$2,#REF!,$A216,0),"")</f>
        <v/>
      </c>
      <c r="H216" t="str">
        <f>IFERROR(HLOOKUP(H$2,#REF!,$A216,0),"")</f>
        <v/>
      </c>
      <c r="I216" t="str">
        <f>IFERROR(HLOOKUP(I$2,#REF!,$A216,0),"")</f>
        <v/>
      </c>
      <c r="J216" t="str">
        <f>LEFT(IFERROR(HLOOKUP(J$2,#REF!,$A216,0),""),1)</f>
        <v/>
      </c>
      <c r="K216" t="str">
        <f>IFERROR(HLOOKUP(K$2,#REF!,$A216,0),"")</f>
        <v/>
      </c>
    </row>
    <row r="217" spans="1:11" x14ac:dyDescent="0.35">
      <c r="A217" s="3">
        <v>216</v>
      </c>
      <c r="B217" s="3" t="e">
        <f>IFERROR(VLOOKUP(F217*1,'Budget investering'!B:F,2,0),VLOOKUP(F217,'Budget investering'!B:F,2,0))</f>
        <v>#N/A</v>
      </c>
      <c r="C217" s="15" t="e">
        <f>IFERROR(VLOOKUP(F217*1,'Budget investering'!B:F,5,0),VLOOKUP(F217,'Budget investering'!B:F,5,0))</f>
        <v>#N/A</v>
      </c>
      <c r="D217" t="str">
        <f>IFERROR(HLOOKUP(D$2,#REF!,$A217,0),"")</f>
        <v/>
      </c>
      <c r="E217" t="str">
        <f>IFERROR(HLOOKUP(E$2,#REF!,$A217,0),"")</f>
        <v/>
      </c>
      <c r="F217" t="str">
        <f>IFERROR(HLOOKUP(F$2,#REF!,$A217,0),"")</f>
        <v/>
      </c>
      <c r="G217" t="str">
        <f>IFERROR(HLOOKUP(G$2,#REF!,$A217,0),"")</f>
        <v/>
      </c>
      <c r="H217" t="str">
        <f>IFERROR(HLOOKUP(H$2,#REF!,$A217,0),"")</f>
        <v/>
      </c>
      <c r="I217" t="str">
        <f>IFERROR(HLOOKUP(I$2,#REF!,$A217,0),"")</f>
        <v/>
      </c>
      <c r="J217" t="str">
        <f>LEFT(IFERROR(HLOOKUP(J$2,#REF!,$A217,0),""),1)</f>
        <v/>
      </c>
      <c r="K217" t="str">
        <f>IFERROR(HLOOKUP(K$2,#REF!,$A217,0),"")</f>
        <v/>
      </c>
    </row>
    <row r="218" spans="1:11" x14ac:dyDescent="0.35">
      <c r="A218" s="3">
        <v>217</v>
      </c>
      <c r="B218" s="3" t="e">
        <f>IFERROR(VLOOKUP(F218*1,'Budget investering'!B:F,2,0),VLOOKUP(F218,'Budget investering'!B:F,2,0))</f>
        <v>#N/A</v>
      </c>
      <c r="C218" s="15" t="e">
        <f>IFERROR(VLOOKUP(F218*1,'Budget investering'!B:F,5,0),VLOOKUP(F218,'Budget investering'!B:F,5,0))</f>
        <v>#N/A</v>
      </c>
      <c r="D218" t="str">
        <f>IFERROR(HLOOKUP(D$2,#REF!,$A218,0),"")</f>
        <v/>
      </c>
      <c r="E218" t="str">
        <f>IFERROR(HLOOKUP(E$2,#REF!,$A218,0),"")</f>
        <v/>
      </c>
      <c r="F218" t="str">
        <f>IFERROR(HLOOKUP(F$2,#REF!,$A218,0),"")</f>
        <v/>
      </c>
      <c r="G218" t="str">
        <f>IFERROR(HLOOKUP(G$2,#REF!,$A218,0),"")</f>
        <v/>
      </c>
      <c r="H218" t="str">
        <f>IFERROR(HLOOKUP(H$2,#REF!,$A218,0),"")</f>
        <v/>
      </c>
      <c r="I218" t="str">
        <f>IFERROR(HLOOKUP(I$2,#REF!,$A218,0),"")</f>
        <v/>
      </c>
      <c r="J218" t="str">
        <f>LEFT(IFERROR(HLOOKUP(J$2,#REF!,$A218,0),""),1)</f>
        <v/>
      </c>
      <c r="K218" t="str">
        <f>IFERROR(HLOOKUP(K$2,#REF!,$A218,0),"")</f>
        <v/>
      </c>
    </row>
    <row r="219" spans="1:11" x14ac:dyDescent="0.35">
      <c r="A219" s="3">
        <v>218</v>
      </c>
      <c r="B219" s="3" t="e">
        <f>IFERROR(VLOOKUP(F219*1,'Budget investering'!B:F,2,0),VLOOKUP(F219,'Budget investering'!B:F,2,0))</f>
        <v>#N/A</v>
      </c>
      <c r="C219" s="15" t="e">
        <f>IFERROR(VLOOKUP(F219*1,'Budget investering'!B:F,5,0),VLOOKUP(F219,'Budget investering'!B:F,5,0))</f>
        <v>#N/A</v>
      </c>
      <c r="D219" t="str">
        <f>IFERROR(HLOOKUP(D$2,#REF!,$A219,0),"")</f>
        <v/>
      </c>
      <c r="E219" t="str">
        <f>IFERROR(HLOOKUP(E$2,#REF!,$A219,0),"")</f>
        <v/>
      </c>
      <c r="F219" t="str">
        <f>IFERROR(HLOOKUP(F$2,#REF!,$A219,0),"")</f>
        <v/>
      </c>
      <c r="G219" t="str">
        <f>IFERROR(HLOOKUP(G$2,#REF!,$A219,0),"")</f>
        <v/>
      </c>
      <c r="H219" t="str">
        <f>IFERROR(HLOOKUP(H$2,#REF!,$A219,0),"")</f>
        <v/>
      </c>
      <c r="I219" t="str">
        <f>IFERROR(HLOOKUP(I$2,#REF!,$A219,0),"")</f>
        <v/>
      </c>
      <c r="J219" t="str">
        <f>LEFT(IFERROR(HLOOKUP(J$2,#REF!,$A219,0),""),1)</f>
        <v/>
      </c>
      <c r="K219" t="str">
        <f>IFERROR(HLOOKUP(K$2,#REF!,$A219,0),"")</f>
        <v/>
      </c>
    </row>
    <row r="220" spans="1:11" x14ac:dyDescent="0.35">
      <c r="A220" s="3">
        <v>219</v>
      </c>
      <c r="B220" s="3" t="e">
        <f>IFERROR(VLOOKUP(F220*1,'Budget investering'!B:F,2,0),VLOOKUP(F220,'Budget investering'!B:F,2,0))</f>
        <v>#N/A</v>
      </c>
      <c r="C220" s="15" t="e">
        <f>IFERROR(VLOOKUP(F220*1,'Budget investering'!B:F,5,0),VLOOKUP(F220,'Budget investering'!B:F,5,0))</f>
        <v>#N/A</v>
      </c>
      <c r="D220" t="str">
        <f>IFERROR(HLOOKUP(D$2,#REF!,$A220,0),"")</f>
        <v/>
      </c>
      <c r="E220" t="str">
        <f>IFERROR(HLOOKUP(E$2,#REF!,$A220,0),"")</f>
        <v/>
      </c>
      <c r="F220" t="str">
        <f>IFERROR(HLOOKUP(F$2,#REF!,$A220,0),"")</f>
        <v/>
      </c>
      <c r="G220" t="str">
        <f>IFERROR(HLOOKUP(G$2,#REF!,$A220,0),"")</f>
        <v/>
      </c>
      <c r="H220" t="str">
        <f>IFERROR(HLOOKUP(H$2,#REF!,$A220,0),"")</f>
        <v/>
      </c>
      <c r="I220" t="str">
        <f>IFERROR(HLOOKUP(I$2,#REF!,$A220,0),"")</f>
        <v/>
      </c>
      <c r="J220" t="str">
        <f>LEFT(IFERROR(HLOOKUP(J$2,#REF!,$A220,0),""),1)</f>
        <v/>
      </c>
      <c r="K220" t="str">
        <f>IFERROR(HLOOKUP(K$2,#REF!,$A220,0),"")</f>
        <v/>
      </c>
    </row>
    <row r="221" spans="1:11" x14ac:dyDescent="0.35">
      <c r="A221" s="3">
        <v>220</v>
      </c>
      <c r="B221" s="3" t="e">
        <f>IFERROR(VLOOKUP(F221*1,'Budget investering'!B:F,2,0),VLOOKUP(F221,'Budget investering'!B:F,2,0))</f>
        <v>#N/A</v>
      </c>
      <c r="C221" s="15" t="e">
        <f>IFERROR(VLOOKUP(F221*1,'Budget investering'!B:F,5,0),VLOOKUP(F221,'Budget investering'!B:F,5,0))</f>
        <v>#N/A</v>
      </c>
      <c r="D221" t="str">
        <f>IFERROR(HLOOKUP(D$2,#REF!,$A221,0),"")</f>
        <v/>
      </c>
      <c r="E221" t="str">
        <f>IFERROR(HLOOKUP(E$2,#REF!,$A221,0),"")</f>
        <v/>
      </c>
      <c r="F221" t="str">
        <f>IFERROR(HLOOKUP(F$2,#REF!,$A221,0),"")</f>
        <v/>
      </c>
      <c r="G221" t="str">
        <f>IFERROR(HLOOKUP(G$2,#REF!,$A221,0),"")</f>
        <v/>
      </c>
      <c r="H221" t="str">
        <f>IFERROR(HLOOKUP(H$2,#REF!,$A221,0),"")</f>
        <v/>
      </c>
      <c r="I221" t="str">
        <f>IFERROR(HLOOKUP(I$2,#REF!,$A221,0),"")</f>
        <v/>
      </c>
      <c r="J221" t="str">
        <f>LEFT(IFERROR(HLOOKUP(J$2,#REF!,$A221,0),""),1)</f>
        <v/>
      </c>
      <c r="K221" t="str">
        <f>IFERROR(HLOOKUP(K$2,#REF!,$A221,0),"")</f>
        <v/>
      </c>
    </row>
    <row r="222" spans="1:11" x14ac:dyDescent="0.35">
      <c r="A222" s="3">
        <v>221</v>
      </c>
      <c r="B222" s="3" t="e">
        <f>IFERROR(VLOOKUP(F222*1,'Budget investering'!B:F,2,0),VLOOKUP(F222,'Budget investering'!B:F,2,0))</f>
        <v>#N/A</v>
      </c>
      <c r="C222" s="15" t="e">
        <f>IFERROR(VLOOKUP(F222*1,'Budget investering'!B:F,5,0),VLOOKUP(F222,'Budget investering'!B:F,5,0))</f>
        <v>#N/A</v>
      </c>
      <c r="D222" t="str">
        <f>IFERROR(HLOOKUP(D$2,#REF!,$A222,0),"")</f>
        <v/>
      </c>
      <c r="E222" t="str">
        <f>IFERROR(HLOOKUP(E$2,#REF!,$A222,0),"")</f>
        <v/>
      </c>
      <c r="F222" t="str">
        <f>IFERROR(HLOOKUP(F$2,#REF!,$A222,0),"")</f>
        <v/>
      </c>
      <c r="G222" t="str">
        <f>IFERROR(HLOOKUP(G$2,#REF!,$A222,0),"")</f>
        <v/>
      </c>
      <c r="H222" t="str">
        <f>IFERROR(HLOOKUP(H$2,#REF!,$A222,0),"")</f>
        <v/>
      </c>
      <c r="I222" t="str">
        <f>IFERROR(HLOOKUP(I$2,#REF!,$A222,0),"")</f>
        <v/>
      </c>
      <c r="J222" t="str">
        <f>LEFT(IFERROR(HLOOKUP(J$2,#REF!,$A222,0),""),1)</f>
        <v/>
      </c>
      <c r="K222" t="str">
        <f>IFERROR(HLOOKUP(K$2,#REF!,$A222,0),"")</f>
        <v/>
      </c>
    </row>
    <row r="223" spans="1:11" x14ac:dyDescent="0.35">
      <c r="A223" s="3">
        <v>222</v>
      </c>
      <c r="B223" s="3" t="e">
        <f>IFERROR(VLOOKUP(F223*1,'Budget investering'!B:F,2,0),VLOOKUP(F223,'Budget investering'!B:F,2,0))</f>
        <v>#N/A</v>
      </c>
      <c r="C223" s="15" t="e">
        <f>IFERROR(VLOOKUP(F223*1,'Budget investering'!B:F,5,0),VLOOKUP(F223,'Budget investering'!B:F,5,0))</f>
        <v>#N/A</v>
      </c>
      <c r="D223" t="str">
        <f>IFERROR(HLOOKUP(D$2,#REF!,$A223,0),"")</f>
        <v/>
      </c>
      <c r="E223" t="str">
        <f>IFERROR(HLOOKUP(E$2,#REF!,$A223,0),"")</f>
        <v/>
      </c>
      <c r="F223" t="str">
        <f>IFERROR(HLOOKUP(F$2,#REF!,$A223,0),"")</f>
        <v/>
      </c>
      <c r="G223" t="str">
        <f>IFERROR(HLOOKUP(G$2,#REF!,$A223,0),"")</f>
        <v/>
      </c>
      <c r="H223" t="str">
        <f>IFERROR(HLOOKUP(H$2,#REF!,$A223,0),"")</f>
        <v/>
      </c>
      <c r="I223" t="str">
        <f>IFERROR(HLOOKUP(I$2,#REF!,$A223,0),"")</f>
        <v/>
      </c>
      <c r="J223" t="str">
        <f>LEFT(IFERROR(HLOOKUP(J$2,#REF!,$A223,0),""),1)</f>
        <v/>
      </c>
      <c r="K223" t="str">
        <f>IFERROR(HLOOKUP(K$2,#REF!,$A223,0),"")</f>
        <v/>
      </c>
    </row>
    <row r="224" spans="1:11" x14ac:dyDescent="0.35">
      <c r="A224" s="3">
        <v>223</v>
      </c>
      <c r="B224" s="3" t="e">
        <f>IFERROR(VLOOKUP(F224*1,'Budget investering'!B:F,2,0),VLOOKUP(F224,'Budget investering'!B:F,2,0))</f>
        <v>#N/A</v>
      </c>
      <c r="C224" s="15" t="e">
        <f>IFERROR(VLOOKUP(F224*1,'Budget investering'!B:F,5,0),VLOOKUP(F224,'Budget investering'!B:F,5,0))</f>
        <v>#N/A</v>
      </c>
      <c r="D224" t="str">
        <f>IFERROR(HLOOKUP(D$2,#REF!,$A224,0),"")</f>
        <v/>
      </c>
      <c r="E224" t="str">
        <f>IFERROR(HLOOKUP(E$2,#REF!,$A224,0),"")</f>
        <v/>
      </c>
      <c r="F224" t="str">
        <f>IFERROR(HLOOKUP(F$2,#REF!,$A224,0),"")</f>
        <v/>
      </c>
      <c r="G224" t="str">
        <f>IFERROR(HLOOKUP(G$2,#REF!,$A224,0),"")</f>
        <v/>
      </c>
      <c r="H224" t="str">
        <f>IFERROR(HLOOKUP(H$2,#REF!,$A224,0),"")</f>
        <v/>
      </c>
      <c r="I224" t="str">
        <f>IFERROR(HLOOKUP(I$2,#REF!,$A224,0),"")</f>
        <v/>
      </c>
      <c r="J224" t="str">
        <f>LEFT(IFERROR(HLOOKUP(J$2,#REF!,$A224,0),""),1)</f>
        <v/>
      </c>
      <c r="K224" t="str">
        <f>IFERROR(HLOOKUP(K$2,#REF!,$A224,0),"")</f>
        <v/>
      </c>
    </row>
    <row r="225" spans="1:11" x14ac:dyDescent="0.35">
      <c r="A225" s="3">
        <v>224</v>
      </c>
      <c r="B225" s="3" t="e">
        <f>IFERROR(VLOOKUP(F225*1,'Budget investering'!B:F,2,0),VLOOKUP(F225,'Budget investering'!B:F,2,0))</f>
        <v>#N/A</v>
      </c>
      <c r="C225" s="15" t="e">
        <f>IFERROR(VLOOKUP(F225*1,'Budget investering'!B:F,5,0),VLOOKUP(F225,'Budget investering'!B:F,5,0))</f>
        <v>#N/A</v>
      </c>
      <c r="D225" t="str">
        <f>IFERROR(HLOOKUP(D$2,#REF!,$A225,0),"")</f>
        <v/>
      </c>
      <c r="E225" t="str">
        <f>IFERROR(HLOOKUP(E$2,#REF!,$A225,0),"")</f>
        <v/>
      </c>
      <c r="F225" t="str">
        <f>IFERROR(HLOOKUP(F$2,#REF!,$A225,0),"")</f>
        <v/>
      </c>
      <c r="G225" t="str">
        <f>IFERROR(HLOOKUP(G$2,#REF!,$A225,0),"")</f>
        <v/>
      </c>
      <c r="H225" t="str">
        <f>IFERROR(HLOOKUP(H$2,#REF!,$A225,0),"")</f>
        <v/>
      </c>
      <c r="I225" t="str">
        <f>IFERROR(HLOOKUP(I$2,#REF!,$A225,0),"")</f>
        <v/>
      </c>
      <c r="J225" t="str">
        <f>LEFT(IFERROR(HLOOKUP(J$2,#REF!,$A225,0),""),1)</f>
        <v/>
      </c>
      <c r="K225" t="str">
        <f>IFERROR(HLOOKUP(K$2,#REF!,$A225,0),"")</f>
        <v/>
      </c>
    </row>
    <row r="226" spans="1:11" x14ac:dyDescent="0.35">
      <c r="A226" s="3">
        <v>225</v>
      </c>
      <c r="B226" s="3" t="e">
        <f>IFERROR(VLOOKUP(F226*1,'Budget investering'!B:F,2,0),VLOOKUP(F226,'Budget investering'!B:F,2,0))</f>
        <v>#N/A</v>
      </c>
      <c r="C226" s="15" t="e">
        <f>IFERROR(VLOOKUP(F226*1,'Budget investering'!B:F,5,0),VLOOKUP(F226,'Budget investering'!B:F,5,0))</f>
        <v>#N/A</v>
      </c>
      <c r="D226" t="str">
        <f>IFERROR(HLOOKUP(D$2,#REF!,$A226,0),"")</f>
        <v/>
      </c>
      <c r="E226" t="str">
        <f>IFERROR(HLOOKUP(E$2,#REF!,$A226,0),"")</f>
        <v/>
      </c>
      <c r="F226" t="str">
        <f>IFERROR(HLOOKUP(F$2,#REF!,$A226,0),"")</f>
        <v/>
      </c>
      <c r="G226" t="str">
        <f>IFERROR(HLOOKUP(G$2,#REF!,$A226,0),"")</f>
        <v/>
      </c>
      <c r="H226" t="str">
        <f>IFERROR(HLOOKUP(H$2,#REF!,$A226,0),"")</f>
        <v/>
      </c>
      <c r="I226" t="str">
        <f>IFERROR(HLOOKUP(I$2,#REF!,$A226,0),"")</f>
        <v/>
      </c>
      <c r="J226" t="str">
        <f>LEFT(IFERROR(HLOOKUP(J$2,#REF!,$A226,0),""),1)</f>
        <v/>
      </c>
      <c r="K226" t="str">
        <f>IFERROR(HLOOKUP(K$2,#REF!,$A226,0),"")</f>
        <v/>
      </c>
    </row>
    <row r="227" spans="1:11" x14ac:dyDescent="0.35">
      <c r="A227" s="3">
        <v>226</v>
      </c>
      <c r="B227" s="3" t="e">
        <f>IFERROR(VLOOKUP(F227*1,'Budget investering'!B:F,2,0),VLOOKUP(F227,'Budget investering'!B:F,2,0))</f>
        <v>#N/A</v>
      </c>
      <c r="C227" s="15" t="e">
        <f>IFERROR(VLOOKUP(F227*1,'Budget investering'!B:F,5,0),VLOOKUP(F227,'Budget investering'!B:F,5,0))</f>
        <v>#N/A</v>
      </c>
      <c r="D227" t="str">
        <f>IFERROR(HLOOKUP(D$2,#REF!,$A227,0),"")</f>
        <v/>
      </c>
      <c r="E227" t="str">
        <f>IFERROR(HLOOKUP(E$2,#REF!,$A227,0),"")</f>
        <v/>
      </c>
      <c r="F227" t="str">
        <f>IFERROR(HLOOKUP(F$2,#REF!,$A227,0),"")</f>
        <v/>
      </c>
      <c r="G227" t="str">
        <f>IFERROR(HLOOKUP(G$2,#REF!,$A227,0),"")</f>
        <v/>
      </c>
      <c r="H227" t="str">
        <f>IFERROR(HLOOKUP(H$2,#REF!,$A227,0),"")</f>
        <v/>
      </c>
      <c r="I227" t="str">
        <f>IFERROR(HLOOKUP(I$2,#REF!,$A227,0),"")</f>
        <v/>
      </c>
      <c r="J227" t="str">
        <f>LEFT(IFERROR(HLOOKUP(J$2,#REF!,$A227,0),""),1)</f>
        <v/>
      </c>
      <c r="K227" t="str">
        <f>IFERROR(HLOOKUP(K$2,#REF!,$A227,0),"")</f>
        <v/>
      </c>
    </row>
    <row r="228" spans="1:11" x14ac:dyDescent="0.35">
      <c r="A228" s="3">
        <v>227</v>
      </c>
      <c r="B228" s="3" t="e">
        <f>IFERROR(VLOOKUP(F228*1,'Budget investering'!B:F,2,0),VLOOKUP(F228,'Budget investering'!B:F,2,0))</f>
        <v>#N/A</v>
      </c>
      <c r="C228" s="15" t="e">
        <f>IFERROR(VLOOKUP(F228*1,'Budget investering'!B:F,5,0),VLOOKUP(F228,'Budget investering'!B:F,5,0))</f>
        <v>#N/A</v>
      </c>
      <c r="D228" t="str">
        <f>IFERROR(HLOOKUP(D$2,#REF!,$A228,0),"")</f>
        <v/>
      </c>
      <c r="E228" t="str">
        <f>IFERROR(HLOOKUP(E$2,#REF!,$A228,0),"")</f>
        <v/>
      </c>
      <c r="F228" t="str">
        <f>IFERROR(HLOOKUP(F$2,#REF!,$A228,0),"")</f>
        <v/>
      </c>
      <c r="G228" t="str">
        <f>IFERROR(HLOOKUP(G$2,#REF!,$A228,0),"")</f>
        <v/>
      </c>
      <c r="H228" t="str">
        <f>IFERROR(HLOOKUP(H$2,#REF!,$A228,0),"")</f>
        <v/>
      </c>
      <c r="I228" t="str">
        <f>IFERROR(HLOOKUP(I$2,#REF!,$A228,0),"")</f>
        <v/>
      </c>
      <c r="J228" t="str">
        <f>LEFT(IFERROR(HLOOKUP(J$2,#REF!,$A228,0),""),1)</f>
        <v/>
      </c>
      <c r="K228" t="str">
        <f>IFERROR(HLOOKUP(K$2,#REF!,$A228,0),"")</f>
        <v/>
      </c>
    </row>
    <row r="229" spans="1:11" x14ac:dyDescent="0.35">
      <c r="A229" s="3">
        <v>228</v>
      </c>
      <c r="B229" s="3" t="e">
        <f>IFERROR(VLOOKUP(F229*1,'Budget investering'!B:F,2,0),VLOOKUP(F229,'Budget investering'!B:F,2,0))</f>
        <v>#N/A</v>
      </c>
      <c r="C229" s="15" t="e">
        <f>IFERROR(VLOOKUP(F229*1,'Budget investering'!B:F,5,0),VLOOKUP(F229,'Budget investering'!B:F,5,0))</f>
        <v>#N/A</v>
      </c>
      <c r="D229" t="str">
        <f>IFERROR(HLOOKUP(D$2,#REF!,$A229,0),"")</f>
        <v/>
      </c>
      <c r="E229" t="str">
        <f>IFERROR(HLOOKUP(E$2,#REF!,$A229,0),"")</f>
        <v/>
      </c>
      <c r="F229" t="str">
        <f>IFERROR(HLOOKUP(F$2,#REF!,$A229,0),"")</f>
        <v/>
      </c>
      <c r="G229" t="str">
        <f>IFERROR(HLOOKUP(G$2,#REF!,$A229,0),"")</f>
        <v/>
      </c>
      <c r="H229" t="str">
        <f>IFERROR(HLOOKUP(H$2,#REF!,$A229,0),"")</f>
        <v/>
      </c>
      <c r="I229" t="str">
        <f>IFERROR(HLOOKUP(I$2,#REF!,$A229,0),"")</f>
        <v/>
      </c>
      <c r="J229" t="str">
        <f>LEFT(IFERROR(HLOOKUP(J$2,#REF!,$A229,0),""),1)</f>
        <v/>
      </c>
      <c r="K229" t="str">
        <f>IFERROR(HLOOKUP(K$2,#REF!,$A229,0),"")</f>
        <v/>
      </c>
    </row>
    <row r="230" spans="1:11" x14ac:dyDescent="0.35">
      <c r="A230" s="3">
        <v>229</v>
      </c>
      <c r="B230" s="3" t="e">
        <f>IFERROR(VLOOKUP(F230*1,'Budget investering'!B:F,2,0),VLOOKUP(F230,'Budget investering'!B:F,2,0))</f>
        <v>#N/A</v>
      </c>
      <c r="C230" s="15" t="e">
        <f>IFERROR(VLOOKUP(F230*1,'Budget investering'!B:F,5,0),VLOOKUP(F230,'Budget investering'!B:F,5,0))</f>
        <v>#N/A</v>
      </c>
      <c r="D230" t="str">
        <f>IFERROR(HLOOKUP(D$2,#REF!,$A230,0),"")</f>
        <v/>
      </c>
      <c r="E230" t="str">
        <f>IFERROR(HLOOKUP(E$2,#REF!,$A230,0),"")</f>
        <v/>
      </c>
      <c r="F230" t="str">
        <f>IFERROR(HLOOKUP(F$2,#REF!,$A230,0),"")</f>
        <v/>
      </c>
      <c r="G230" t="str">
        <f>IFERROR(HLOOKUP(G$2,#REF!,$A230,0),"")</f>
        <v/>
      </c>
      <c r="H230" t="str">
        <f>IFERROR(HLOOKUP(H$2,#REF!,$A230,0),"")</f>
        <v/>
      </c>
      <c r="I230" t="str">
        <f>IFERROR(HLOOKUP(I$2,#REF!,$A230,0),"")</f>
        <v/>
      </c>
      <c r="J230" t="str">
        <f>LEFT(IFERROR(HLOOKUP(J$2,#REF!,$A230,0),""),1)</f>
        <v/>
      </c>
      <c r="K230" t="str">
        <f>IFERROR(HLOOKUP(K$2,#REF!,$A230,0),"")</f>
        <v/>
      </c>
    </row>
    <row r="231" spans="1:11" x14ac:dyDescent="0.35">
      <c r="A231" s="3">
        <v>230</v>
      </c>
      <c r="B231" s="3" t="e">
        <f>IFERROR(VLOOKUP(F231*1,'Budget investering'!B:F,2,0),VLOOKUP(F231,'Budget investering'!B:F,2,0))</f>
        <v>#N/A</v>
      </c>
      <c r="C231" s="15" t="e">
        <f>IFERROR(VLOOKUP(F231*1,'Budget investering'!B:F,5,0),VLOOKUP(F231,'Budget investering'!B:F,5,0))</f>
        <v>#N/A</v>
      </c>
      <c r="D231" t="str">
        <f>IFERROR(HLOOKUP(D$2,#REF!,$A231,0),"")</f>
        <v/>
      </c>
      <c r="E231" t="str">
        <f>IFERROR(HLOOKUP(E$2,#REF!,$A231,0),"")</f>
        <v/>
      </c>
      <c r="F231" t="str">
        <f>IFERROR(HLOOKUP(F$2,#REF!,$A231,0),"")</f>
        <v/>
      </c>
      <c r="G231" t="str">
        <f>IFERROR(HLOOKUP(G$2,#REF!,$A231,0),"")</f>
        <v/>
      </c>
      <c r="H231" t="str">
        <f>IFERROR(HLOOKUP(H$2,#REF!,$A231,0),"")</f>
        <v/>
      </c>
      <c r="I231" t="str">
        <f>IFERROR(HLOOKUP(I$2,#REF!,$A231,0),"")</f>
        <v/>
      </c>
      <c r="J231" t="str">
        <f>LEFT(IFERROR(HLOOKUP(J$2,#REF!,$A231,0),""),1)</f>
        <v/>
      </c>
      <c r="K231" t="str">
        <f>IFERROR(HLOOKUP(K$2,#REF!,$A231,0),"")</f>
        <v/>
      </c>
    </row>
    <row r="232" spans="1:11" x14ac:dyDescent="0.35">
      <c r="A232" s="3">
        <v>231</v>
      </c>
      <c r="B232" s="3" t="e">
        <f>IFERROR(VLOOKUP(F232*1,'Budget investering'!B:F,2,0),VLOOKUP(F232,'Budget investering'!B:F,2,0))</f>
        <v>#N/A</v>
      </c>
      <c r="C232" s="15" t="e">
        <f>IFERROR(VLOOKUP(F232*1,'Budget investering'!B:F,5,0),VLOOKUP(F232,'Budget investering'!B:F,5,0))</f>
        <v>#N/A</v>
      </c>
      <c r="D232" t="str">
        <f>IFERROR(HLOOKUP(D$2,#REF!,$A232,0),"")</f>
        <v/>
      </c>
      <c r="E232" t="str">
        <f>IFERROR(HLOOKUP(E$2,#REF!,$A232,0),"")</f>
        <v/>
      </c>
      <c r="F232" t="str">
        <f>IFERROR(HLOOKUP(F$2,#REF!,$A232,0),"")</f>
        <v/>
      </c>
      <c r="G232" t="str">
        <f>IFERROR(HLOOKUP(G$2,#REF!,$A232,0),"")</f>
        <v/>
      </c>
      <c r="H232" t="str">
        <f>IFERROR(HLOOKUP(H$2,#REF!,$A232,0),"")</f>
        <v/>
      </c>
      <c r="I232" t="str">
        <f>IFERROR(HLOOKUP(I$2,#REF!,$A232,0),"")</f>
        <v/>
      </c>
      <c r="J232" t="str">
        <f>LEFT(IFERROR(HLOOKUP(J$2,#REF!,$A232,0),""),1)</f>
        <v/>
      </c>
      <c r="K232" t="str">
        <f>IFERROR(HLOOKUP(K$2,#REF!,$A232,0),"")</f>
        <v/>
      </c>
    </row>
    <row r="233" spans="1:11" x14ac:dyDescent="0.35">
      <c r="A233" s="3">
        <v>232</v>
      </c>
      <c r="B233" s="3" t="e">
        <f>IFERROR(VLOOKUP(F233*1,'Budget investering'!B:F,2,0),VLOOKUP(F233,'Budget investering'!B:F,2,0))</f>
        <v>#N/A</v>
      </c>
      <c r="C233" s="15" t="e">
        <f>IFERROR(VLOOKUP(F233*1,'Budget investering'!B:F,5,0),VLOOKUP(F233,'Budget investering'!B:F,5,0))</f>
        <v>#N/A</v>
      </c>
      <c r="D233" t="str">
        <f>IFERROR(HLOOKUP(D$2,#REF!,$A233,0),"")</f>
        <v/>
      </c>
      <c r="E233" t="str">
        <f>IFERROR(HLOOKUP(E$2,#REF!,$A233,0),"")</f>
        <v/>
      </c>
      <c r="F233" t="str">
        <f>IFERROR(HLOOKUP(F$2,#REF!,$A233,0),"")</f>
        <v/>
      </c>
      <c r="G233" t="str">
        <f>IFERROR(HLOOKUP(G$2,#REF!,$A233,0),"")</f>
        <v/>
      </c>
      <c r="H233" t="str">
        <f>IFERROR(HLOOKUP(H$2,#REF!,$A233,0),"")</f>
        <v/>
      </c>
      <c r="I233" t="str">
        <f>IFERROR(HLOOKUP(I$2,#REF!,$A233,0),"")</f>
        <v/>
      </c>
      <c r="J233" t="str">
        <f>LEFT(IFERROR(HLOOKUP(J$2,#REF!,$A233,0),""),1)</f>
        <v/>
      </c>
      <c r="K233" t="str">
        <f>IFERROR(HLOOKUP(K$2,#REF!,$A233,0),"")</f>
        <v/>
      </c>
    </row>
    <row r="234" spans="1:11" x14ac:dyDescent="0.35">
      <c r="A234" s="3">
        <v>233</v>
      </c>
      <c r="B234" s="3" t="e">
        <f>IFERROR(VLOOKUP(F234*1,'Budget investering'!B:F,2,0),VLOOKUP(F234,'Budget investering'!B:F,2,0))</f>
        <v>#N/A</v>
      </c>
      <c r="C234" s="15" t="e">
        <f>IFERROR(VLOOKUP(F234*1,'Budget investering'!B:F,5,0),VLOOKUP(F234,'Budget investering'!B:F,5,0))</f>
        <v>#N/A</v>
      </c>
      <c r="D234" t="str">
        <f>IFERROR(HLOOKUP(D$2,#REF!,$A234,0),"")</f>
        <v/>
      </c>
      <c r="E234" t="str">
        <f>IFERROR(HLOOKUP(E$2,#REF!,$A234,0),"")</f>
        <v/>
      </c>
      <c r="F234" t="str">
        <f>IFERROR(HLOOKUP(F$2,#REF!,$A234,0),"")</f>
        <v/>
      </c>
      <c r="G234" t="str">
        <f>IFERROR(HLOOKUP(G$2,#REF!,$A234,0),"")</f>
        <v/>
      </c>
      <c r="H234" t="str">
        <f>IFERROR(HLOOKUP(H$2,#REF!,$A234,0),"")</f>
        <v/>
      </c>
      <c r="I234" t="str">
        <f>IFERROR(HLOOKUP(I$2,#REF!,$A234,0),"")</f>
        <v/>
      </c>
      <c r="J234" t="str">
        <f>LEFT(IFERROR(HLOOKUP(J$2,#REF!,$A234,0),""),1)</f>
        <v/>
      </c>
      <c r="K234" t="str">
        <f>IFERROR(HLOOKUP(K$2,#REF!,$A234,0),"")</f>
        <v/>
      </c>
    </row>
    <row r="235" spans="1:11" x14ac:dyDescent="0.35">
      <c r="A235" s="3">
        <v>234</v>
      </c>
      <c r="B235" s="3" t="e">
        <f>IFERROR(VLOOKUP(F235*1,'Budget investering'!B:F,2,0),VLOOKUP(F235,'Budget investering'!B:F,2,0))</f>
        <v>#N/A</v>
      </c>
      <c r="C235" s="15" t="e">
        <f>IFERROR(VLOOKUP(F235*1,'Budget investering'!B:F,5,0),VLOOKUP(F235,'Budget investering'!B:F,5,0))</f>
        <v>#N/A</v>
      </c>
      <c r="D235" t="str">
        <f>IFERROR(HLOOKUP(D$2,#REF!,$A235,0),"")</f>
        <v/>
      </c>
      <c r="E235" t="str">
        <f>IFERROR(HLOOKUP(E$2,#REF!,$A235,0),"")</f>
        <v/>
      </c>
      <c r="F235" t="str">
        <f>IFERROR(HLOOKUP(F$2,#REF!,$A235,0),"")</f>
        <v/>
      </c>
      <c r="G235" t="str">
        <f>IFERROR(HLOOKUP(G$2,#REF!,$A235,0),"")</f>
        <v/>
      </c>
      <c r="H235" t="str">
        <f>IFERROR(HLOOKUP(H$2,#REF!,$A235,0),"")</f>
        <v/>
      </c>
      <c r="I235" t="str">
        <f>IFERROR(HLOOKUP(I$2,#REF!,$A235,0),"")</f>
        <v/>
      </c>
      <c r="J235" t="str">
        <f>LEFT(IFERROR(HLOOKUP(J$2,#REF!,$A235,0),""),1)</f>
        <v/>
      </c>
      <c r="K235" t="str">
        <f>IFERROR(HLOOKUP(K$2,#REF!,$A235,0),"")</f>
        <v/>
      </c>
    </row>
    <row r="236" spans="1:11" x14ac:dyDescent="0.35">
      <c r="A236" s="3">
        <v>235</v>
      </c>
      <c r="B236" s="3" t="e">
        <f>IFERROR(VLOOKUP(F236*1,'Budget investering'!B:F,2,0),VLOOKUP(F236,'Budget investering'!B:F,2,0))</f>
        <v>#N/A</v>
      </c>
      <c r="C236" s="15" t="e">
        <f>IFERROR(VLOOKUP(F236*1,'Budget investering'!B:F,5,0),VLOOKUP(F236,'Budget investering'!B:F,5,0))</f>
        <v>#N/A</v>
      </c>
      <c r="D236" t="str">
        <f>IFERROR(HLOOKUP(D$2,#REF!,$A236,0),"")</f>
        <v/>
      </c>
      <c r="E236" t="str">
        <f>IFERROR(HLOOKUP(E$2,#REF!,$A236,0),"")</f>
        <v/>
      </c>
      <c r="F236" t="str">
        <f>IFERROR(HLOOKUP(F$2,#REF!,$A236,0),"")</f>
        <v/>
      </c>
      <c r="G236" t="str">
        <f>IFERROR(HLOOKUP(G$2,#REF!,$A236,0),"")</f>
        <v/>
      </c>
      <c r="H236" t="str">
        <f>IFERROR(HLOOKUP(H$2,#REF!,$A236,0),"")</f>
        <v/>
      </c>
      <c r="I236" t="str">
        <f>IFERROR(HLOOKUP(I$2,#REF!,$A236,0),"")</f>
        <v/>
      </c>
      <c r="J236" t="str">
        <f>LEFT(IFERROR(HLOOKUP(J$2,#REF!,$A236,0),""),1)</f>
        <v/>
      </c>
      <c r="K236" t="str">
        <f>IFERROR(HLOOKUP(K$2,#REF!,$A236,0),"")</f>
        <v/>
      </c>
    </row>
    <row r="237" spans="1:11" x14ac:dyDescent="0.35">
      <c r="A237" s="3">
        <v>236</v>
      </c>
      <c r="B237" s="3" t="e">
        <f>IFERROR(VLOOKUP(F237*1,'Budget investering'!B:F,2,0),VLOOKUP(F237,'Budget investering'!B:F,2,0))</f>
        <v>#N/A</v>
      </c>
      <c r="C237" s="15" t="e">
        <f>IFERROR(VLOOKUP(F237*1,'Budget investering'!B:F,5,0),VLOOKUP(F237,'Budget investering'!B:F,5,0))</f>
        <v>#N/A</v>
      </c>
      <c r="D237" t="str">
        <f>IFERROR(HLOOKUP(D$2,#REF!,$A237,0),"")</f>
        <v/>
      </c>
      <c r="E237" t="str">
        <f>IFERROR(HLOOKUP(E$2,#REF!,$A237,0),"")</f>
        <v/>
      </c>
      <c r="F237" t="str">
        <f>IFERROR(HLOOKUP(F$2,#REF!,$A237,0),"")</f>
        <v/>
      </c>
      <c r="G237" t="str">
        <f>IFERROR(HLOOKUP(G$2,#REF!,$A237,0),"")</f>
        <v/>
      </c>
      <c r="H237" t="str">
        <f>IFERROR(HLOOKUP(H$2,#REF!,$A237,0),"")</f>
        <v/>
      </c>
      <c r="I237" t="str">
        <f>IFERROR(HLOOKUP(I$2,#REF!,$A237,0),"")</f>
        <v/>
      </c>
      <c r="J237" t="str">
        <f>LEFT(IFERROR(HLOOKUP(J$2,#REF!,$A237,0),""),1)</f>
        <v/>
      </c>
      <c r="K237" t="str">
        <f>IFERROR(HLOOKUP(K$2,#REF!,$A237,0),"")</f>
        <v/>
      </c>
    </row>
    <row r="238" spans="1:11" x14ac:dyDescent="0.35">
      <c r="A238" s="3">
        <v>237</v>
      </c>
      <c r="B238" s="3" t="e">
        <f>IFERROR(VLOOKUP(F238*1,'Budget investering'!B:F,2,0),VLOOKUP(F238,'Budget investering'!B:F,2,0))</f>
        <v>#N/A</v>
      </c>
      <c r="C238" s="15" t="e">
        <f>IFERROR(VLOOKUP(F238*1,'Budget investering'!B:F,5,0),VLOOKUP(F238,'Budget investering'!B:F,5,0))</f>
        <v>#N/A</v>
      </c>
      <c r="D238" t="str">
        <f>IFERROR(HLOOKUP(D$2,#REF!,$A238,0),"")</f>
        <v/>
      </c>
      <c r="E238" t="str">
        <f>IFERROR(HLOOKUP(E$2,#REF!,$A238,0),"")</f>
        <v/>
      </c>
      <c r="F238" t="str">
        <f>IFERROR(HLOOKUP(F$2,#REF!,$A238,0),"")</f>
        <v/>
      </c>
      <c r="G238" t="str">
        <f>IFERROR(HLOOKUP(G$2,#REF!,$A238,0),"")</f>
        <v/>
      </c>
      <c r="H238" t="str">
        <f>IFERROR(HLOOKUP(H$2,#REF!,$A238,0),"")</f>
        <v/>
      </c>
      <c r="I238" t="str">
        <f>IFERROR(HLOOKUP(I$2,#REF!,$A238,0),"")</f>
        <v/>
      </c>
      <c r="J238" t="str">
        <f>LEFT(IFERROR(HLOOKUP(J$2,#REF!,$A238,0),""),1)</f>
        <v/>
      </c>
      <c r="K238" t="str">
        <f>IFERROR(HLOOKUP(K$2,#REF!,$A238,0),"")</f>
        <v/>
      </c>
    </row>
    <row r="239" spans="1:11" x14ac:dyDescent="0.35">
      <c r="A239" s="3">
        <v>238</v>
      </c>
      <c r="B239" s="3" t="e">
        <f>IFERROR(VLOOKUP(F239*1,'Budget investering'!B:F,2,0),VLOOKUP(F239,'Budget investering'!B:F,2,0))</f>
        <v>#N/A</v>
      </c>
      <c r="C239" s="15" t="e">
        <f>IFERROR(VLOOKUP(F239*1,'Budget investering'!B:F,5,0),VLOOKUP(F239,'Budget investering'!B:F,5,0))</f>
        <v>#N/A</v>
      </c>
      <c r="D239" t="str">
        <f>IFERROR(HLOOKUP(D$2,#REF!,$A239,0),"")</f>
        <v/>
      </c>
      <c r="E239" t="str">
        <f>IFERROR(HLOOKUP(E$2,#REF!,$A239,0),"")</f>
        <v/>
      </c>
      <c r="F239" t="str">
        <f>IFERROR(HLOOKUP(F$2,#REF!,$A239,0),"")</f>
        <v/>
      </c>
      <c r="G239" t="str">
        <f>IFERROR(HLOOKUP(G$2,#REF!,$A239,0),"")</f>
        <v/>
      </c>
      <c r="H239" t="str">
        <f>IFERROR(HLOOKUP(H$2,#REF!,$A239,0),"")</f>
        <v/>
      </c>
      <c r="I239" t="str">
        <f>IFERROR(HLOOKUP(I$2,#REF!,$A239,0),"")</f>
        <v/>
      </c>
      <c r="J239" t="str">
        <f>LEFT(IFERROR(HLOOKUP(J$2,#REF!,$A239,0),""),1)</f>
        <v/>
      </c>
      <c r="K239" t="str">
        <f>IFERROR(HLOOKUP(K$2,#REF!,$A239,0),"")</f>
        <v/>
      </c>
    </row>
    <row r="240" spans="1:11" x14ac:dyDescent="0.35">
      <c r="A240" s="3">
        <v>239</v>
      </c>
      <c r="B240" s="3" t="e">
        <f>IFERROR(VLOOKUP(F240*1,'Budget investering'!B:F,2,0),VLOOKUP(F240,'Budget investering'!B:F,2,0))</f>
        <v>#N/A</v>
      </c>
      <c r="C240" s="15" t="e">
        <f>IFERROR(VLOOKUP(F240*1,'Budget investering'!B:F,5,0),VLOOKUP(F240,'Budget investering'!B:F,5,0))</f>
        <v>#N/A</v>
      </c>
      <c r="D240" t="str">
        <f>IFERROR(HLOOKUP(D$2,#REF!,$A240,0),"")</f>
        <v/>
      </c>
      <c r="E240" t="str">
        <f>IFERROR(HLOOKUP(E$2,#REF!,$A240,0),"")</f>
        <v/>
      </c>
      <c r="F240" t="str">
        <f>IFERROR(HLOOKUP(F$2,#REF!,$A240,0),"")</f>
        <v/>
      </c>
      <c r="G240" t="str">
        <f>IFERROR(HLOOKUP(G$2,#REF!,$A240,0),"")</f>
        <v/>
      </c>
      <c r="H240" t="str">
        <f>IFERROR(HLOOKUP(H$2,#REF!,$A240,0),"")</f>
        <v/>
      </c>
      <c r="I240" t="str">
        <f>IFERROR(HLOOKUP(I$2,#REF!,$A240,0),"")</f>
        <v/>
      </c>
      <c r="J240" t="str">
        <f>LEFT(IFERROR(HLOOKUP(J$2,#REF!,$A240,0),""),1)</f>
        <v/>
      </c>
      <c r="K240" t="str">
        <f>IFERROR(HLOOKUP(K$2,#REF!,$A240,0),"")</f>
        <v/>
      </c>
    </row>
    <row r="241" spans="1:11" x14ac:dyDescent="0.35">
      <c r="A241" s="3">
        <v>240</v>
      </c>
      <c r="B241" s="3" t="e">
        <f>IFERROR(VLOOKUP(F241*1,'Budget investering'!B:F,2,0),VLOOKUP(F241,'Budget investering'!B:F,2,0))</f>
        <v>#N/A</v>
      </c>
      <c r="C241" s="15" t="e">
        <f>IFERROR(VLOOKUP(F241*1,'Budget investering'!B:F,5,0),VLOOKUP(F241,'Budget investering'!B:F,5,0))</f>
        <v>#N/A</v>
      </c>
      <c r="D241" t="str">
        <f>IFERROR(HLOOKUP(D$2,#REF!,$A241,0),"")</f>
        <v/>
      </c>
      <c r="E241" t="str">
        <f>IFERROR(HLOOKUP(E$2,#REF!,$A241,0),"")</f>
        <v/>
      </c>
      <c r="F241" t="str">
        <f>IFERROR(HLOOKUP(F$2,#REF!,$A241,0),"")</f>
        <v/>
      </c>
      <c r="G241" t="str">
        <f>IFERROR(HLOOKUP(G$2,#REF!,$A241,0),"")</f>
        <v/>
      </c>
      <c r="H241" t="str">
        <f>IFERROR(HLOOKUP(H$2,#REF!,$A241,0),"")</f>
        <v/>
      </c>
      <c r="I241" t="str">
        <f>IFERROR(HLOOKUP(I$2,#REF!,$A241,0),"")</f>
        <v/>
      </c>
      <c r="J241" t="str">
        <f>LEFT(IFERROR(HLOOKUP(J$2,#REF!,$A241,0),""),1)</f>
        <v/>
      </c>
      <c r="K241" t="str">
        <f>IFERROR(HLOOKUP(K$2,#REF!,$A241,0),"")</f>
        <v/>
      </c>
    </row>
    <row r="242" spans="1:11" x14ac:dyDescent="0.35">
      <c r="A242" s="3">
        <v>241</v>
      </c>
      <c r="B242" s="3" t="e">
        <f>IFERROR(VLOOKUP(F242*1,'Budget investering'!B:F,2,0),VLOOKUP(F242,'Budget investering'!B:F,2,0))</f>
        <v>#N/A</v>
      </c>
      <c r="C242" s="15" t="e">
        <f>IFERROR(VLOOKUP(F242*1,'Budget investering'!B:F,5,0),VLOOKUP(F242,'Budget investering'!B:F,5,0))</f>
        <v>#N/A</v>
      </c>
      <c r="D242" t="str">
        <f>IFERROR(HLOOKUP(D$2,#REF!,$A242,0),"")</f>
        <v/>
      </c>
      <c r="E242" t="str">
        <f>IFERROR(HLOOKUP(E$2,#REF!,$A242,0),"")</f>
        <v/>
      </c>
      <c r="F242" t="str">
        <f>IFERROR(HLOOKUP(F$2,#REF!,$A242,0),"")</f>
        <v/>
      </c>
      <c r="G242" t="str">
        <f>IFERROR(HLOOKUP(G$2,#REF!,$A242,0),"")</f>
        <v/>
      </c>
      <c r="H242" t="str">
        <f>IFERROR(HLOOKUP(H$2,#REF!,$A242,0),"")</f>
        <v/>
      </c>
      <c r="I242" t="str">
        <f>IFERROR(HLOOKUP(I$2,#REF!,$A242,0),"")</f>
        <v/>
      </c>
      <c r="J242" t="str">
        <f>LEFT(IFERROR(HLOOKUP(J$2,#REF!,$A242,0),""),1)</f>
        <v/>
      </c>
      <c r="K242" t="str">
        <f>IFERROR(HLOOKUP(K$2,#REF!,$A242,0),"")</f>
        <v/>
      </c>
    </row>
    <row r="243" spans="1:11" x14ac:dyDescent="0.35">
      <c r="A243" s="3">
        <v>242</v>
      </c>
      <c r="B243" s="3" t="e">
        <f>IFERROR(VLOOKUP(F243*1,'Budget investering'!B:F,2,0),VLOOKUP(F243,'Budget investering'!B:F,2,0))</f>
        <v>#N/A</v>
      </c>
      <c r="C243" s="15" t="e">
        <f>IFERROR(VLOOKUP(F243*1,'Budget investering'!B:F,5,0),VLOOKUP(F243,'Budget investering'!B:F,5,0))</f>
        <v>#N/A</v>
      </c>
      <c r="D243" t="str">
        <f>IFERROR(HLOOKUP(D$2,#REF!,$A243,0),"")</f>
        <v/>
      </c>
      <c r="E243" t="str">
        <f>IFERROR(HLOOKUP(E$2,#REF!,$A243,0),"")</f>
        <v/>
      </c>
      <c r="F243" t="str">
        <f>IFERROR(HLOOKUP(F$2,#REF!,$A243,0),"")</f>
        <v/>
      </c>
      <c r="G243" t="str">
        <f>IFERROR(HLOOKUP(G$2,#REF!,$A243,0),"")</f>
        <v/>
      </c>
      <c r="H243" t="str">
        <f>IFERROR(HLOOKUP(H$2,#REF!,$A243,0),"")</f>
        <v/>
      </c>
      <c r="I243" t="str">
        <f>IFERROR(HLOOKUP(I$2,#REF!,$A243,0),"")</f>
        <v/>
      </c>
      <c r="J243" t="str">
        <f>LEFT(IFERROR(HLOOKUP(J$2,#REF!,$A243,0),""),1)</f>
        <v/>
      </c>
      <c r="K243" t="str">
        <f>IFERROR(HLOOKUP(K$2,#REF!,$A243,0),"")</f>
        <v/>
      </c>
    </row>
    <row r="244" spans="1:11" x14ac:dyDescent="0.35">
      <c r="A244" s="3">
        <v>243</v>
      </c>
      <c r="B244" s="3" t="e">
        <f>IFERROR(VLOOKUP(F244*1,'Budget investering'!B:F,2,0),VLOOKUP(F244,'Budget investering'!B:F,2,0))</f>
        <v>#N/A</v>
      </c>
      <c r="C244" s="15" t="e">
        <f>IFERROR(VLOOKUP(F244*1,'Budget investering'!B:F,5,0),VLOOKUP(F244,'Budget investering'!B:F,5,0))</f>
        <v>#N/A</v>
      </c>
      <c r="D244" t="str">
        <f>IFERROR(HLOOKUP(D$2,#REF!,$A244,0),"")</f>
        <v/>
      </c>
      <c r="E244" t="str">
        <f>IFERROR(HLOOKUP(E$2,#REF!,$A244,0),"")</f>
        <v/>
      </c>
      <c r="F244" t="str">
        <f>IFERROR(HLOOKUP(F$2,#REF!,$A244,0),"")</f>
        <v/>
      </c>
      <c r="G244" t="str">
        <f>IFERROR(HLOOKUP(G$2,#REF!,$A244,0),"")</f>
        <v/>
      </c>
      <c r="H244" t="str">
        <f>IFERROR(HLOOKUP(H$2,#REF!,$A244,0),"")</f>
        <v/>
      </c>
      <c r="I244" t="str">
        <f>IFERROR(HLOOKUP(I$2,#REF!,$A244,0),"")</f>
        <v/>
      </c>
      <c r="J244" t="str">
        <f>LEFT(IFERROR(HLOOKUP(J$2,#REF!,$A244,0),""),1)</f>
        <v/>
      </c>
      <c r="K244" t="str">
        <f>IFERROR(HLOOKUP(K$2,#REF!,$A244,0),"")</f>
        <v/>
      </c>
    </row>
    <row r="245" spans="1:11" x14ac:dyDescent="0.35">
      <c r="A245" s="3">
        <v>244</v>
      </c>
      <c r="B245" s="3" t="e">
        <f>IFERROR(VLOOKUP(F245*1,'Budget investering'!B:F,2,0),VLOOKUP(F245,'Budget investering'!B:F,2,0))</f>
        <v>#N/A</v>
      </c>
      <c r="C245" s="15" t="e">
        <f>IFERROR(VLOOKUP(F245*1,'Budget investering'!B:F,5,0),VLOOKUP(F245,'Budget investering'!B:F,5,0))</f>
        <v>#N/A</v>
      </c>
      <c r="D245" t="str">
        <f>IFERROR(HLOOKUP(D$2,#REF!,$A245,0),"")</f>
        <v/>
      </c>
      <c r="E245" t="str">
        <f>IFERROR(HLOOKUP(E$2,#REF!,$A245,0),"")</f>
        <v/>
      </c>
      <c r="F245" t="str">
        <f>IFERROR(HLOOKUP(F$2,#REF!,$A245,0),"")</f>
        <v/>
      </c>
      <c r="G245" t="str">
        <f>IFERROR(HLOOKUP(G$2,#REF!,$A245,0),"")</f>
        <v/>
      </c>
      <c r="H245" t="str">
        <f>IFERROR(HLOOKUP(H$2,#REF!,$A245,0),"")</f>
        <v/>
      </c>
      <c r="I245" t="str">
        <f>IFERROR(HLOOKUP(I$2,#REF!,$A245,0),"")</f>
        <v/>
      </c>
      <c r="J245" t="str">
        <f>LEFT(IFERROR(HLOOKUP(J$2,#REF!,$A245,0),""),1)</f>
        <v/>
      </c>
      <c r="K245" t="str">
        <f>IFERROR(HLOOKUP(K$2,#REF!,$A245,0),"")</f>
        <v/>
      </c>
    </row>
    <row r="246" spans="1:11" x14ac:dyDescent="0.35">
      <c r="A246" s="3">
        <v>245</v>
      </c>
      <c r="B246" s="3" t="e">
        <f>IFERROR(VLOOKUP(F246*1,'Budget investering'!B:F,2,0),VLOOKUP(F246,'Budget investering'!B:F,2,0))</f>
        <v>#N/A</v>
      </c>
      <c r="C246" s="15" t="e">
        <f>IFERROR(VLOOKUP(F246*1,'Budget investering'!B:F,5,0),VLOOKUP(F246,'Budget investering'!B:F,5,0))</f>
        <v>#N/A</v>
      </c>
      <c r="D246" t="str">
        <f>IFERROR(HLOOKUP(D$2,#REF!,$A246,0),"")</f>
        <v/>
      </c>
      <c r="E246" t="str">
        <f>IFERROR(HLOOKUP(E$2,#REF!,$A246,0),"")</f>
        <v/>
      </c>
      <c r="F246" t="str">
        <f>IFERROR(HLOOKUP(F$2,#REF!,$A246,0),"")</f>
        <v/>
      </c>
      <c r="G246" t="str">
        <f>IFERROR(HLOOKUP(G$2,#REF!,$A246,0),"")</f>
        <v/>
      </c>
      <c r="H246" t="str">
        <f>IFERROR(HLOOKUP(H$2,#REF!,$A246,0),"")</f>
        <v/>
      </c>
      <c r="I246" t="str">
        <f>IFERROR(HLOOKUP(I$2,#REF!,$A246,0),"")</f>
        <v/>
      </c>
      <c r="J246" t="str">
        <f>LEFT(IFERROR(HLOOKUP(J$2,#REF!,$A246,0),""),1)</f>
        <v/>
      </c>
      <c r="K246" t="str">
        <f>IFERROR(HLOOKUP(K$2,#REF!,$A246,0),"")</f>
        <v/>
      </c>
    </row>
    <row r="247" spans="1:11" x14ac:dyDescent="0.35">
      <c r="A247" s="3">
        <v>246</v>
      </c>
      <c r="B247" s="3" t="e">
        <f>IFERROR(VLOOKUP(F247*1,'Budget investering'!B:F,2,0),VLOOKUP(F247,'Budget investering'!B:F,2,0))</f>
        <v>#N/A</v>
      </c>
      <c r="C247" s="15" t="e">
        <f>IFERROR(VLOOKUP(F247*1,'Budget investering'!B:F,5,0),VLOOKUP(F247,'Budget investering'!B:F,5,0))</f>
        <v>#N/A</v>
      </c>
      <c r="D247" t="str">
        <f>IFERROR(HLOOKUP(D$2,#REF!,$A247,0),"")</f>
        <v/>
      </c>
      <c r="E247" t="str">
        <f>IFERROR(HLOOKUP(E$2,#REF!,$A247,0),"")</f>
        <v/>
      </c>
      <c r="F247" t="str">
        <f>IFERROR(HLOOKUP(F$2,#REF!,$A247,0),"")</f>
        <v/>
      </c>
      <c r="G247" t="str">
        <f>IFERROR(HLOOKUP(G$2,#REF!,$A247,0),"")</f>
        <v/>
      </c>
      <c r="H247" t="str">
        <f>IFERROR(HLOOKUP(H$2,#REF!,$A247,0),"")</f>
        <v/>
      </c>
      <c r="I247" t="str">
        <f>IFERROR(HLOOKUP(I$2,#REF!,$A247,0),"")</f>
        <v/>
      </c>
      <c r="J247" t="str">
        <f>LEFT(IFERROR(HLOOKUP(J$2,#REF!,$A247,0),""),1)</f>
        <v/>
      </c>
      <c r="K247" t="str">
        <f>IFERROR(HLOOKUP(K$2,#REF!,$A247,0),"")</f>
        <v/>
      </c>
    </row>
    <row r="248" spans="1:11" x14ac:dyDescent="0.35">
      <c r="A248" s="3">
        <v>247</v>
      </c>
      <c r="B248" s="3" t="e">
        <f>IFERROR(VLOOKUP(F248*1,'Budget investering'!B:F,2,0),VLOOKUP(F248,'Budget investering'!B:F,2,0))</f>
        <v>#N/A</v>
      </c>
      <c r="C248" s="15" t="e">
        <f>IFERROR(VLOOKUP(F248*1,'Budget investering'!B:F,5,0),VLOOKUP(F248,'Budget investering'!B:F,5,0))</f>
        <v>#N/A</v>
      </c>
      <c r="D248" t="str">
        <f>IFERROR(HLOOKUP(D$2,#REF!,$A248,0),"")</f>
        <v/>
      </c>
      <c r="E248" t="str">
        <f>IFERROR(HLOOKUP(E$2,#REF!,$A248,0),"")</f>
        <v/>
      </c>
      <c r="F248" t="str">
        <f>IFERROR(HLOOKUP(F$2,#REF!,$A248,0),"")</f>
        <v/>
      </c>
      <c r="G248" t="str">
        <f>IFERROR(HLOOKUP(G$2,#REF!,$A248,0),"")</f>
        <v/>
      </c>
      <c r="H248" t="str">
        <f>IFERROR(HLOOKUP(H$2,#REF!,$A248,0),"")</f>
        <v/>
      </c>
      <c r="I248" t="str">
        <f>IFERROR(HLOOKUP(I$2,#REF!,$A248,0),"")</f>
        <v/>
      </c>
      <c r="J248" t="str">
        <f>LEFT(IFERROR(HLOOKUP(J$2,#REF!,$A248,0),""),1)</f>
        <v/>
      </c>
      <c r="K248" t="str">
        <f>IFERROR(HLOOKUP(K$2,#REF!,$A248,0),"")</f>
        <v/>
      </c>
    </row>
    <row r="249" spans="1:11" x14ac:dyDescent="0.35">
      <c r="A249" s="3">
        <v>248</v>
      </c>
      <c r="B249" s="3" t="e">
        <f>IFERROR(VLOOKUP(F249*1,'Budget investering'!B:F,2,0),VLOOKUP(F249,'Budget investering'!B:F,2,0))</f>
        <v>#N/A</v>
      </c>
      <c r="C249" s="15" t="e">
        <f>IFERROR(VLOOKUP(F249*1,'Budget investering'!B:F,5,0),VLOOKUP(F249,'Budget investering'!B:F,5,0))</f>
        <v>#N/A</v>
      </c>
      <c r="D249" t="str">
        <f>IFERROR(HLOOKUP(D$2,#REF!,$A249,0),"")</f>
        <v/>
      </c>
      <c r="E249" t="str">
        <f>IFERROR(HLOOKUP(E$2,#REF!,$A249,0),"")</f>
        <v/>
      </c>
      <c r="F249" t="str">
        <f>IFERROR(HLOOKUP(F$2,#REF!,$A249,0),"")</f>
        <v/>
      </c>
      <c r="G249" t="str">
        <f>IFERROR(HLOOKUP(G$2,#REF!,$A249,0),"")</f>
        <v/>
      </c>
      <c r="H249" t="str">
        <f>IFERROR(HLOOKUP(H$2,#REF!,$A249,0),"")</f>
        <v/>
      </c>
      <c r="I249" t="str">
        <f>IFERROR(HLOOKUP(I$2,#REF!,$A249,0),"")</f>
        <v/>
      </c>
      <c r="J249" t="str">
        <f>LEFT(IFERROR(HLOOKUP(J$2,#REF!,$A249,0),""),1)</f>
        <v/>
      </c>
      <c r="K249" t="str">
        <f>IFERROR(HLOOKUP(K$2,#REF!,$A249,0),"")</f>
        <v/>
      </c>
    </row>
    <row r="250" spans="1:11" x14ac:dyDescent="0.35">
      <c r="A250" s="3">
        <v>249</v>
      </c>
      <c r="B250" s="3" t="e">
        <f>IFERROR(VLOOKUP(F250*1,'Budget investering'!B:F,2,0),VLOOKUP(F250,'Budget investering'!B:F,2,0))</f>
        <v>#N/A</v>
      </c>
      <c r="C250" s="15" t="e">
        <f>IFERROR(VLOOKUP(F250*1,'Budget investering'!B:F,5,0),VLOOKUP(F250,'Budget investering'!B:F,5,0))</f>
        <v>#N/A</v>
      </c>
      <c r="D250" t="str">
        <f>IFERROR(HLOOKUP(D$2,#REF!,$A250,0),"")</f>
        <v/>
      </c>
      <c r="E250" t="str">
        <f>IFERROR(HLOOKUP(E$2,#REF!,$A250,0),"")</f>
        <v/>
      </c>
      <c r="F250" t="str">
        <f>IFERROR(HLOOKUP(F$2,#REF!,$A250,0),"")</f>
        <v/>
      </c>
      <c r="G250" t="str">
        <f>IFERROR(HLOOKUP(G$2,#REF!,$A250,0),"")</f>
        <v/>
      </c>
      <c r="H250" t="str">
        <f>IFERROR(HLOOKUP(H$2,#REF!,$A250,0),"")</f>
        <v/>
      </c>
      <c r="I250" t="str">
        <f>IFERROR(HLOOKUP(I$2,#REF!,$A250,0),"")</f>
        <v/>
      </c>
      <c r="J250" t="str">
        <f>LEFT(IFERROR(HLOOKUP(J$2,#REF!,$A250,0),""),1)</f>
        <v/>
      </c>
      <c r="K250" t="str">
        <f>IFERROR(HLOOKUP(K$2,#REF!,$A250,0),"")</f>
        <v/>
      </c>
    </row>
    <row r="251" spans="1:11" x14ac:dyDescent="0.35">
      <c r="A251" s="3">
        <v>250</v>
      </c>
      <c r="B251" s="3" t="e">
        <f>IFERROR(VLOOKUP(F251*1,'Budget investering'!B:F,2,0),VLOOKUP(F251,'Budget investering'!B:F,2,0))</f>
        <v>#N/A</v>
      </c>
      <c r="C251" s="15" t="e">
        <f>IFERROR(VLOOKUP(F251*1,'Budget investering'!B:F,5,0),VLOOKUP(F251,'Budget investering'!B:F,5,0))</f>
        <v>#N/A</v>
      </c>
      <c r="D251" t="str">
        <f>IFERROR(HLOOKUP(D$2,#REF!,$A251,0),"")</f>
        <v/>
      </c>
      <c r="E251" t="str">
        <f>IFERROR(HLOOKUP(E$2,#REF!,$A251,0),"")</f>
        <v/>
      </c>
      <c r="F251" t="str">
        <f>IFERROR(HLOOKUP(F$2,#REF!,$A251,0),"")</f>
        <v/>
      </c>
      <c r="G251" t="str">
        <f>IFERROR(HLOOKUP(G$2,#REF!,$A251,0),"")</f>
        <v/>
      </c>
      <c r="H251" t="str">
        <f>IFERROR(HLOOKUP(H$2,#REF!,$A251,0),"")</f>
        <v/>
      </c>
      <c r="I251" t="str">
        <f>IFERROR(HLOOKUP(I$2,#REF!,$A251,0),"")</f>
        <v/>
      </c>
      <c r="J251" t="str">
        <f>LEFT(IFERROR(HLOOKUP(J$2,#REF!,$A251,0),""),1)</f>
        <v/>
      </c>
      <c r="K251" t="str">
        <f>IFERROR(HLOOKUP(K$2,#REF!,$A251,0),"")</f>
        <v/>
      </c>
    </row>
    <row r="252" spans="1:11" x14ac:dyDescent="0.35">
      <c r="A252" s="3">
        <v>251</v>
      </c>
      <c r="B252" s="3" t="e">
        <f>IFERROR(VLOOKUP(F252*1,'Budget investering'!B:F,2,0),VLOOKUP(F252,'Budget investering'!B:F,2,0))</f>
        <v>#N/A</v>
      </c>
      <c r="C252" s="15" t="e">
        <f>IFERROR(VLOOKUP(F252*1,'Budget investering'!B:F,5,0),VLOOKUP(F252,'Budget investering'!B:F,5,0))</f>
        <v>#N/A</v>
      </c>
      <c r="D252" t="str">
        <f>IFERROR(HLOOKUP(D$2,#REF!,$A252,0),"")</f>
        <v/>
      </c>
      <c r="E252" t="str">
        <f>IFERROR(HLOOKUP(E$2,#REF!,$A252,0),"")</f>
        <v/>
      </c>
      <c r="F252" t="str">
        <f>IFERROR(HLOOKUP(F$2,#REF!,$A252,0),"")</f>
        <v/>
      </c>
      <c r="G252" t="str">
        <f>IFERROR(HLOOKUP(G$2,#REF!,$A252,0),"")</f>
        <v/>
      </c>
      <c r="H252" t="str">
        <f>IFERROR(HLOOKUP(H$2,#REF!,$A252,0),"")</f>
        <v/>
      </c>
      <c r="I252" t="str">
        <f>IFERROR(HLOOKUP(I$2,#REF!,$A252,0),"")</f>
        <v/>
      </c>
      <c r="J252" t="str">
        <f>LEFT(IFERROR(HLOOKUP(J$2,#REF!,$A252,0),""),1)</f>
        <v/>
      </c>
      <c r="K252" t="str">
        <f>IFERROR(HLOOKUP(K$2,#REF!,$A252,0),"")</f>
        <v/>
      </c>
    </row>
    <row r="253" spans="1:11" x14ac:dyDescent="0.35">
      <c r="A253" s="3">
        <v>252</v>
      </c>
      <c r="B253" s="3" t="e">
        <f>IFERROR(VLOOKUP(F253*1,'Budget investering'!B:F,2,0),VLOOKUP(F253,'Budget investering'!B:F,2,0))</f>
        <v>#N/A</v>
      </c>
      <c r="C253" s="15" t="e">
        <f>IFERROR(VLOOKUP(F253*1,'Budget investering'!B:F,5,0),VLOOKUP(F253,'Budget investering'!B:F,5,0))</f>
        <v>#N/A</v>
      </c>
      <c r="D253" t="str">
        <f>IFERROR(HLOOKUP(D$2,#REF!,$A253,0),"")</f>
        <v/>
      </c>
      <c r="E253" t="str">
        <f>IFERROR(HLOOKUP(E$2,#REF!,$A253,0),"")</f>
        <v/>
      </c>
      <c r="F253" t="str">
        <f>IFERROR(HLOOKUP(F$2,#REF!,$A253,0),"")</f>
        <v/>
      </c>
      <c r="G253" t="str">
        <f>IFERROR(HLOOKUP(G$2,#REF!,$A253,0),"")</f>
        <v/>
      </c>
      <c r="H253" t="str">
        <f>IFERROR(HLOOKUP(H$2,#REF!,$A253,0),"")</f>
        <v/>
      </c>
      <c r="I253" t="str">
        <f>IFERROR(HLOOKUP(I$2,#REF!,$A253,0),"")</f>
        <v/>
      </c>
      <c r="J253" t="str">
        <f>LEFT(IFERROR(HLOOKUP(J$2,#REF!,$A253,0),""),1)</f>
        <v/>
      </c>
      <c r="K253" t="str">
        <f>IFERROR(HLOOKUP(K$2,#REF!,$A253,0),"")</f>
        <v/>
      </c>
    </row>
    <row r="254" spans="1:11" x14ac:dyDescent="0.35">
      <c r="A254" s="3">
        <v>253</v>
      </c>
      <c r="B254" s="3" t="e">
        <f>IFERROR(VLOOKUP(F254*1,'Budget investering'!B:F,2,0),VLOOKUP(F254,'Budget investering'!B:F,2,0))</f>
        <v>#N/A</v>
      </c>
      <c r="C254" s="15" t="e">
        <f>IFERROR(VLOOKUP(F254*1,'Budget investering'!B:F,5,0),VLOOKUP(F254,'Budget investering'!B:F,5,0))</f>
        <v>#N/A</v>
      </c>
      <c r="D254" t="str">
        <f>IFERROR(HLOOKUP(D$2,#REF!,$A254,0),"")</f>
        <v/>
      </c>
      <c r="E254" t="str">
        <f>IFERROR(HLOOKUP(E$2,#REF!,$A254,0),"")</f>
        <v/>
      </c>
      <c r="F254" t="str">
        <f>IFERROR(HLOOKUP(F$2,#REF!,$A254,0),"")</f>
        <v/>
      </c>
      <c r="G254" t="str">
        <f>IFERROR(HLOOKUP(G$2,#REF!,$A254,0),"")</f>
        <v/>
      </c>
      <c r="H254" t="str">
        <f>IFERROR(HLOOKUP(H$2,#REF!,$A254,0),"")</f>
        <v/>
      </c>
      <c r="I254" t="str">
        <f>IFERROR(HLOOKUP(I$2,#REF!,$A254,0),"")</f>
        <v/>
      </c>
      <c r="J254" t="str">
        <f>LEFT(IFERROR(HLOOKUP(J$2,#REF!,$A254,0),""),1)</f>
        <v/>
      </c>
      <c r="K254" t="str">
        <f>IFERROR(HLOOKUP(K$2,#REF!,$A254,0),"")</f>
        <v/>
      </c>
    </row>
    <row r="255" spans="1:11" x14ac:dyDescent="0.35">
      <c r="A255" s="3">
        <v>254</v>
      </c>
      <c r="B255" s="3" t="e">
        <f>IFERROR(VLOOKUP(F255*1,'Budget investering'!B:F,2,0),VLOOKUP(F255,'Budget investering'!B:F,2,0))</f>
        <v>#N/A</v>
      </c>
      <c r="C255" s="15" t="e">
        <f>IFERROR(VLOOKUP(F255*1,'Budget investering'!B:F,5,0),VLOOKUP(F255,'Budget investering'!B:F,5,0))</f>
        <v>#N/A</v>
      </c>
      <c r="D255" t="str">
        <f>IFERROR(HLOOKUP(D$2,#REF!,$A255,0),"")</f>
        <v/>
      </c>
      <c r="E255" t="str">
        <f>IFERROR(HLOOKUP(E$2,#REF!,$A255,0),"")</f>
        <v/>
      </c>
      <c r="F255" t="str">
        <f>IFERROR(HLOOKUP(F$2,#REF!,$A255,0),"")</f>
        <v/>
      </c>
      <c r="G255" t="str">
        <f>IFERROR(HLOOKUP(G$2,#REF!,$A255,0),"")</f>
        <v/>
      </c>
      <c r="H255" t="str">
        <f>IFERROR(HLOOKUP(H$2,#REF!,$A255,0),"")</f>
        <v/>
      </c>
      <c r="I255" t="str">
        <f>IFERROR(HLOOKUP(I$2,#REF!,$A255,0),"")</f>
        <v/>
      </c>
      <c r="J255" t="str">
        <f>LEFT(IFERROR(HLOOKUP(J$2,#REF!,$A255,0),""),1)</f>
        <v/>
      </c>
      <c r="K255" t="str">
        <f>IFERROR(HLOOKUP(K$2,#REF!,$A255,0),"")</f>
        <v/>
      </c>
    </row>
    <row r="256" spans="1:11" x14ac:dyDescent="0.35">
      <c r="A256" s="3">
        <v>255</v>
      </c>
      <c r="B256" s="3" t="e">
        <f>IFERROR(VLOOKUP(F256*1,'Budget investering'!B:F,2,0),VLOOKUP(F256,'Budget investering'!B:F,2,0))</f>
        <v>#N/A</v>
      </c>
      <c r="C256" s="15" t="e">
        <f>IFERROR(VLOOKUP(F256*1,'Budget investering'!B:F,5,0),VLOOKUP(F256,'Budget investering'!B:F,5,0))</f>
        <v>#N/A</v>
      </c>
      <c r="D256" t="str">
        <f>IFERROR(HLOOKUP(D$2,#REF!,$A256,0),"")</f>
        <v/>
      </c>
      <c r="E256" t="str">
        <f>IFERROR(HLOOKUP(E$2,#REF!,$A256,0),"")</f>
        <v/>
      </c>
      <c r="F256" t="str">
        <f>IFERROR(HLOOKUP(F$2,#REF!,$A256,0),"")</f>
        <v/>
      </c>
      <c r="G256" t="str">
        <f>IFERROR(HLOOKUP(G$2,#REF!,$A256,0),"")</f>
        <v/>
      </c>
      <c r="H256" t="str">
        <f>IFERROR(HLOOKUP(H$2,#REF!,$A256,0),"")</f>
        <v/>
      </c>
      <c r="I256" t="str">
        <f>IFERROR(HLOOKUP(I$2,#REF!,$A256,0),"")</f>
        <v/>
      </c>
      <c r="J256" t="str">
        <f>LEFT(IFERROR(HLOOKUP(J$2,#REF!,$A256,0),""),1)</f>
        <v/>
      </c>
      <c r="K256" t="str">
        <f>IFERROR(HLOOKUP(K$2,#REF!,$A256,0),"")</f>
        <v/>
      </c>
    </row>
    <row r="257" spans="1:11" x14ac:dyDescent="0.35">
      <c r="A257" s="3">
        <v>256</v>
      </c>
      <c r="B257" s="3" t="e">
        <f>IFERROR(VLOOKUP(F257*1,'Budget investering'!B:F,2,0),VLOOKUP(F257,'Budget investering'!B:F,2,0))</f>
        <v>#N/A</v>
      </c>
      <c r="C257" s="15" t="e">
        <f>IFERROR(VLOOKUP(F257*1,'Budget investering'!B:F,5,0),VLOOKUP(F257,'Budget investering'!B:F,5,0))</f>
        <v>#N/A</v>
      </c>
      <c r="D257" t="str">
        <f>IFERROR(HLOOKUP(D$2,#REF!,$A257,0),"")</f>
        <v/>
      </c>
      <c r="E257" t="str">
        <f>IFERROR(HLOOKUP(E$2,#REF!,$A257,0),"")</f>
        <v/>
      </c>
      <c r="F257" t="str">
        <f>IFERROR(HLOOKUP(F$2,#REF!,$A257,0),"")</f>
        <v/>
      </c>
      <c r="G257" t="str">
        <f>IFERROR(HLOOKUP(G$2,#REF!,$A257,0),"")</f>
        <v/>
      </c>
      <c r="H257" t="str">
        <f>IFERROR(HLOOKUP(H$2,#REF!,$A257,0),"")</f>
        <v/>
      </c>
      <c r="I257" t="str">
        <f>IFERROR(HLOOKUP(I$2,#REF!,$A257,0),"")</f>
        <v/>
      </c>
      <c r="J257" t="str">
        <f>LEFT(IFERROR(HLOOKUP(J$2,#REF!,$A257,0),""),1)</f>
        <v/>
      </c>
      <c r="K257" t="str">
        <f>IFERROR(HLOOKUP(K$2,#REF!,$A257,0),"")</f>
        <v/>
      </c>
    </row>
    <row r="258" spans="1:11" x14ac:dyDescent="0.35">
      <c r="A258" s="3">
        <v>257</v>
      </c>
      <c r="B258" s="3" t="e">
        <f>IFERROR(VLOOKUP(F258*1,'Budget investering'!B:F,2,0),VLOOKUP(F258,'Budget investering'!B:F,2,0))</f>
        <v>#N/A</v>
      </c>
      <c r="C258" s="15" t="e">
        <f>IFERROR(VLOOKUP(F258*1,'Budget investering'!B:F,5,0),VLOOKUP(F258,'Budget investering'!B:F,5,0))</f>
        <v>#N/A</v>
      </c>
      <c r="D258" t="str">
        <f>IFERROR(HLOOKUP(D$2,#REF!,$A258,0),"")</f>
        <v/>
      </c>
      <c r="E258" t="str">
        <f>IFERROR(HLOOKUP(E$2,#REF!,$A258,0),"")</f>
        <v/>
      </c>
      <c r="F258" t="str">
        <f>IFERROR(HLOOKUP(F$2,#REF!,$A258,0),"")</f>
        <v/>
      </c>
      <c r="G258" t="str">
        <f>IFERROR(HLOOKUP(G$2,#REF!,$A258,0),"")</f>
        <v/>
      </c>
      <c r="H258" t="str">
        <f>IFERROR(HLOOKUP(H$2,#REF!,$A258,0),"")</f>
        <v/>
      </c>
      <c r="I258" t="str">
        <f>IFERROR(HLOOKUP(I$2,#REF!,$A258,0),"")</f>
        <v/>
      </c>
      <c r="J258" t="str">
        <f>LEFT(IFERROR(HLOOKUP(J$2,#REF!,$A258,0),""),1)</f>
        <v/>
      </c>
      <c r="K258" t="str">
        <f>IFERROR(HLOOKUP(K$2,#REF!,$A258,0),"")</f>
        <v/>
      </c>
    </row>
    <row r="259" spans="1:11" x14ac:dyDescent="0.35">
      <c r="A259" s="3">
        <v>258</v>
      </c>
      <c r="B259" s="3" t="e">
        <f>IFERROR(VLOOKUP(F259*1,'Budget investering'!B:F,2,0),VLOOKUP(F259,'Budget investering'!B:F,2,0))</f>
        <v>#N/A</v>
      </c>
      <c r="C259" s="15" t="e">
        <f>IFERROR(VLOOKUP(F259*1,'Budget investering'!B:F,5,0),VLOOKUP(F259,'Budget investering'!B:F,5,0))</f>
        <v>#N/A</v>
      </c>
      <c r="D259" t="str">
        <f>IFERROR(HLOOKUP(D$2,#REF!,$A259,0),"")</f>
        <v/>
      </c>
      <c r="E259" t="str">
        <f>IFERROR(HLOOKUP(E$2,#REF!,$A259,0),"")</f>
        <v/>
      </c>
      <c r="F259" t="str">
        <f>IFERROR(HLOOKUP(F$2,#REF!,$A259,0),"")</f>
        <v/>
      </c>
      <c r="G259" t="str">
        <f>IFERROR(HLOOKUP(G$2,#REF!,$A259,0),"")</f>
        <v/>
      </c>
      <c r="H259" t="str">
        <f>IFERROR(HLOOKUP(H$2,#REF!,$A259,0),"")</f>
        <v/>
      </c>
      <c r="I259" t="str">
        <f>IFERROR(HLOOKUP(I$2,#REF!,$A259,0),"")</f>
        <v/>
      </c>
      <c r="J259" t="str">
        <f>LEFT(IFERROR(HLOOKUP(J$2,#REF!,$A259,0),""),1)</f>
        <v/>
      </c>
      <c r="K259" t="str">
        <f>IFERROR(HLOOKUP(K$2,#REF!,$A259,0),"")</f>
        <v/>
      </c>
    </row>
    <row r="260" spans="1:11" x14ac:dyDescent="0.35">
      <c r="A260" s="3">
        <v>259</v>
      </c>
      <c r="B260" s="3" t="e">
        <f>IFERROR(VLOOKUP(F260*1,'Budget investering'!B:F,2,0),VLOOKUP(F260,'Budget investering'!B:F,2,0))</f>
        <v>#N/A</v>
      </c>
      <c r="C260" s="15" t="e">
        <f>IFERROR(VLOOKUP(F260*1,'Budget investering'!B:F,5,0),VLOOKUP(F260,'Budget investering'!B:F,5,0))</f>
        <v>#N/A</v>
      </c>
      <c r="D260" t="str">
        <f>IFERROR(HLOOKUP(D$2,#REF!,$A260,0),"")</f>
        <v/>
      </c>
      <c r="E260" t="str">
        <f>IFERROR(HLOOKUP(E$2,#REF!,$A260,0),"")</f>
        <v/>
      </c>
      <c r="F260" t="str">
        <f>IFERROR(HLOOKUP(F$2,#REF!,$A260,0),"")</f>
        <v/>
      </c>
      <c r="G260" t="str">
        <f>IFERROR(HLOOKUP(G$2,#REF!,$A260,0),"")</f>
        <v/>
      </c>
      <c r="H260" t="str">
        <f>IFERROR(HLOOKUP(H$2,#REF!,$A260,0),"")</f>
        <v/>
      </c>
      <c r="I260" t="str">
        <f>IFERROR(HLOOKUP(I$2,#REF!,$A260,0),"")</f>
        <v/>
      </c>
      <c r="J260" t="str">
        <f>LEFT(IFERROR(HLOOKUP(J$2,#REF!,$A260,0),""),1)</f>
        <v/>
      </c>
      <c r="K260" t="str">
        <f>IFERROR(HLOOKUP(K$2,#REF!,$A260,0),"")</f>
        <v/>
      </c>
    </row>
    <row r="261" spans="1:11" x14ac:dyDescent="0.35">
      <c r="A261" s="3">
        <v>260</v>
      </c>
      <c r="B261" s="3" t="e">
        <f>IFERROR(VLOOKUP(F261*1,'Budget investering'!B:F,2,0),VLOOKUP(F261,'Budget investering'!B:F,2,0))</f>
        <v>#N/A</v>
      </c>
      <c r="C261" s="15" t="e">
        <f>IFERROR(VLOOKUP(F261*1,'Budget investering'!B:F,5,0),VLOOKUP(F261,'Budget investering'!B:F,5,0))</f>
        <v>#N/A</v>
      </c>
      <c r="D261" t="str">
        <f>IFERROR(HLOOKUP(D$2,#REF!,$A261,0),"")</f>
        <v/>
      </c>
      <c r="E261" t="str">
        <f>IFERROR(HLOOKUP(E$2,#REF!,$A261,0),"")</f>
        <v/>
      </c>
      <c r="F261" t="str">
        <f>IFERROR(HLOOKUP(F$2,#REF!,$A261,0),"")</f>
        <v/>
      </c>
      <c r="G261" t="str">
        <f>IFERROR(HLOOKUP(G$2,#REF!,$A261,0),"")</f>
        <v/>
      </c>
      <c r="H261" t="str">
        <f>IFERROR(HLOOKUP(H$2,#REF!,$A261,0),"")</f>
        <v/>
      </c>
      <c r="I261" t="str">
        <f>IFERROR(HLOOKUP(I$2,#REF!,$A261,0),"")</f>
        <v/>
      </c>
      <c r="J261" t="str">
        <f>LEFT(IFERROR(HLOOKUP(J$2,#REF!,$A261,0),""),1)</f>
        <v/>
      </c>
      <c r="K261" t="str">
        <f>IFERROR(HLOOKUP(K$2,#REF!,$A261,0),"")</f>
        <v/>
      </c>
    </row>
    <row r="262" spans="1:11" x14ac:dyDescent="0.35">
      <c r="A262" s="3">
        <v>261</v>
      </c>
      <c r="B262" s="3" t="e">
        <f>IFERROR(VLOOKUP(F262*1,'Budget investering'!B:F,2,0),VLOOKUP(F262,'Budget investering'!B:F,2,0))</f>
        <v>#N/A</v>
      </c>
      <c r="C262" s="15" t="e">
        <f>IFERROR(VLOOKUP(F262*1,'Budget investering'!B:F,5,0),VLOOKUP(F262,'Budget investering'!B:F,5,0))</f>
        <v>#N/A</v>
      </c>
      <c r="D262" t="str">
        <f>IFERROR(HLOOKUP(D$2,#REF!,$A262,0),"")</f>
        <v/>
      </c>
      <c r="E262" t="str">
        <f>IFERROR(HLOOKUP(E$2,#REF!,$A262,0),"")</f>
        <v/>
      </c>
      <c r="F262" t="str">
        <f>IFERROR(HLOOKUP(F$2,#REF!,$A262,0),"")</f>
        <v/>
      </c>
      <c r="G262" t="str">
        <f>IFERROR(HLOOKUP(G$2,#REF!,$A262,0),"")</f>
        <v/>
      </c>
      <c r="H262" t="str">
        <f>IFERROR(HLOOKUP(H$2,#REF!,$A262,0),"")</f>
        <v/>
      </c>
      <c r="I262" t="str">
        <f>IFERROR(HLOOKUP(I$2,#REF!,$A262,0),"")</f>
        <v/>
      </c>
      <c r="J262" t="str">
        <f>LEFT(IFERROR(HLOOKUP(J$2,#REF!,$A262,0),""),1)</f>
        <v/>
      </c>
      <c r="K262" t="str">
        <f>IFERROR(HLOOKUP(K$2,#REF!,$A262,0),"")</f>
        <v/>
      </c>
    </row>
    <row r="263" spans="1:11" x14ac:dyDescent="0.35">
      <c r="A263" s="3">
        <v>262</v>
      </c>
      <c r="B263" s="3" t="e">
        <f>IFERROR(VLOOKUP(F263*1,'Budget investering'!B:F,2,0),VLOOKUP(F263,'Budget investering'!B:F,2,0))</f>
        <v>#N/A</v>
      </c>
      <c r="C263" s="15" t="e">
        <f>IFERROR(VLOOKUP(F263*1,'Budget investering'!B:F,5,0),VLOOKUP(F263,'Budget investering'!B:F,5,0))</f>
        <v>#N/A</v>
      </c>
      <c r="D263" t="str">
        <f>IFERROR(HLOOKUP(D$2,#REF!,$A263,0),"")</f>
        <v/>
      </c>
      <c r="E263" t="str">
        <f>IFERROR(HLOOKUP(E$2,#REF!,$A263,0),"")</f>
        <v/>
      </c>
      <c r="F263" t="str">
        <f>IFERROR(HLOOKUP(F$2,#REF!,$A263,0),"")</f>
        <v/>
      </c>
      <c r="G263" t="str">
        <f>IFERROR(HLOOKUP(G$2,#REF!,$A263,0),"")</f>
        <v/>
      </c>
      <c r="H263" t="str">
        <f>IFERROR(HLOOKUP(H$2,#REF!,$A263,0),"")</f>
        <v/>
      </c>
      <c r="I263" t="str">
        <f>IFERROR(HLOOKUP(I$2,#REF!,$A263,0),"")</f>
        <v/>
      </c>
      <c r="J263" t="str">
        <f>LEFT(IFERROR(HLOOKUP(J$2,#REF!,$A263,0),""),1)</f>
        <v/>
      </c>
      <c r="K263" t="str">
        <f>IFERROR(HLOOKUP(K$2,#REF!,$A263,0),"")</f>
        <v/>
      </c>
    </row>
    <row r="264" spans="1:11" x14ac:dyDescent="0.35">
      <c r="A264" s="3">
        <v>263</v>
      </c>
      <c r="B264" s="3" t="e">
        <f>IFERROR(VLOOKUP(F264*1,'Budget investering'!B:F,2,0),VLOOKUP(F264,'Budget investering'!B:F,2,0))</f>
        <v>#N/A</v>
      </c>
      <c r="C264" s="15" t="e">
        <f>IFERROR(VLOOKUP(F264*1,'Budget investering'!B:F,5,0),VLOOKUP(F264,'Budget investering'!B:F,5,0))</f>
        <v>#N/A</v>
      </c>
      <c r="D264" t="str">
        <f>IFERROR(HLOOKUP(D$2,#REF!,$A264,0),"")</f>
        <v/>
      </c>
      <c r="E264" t="str">
        <f>IFERROR(HLOOKUP(E$2,#REF!,$A264,0),"")</f>
        <v/>
      </c>
      <c r="F264" t="str">
        <f>IFERROR(HLOOKUP(F$2,#REF!,$A264,0),"")</f>
        <v/>
      </c>
      <c r="G264" t="str">
        <f>IFERROR(HLOOKUP(G$2,#REF!,$A264,0),"")</f>
        <v/>
      </c>
      <c r="H264" t="str">
        <f>IFERROR(HLOOKUP(H$2,#REF!,$A264,0),"")</f>
        <v/>
      </c>
      <c r="I264" t="str">
        <f>IFERROR(HLOOKUP(I$2,#REF!,$A264,0),"")</f>
        <v/>
      </c>
      <c r="J264" t="str">
        <f>LEFT(IFERROR(HLOOKUP(J$2,#REF!,$A264,0),""),1)</f>
        <v/>
      </c>
      <c r="K264" t="str">
        <f>IFERROR(HLOOKUP(K$2,#REF!,$A264,0),"")</f>
        <v/>
      </c>
    </row>
    <row r="265" spans="1:11" x14ac:dyDescent="0.35">
      <c r="A265" s="3">
        <v>264</v>
      </c>
      <c r="B265" s="3" t="e">
        <f>IFERROR(VLOOKUP(F265*1,'Budget investering'!B:F,2,0),VLOOKUP(F265,'Budget investering'!B:F,2,0))</f>
        <v>#N/A</v>
      </c>
      <c r="C265" s="15" t="e">
        <f>IFERROR(VLOOKUP(F265*1,'Budget investering'!B:F,5,0),VLOOKUP(F265,'Budget investering'!B:F,5,0))</f>
        <v>#N/A</v>
      </c>
      <c r="D265" t="str">
        <f>IFERROR(HLOOKUP(D$2,#REF!,$A265,0),"")</f>
        <v/>
      </c>
      <c r="E265" t="str">
        <f>IFERROR(HLOOKUP(E$2,#REF!,$A265,0),"")</f>
        <v/>
      </c>
      <c r="F265" t="str">
        <f>IFERROR(HLOOKUP(F$2,#REF!,$A265,0),"")</f>
        <v/>
      </c>
      <c r="G265" t="str">
        <f>IFERROR(HLOOKUP(G$2,#REF!,$A265,0),"")</f>
        <v/>
      </c>
      <c r="H265" t="str">
        <f>IFERROR(HLOOKUP(H$2,#REF!,$A265,0),"")</f>
        <v/>
      </c>
      <c r="I265" t="str">
        <f>IFERROR(HLOOKUP(I$2,#REF!,$A265,0),"")</f>
        <v/>
      </c>
      <c r="J265" t="str">
        <f>LEFT(IFERROR(HLOOKUP(J$2,#REF!,$A265,0),""),1)</f>
        <v/>
      </c>
      <c r="K265" t="str">
        <f>IFERROR(HLOOKUP(K$2,#REF!,$A265,0),"")</f>
        <v/>
      </c>
    </row>
    <row r="266" spans="1:11" x14ac:dyDescent="0.35">
      <c r="A266" s="3">
        <v>265</v>
      </c>
      <c r="B266" s="3" t="e">
        <f>IFERROR(VLOOKUP(F266*1,'Budget investering'!B:F,2,0),VLOOKUP(F266,'Budget investering'!B:F,2,0))</f>
        <v>#N/A</v>
      </c>
      <c r="C266" s="15" t="e">
        <f>IFERROR(VLOOKUP(F266*1,'Budget investering'!B:F,5,0),VLOOKUP(F266,'Budget investering'!B:F,5,0))</f>
        <v>#N/A</v>
      </c>
      <c r="D266" t="str">
        <f>IFERROR(HLOOKUP(D$2,#REF!,$A266,0),"")</f>
        <v/>
      </c>
      <c r="E266" t="str">
        <f>IFERROR(HLOOKUP(E$2,#REF!,$A266,0),"")</f>
        <v/>
      </c>
      <c r="F266" t="str">
        <f>IFERROR(HLOOKUP(F$2,#REF!,$A266,0),"")</f>
        <v/>
      </c>
      <c r="G266" t="str">
        <f>IFERROR(HLOOKUP(G$2,#REF!,$A266,0),"")</f>
        <v/>
      </c>
      <c r="H266" t="str">
        <f>IFERROR(HLOOKUP(H$2,#REF!,$A266,0),"")</f>
        <v/>
      </c>
      <c r="I266" t="str">
        <f>IFERROR(HLOOKUP(I$2,#REF!,$A266,0),"")</f>
        <v/>
      </c>
      <c r="J266" t="str">
        <f>LEFT(IFERROR(HLOOKUP(J$2,#REF!,$A266,0),""),1)</f>
        <v/>
      </c>
      <c r="K266" t="str">
        <f>IFERROR(HLOOKUP(K$2,#REF!,$A266,0),"")</f>
        <v/>
      </c>
    </row>
    <row r="267" spans="1:11" x14ac:dyDescent="0.35">
      <c r="A267" s="3">
        <v>266</v>
      </c>
      <c r="B267" s="3" t="e">
        <f>IFERROR(VLOOKUP(F267*1,'Budget investering'!B:F,2,0),VLOOKUP(F267,'Budget investering'!B:F,2,0))</f>
        <v>#N/A</v>
      </c>
      <c r="C267" s="15" t="e">
        <f>IFERROR(VLOOKUP(F267*1,'Budget investering'!B:F,5,0),VLOOKUP(F267,'Budget investering'!B:F,5,0))</f>
        <v>#N/A</v>
      </c>
      <c r="D267" t="str">
        <f>IFERROR(HLOOKUP(D$2,#REF!,$A267,0),"")</f>
        <v/>
      </c>
      <c r="E267" t="str">
        <f>IFERROR(HLOOKUP(E$2,#REF!,$A267,0),"")</f>
        <v/>
      </c>
      <c r="F267" t="str">
        <f>IFERROR(HLOOKUP(F$2,#REF!,$A267,0),"")</f>
        <v/>
      </c>
      <c r="G267" t="str">
        <f>IFERROR(HLOOKUP(G$2,#REF!,$A267,0),"")</f>
        <v/>
      </c>
      <c r="H267" t="str">
        <f>IFERROR(HLOOKUP(H$2,#REF!,$A267,0),"")</f>
        <v/>
      </c>
      <c r="I267" t="str">
        <f>IFERROR(HLOOKUP(I$2,#REF!,$A267,0),"")</f>
        <v/>
      </c>
      <c r="J267" t="str">
        <f>LEFT(IFERROR(HLOOKUP(J$2,#REF!,$A267,0),""),1)</f>
        <v/>
      </c>
      <c r="K267" t="str">
        <f>IFERROR(HLOOKUP(K$2,#REF!,$A267,0),"")</f>
        <v/>
      </c>
    </row>
    <row r="268" spans="1:11" x14ac:dyDescent="0.35">
      <c r="A268" s="3">
        <v>267</v>
      </c>
      <c r="B268" s="3" t="e">
        <f>IFERROR(VLOOKUP(F268*1,'Budget investering'!B:F,2,0),VLOOKUP(F268,'Budget investering'!B:F,2,0))</f>
        <v>#N/A</v>
      </c>
      <c r="C268" s="15" t="e">
        <f>IFERROR(VLOOKUP(F268*1,'Budget investering'!B:F,5,0),VLOOKUP(F268,'Budget investering'!B:F,5,0))</f>
        <v>#N/A</v>
      </c>
      <c r="D268" t="str">
        <f>IFERROR(HLOOKUP(D$2,#REF!,$A268,0),"")</f>
        <v/>
      </c>
      <c r="E268" t="str">
        <f>IFERROR(HLOOKUP(E$2,#REF!,$A268,0),"")</f>
        <v/>
      </c>
      <c r="F268" t="str">
        <f>IFERROR(HLOOKUP(F$2,#REF!,$A268,0),"")</f>
        <v/>
      </c>
      <c r="G268" t="str">
        <f>IFERROR(HLOOKUP(G$2,#REF!,$A268,0),"")</f>
        <v/>
      </c>
      <c r="H268" t="str">
        <f>IFERROR(HLOOKUP(H$2,#REF!,$A268,0),"")</f>
        <v/>
      </c>
      <c r="I268" t="str">
        <f>IFERROR(HLOOKUP(I$2,#REF!,$A268,0),"")</f>
        <v/>
      </c>
      <c r="J268" t="str">
        <f>LEFT(IFERROR(HLOOKUP(J$2,#REF!,$A268,0),""),1)</f>
        <v/>
      </c>
      <c r="K268" t="str">
        <f>IFERROR(HLOOKUP(K$2,#REF!,$A268,0),"")</f>
        <v/>
      </c>
    </row>
    <row r="269" spans="1:11" x14ac:dyDescent="0.35">
      <c r="A269" s="3">
        <v>268</v>
      </c>
      <c r="B269" s="3" t="e">
        <f>IFERROR(VLOOKUP(F269*1,'Budget investering'!B:F,2,0),VLOOKUP(F269,'Budget investering'!B:F,2,0))</f>
        <v>#N/A</v>
      </c>
      <c r="C269" s="15" t="e">
        <f>IFERROR(VLOOKUP(F269*1,'Budget investering'!B:F,5,0),VLOOKUP(F269,'Budget investering'!B:F,5,0))</f>
        <v>#N/A</v>
      </c>
      <c r="D269" t="str">
        <f>IFERROR(HLOOKUP(D$2,#REF!,$A269,0),"")</f>
        <v/>
      </c>
      <c r="E269" t="str">
        <f>IFERROR(HLOOKUP(E$2,#REF!,$A269,0),"")</f>
        <v/>
      </c>
      <c r="F269" t="str">
        <f>IFERROR(HLOOKUP(F$2,#REF!,$A269,0),"")</f>
        <v/>
      </c>
      <c r="G269" t="str">
        <f>IFERROR(HLOOKUP(G$2,#REF!,$A269,0),"")</f>
        <v/>
      </c>
      <c r="H269" t="str">
        <f>IFERROR(HLOOKUP(H$2,#REF!,$A269,0),"")</f>
        <v/>
      </c>
      <c r="I269" t="str">
        <f>IFERROR(HLOOKUP(I$2,#REF!,$A269,0),"")</f>
        <v/>
      </c>
      <c r="J269" t="str">
        <f>LEFT(IFERROR(HLOOKUP(J$2,#REF!,$A269,0),""),1)</f>
        <v/>
      </c>
      <c r="K269" t="str">
        <f>IFERROR(HLOOKUP(K$2,#REF!,$A269,0),"")</f>
        <v/>
      </c>
    </row>
    <row r="270" spans="1:11" x14ac:dyDescent="0.35">
      <c r="A270" s="3">
        <v>269</v>
      </c>
      <c r="B270" s="3" t="e">
        <f>IFERROR(VLOOKUP(F270*1,'Budget investering'!B:F,2,0),VLOOKUP(F270,'Budget investering'!B:F,2,0))</f>
        <v>#N/A</v>
      </c>
      <c r="C270" s="15" t="e">
        <f>IFERROR(VLOOKUP(F270*1,'Budget investering'!B:F,5,0),VLOOKUP(F270,'Budget investering'!B:F,5,0))</f>
        <v>#N/A</v>
      </c>
      <c r="D270" t="str">
        <f>IFERROR(HLOOKUP(D$2,#REF!,$A270,0),"")</f>
        <v/>
      </c>
      <c r="E270" t="str">
        <f>IFERROR(HLOOKUP(E$2,#REF!,$A270,0),"")</f>
        <v/>
      </c>
      <c r="F270" t="str">
        <f>IFERROR(HLOOKUP(F$2,#REF!,$A270,0),"")</f>
        <v/>
      </c>
      <c r="G270" t="str">
        <f>IFERROR(HLOOKUP(G$2,#REF!,$A270,0),"")</f>
        <v/>
      </c>
      <c r="H270" t="str">
        <f>IFERROR(HLOOKUP(H$2,#REF!,$A270,0),"")</f>
        <v/>
      </c>
      <c r="I270" t="str">
        <f>IFERROR(HLOOKUP(I$2,#REF!,$A270,0),"")</f>
        <v/>
      </c>
      <c r="J270" t="str">
        <f>LEFT(IFERROR(HLOOKUP(J$2,#REF!,$A270,0),""),1)</f>
        <v/>
      </c>
      <c r="K270" t="str">
        <f>IFERROR(HLOOKUP(K$2,#REF!,$A270,0),"")</f>
        <v/>
      </c>
    </row>
    <row r="271" spans="1:11" x14ac:dyDescent="0.35">
      <c r="A271" s="3">
        <v>270</v>
      </c>
      <c r="B271" s="3" t="e">
        <f>IFERROR(VLOOKUP(F271*1,'Budget investering'!B:F,2,0),VLOOKUP(F271,'Budget investering'!B:F,2,0))</f>
        <v>#N/A</v>
      </c>
      <c r="C271" s="15" t="e">
        <f>IFERROR(VLOOKUP(F271*1,'Budget investering'!B:F,5,0),VLOOKUP(F271,'Budget investering'!B:F,5,0))</f>
        <v>#N/A</v>
      </c>
      <c r="D271" t="str">
        <f>IFERROR(HLOOKUP(D$2,#REF!,$A271,0),"")</f>
        <v/>
      </c>
      <c r="E271" t="str">
        <f>IFERROR(HLOOKUP(E$2,#REF!,$A271,0),"")</f>
        <v/>
      </c>
      <c r="F271" t="str">
        <f>IFERROR(HLOOKUP(F$2,#REF!,$A271,0),"")</f>
        <v/>
      </c>
      <c r="G271" t="str">
        <f>IFERROR(HLOOKUP(G$2,#REF!,$A271,0),"")</f>
        <v/>
      </c>
      <c r="H271" t="str">
        <f>IFERROR(HLOOKUP(H$2,#REF!,$A271,0),"")</f>
        <v/>
      </c>
      <c r="I271" t="str">
        <f>IFERROR(HLOOKUP(I$2,#REF!,$A271,0),"")</f>
        <v/>
      </c>
      <c r="J271" t="str">
        <f>LEFT(IFERROR(HLOOKUP(J$2,#REF!,$A271,0),""),1)</f>
        <v/>
      </c>
      <c r="K271" t="str">
        <f>IFERROR(HLOOKUP(K$2,#REF!,$A271,0),"")</f>
        <v/>
      </c>
    </row>
    <row r="272" spans="1:11" x14ac:dyDescent="0.35">
      <c r="A272" s="3">
        <v>271</v>
      </c>
      <c r="B272" s="3" t="e">
        <f>IFERROR(VLOOKUP(F272*1,'Budget investering'!B:F,2,0),VLOOKUP(F272,'Budget investering'!B:F,2,0))</f>
        <v>#N/A</v>
      </c>
      <c r="C272" s="15" t="e">
        <f>IFERROR(VLOOKUP(F272*1,'Budget investering'!B:F,5,0),VLOOKUP(F272,'Budget investering'!B:F,5,0))</f>
        <v>#N/A</v>
      </c>
      <c r="D272" t="str">
        <f>IFERROR(HLOOKUP(D$2,#REF!,$A272,0),"")</f>
        <v/>
      </c>
      <c r="E272" t="str">
        <f>IFERROR(HLOOKUP(E$2,#REF!,$A272,0),"")</f>
        <v/>
      </c>
      <c r="F272" t="str">
        <f>IFERROR(HLOOKUP(F$2,#REF!,$A272,0),"")</f>
        <v/>
      </c>
      <c r="G272" t="str">
        <f>IFERROR(HLOOKUP(G$2,#REF!,$A272,0),"")</f>
        <v/>
      </c>
      <c r="H272" t="str">
        <f>IFERROR(HLOOKUP(H$2,#REF!,$A272,0),"")</f>
        <v/>
      </c>
      <c r="I272" t="str">
        <f>IFERROR(HLOOKUP(I$2,#REF!,$A272,0),"")</f>
        <v/>
      </c>
      <c r="J272" t="str">
        <f>LEFT(IFERROR(HLOOKUP(J$2,#REF!,$A272,0),""),1)</f>
        <v/>
      </c>
      <c r="K272" t="str">
        <f>IFERROR(HLOOKUP(K$2,#REF!,$A272,0),"")</f>
        <v/>
      </c>
    </row>
    <row r="273" spans="1:11" x14ac:dyDescent="0.35">
      <c r="A273" s="3">
        <v>272</v>
      </c>
      <c r="B273" s="3" t="e">
        <f>IFERROR(VLOOKUP(F273*1,'Budget investering'!B:F,2,0),VLOOKUP(F273,'Budget investering'!B:F,2,0))</f>
        <v>#N/A</v>
      </c>
      <c r="C273" s="15" t="e">
        <f>IFERROR(VLOOKUP(F273*1,'Budget investering'!B:F,5,0),VLOOKUP(F273,'Budget investering'!B:F,5,0))</f>
        <v>#N/A</v>
      </c>
      <c r="D273" t="str">
        <f>IFERROR(HLOOKUP(D$2,#REF!,$A273,0),"")</f>
        <v/>
      </c>
      <c r="E273" t="str">
        <f>IFERROR(HLOOKUP(E$2,#REF!,$A273,0),"")</f>
        <v/>
      </c>
      <c r="F273" t="str">
        <f>IFERROR(HLOOKUP(F$2,#REF!,$A273,0),"")</f>
        <v/>
      </c>
      <c r="G273" t="str">
        <f>IFERROR(HLOOKUP(G$2,#REF!,$A273,0),"")</f>
        <v/>
      </c>
      <c r="H273" t="str">
        <f>IFERROR(HLOOKUP(H$2,#REF!,$A273,0),"")</f>
        <v/>
      </c>
      <c r="I273" t="str">
        <f>IFERROR(HLOOKUP(I$2,#REF!,$A273,0),"")</f>
        <v/>
      </c>
      <c r="J273" t="str">
        <f>LEFT(IFERROR(HLOOKUP(J$2,#REF!,$A273,0),""),1)</f>
        <v/>
      </c>
      <c r="K273" t="str">
        <f>IFERROR(HLOOKUP(K$2,#REF!,$A273,0),"")</f>
        <v/>
      </c>
    </row>
    <row r="274" spans="1:11" x14ac:dyDescent="0.35">
      <c r="A274" s="3">
        <v>273</v>
      </c>
      <c r="B274" s="3" t="e">
        <f>IFERROR(VLOOKUP(F274*1,'Budget investering'!B:F,2,0),VLOOKUP(F274,'Budget investering'!B:F,2,0))</f>
        <v>#N/A</v>
      </c>
      <c r="C274" s="15" t="e">
        <f>IFERROR(VLOOKUP(F274*1,'Budget investering'!B:F,5,0),VLOOKUP(F274,'Budget investering'!B:F,5,0))</f>
        <v>#N/A</v>
      </c>
      <c r="D274" t="str">
        <f>IFERROR(HLOOKUP(D$2,#REF!,$A274,0),"")</f>
        <v/>
      </c>
      <c r="E274" t="str">
        <f>IFERROR(HLOOKUP(E$2,#REF!,$A274,0),"")</f>
        <v/>
      </c>
      <c r="F274" t="str">
        <f>IFERROR(HLOOKUP(F$2,#REF!,$A274,0),"")</f>
        <v/>
      </c>
      <c r="G274" t="str">
        <f>IFERROR(HLOOKUP(G$2,#REF!,$A274,0),"")</f>
        <v/>
      </c>
      <c r="H274" t="str">
        <f>IFERROR(HLOOKUP(H$2,#REF!,$A274,0),"")</f>
        <v/>
      </c>
      <c r="I274" t="str">
        <f>IFERROR(HLOOKUP(I$2,#REF!,$A274,0),"")</f>
        <v/>
      </c>
      <c r="J274" t="str">
        <f>LEFT(IFERROR(HLOOKUP(J$2,#REF!,$A274,0),""),1)</f>
        <v/>
      </c>
      <c r="K274" t="str">
        <f>IFERROR(HLOOKUP(K$2,#REF!,$A274,0),"")</f>
        <v/>
      </c>
    </row>
    <row r="275" spans="1:11" x14ac:dyDescent="0.35">
      <c r="A275" s="3">
        <v>274</v>
      </c>
      <c r="B275" s="3" t="e">
        <f>IFERROR(VLOOKUP(F275*1,'Budget investering'!B:F,2,0),VLOOKUP(F275,'Budget investering'!B:F,2,0))</f>
        <v>#N/A</v>
      </c>
      <c r="C275" s="15" t="e">
        <f>IFERROR(VLOOKUP(F275*1,'Budget investering'!B:F,5,0),VLOOKUP(F275,'Budget investering'!B:F,5,0))</f>
        <v>#N/A</v>
      </c>
      <c r="D275" t="str">
        <f>IFERROR(HLOOKUP(D$2,#REF!,$A275,0),"")</f>
        <v/>
      </c>
      <c r="E275" t="str">
        <f>IFERROR(HLOOKUP(E$2,#REF!,$A275,0),"")</f>
        <v/>
      </c>
      <c r="F275" t="str">
        <f>IFERROR(HLOOKUP(F$2,#REF!,$A275,0),"")</f>
        <v/>
      </c>
      <c r="G275" t="str">
        <f>IFERROR(HLOOKUP(G$2,#REF!,$A275,0),"")</f>
        <v/>
      </c>
      <c r="H275" t="str">
        <f>IFERROR(HLOOKUP(H$2,#REF!,$A275,0),"")</f>
        <v/>
      </c>
      <c r="I275" t="str">
        <f>IFERROR(HLOOKUP(I$2,#REF!,$A275,0),"")</f>
        <v/>
      </c>
      <c r="J275" t="str">
        <f>LEFT(IFERROR(HLOOKUP(J$2,#REF!,$A275,0),""),1)</f>
        <v/>
      </c>
      <c r="K275" t="str">
        <f>IFERROR(HLOOKUP(K$2,#REF!,$A275,0),"")</f>
        <v/>
      </c>
    </row>
    <row r="276" spans="1:11" x14ac:dyDescent="0.35">
      <c r="A276" s="3">
        <v>275</v>
      </c>
      <c r="B276" s="3" t="e">
        <f>IFERROR(VLOOKUP(F276*1,'Budget investering'!B:F,2,0),VLOOKUP(F276,'Budget investering'!B:F,2,0))</f>
        <v>#N/A</v>
      </c>
      <c r="C276" s="15" t="e">
        <f>IFERROR(VLOOKUP(F276*1,'Budget investering'!B:F,5,0),VLOOKUP(F276,'Budget investering'!B:F,5,0))</f>
        <v>#N/A</v>
      </c>
      <c r="D276" t="str">
        <f>IFERROR(HLOOKUP(D$2,#REF!,$A276,0),"")</f>
        <v/>
      </c>
      <c r="E276" t="str">
        <f>IFERROR(HLOOKUP(E$2,#REF!,$A276,0),"")</f>
        <v/>
      </c>
      <c r="F276" t="str">
        <f>IFERROR(HLOOKUP(F$2,#REF!,$A276,0),"")</f>
        <v/>
      </c>
      <c r="G276" t="str">
        <f>IFERROR(HLOOKUP(G$2,#REF!,$A276,0),"")</f>
        <v/>
      </c>
      <c r="H276" t="str">
        <f>IFERROR(HLOOKUP(H$2,#REF!,$A276,0),"")</f>
        <v/>
      </c>
      <c r="I276" t="str">
        <f>IFERROR(HLOOKUP(I$2,#REF!,$A276,0),"")</f>
        <v/>
      </c>
      <c r="J276" t="str">
        <f>LEFT(IFERROR(HLOOKUP(J$2,#REF!,$A276,0),""),1)</f>
        <v/>
      </c>
      <c r="K276" t="str">
        <f>IFERROR(HLOOKUP(K$2,#REF!,$A276,0),"")</f>
        <v/>
      </c>
    </row>
    <row r="277" spans="1:11" x14ac:dyDescent="0.35">
      <c r="A277" s="3">
        <v>276</v>
      </c>
      <c r="B277" s="3" t="e">
        <f>IFERROR(VLOOKUP(F277*1,'Budget investering'!B:F,2,0),VLOOKUP(F277,'Budget investering'!B:F,2,0))</f>
        <v>#N/A</v>
      </c>
      <c r="C277" s="15" t="e">
        <f>IFERROR(VLOOKUP(F277*1,'Budget investering'!B:F,5,0),VLOOKUP(F277,'Budget investering'!B:F,5,0))</f>
        <v>#N/A</v>
      </c>
      <c r="D277" t="str">
        <f>IFERROR(HLOOKUP(D$2,#REF!,$A277,0),"")</f>
        <v/>
      </c>
      <c r="E277" t="str">
        <f>IFERROR(HLOOKUP(E$2,#REF!,$A277,0),"")</f>
        <v/>
      </c>
      <c r="F277" t="str">
        <f>IFERROR(HLOOKUP(F$2,#REF!,$A277,0),"")</f>
        <v/>
      </c>
      <c r="G277" t="str">
        <f>IFERROR(HLOOKUP(G$2,#REF!,$A277,0),"")</f>
        <v/>
      </c>
      <c r="H277" t="str">
        <f>IFERROR(HLOOKUP(H$2,#REF!,$A277,0),"")</f>
        <v/>
      </c>
      <c r="I277" t="str">
        <f>IFERROR(HLOOKUP(I$2,#REF!,$A277,0),"")</f>
        <v/>
      </c>
      <c r="J277" t="str">
        <f>LEFT(IFERROR(HLOOKUP(J$2,#REF!,$A277,0),""),1)</f>
        <v/>
      </c>
      <c r="K277" t="str">
        <f>IFERROR(HLOOKUP(K$2,#REF!,$A277,0),"")</f>
        <v/>
      </c>
    </row>
    <row r="278" spans="1:11" x14ac:dyDescent="0.35">
      <c r="A278" s="3">
        <v>277</v>
      </c>
      <c r="B278" s="3" t="e">
        <f>IFERROR(VLOOKUP(F278*1,'Budget investering'!B:F,2,0),VLOOKUP(F278,'Budget investering'!B:F,2,0))</f>
        <v>#N/A</v>
      </c>
      <c r="C278" s="15" t="e">
        <f>IFERROR(VLOOKUP(F278*1,'Budget investering'!B:F,5,0),VLOOKUP(F278,'Budget investering'!B:F,5,0))</f>
        <v>#N/A</v>
      </c>
      <c r="D278" t="str">
        <f>IFERROR(HLOOKUP(D$2,#REF!,$A278,0),"")</f>
        <v/>
      </c>
      <c r="E278" t="str">
        <f>IFERROR(HLOOKUP(E$2,#REF!,$A278,0),"")</f>
        <v/>
      </c>
      <c r="F278" t="str">
        <f>IFERROR(HLOOKUP(F$2,#REF!,$A278,0),"")</f>
        <v/>
      </c>
      <c r="G278" t="str">
        <f>IFERROR(HLOOKUP(G$2,#REF!,$A278,0),"")</f>
        <v/>
      </c>
      <c r="H278" t="str">
        <f>IFERROR(HLOOKUP(H$2,#REF!,$A278,0),"")</f>
        <v/>
      </c>
      <c r="I278" t="str">
        <f>IFERROR(HLOOKUP(I$2,#REF!,$A278,0),"")</f>
        <v/>
      </c>
      <c r="J278" t="str">
        <f>LEFT(IFERROR(HLOOKUP(J$2,#REF!,$A278,0),""),1)</f>
        <v/>
      </c>
      <c r="K278" t="str">
        <f>IFERROR(HLOOKUP(K$2,#REF!,$A278,0),"")</f>
        <v/>
      </c>
    </row>
    <row r="279" spans="1:11" x14ac:dyDescent="0.35">
      <c r="A279" s="3">
        <v>278</v>
      </c>
      <c r="B279" s="3" t="e">
        <f>IFERROR(VLOOKUP(F279*1,'Budget investering'!B:F,2,0),VLOOKUP(F279,'Budget investering'!B:F,2,0))</f>
        <v>#N/A</v>
      </c>
      <c r="C279" s="15" t="e">
        <f>IFERROR(VLOOKUP(F279*1,'Budget investering'!B:F,5,0),VLOOKUP(F279,'Budget investering'!B:F,5,0))</f>
        <v>#N/A</v>
      </c>
      <c r="D279" t="str">
        <f>IFERROR(HLOOKUP(D$2,#REF!,$A279,0),"")</f>
        <v/>
      </c>
      <c r="E279" t="str">
        <f>IFERROR(HLOOKUP(E$2,#REF!,$A279,0),"")</f>
        <v/>
      </c>
      <c r="F279" t="str">
        <f>IFERROR(HLOOKUP(F$2,#REF!,$A279,0),"")</f>
        <v/>
      </c>
      <c r="G279" t="str">
        <f>IFERROR(HLOOKUP(G$2,#REF!,$A279,0),"")</f>
        <v/>
      </c>
      <c r="H279" t="str">
        <f>IFERROR(HLOOKUP(H$2,#REF!,$A279,0),"")</f>
        <v/>
      </c>
      <c r="I279" t="str">
        <f>IFERROR(HLOOKUP(I$2,#REF!,$A279,0),"")</f>
        <v/>
      </c>
      <c r="J279" t="str">
        <f>LEFT(IFERROR(HLOOKUP(J$2,#REF!,$A279,0),""),1)</f>
        <v/>
      </c>
      <c r="K279" t="str">
        <f>IFERROR(HLOOKUP(K$2,#REF!,$A279,0),"")</f>
        <v/>
      </c>
    </row>
    <row r="280" spans="1:11" x14ac:dyDescent="0.35">
      <c r="A280" s="3">
        <v>279</v>
      </c>
      <c r="B280" s="3" t="e">
        <f>IFERROR(VLOOKUP(F280*1,'Budget investering'!B:F,2,0),VLOOKUP(F280,'Budget investering'!B:F,2,0))</f>
        <v>#N/A</v>
      </c>
      <c r="C280" s="15" t="e">
        <f>IFERROR(VLOOKUP(F280*1,'Budget investering'!B:F,5,0),VLOOKUP(F280,'Budget investering'!B:F,5,0))</f>
        <v>#N/A</v>
      </c>
      <c r="D280" t="str">
        <f>IFERROR(HLOOKUP(D$2,#REF!,$A280,0),"")</f>
        <v/>
      </c>
      <c r="E280" t="str">
        <f>IFERROR(HLOOKUP(E$2,#REF!,$A280,0),"")</f>
        <v/>
      </c>
      <c r="F280" t="str">
        <f>IFERROR(HLOOKUP(F$2,#REF!,$A280,0),"")</f>
        <v/>
      </c>
      <c r="G280" t="str">
        <f>IFERROR(HLOOKUP(G$2,#REF!,$A280,0),"")</f>
        <v/>
      </c>
      <c r="H280" t="str">
        <f>IFERROR(HLOOKUP(H$2,#REF!,$A280,0),"")</f>
        <v/>
      </c>
      <c r="I280" t="str">
        <f>IFERROR(HLOOKUP(I$2,#REF!,$A280,0),"")</f>
        <v/>
      </c>
      <c r="J280" t="str">
        <f>LEFT(IFERROR(HLOOKUP(J$2,#REF!,$A280,0),""),1)</f>
        <v/>
      </c>
      <c r="K280" t="str">
        <f>IFERROR(HLOOKUP(K$2,#REF!,$A280,0),"")</f>
        <v/>
      </c>
    </row>
    <row r="281" spans="1:11" x14ac:dyDescent="0.35">
      <c r="A281" s="3">
        <v>280</v>
      </c>
      <c r="B281" s="3" t="e">
        <f>IFERROR(VLOOKUP(F281*1,'Budget investering'!B:F,2,0),VLOOKUP(F281,'Budget investering'!B:F,2,0))</f>
        <v>#N/A</v>
      </c>
      <c r="C281" s="15" t="e">
        <f>IFERROR(VLOOKUP(F281*1,'Budget investering'!B:F,5,0),VLOOKUP(F281,'Budget investering'!B:F,5,0))</f>
        <v>#N/A</v>
      </c>
      <c r="D281" t="str">
        <f>IFERROR(HLOOKUP(D$2,#REF!,$A281,0),"")</f>
        <v/>
      </c>
      <c r="E281" t="str">
        <f>IFERROR(HLOOKUP(E$2,#REF!,$A281,0),"")</f>
        <v/>
      </c>
      <c r="F281" t="str">
        <f>IFERROR(HLOOKUP(F$2,#REF!,$A281,0),"")</f>
        <v/>
      </c>
      <c r="G281" t="str">
        <f>IFERROR(HLOOKUP(G$2,#REF!,$A281,0),"")</f>
        <v/>
      </c>
      <c r="H281" t="str">
        <f>IFERROR(HLOOKUP(H$2,#REF!,$A281,0),"")</f>
        <v/>
      </c>
      <c r="I281" t="str">
        <f>IFERROR(HLOOKUP(I$2,#REF!,$A281,0),"")</f>
        <v/>
      </c>
      <c r="J281" t="str">
        <f>LEFT(IFERROR(HLOOKUP(J$2,#REF!,$A281,0),""),1)</f>
        <v/>
      </c>
      <c r="K281" t="str">
        <f>IFERROR(HLOOKUP(K$2,#REF!,$A281,0),"")</f>
        <v/>
      </c>
    </row>
    <row r="282" spans="1:11" x14ac:dyDescent="0.35">
      <c r="A282" s="3">
        <v>281</v>
      </c>
      <c r="B282" s="3" t="e">
        <f>IFERROR(VLOOKUP(F282*1,'Budget investering'!B:F,2,0),VLOOKUP(F282,'Budget investering'!B:F,2,0))</f>
        <v>#N/A</v>
      </c>
      <c r="C282" s="15" t="e">
        <f>IFERROR(VLOOKUP(F282*1,'Budget investering'!B:F,5,0),VLOOKUP(F282,'Budget investering'!B:F,5,0))</f>
        <v>#N/A</v>
      </c>
      <c r="D282" t="str">
        <f>IFERROR(HLOOKUP(D$2,#REF!,$A282,0),"")</f>
        <v/>
      </c>
      <c r="E282" t="str">
        <f>IFERROR(HLOOKUP(E$2,#REF!,$A282,0),"")</f>
        <v/>
      </c>
      <c r="F282" t="str">
        <f>IFERROR(HLOOKUP(F$2,#REF!,$A282,0),"")</f>
        <v/>
      </c>
      <c r="G282" t="str">
        <f>IFERROR(HLOOKUP(G$2,#REF!,$A282,0),"")</f>
        <v/>
      </c>
      <c r="H282" t="str">
        <f>IFERROR(HLOOKUP(H$2,#REF!,$A282,0),"")</f>
        <v/>
      </c>
      <c r="I282" t="str">
        <f>IFERROR(HLOOKUP(I$2,#REF!,$A282,0),"")</f>
        <v/>
      </c>
      <c r="J282" t="str">
        <f>LEFT(IFERROR(HLOOKUP(J$2,#REF!,$A282,0),""),1)</f>
        <v/>
      </c>
      <c r="K282" t="str">
        <f>IFERROR(HLOOKUP(K$2,#REF!,$A282,0),"")</f>
        <v/>
      </c>
    </row>
    <row r="283" spans="1:11" x14ac:dyDescent="0.35">
      <c r="A283" s="3">
        <v>282</v>
      </c>
      <c r="B283" s="3" t="e">
        <f>IFERROR(VLOOKUP(F283*1,'Budget investering'!B:F,2,0),VLOOKUP(F283,'Budget investering'!B:F,2,0))</f>
        <v>#N/A</v>
      </c>
      <c r="C283" s="15" t="e">
        <f>IFERROR(VLOOKUP(F283*1,'Budget investering'!B:F,5,0),VLOOKUP(F283,'Budget investering'!B:F,5,0))</f>
        <v>#N/A</v>
      </c>
      <c r="D283" t="str">
        <f>IFERROR(HLOOKUP(D$2,#REF!,$A283,0),"")</f>
        <v/>
      </c>
      <c r="E283" t="str">
        <f>IFERROR(HLOOKUP(E$2,#REF!,$A283,0),"")</f>
        <v/>
      </c>
      <c r="F283" t="str">
        <f>IFERROR(HLOOKUP(F$2,#REF!,$A283,0),"")</f>
        <v/>
      </c>
      <c r="G283" t="str">
        <f>IFERROR(HLOOKUP(G$2,#REF!,$A283,0),"")</f>
        <v/>
      </c>
      <c r="H283" t="str">
        <f>IFERROR(HLOOKUP(H$2,#REF!,$A283,0),"")</f>
        <v/>
      </c>
      <c r="I283" t="str">
        <f>IFERROR(HLOOKUP(I$2,#REF!,$A283,0),"")</f>
        <v/>
      </c>
      <c r="J283" t="str">
        <f>LEFT(IFERROR(HLOOKUP(J$2,#REF!,$A283,0),""),1)</f>
        <v/>
      </c>
      <c r="K283" t="str">
        <f>IFERROR(HLOOKUP(K$2,#REF!,$A283,0),"")</f>
        <v/>
      </c>
    </row>
    <row r="284" spans="1:11" x14ac:dyDescent="0.35">
      <c r="A284" s="3">
        <v>283</v>
      </c>
      <c r="B284" s="3" t="e">
        <f>IFERROR(VLOOKUP(F284*1,'Budget investering'!B:F,2,0),VLOOKUP(F284,'Budget investering'!B:F,2,0))</f>
        <v>#N/A</v>
      </c>
      <c r="C284" s="15" t="e">
        <f>IFERROR(VLOOKUP(F284*1,'Budget investering'!B:F,5,0),VLOOKUP(F284,'Budget investering'!B:F,5,0))</f>
        <v>#N/A</v>
      </c>
      <c r="D284" t="str">
        <f>IFERROR(HLOOKUP(D$2,#REF!,$A284,0),"")</f>
        <v/>
      </c>
      <c r="E284" t="str">
        <f>IFERROR(HLOOKUP(E$2,#REF!,$A284,0),"")</f>
        <v/>
      </c>
      <c r="F284" t="str">
        <f>IFERROR(HLOOKUP(F$2,#REF!,$A284,0),"")</f>
        <v/>
      </c>
      <c r="G284" t="str">
        <f>IFERROR(HLOOKUP(G$2,#REF!,$A284,0),"")</f>
        <v/>
      </c>
      <c r="H284" t="str">
        <f>IFERROR(HLOOKUP(H$2,#REF!,$A284,0),"")</f>
        <v/>
      </c>
      <c r="I284" t="str">
        <f>IFERROR(HLOOKUP(I$2,#REF!,$A284,0),"")</f>
        <v/>
      </c>
      <c r="J284" t="str">
        <f>LEFT(IFERROR(HLOOKUP(J$2,#REF!,$A284,0),""),1)</f>
        <v/>
      </c>
      <c r="K284" t="str">
        <f>IFERROR(HLOOKUP(K$2,#REF!,$A284,0),"")</f>
        <v/>
      </c>
    </row>
    <row r="285" spans="1:11" x14ac:dyDescent="0.35">
      <c r="A285" s="3">
        <v>284</v>
      </c>
      <c r="B285" s="3" t="e">
        <f>IFERROR(VLOOKUP(F285*1,'Budget investering'!B:F,2,0),VLOOKUP(F285,'Budget investering'!B:F,2,0))</f>
        <v>#N/A</v>
      </c>
      <c r="C285" s="15" t="e">
        <f>IFERROR(VLOOKUP(F285*1,'Budget investering'!B:F,5,0),VLOOKUP(F285,'Budget investering'!B:F,5,0))</f>
        <v>#N/A</v>
      </c>
      <c r="D285" t="str">
        <f>IFERROR(HLOOKUP(D$2,#REF!,$A285,0),"")</f>
        <v/>
      </c>
      <c r="E285" t="str">
        <f>IFERROR(HLOOKUP(E$2,#REF!,$A285,0),"")</f>
        <v/>
      </c>
      <c r="F285" t="str">
        <f>IFERROR(HLOOKUP(F$2,#REF!,$A285,0),"")</f>
        <v/>
      </c>
      <c r="G285" t="str">
        <f>IFERROR(HLOOKUP(G$2,#REF!,$A285,0),"")</f>
        <v/>
      </c>
      <c r="H285" t="str">
        <f>IFERROR(HLOOKUP(H$2,#REF!,$A285,0),"")</f>
        <v/>
      </c>
      <c r="I285" t="str">
        <f>IFERROR(HLOOKUP(I$2,#REF!,$A285,0),"")</f>
        <v/>
      </c>
      <c r="J285" t="str">
        <f>LEFT(IFERROR(HLOOKUP(J$2,#REF!,$A285,0),""),1)</f>
        <v/>
      </c>
      <c r="K285" t="str">
        <f>IFERROR(HLOOKUP(K$2,#REF!,$A285,0),"")</f>
        <v/>
      </c>
    </row>
    <row r="286" spans="1:11" x14ac:dyDescent="0.35">
      <c r="A286" s="3">
        <v>285</v>
      </c>
      <c r="B286" s="3" t="e">
        <f>IFERROR(VLOOKUP(F286*1,'Budget investering'!B:F,2,0),VLOOKUP(F286,'Budget investering'!B:F,2,0))</f>
        <v>#N/A</v>
      </c>
      <c r="C286" s="15" t="e">
        <f>IFERROR(VLOOKUP(F286*1,'Budget investering'!B:F,5,0),VLOOKUP(F286,'Budget investering'!B:F,5,0))</f>
        <v>#N/A</v>
      </c>
      <c r="D286" t="str">
        <f>IFERROR(HLOOKUP(D$2,#REF!,$A286,0),"")</f>
        <v/>
      </c>
      <c r="E286" t="str">
        <f>IFERROR(HLOOKUP(E$2,#REF!,$A286,0),"")</f>
        <v/>
      </c>
      <c r="F286" t="str">
        <f>IFERROR(HLOOKUP(F$2,#REF!,$A286,0),"")</f>
        <v/>
      </c>
      <c r="G286" t="str">
        <f>IFERROR(HLOOKUP(G$2,#REF!,$A286,0),"")</f>
        <v/>
      </c>
      <c r="H286" t="str">
        <f>IFERROR(HLOOKUP(H$2,#REF!,$A286,0),"")</f>
        <v/>
      </c>
      <c r="I286" t="str">
        <f>IFERROR(HLOOKUP(I$2,#REF!,$A286,0),"")</f>
        <v/>
      </c>
      <c r="J286" t="str">
        <f>LEFT(IFERROR(HLOOKUP(J$2,#REF!,$A286,0),""),1)</f>
        <v/>
      </c>
      <c r="K286" t="str">
        <f>IFERROR(HLOOKUP(K$2,#REF!,$A286,0),"")</f>
        <v/>
      </c>
    </row>
    <row r="287" spans="1:11" x14ac:dyDescent="0.35">
      <c r="A287" s="3">
        <v>286</v>
      </c>
      <c r="B287" s="3" t="e">
        <f>IFERROR(VLOOKUP(F287*1,'Budget investering'!B:F,2,0),VLOOKUP(F287,'Budget investering'!B:F,2,0))</f>
        <v>#N/A</v>
      </c>
      <c r="C287" s="15" t="e">
        <f>IFERROR(VLOOKUP(F287*1,'Budget investering'!B:F,5,0),VLOOKUP(F287,'Budget investering'!B:F,5,0))</f>
        <v>#N/A</v>
      </c>
      <c r="D287" t="str">
        <f>IFERROR(HLOOKUP(D$2,#REF!,$A287,0),"")</f>
        <v/>
      </c>
      <c r="E287" t="str">
        <f>IFERROR(HLOOKUP(E$2,#REF!,$A287,0),"")</f>
        <v/>
      </c>
      <c r="F287" t="str">
        <f>IFERROR(HLOOKUP(F$2,#REF!,$A287,0),"")</f>
        <v/>
      </c>
      <c r="G287" t="str">
        <f>IFERROR(HLOOKUP(G$2,#REF!,$A287,0),"")</f>
        <v/>
      </c>
      <c r="H287" t="str">
        <f>IFERROR(HLOOKUP(H$2,#REF!,$A287,0),"")</f>
        <v/>
      </c>
      <c r="I287" t="str">
        <f>IFERROR(HLOOKUP(I$2,#REF!,$A287,0),"")</f>
        <v/>
      </c>
      <c r="J287" t="str">
        <f>LEFT(IFERROR(HLOOKUP(J$2,#REF!,$A287,0),""),1)</f>
        <v/>
      </c>
      <c r="K287" t="str">
        <f>IFERROR(HLOOKUP(K$2,#REF!,$A287,0),"")</f>
        <v/>
      </c>
    </row>
    <row r="288" spans="1:11" x14ac:dyDescent="0.35">
      <c r="A288" s="3">
        <v>287</v>
      </c>
      <c r="B288" s="3" t="e">
        <f>IFERROR(VLOOKUP(F288*1,'Budget investering'!B:F,2,0),VLOOKUP(F288,'Budget investering'!B:F,2,0))</f>
        <v>#N/A</v>
      </c>
      <c r="C288" s="15" t="e">
        <f>IFERROR(VLOOKUP(F288*1,'Budget investering'!B:F,5,0),VLOOKUP(F288,'Budget investering'!B:F,5,0))</f>
        <v>#N/A</v>
      </c>
      <c r="D288" t="str">
        <f>IFERROR(HLOOKUP(D$2,#REF!,$A288,0),"")</f>
        <v/>
      </c>
      <c r="E288" t="str">
        <f>IFERROR(HLOOKUP(E$2,#REF!,$A288,0),"")</f>
        <v/>
      </c>
      <c r="F288" t="str">
        <f>IFERROR(HLOOKUP(F$2,#REF!,$A288,0),"")</f>
        <v/>
      </c>
      <c r="G288" t="str">
        <f>IFERROR(HLOOKUP(G$2,#REF!,$A288,0),"")</f>
        <v/>
      </c>
      <c r="H288" t="str">
        <f>IFERROR(HLOOKUP(H$2,#REF!,$A288,0),"")</f>
        <v/>
      </c>
      <c r="I288" t="str">
        <f>IFERROR(HLOOKUP(I$2,#REF!,$A288,0),"")</f>
        <v/>
      </c>
      <c r="J288" t="str">
        <f>LEFT(IFERROR(HLOOKUP(J$2,#REF!,$A288,0),""),1)</f>
        <v/>
      </c>
      <c r="K288" t="str">
        <f>IFERROR(HLOOKUP(K$2,#REF!,$A288,0),"")</f>
        <v/>
      </c>
    </row>
    <row r="289" spans="1:11" x14ac:dyDescent="0.35">
      <c r="A289" s="3">
        <v>288</v>
      </c>
      <c r="B289" s="3" t="e">
        <f>IFERROR(VLOOKUP(F289*1,'Budget investering'!B:F,2,0),VLOOKUP(F289,'Budget investering'!B:F,2,0))</f>
        <v>#N/A</v>
      </c>
      <c r="C289" s="15" t="e">
        <f>IFERROR(VLOOKUP(F289*1,'Budget investering'!B:F,5,0),VLOOKUP(F289,'Budget investering'!B:F,5,0))</f>
        <v>#N/A</v>
      </c>
      <c r="D289" t="str">
        <f>IFERROR(HLOOKUP(D$2,#REF!,$A289,0),"")</f>
        <v/>
      </c>
      <c r="E289" t="str">
        <f>IFERROR(HLOOKUP(E$2,#REF!,$A289,0),"")</f>
        <v/>
      </c>
      <c r="F289" t="str">
        <f>IFERROR(HLOOKUP(F$2,#REF!,$A289,0),"")</f>
        <v/>
      </c>
      <c r="G289" t="str">
        <f>IFERROR(HLOOKUP(G$2,#REF!,$A289,0),"")</f>
        <v/>
      </c>
      <c r="H289" t="str">
        <f>IFERROR(HLOOKUP(H$2,#REF!,$A289,0),"")</f>
        <v/>
      </c>
      <c r="I289" t="str">
        <f>IFERROR(HLOOKUP(I$2,#REF!,$A289,0),"")</f>
        <v/>
      </c>
      <c r="J289" t="str">
        <f>LEFT(IFERROR(HLOOKUP(J$2,#REF!,$A289,0),""),1)</f>
        <v/>
      </c>
      <c r="K289" t="str">
        <f>IFERROR(HLOOKUP(K$2,#REF!,$A289,0),"")</f>
        <v/>
      </c>
    </row>
    <row r="290" spans="1:11" x14ac:dyDescent="0.35">
      <c r="A290" s="3">
        <v>289</v>
      </c>
      <c r="B290" s="3" t="e">
        <f>IFERROR(VLOOKUP(F290*1,'Budget investering'!B:F,2,0),VLOOKUP(F290,'Budget investering'!B:F,2,0))</f>
        <v>#N/A</v>
      </c>
      <c r="C290" s="15" t="e">
        <f>IFERROR(VLOOKUP(F290*1,'Budget investering'!B:F,5,0),VLOOKUP(F290,'Budget investering'!B:F,5,0))</f>
        <v>#N/A</v>
      </c>
      <c r="D290" t="str">
        <f>IFERROR(HLOOKUP(D$2,#REF!,$A290,0),"")</f>
        <v/>
      </c>
      <c r="E290" t="str">
        <f>IFERROR(HLOOKUP(E$2,#REF!,$A290,0),"")</f>
        <v/>
      </c>
      <c r="F290" t="str">
        <f>IFERROR(HLOOKUP(F$2,#REF!,$A290,0),"")</f>
        <v/>
      </c>
      <c r="G290" t="str">
        <f>IFERROR(HLOOKUP(G$2,#REF!,$A290,0),"")</f>
        <v/>
      </c>
      <c r="H290" t="str">
        <f>IFERROR(HLOOKUP(H$2,#REF!,$A290,0),"")</f>
        <v/>
      </c>
      <c r="I290" t="str">
        <f>IFERROR(HLOOKUP(I$2,#REF!,$A290,0),"")</f>
        <v/>
      </c>
      <c r="J290" t="str">
        <f>LEFT(IFERROR(HLOOKUP(J$2,#REF!,$A290,0),""),1)</f>
        <v/>
      </c>
      <c r="K290" t="str">
        <f>IFERROR(HLOOKUP(K$2,#REF!,$A290,0),"")</f>
        <v/>
      </c>
    </row>
    <row r="291" spans="1:11" x14ac:dyDescent="0.35">
      <c r="A291" s="3">
        <v>290</v>
      </c>
      <c r="B291" s="3" t="e">
        <f>IFERROR(VLOOKUP(F291*1,'Budget investering'!B:F,2,0),VLOOKUP(F291,'Budget investering'!B:F,2,0))</f>
        <v>#N/A</v>
      </c>
      <c r="C291" s="15" t="e">
        <f>IFERROR(VLOOKUP(F291*1,'Budget investering'!B:F,5,0),VLOOKUP(F291,'Budget investering'!B:F,5,0))</f>
        <v>#N/A</v>
      </c>
      <c r="D291" t="str">
        <f>IFERROR(HLOOKUP(D$2,#REF!,$A291,0),"")</f>
        <v/>
      </c>
      <c r="E291" t="str">
        <f>IFERROR(HLOOKUP(E$2,#REF!,$A291,0),"")</f>
        <v/>
      </c>
      <c r="F291" t="str">
        <f>IFERROR(HLOOKUP(F$2,#REF!,$A291,0),"")</f>
        <v/>
      </c>
      <c r="G291" t="str">
        <f>IFERROR(HLOOKUP(G$2,#REF!,$A291,0),"")</f>
        <v/>
      </c>
      <c r="H291" t="str">
        <f>IFERROR(HLOOKUP(H$2,#REF!,$A291,0),"")</f>
        <v/>
      </c>
      <c r="I291" t="str">
        <f>IFERROR(HLOOKUP(I$2,#REF!,$A291,0),"")</f>
        <v/>
      </c>
      <c r="J291" t="str">
        <f>LEFT(IFERROR(HLOOKUP(J$2,#REF!,$A291,0),""),1)</f>
        <v/>
      </c>
      <c r="K291" t="str">
        <f>IFERROR(HLOOKUP(K$2,#REF!,$A291,0),"")</f>
        <v/>
      </c>
    </row>
    <row r="292" spans="1:11" x14ac:dyDescent="0.35">
      <c r="A292" s="3">
        <v>291</v>
      </c>
      <c r="B292" s="3" t="e">
        <f>IFERROR(VLOOKUP(F292*1,'Budget investering'!B:F,2,0),VLOOKUP(F292,'Budget investering'!B:F,2,0))</f>
        <v>#N/A</v>
      </c>
      <c r="C292" s="15" t="e">
        <f>IFERROR(VLOOKUP(F292*1,'Budget investering'!B:F,5,0),VLOOKUP(F292,'Budget investering'!B:F,5,0))</f>
        <v>#N/A</v>
      </c>
      <c r="D292" t="str">
        <f>IFERROR(HLOOKUP(D$2,#REF!,$A292,0),"")</f>
        <v/>
      </c>
      <c r="E292" t="str">
        <f>IFERROR(HLOOKUP(E$2,#REF!,$A292,0),"")</f>
        <v/>
      </c>
      <c r="F292" t="str">
        <f>IFERROR(HLOOKUP(F$2,#REF!,$A292,0),"")</f>
        <v/>
      </c>
      <c r="G292" t="str">
        <f>IFERROR(HLOOKUP(G$2,#REF!,$A292,0),"")</f>
        <v/>
      </c>
      <c r="H292" t="str">
        <f>IFERROR(HLOOKUP(H$2,#REF!,$A292,0),"")</f>
        <v/>
      </c>
      <c r="I292" t="str">
        <f>IFERROR(HLOOKUP(I$2,#REF!,$A292,0),"")</f>
        <v/>
      </c>
      <c r="J292" t="str">
        <f>LEFT(IFERROR(HLOOKUP(J$2,#REF!,$A292,0),""),1)</f>
        <v/>
      </c>
      <c r="K292" t="str">
        <f>IFERROR(HLOOKUP(K$2,#REF!,$A292,0),"")</f>
        <v/>
      </c>
    </row>
    <row r="293" spans="1:11" x14ac:dyDescent="0.35">
      <c r="A293" s="3">
        <v>292</v>
      </c>
      <c r="B293" s="3" t="e">
        <f>IFERROR(VLOOKUP(F293*1,'Budget investering'!B:F,2,0),VLOOKUP(F293,'Budget investering'!B:F,2,0))</f>
        <v>#N/A</v>
      </c>
      <c r="C293" s="15" t="e">
        <f>IFERROR(VLOOKUP(F293*1,'Budget investering'!B:F,5,0),VLOOKUP(F293,'Budget investering'!B:F,5,0))</f>
        <v>#N/A</v>
      </c>
      <c r="D293" t="str">
        <f>IFERROR(HLOOKUP(D$2,#REF!,$A293,0),"")</f>
        <v/>
      </c>
      <c r="E293" t="str">
        <f>IFERROR(HLOOKUP(E$2,#REF!,$A293,0),"")</f>
        <v/>
      </c>
      <c r="F293" t="str">
        <f>IFERROR(HLOOKUP(F$2,#REF!,$A293,0),"")</f>
        <v/>
      </c>
      <c r="G293" t="str">
        <f>IFERROR(HLOOKUP(G$2,#REF!,$A293,0),"")</f>
        <v/>
      </c>
      <c r="H293" t="str">
        <f>IFERROR(HLOOKUP(H$2,#REF!,$A293,0),"")</f>
        <v/>
      </c>
      <c r="I293" t="str">
        <f>IFERROR(HLOOKUP(I$2,#REF!,$A293,0),"")</f>
        <v/>
      </c>
      <c r="J293" t="str">
        <f>LEFT(IFERROR(HLOOKUP(J$2,#REF!,$A293,0),""),1)</f>
        <v/>
      </c>
      <c r="K293" t="str">
        <f>IFERROR(HLOOKUP(K$2,#REF!,$A293,0),"")</f>
        <v/>
      </c>
    </row>
    <row r="294" spans="1:11" x14ac:dyDescent="0.35">
      <c r="A294" s="3">
        <v>293</v>
      </c>
      <c r="B294" s="3" t="e">
        <f>IFERROR(VLOOKUP(F294*1,'Budget investering'!B:F,2,0),VLOOKUP(F294,'Budget investering'!B:F,2,0))</f>
        <v>#N/A</v>
      </c>
      <c r="C294" s="15" t="e">
        <f>IFERROR(VLOOKUP(F294*1,'Budget investering'!B:F,5,0),VLOOKUP(F294,'Budget investering'!B:F,5,0))</f>
        <v>#N/A</v>
      </c>
      <c r="D294" t="str">
        <f>IFERROR(HLOOKUP(D$2,#REF!,$A294,0),"")</f>
        <v/>
      </c>
      <c r="E294" t="str">
        <f>IFERROR(HLOOKUP(E$2,#REF!,$A294,0),"")</f>
        <v/>
      </c>
      <c r="F294" t="str">
        <f>IFERROR(HLOOKUP(F$2,#REF!,$A294,0),"")</f>
        <v/>
      </c>
      <c r="G294" t="str">
        <f>IFERROR(HLOOKUP(G$2,#REF!,$A294,0),"")</f>
        <v/>
      </c>
      <c r="H294" t="str">
        <f>IFERROR(HLOOKUP(H$2,#REF!,$A294,0),"")</f>
        <v/>
      </c>
      <c r="I294" t="str">
        <f>IFERROR(HLOOKUP(I$2,#REF!,$A294,0),"")</f>
        <v/>
      </c>
      <c r="J294" t="str">
        <f>LEFT(IFERROR(HLOOKUP(J$2,#REF!,$A294,0),""),1)</f>
        <v/>
      </c>
      <c r="K294" t="str">
        <f>IFERROR(HLOOKUP(K$2,#REF!,$A294,0),"")</f>
        <v/>
      </c>
    </row>
    <row r="295" spans="1:11" x14ac:dyDescent="0.35">
      <c r="A295" s="3">
        <v>294</v>
      </c>
      <c r="B295" s="3" t="e">
        <f>IFERROR(VLOOKUP(F295*1,'Budget investering'!B:F,2,0),VLOOKUP(F295,'Budget investering'!B:F,2,0))</f>
        <v>#N/A</v>
      </c>
      <c r="C295" s="15" t="e">
        <f>IFERROR(VLOOKUP(F295*1,'Budget investering'!B:F,5,0),VLOOKUP(F295,'Budget investering'!B:F,5,0))</f>
        <v>#N/A</v>
      </c>
      <c r="D295" t="str">
        <f>IFERROR(HLOOKUP(D$2,#REF!,$A295,0),"")</f>
        <v/>
      </c>
      <c r="E295" t="str">
        <f>IFERROR(HLOOKUP(E$2,#REF!,$A295,0),"")</f>
        <v/>
      </c>
      <c r="F295" t="str">
        <f>IFERROR(HLOOKUP(F$2,#REF!,$A295,0),"")</f>
        <v/>
      </c>
      <c r="G295" t="str">
        <f>IFERROR(HLOOKUP(G$2,#REF!,$A295,0),"")</f>
        <v/>
      </c>
      <c r="H295" t="str">
        <f>IFERROR(HLOOKUP(H$2,#REF!,$A295,0),"")</f>
        <v/>
      </c>
      <c r="I295" t="str">
        <f>IFERROR(HLOOKUP(I$2,#REF!,$A295,0),"")</f>
        <v/>
      </c>
      <c r="J295" t="str">
        <f>LEFT(IFERROR(HLOOKUP(J$2,#REF!,$A295,0),""),1)</f>
        <v/>
      </c>
      <c r="K295" t="str">
        <f>IFERROR(HLOOKUP(K$2,#REF!,$A295,0),"")</f>
        <v/>
      </c>
    </row>
    <row r="296" spans="1:11" x14ac:dyDescent="0.35">
      <c r="A296" s="3">
        <v>295</v>
      </c>
      <c r="B296" s="3" t="e">
        <f>IFERROR(VLOOKUP(F296*1,'Budget investering'!B:F,2,0),VLOOKUP(F296,'Budget investering'!B:F,2,0))</f>
        <v>#N/A</v>
      </c>
      <c r="C296" s="15" t="e">
        <f>IFERROR(VLOOKUP(F296*1,'Budget investering'!B:F,5,0),VLOOKUP(F296,'Budget investering'!B:F,5,0))</f>
        <v>#N/A</v>
      </c>
      <c r="D296" t="str">
        <f>IFERROR(HLOOKUP(D$2,#REF!,$A296,0),"")</f>
        <v/>
      </c>
      <c r="E296" t="str">
        <f>IFERROR(HLOOKUP(E$2,#REF!,$A296,0),"")</f>
        <v/>
      </c>
      <c r="F296" t="str">
        <f>IFERROR(HLOOKUP(F$2,#REF!,$A296,0),"")</f>
        <v/>
      </c>
      <c r="G296" t="str">
        <f>IFERROR(HLOOKUP(G$2,#REF!,$A296,0),"")</f>
        <v/>
      </c>
      <c r="H296" t="str">
        <f>IFERROR(HLOOKUP(H$2,#REF!,$A296,0),"")</f>
        <v/>
      </c>
      <c r="I296" t="str">
        <f>IFERROR(HLOOKUP(I$2,#REF!,$A296,0),"")</f>
        <v/>
      </c>
      <c r="J296" t="str">
        <f>LEFT(IFERROR(HLOOKUP(J$2,#REF!,$A296,0),""),1)</f>
        <v/>
      </c>
      <c r="K296" t="str">
        <f>IFERROR(HLOOKUP(K$2,#REF!,$A296,0),"")</f>
        <v/>
      </c>
    </row>
    <row r="297" spans="1:11" x14ac:dyDescent="0.35">
      <c r="A297" s="3">
        <v>296</v>
      </c>
      <c r="B297" s="3" t="e">
        <f>IFERROR(VLOOKUP(F297*1,'Budget investering'!B:F,2,0),VLOOKUP(F297,'Budget investering'!B:F,2,0))</f>
        <v>#N/A</v>
      </c>
      <c r="C297" s="15" t="e">
        <f>IFERROR(VLOOKUP(F297*1,'Budget investering'!B:F,5,0),VLOOKUP(F297,'Budget investering'!B:F,5,0))</f>
        <v>#N/A</v>
      </c>
      <c r="D297" t="str">
        <f>IFERROR(HLOOKUP(D$2,#REF!,$A297,0),"")</f>
        <v/>
      </c>
      <c r="E297" t="str">
        <f>IFERROR(HLOOKUP(E$2,#REF!,$A297,0),"")</f>
        <v/>
      </c>
      <c r="F297" t="str">
        <f>IFERROR(HLOOKUP(F$2,#REF!,$A297,0),"")</f>
        <v/>
      </c>
      <c r="G297" t="str">
        <f>IFERROR(HLOOKUP(G$2,#REF!,$A297,0),"")</f>
        <v/>
      </c>
      <c r="H297" t="str">
        <f>IFERROR(HLOOKUP(H$2,#REF!,$A297,0),"")</f>
        <v/>
      </c>
      <c r="I297" t="str">
        <f>IFERROR(HLOOKUP(I$2,#REF!,$A297,0),"")</f>
        <v/>
      </c>
      <c r="J297" t="str">
        <f>LEFT(IFERROR(HLOOKUP(J$2,#REF!,$A297,0),""),1)</f>
        <v/>
      </c>
      <c r="K297" t="str">
        <f>IFERROR(HLOOKUP(K$2,#REF!,$A297,0),"")</f>
        <v/>
      </c>
    </row>
    <row r="298" spans="1:11" x14ac:dyDescent="0.35">
      <c r="A298" s="3">
        <v>297</v>
      </c>
      <c r="B298" s="3" t="e">
        <f>IFERROR(VLOOKUP(F298*1,'Budget investering'!B:F,2,0),VLOOKUP(F298,'Budget investering'!B:F,2,0))</f>
        <v>#N/A</v>
      </c>
      <c r="C298" s="15" t="e">
        <f>IFERROR(VLOOKUP(F298*1,'Budget investering'!B:F,5,0),VLOOKUP(F298,'Budget investering'!B:F,5,0))</f>
        <v>#N/A</v>
      </c>
      <c r="D298" t="str">
        <f>IFERROR(HLOOKUP(D$2,#REF!,$A298,0),"")</f>
        <v/>
      </c>
      <c r="E298" t="str">
        <f>IFERROR(HLOOKUP(E$2,#REF!,$A298,0),"")</f>
        <v/>
      </c>
      <c r="F298" t="str">
        <f>IFERROR(HLOOKUP(F$2,#REF!,$A298,0),"")</f>
        <v/>
      </c>
      <c r="G298" t="str">
        <f>IFERROR(HLOOKUP(G$2,#REF!,$A298,0),"")</f>
        <v/>
      </c>
      <c r="H298" t="str">
        <f>IFERROR(HLOOKUP(H$2,#REF!,$A298,0),"")</f>
        <v/>
      </c>
      <c r="I298" t="str">
        <f>IFERROR(HLOOKUP(I$2,#REF!,$A298,0),"")</f>
        <v/>
      </c>
      <c r="J298" t="str">
        <f>LEFT(IFERROR(HLOOKUP(J$2,#REF!,$A298,0),""),1)</f>
        <v/>
      </c>
      <c r="K298" t="str">
        <f>IFERROR(HLOOKUP(K$2,#REF!,$A298,0),"")</f>
        <v/>
      </c>
    </row>
    <row r="299" spans="1:11" x14ac:dyDescent="0.35">
      <c r="A299" s="3">
        <v>298</v>
      </c>
      <c r="B299" s="3" t="e">
        <f>IFERROR(VLOOKUP(F299*1,'Budget investering'!B:F,2,0),VLOOKUP(F299,'Budget investering'!B:F,2,0))</f>
        <v>#N/A</v>
      </c>
      <c r="C299" s="15" t="e">
        <f>IFERROR(VLOOKUP(F299*1,'Budget investering'!B:F,5,0),VLOOKUP(F299,'Budget investering'!B:F,5,0))</f>
        <v>#N/A</v>
      </c>
      <c r="D299" t="str">
        <f>IFERROR(HLOOKUP(D$2,#REF!,$A299,0),"")</f>
        <v/>
      </c>
      <c r="E299" t="str">
        <f>IFERROR(HLOOKUP(E$2,#REF!,$A299,0),"")</f>
        <v/>
      </c>
      <c r="F299" t="str">
        <f>IFERROR(HLOOKUP(F$2,#REF!,$A299,0),"")</f>
        <v/>
      </c>
      <c r="G299" t="str">
        <f>IFERROR(HLOOKUP(G$2,#REF!,$A299,0),"")</f>
        <v/>
      </c>
      <c r="H299" t="str">
        <f>IFERROR(HLOOKUP(H$2,#REF!,$A299,0),"")</f>
        <v/>
      </c>
      <c r="I299" t="str">
        <f>IFERROR(HLOOKUP(I$2,#REF!,$A299,0),"")</f>
        <v/>
      </c>
      <c r="J299" t="str">
        <f>LEFT(IFERROR(HLOOKUP(J$2,#REF!,$A299,0),""),1)</f>
        <v/>
      </c>
      <c r="K299" t="str">
        <f>IFERROR(HLOOKUP(K$2,#REF!,$A299,0),"")</f>
        <v/>
      </c>
    </row>
    <row r="300" spans="1:11" x14ac:dyDescent="0.35">
      <c r="A300" s="3">
        <v>299</v>
      </c>
      <c r="B300" s="3" t="e">
        <f>IFERROR(VLOOKUP(F300*1,'Budget investering'!B:F,2,0),VLOOKUP(F300,'Budget investering'!B:F,2,0))</f>
        <v>#N/A</v>
      </c>
      <c r="C300" s="15" t="e">
        <f>IFERROR(VLOOKUP(F300*1,'Budget investering'!B:F,5,0),VLOOKUP(F300,'Budget investering'!B:F,5,0))</f>
        <v>#N/A</v>
      </c>
      <c r="D300" t="str">
        <f>IFERROR(HLOOKUP(D$2,#REF!,$A300,0),"")</f>
        <v/>
      </c>
      <c r="E300" t="str">
        <f>IFERROR(HLOOKUP(E$2,#REF!,$A300,0),"")</f>
        <v/>
      </c>
      <c r="F300" t="str">
        <f>IFERROR(HLOOKUP(F$2,#REF!,$A300,0),"")</f>
        <v/>
      </c>
      <c r="G300" t="str">
        <f>IFERROR(HLOOKUP(G$2,#REF!,$A300,0),"")</f>
        <v/>
      </c>
      <c r="H300" t="str">
        <f>IFERROR(HLOOKUP(H$2,#REF!,$A300,0),"")</f>
        <v/>
      </c>
      <c r="I300" t="str">
        <f>IFERROR(HLOOKUP(I$2,#REF!,$A300,0),"")</f>
        <v/>
      </c>
      <c r="J300" t="str">
        <f>LEFT(IFERROR(HLOOKUP(J$2,#REF!,$A300,0),""),1)</f>
        <v/>
      </c>
      <c r="K300" t="str">
        <f>IFERROR(HLOOKUP(K$2,#REF!,$A300,0),"")</f>
        <v/>
      </c>
    </row>
    <row r="301" spans="1:11" x14ac:dyDescent="0.35">
      <c r="A301" s="3">
        <v>300</v>
      </c>
      <c r="B301" s="3" t="e">
        <f>IFERROR(VLOOKUP(F301*1,'Budget investering'!B:F,2,0),VLOOKUP(F301,'Budget investering'!B:F,2,0))</f>
        <v>#N/A</v>
      </c>
      <c r="C301" s="15" t="e">
        <f>IFERROR(VLOOKUP(F301*1,'Budget investering'!B:F,5,0),VLOOKUP(F301,'Budget investering'!B:F,5,0))</f>
        <v>#N/A</v>
      </c>
      <c r="D301" t="str">
        <f>IFERROR(HLOOKUP(D$2,#REF!,$A301,0),"")</f>
        <v/>
      </c>
      <c r="E301" t="str">
        <f>IFERROR(HLOOKUP(E$2,#REF!,$A301,0),"")</f>
        <v/>
      </c>
      <c r="F301" t="str">
        <f>IFERROR(HLOOKUP(F$2,#REF!,$A301,0),"")</f>
        <v/>
      </c>
      <c r="G301" t="str">
        <f>IFERROR(HLOOKUP(G$2,#REF!,$A301,0),"")</f>
        <v/>
      </c>
      <c r="H301" t="str">
        <f>IFERROR(HLOOKUP(H$2,#REF!,$A301,0),"")</f>
        <v/>
      </c>
      <c r="I301" t="str">
        <f>IFERROR(HLOOKUP(I$2,#REF!,$A301,0),"")</f>
        <v/>
      </c>
      <c r="J301" t="str">
        <f>LEFT(IFERROR(HLOOKUP(J$2,#REF!,$A301,0),""),1)</f>
        <v/>
      </c>
      <c r="K301" t="str">
        <f>IFERROR(HLOOKUP(K$2,#REF!,$A301,0),"")</f>
        <v/>
      </c>
    </row>
    <row r="302" spans="1:11" x14ac:dyDescent="0.35">
      <c r="A302" s="3">
        <v>301</v>
      </c>
      <c r="B302" s="3" t="e">
        <f>IFERROR(VLOOKUP(F302*1,'Budget investering'!B:F,2,0),VLOOKUP(F302,'Budget investering'!B:F,2,0))</f>
        <v>#N/A</v>
      </c>
      <c r="C302" s="15" t="e">
        <f>IFERROR(VLOOKUP(F302*1,'Budget investering'!B:F,5,0),VLOOKUP(F302,'Budget investering'!B:F,5,0))</f>
        <v>#N/A</v>
      </c>
      <c r="D302" t="str">
        <f>IFERROR(HLOOKUP(D$2,#REF!,$A302,0),"")</f>
        <v/>
      </c>
      <c r="E302" t="str">
        <f>IFERROR(HLOOKUP(E$2,#REF!,$A302,0),"")</f>
        <v/>
      </c>
      <c r="F302" t="str">
        <f>IFERROR(HLOOKUP(F$2,#REF!,$A302,0),"")</f>
        <v/>
      </c>
      <c r="G302" t="str">
        <f>IFERROR(HLOOKUP(G$2,#REF!,$A302,0),"")</f>
        <v/>
      </c>
      <c r="H302" t="str">
        <f>IFERROR(HLOOKUP(H$2,#REF!,$A302,0),"")</f>
        <v/>
      </c>
      <c r="I302" t="str">
        <f>IFERROR(HLOOKUP(I$2,#REF!,$A302,0),"")</f>
        <v/>
      </c>
      <c r="J302" t="str">
        <f>LEFT(IFERROR(HLOOKUP(J$2,#REF!,$A302,0),""),1)</f>
        <v/>
      </c>
      <c r="K302" t="str">
        <f>IFERROR(HLOOKUP(K$2,#REF!,$A302,0),"")</f>
        <v/>
      </c>
    </row>
    <row r="303" spans="1:11" x14ac:dyDescent="0.35">
      <c r="A303" s="3">
        <v>302</v>
      </c>
      <c r="B303" s="3" t="e">
        <f>IFERROR(VLOOKUP(F303*1,'Budget investering'!B:F,2,0),VLOOKUP(F303,'Budget investering'!B:F,2,0))</f>
        <v>#N/A</v>
      </c>
      <c r="C303" s="15" t="e">
        <f>IFERROR(VLOOKUP(F303*1,'Budget investering'!B:F,5,0),VLOOKUP(F303,'Budget investering'!B:F,5,0))</f>
        <v>#N/A</v>
      </c>
      <c r="D303" t="str">
        <f>IFERROR(HLOOKUP(D$2,#REF!,$A303,0),"")</f>
        <v/>
      </c>
      <c r="E303" t="str">
        <f>IFERROR(HLOOKUP(E$2,#REF!,$A303,0),"")</f>
        <v/>
      </c>
      <c r="F303" t="str">
        <f>IFERROR(HLOOKUP(F$2,#REF!,$A303,0),"")</f>
        <v/>
      </c>
      <c r="G303" t="str">
        <f>IFERROR(HLOOKUP(G$2,#REF!,$A303,0),"")</f>
        <v/>
      </c>
      <c r="H303" t="str">
        <f>IFERROR(HLOOKUP(H$2,#REF!,$A303,0),"")</f>
        <v/>
      </c>
      <c r="I303" t="str">
        <f>IFERROR(HLOOKUP(I$2,#REF!,$A303,0),"")</f>
        <v/>
      </c>
      <c r="J303" t="str">
        <f>LEFT(IFERROR(HLOOKUP(J$2,#REF!,$A303,0),""),1)</f>
        <v/>
      </c>
      <c r="K303" t="str">
        <f>IFERROR(HLOOKUP(K$2,#REF!,$A303,0),"")</f>
        <v/>
      </c>
    </row>
    <row r="304" spans="1:11" x14ac:dyDescent="0.35">
      <c r="A304" s="3">
        <v>303</v>
      </c>
      <c r="B304" s="3" t="e">
        <f>IFERROR(VLOOKUP(F304*1,'Budget investering'!B:F,2,0),VLOOKUP(F304,'Budget investering'!B:F,2,0))</f>
        <v>#N/A</v>
      </c>
      <c r="C304" s="15" t="e">
        <f>IFERROR(VLOOKUP(F304*1,'Budget investering'!B:F,5,0),VLOOKUP(F304,'Budget investering'!B:F,5,0))</f>
        <v>#N/A</v>
      </c>
      <c r="D304" t="str">
        <f>IFERROR(HLOOKUP(D$2,#REF!,$A304,0),"")</f>
        <v/>
      </c>
      <c r="E304" t="str">
        <f>IFERROR(HLOOKUP(E$2,#REF!,$A304,0),"")</f>
        <v/>
      </c>
      <c r="F304" t="str">
        <f>IFERROR(HLOOKUP(F$2,#REF!,$A304,0),"")</f>
        <v/>
      </c>
      <c r="G304" t="str">
        <f>IFERROR(HLOOKUP(G$2,#REF!,$A304,0),"")</f>
        <v/>
      </c>
      <c r="H304" t="str">
        <f>IFERROR(HLOOKUP(H$2,#REF!,$A304,0),"")</f>
        <v/>
      </c>
      <c r="I304" t="str">
        <f>IFERROR(HLOOKUP(I$2,#REF!,$A304,0),"")</f>
        <v/>
      </c>
      <c r="J304" t="str">
        <f>LEFT(IFERROR(HLOOKUP(J$2,#REF!,$A304,0),""),1)</f>
        <v/>
      </c>
      <c r="K304" t="str">
        <f>IFERROR(HLOOKUP(K$2,#REF!,$A304,0),"")</f>
        <v/>
      </c>
    </row>
    <row r="305" spans="1:11" x14ac:dyDescent="0.35">
      <c r="A305" s="3">
        <v>304</v>
      </c>
      <c r="B305" s="3" t="e">
        <f>IFERROR(VLOOKUP(F305*1,'Budget investering'!B:F,2,0),VLOOKUP(F305,'Budget investering'!B:F,2,0))</f>
        <v>#N/A</v>
      </c>
      <c r="C305" s="15" t="e">
        <f>IFERROR(VLOOKUP(F305*1,'Budget investering'!B:F,5,0),VLOOKUP(F305,'Budget investering'!B:F,5,0))</f>
        <v>#N/A</v>
      </c>
      <c r="D305" t="str">
        <f>IFERROR(HLOOKUP(D$2,#REF!,$A305,0),"")</f>
        <v/>
      </c>
      <c r="E305" t="str">
        <f>IFERROR(HLOOKUP(E$2,#REF!,$A305,0),"")</f>
        <v/>
      </c>
      <c r="F305" t="str">
        <f>IFERROR(HLOOKUP(F$2,#REF!,$A305,0),"")</f>
        <v/>
      </c>
      <c r="G305" t="str">
        <f>IFERROR(HLOOKUP(G$2,#REF!,$A305,0),"")</f>
        <v/>
      </c>
      <c r="H305" t="str">
        <f>IFERROR(HLOOKUP(H$2,#REF!,$A305,0),"")</f>
        <v/>
      </c>
      <c r="I305" t="str">
        <f>IFERROR(HLOOKUP(I$2,#REF!,$A305,0),"")</f>
        <v/>
      </c>
      <c r="J305" t="str">
        <f>LEFT(IFERROR(HLOOKUP(J$2,#REF!,$A305,0),""),1)</f>
        <v/>
      </c>
      <c r="K305" t="str">
        <f>IFERROR(HLOOKUP(K$2,#REF!,$A305,0),"")</f>
        <v/>
      </c>
    </row>
    <row r="306" spans="1:11" x14ac:dyDescent="0.35">
      <c r="A306" s="3">
        <v>305</v>
      </c>
      <c r="B306" s="3" t="e">
        <f>IFERROR(VLOOKUP(F306*1,'Budget investering'!B:F,2,0),VLOOKUP(F306,'Budget investering'!B:F,2,0))</f>
        <v>#N/A</v>
      </c>
      <c r="C306" s="15" t="e">
        <f>IFERROR(VLOOKUP(F306*1,'Budget investering'!B:F,5,0),VLOOKUP(F306,'Budget investering'!B:F,5,0))</f>
        <v>#N/A</v>
      </c>
      <c r="D306" t="str">
        <f>IFERROR(HLOOKUP(D$2,#REF!,$A306,0),"")</f>
        <v/>
      </c>
      <c r="E306" t="str">
        <f>IFERROR(HLOOKUP(E$2,#REF!,$A306,0),"")</f>
        <v/>
      </c>
      <c r="F306" t="str">
        <f>IFERROR(HLOOKUP(F$2,#REF!,$A306,0),"")</f>
        <v/>
      </c>
      <c r="G306" t="str">
        <f>IFERROR(HLOOKUP(G$2,#REF!,$A306,0),"")</f>
        <v/>
      </c>
      <c r="H306" t="str">
        <f>IFERROR(HLOOKUP(H$2,#REF!,$A306,0),"")</f>
        <v/>
      </c>
      <c r="I306" t="str">
        <f>IFERROR(HLOOKUP(I$2,#REF!,$A306,0),"")</f>
        <v/>
      </c>
      <c r="J306" t="str">
        <f>LEFT(IFERROR(HLOOKUP(J$2,#REF!,$A306,0),""),1)</f>
        <v/>
      </c>
      <c r="K306" t="str">
        <f>IFERROR(HLOOKUP(K$2,#REF!,$A306,0),"")</f>
        <v/>
      </c>
    </row>
    <row r="307" spans="1:11" x14ac:dyDescent="0.35">
      <c r="A307" s="3">
        <v>306</v>
      </c>
      <c r="B307" s="3" t="e">
        <f>IFERROR(VLOOKUP(F307*1,'Budget investering'!B:F,2,0),VLOOKUP(F307,'Budget investering'!B:F,2,0))</f>
        <v>#N/A</v>
      </c>
      <c r="C307" s="15" t="e">
        <f>IFERROR(VLOOKUP(F307*1,'Budget investering'!B:F,5,0),VLOOKUP(F307,'Budget investering'!B:F,5,0))</f>
        <v>#N/A</v>
      </c>
      <c r="D307" t="str">
        <f>IFERROR(HLOOKUP(D$2,#REF!,$A307,0),"")</f>
        <v/>
      </c>
      <c r="E307" t="str">
        <f>IFERROR(HLOOKUP(E$2,#REF!,$A307,0),"")</f>
        <v/>
      </c>
      <c r="F307" t="str">
        <f>IFERROR(HLOOKUP(F$2,#REF!,$A307,0),"")</f>
        <v/>
      </c>
      <c r="G307" t="str">
        <f>IFERROR(HLOOKUP(G$2,#REF!,$A307,0),"")</f>
        <v/>
      </c>
      <c r="H307" t="str">
        <f>IFERROR(HLOOKUP(H$2,#REF!,$A307,0),"")</f>
        <v/>
      </c>
      <c r="I307" t="str">
        <f>IFERROR(HLOOKUP(I$2,#REF!,$A307,0),"")</f>
        <v/>
      </c>
      <c r="J307" t="str">
        <f>LEFT(IFERROR(HLOOKUP(J$2,#REF!,$A307,0),""),1)</f>
        <v/>
      </c>
      <c r="K307" t="str">
        <f>IFERROR(HLOOKUP(K$2,#REF!,$A307,0),"")</f>
        <v/>
      </c>
    </row>
    <row r="308" spans="1:11" x14ac:dyDescent="0.35">
      <c r="A308" s="3">
        <v>307</v>
      </c>
      <c r="B308" s="3" t="e">
        <f>IFERROR(VLOOKUP(F308*1,'Budget investering'!B:F,2,0),VLOOKUP(F308,'Budget investering'!B:F,2,0))</f>
        <v>#N/A</v>
      </c>
      <c r="C308" s="15" t="e">
        <f>IFERROR(VLOOKUP(F308*1,'Budget investering'!B:F,5,0),VLOOKUP(F308,'Budget investering'!B:F,5,0))</f>
        <v>#N/A</v>
      </c>
      <c r="D308" t="str">
        <f>IFERROR(HLOOKUP(D$2,#REF!,$A308,0),"")</f>
        <v/>
      </c>
      <c r="E308" t="str">
        <f>IFERROR(HLOOKUP(E$2,#REF!,$A308,0),"")</f>
        <v/>
      </c>
      <c r="F308" t="str">
        <f>IFERROR(HLOOKUP(F$2,#REF!,$A308,0),"")</f>
        <v/>
      </c>
      <c r="G308" t="str">
        <f>IFERROR(HLOOKUP(G$2,#REF!,$A308,0),"")</f>
        <v/>
      </c>
      <c r="H308" t="str">
        <f>IFERROR(HLOOKUP(H$2,#REF!,$A308,0),"")</f>
        <v/>
      </c>
      <c r="I308" t="str">
        <f>IFERROR(HLOOKUP(I$2,#REF!,$A308,0),"")</f>
        <v/>
      </c>
      <c r="J308" t="str">
        <f>LEFT(IFERROR(HLOOKUP(J$2,#REF!,$A308,0),""),1)</f>
        <v/>
      </c>
      <c r="K308" t="str">
        <f>IFERROR(HLOOKUP(K$2,#REF!,$A308,0),"")</f>
        <v/>
      </c>
    </row>
    <row r="309" spans="1:11" x14ac:dyDescent="0.35">
      <c r="A309" s="3">
        <v>308</v>
      </c>
      <c r="B309" s="3" t="e">
        <f>IFERROR(VLOOKUP(F309*1,'Budget investering'!B:F,2,0),VLOOKUP(F309,'Budget investering'!B:F,2,0))</f>
        <v>#N/A</v>
      </c>
      <c r="C309" s="15" t="e">
        <f>IFERROR(VLOOKUP(F309*1,'Budget investering'!B:F,5,0),VLOOKUP(F309,'Budget investering'!B:F,5,0))</f>
        <v>#N/A</v>
      </c>
      <c r="D309" t="str">
        <f>IFERROR(HLOOKUP(D$2,#REF!,$A309,0),"")</f>
        <v/>
      </c>
      <c r="E309" t="str">
        <f>IFERROR(HLOOKUP(E$2,#REF!,$A309,0),"")</f>
        <v/>
      </c>
      <c r="F309" t="str">
        <f>IFERROR(HLOOKUP(F$2,#REF!,$A309,0),"")</f>
        <v/>
      </c>
      <c r="G309" t="str">
        <f>IFERROR(HLOOKUP(G$2,#REF!,$A309,0),"")</f>
        <v/>
      </c>
      <c r="H309" t="str">
        <f>IFERROR(HLOOKUP(H$2,#REF!,$A309,0),"")</f>
        <v/>
      </c>
      <c r="I309" t="str">
        <f>IFERROR(HLOOKUP(I$2,#REF!,$A309,0),"")</f>
        <v/>
      </c>
      <c r="J309" t="str">
        <f>LEFT(IFERROR(HLOOKUP(J$2,#REF!,$A309,0),""),1)</f>
        <v/>
      </c>
      <c r="K309" t="str">
        <f>IFERROR(HLOOKUP(K$2,#REF!,$A309,0),"")</f>
        <v/>
      </c>
    </row>
    <row r="310" spans="1:11" x14ac:dyDescent="0.35">
      <c r="A310" s="3">
        <v>309</v>
      </c>
      <c r="B310" s="3" t="e">
        <f>IFERROR(VLOOKUP(F310*1,'Budget investering'!B:F,2,0),VLOOKUP(F310,'Budget investering'!B:F,2,0))</f>
        <v>#N/A</v>
      </c>
      <c r="C310" s="15" t="e">
        <f>IFERROR(VLOOKUP(F310*1,'Budget investering'!B:F,5,0),VLOOKUP(F310,'Budget investering'!B:F,5,0))</f>
        <v>#N/A</v>
      </c>
      <c r="D310" t="str">
        <f>IFERROR(HLOOKUP(D$2,#REF!,$A310,0),"")</f>
        <v/>
      </c>
      <c r="E310" t="str">
        <f>IFERROR(HLOOKUP(E$2,#REF!,$A310,0),"")</f>
        <v/>
      </c>
      <c r="F310" t="str">
        <f>IFERROR(HLOOKUP(F$2,#REF!,$A310,0),"")</f>
        <v/>
      </c>
      <c r="G310" t="str">
        <f>IFERROR(HLOOKUP(G$2,#REF!,$A310,0),"")</f>
        <v/>
      </c>
      <c r="H310" t="str">
        <f>IFERROR(HLOOKUP(H$2,#REF!,$A310,0),"")</f>
        <v/>
      </c>
      <c r="I310" t="str">
        <f>IFERROR(HLOOKUP(I$2,#REF!,$A310,0),"")</f>
        <v/>
      </c>
      <c r="J310" t="str">
        <f>LEFT(IFERROR(HLOOKUP(J$2,#REF!,$A310,0),""),1)</f>
        <v/>
      </c>
      <c r="K310" t="str">
        <f>IFERROR(HLOOKUP(K$2,#REF!,$A310,0),"")</f>
        <v/>
      </c>
    </row>
    <row r="311" spans="1:11" x14ac:dyDescent="0.35">
      <c r="A311" s="3">
        <v>310</v>
      </c>
      <c r="B311" s="3" t="e">
        <f>IFERROR(VLOOKUP(F311*1,'Budget investering'!B:F,2,0),VLOOKUP(F311,'Budget investering'!B:F,2,0))</f>
        <v>#N/A</v>
      </c>
      <c r="C311" s="15" t="e">
        <f>IFERROR(VLOOKUP(F311*1,'Budget investering'!B:F,5,0),VLOOKUP(F311,'Budget investering'!B:F,5,0))</f>
        <v>#N/A</v>
      </c>
      <c r="D311" t="str">
        <f>IFERROR(HLOOKUP(D$2,#REF!,$A311,0),"")</f>
        <v/>
      </c>
      <c r="E311" t="str">
        <f>IFERROR(HLOOKUP(E$2,#REF!,$A311,0),"")</f>
        <v/>
      </c>
      <c r="F311" t="str">
        <f>IFERROR(HLOOKUP(F$2,#REF!,$A311,0),"")</f>
        <v/>
      </c>
      <c r="G311" t="str">
        <f>IFERROR(HLOOKUP(G$2,#REF!,$A311,0),"")</f>
        <v/>
      </c>
      <c r="H311" t="str">
        <f>IFERROR(HLOOKUP(H$2,#REF!,$A311,0),"")</f>
        <v/>
      </c>
      <c r="I311" t="str">
        <f>IFERROR(HLOOKUP(I$2,#REF!,$A311,0),"")</f>
        <v/>
      </c>
      <c r="J311" t="str">
        <f>LEFT(IFERROR(HLOOKUP(J$2,#REF!,$A311,0),""),1)</f>
        <v/>
      </c>
      <c r="K311" t="str">
        <f>IFERROR(HLOOKUP(K$2,#REF!,$A311,0),"")</f>
        <v/>
      </c>
    </row>
    <row r="312" spans="1:11" x14ac:dyDescent="0.35">
      <c r="A312" s="3">
        <v>311</v>
      </c>
      <c r="B312" s="3" t="e">
        <f>IFERROR(VLOOKUP(F312*1,'Budget investering'!B:F,2,0),VLOOKUP(F312,'Budget investering'!B:F,2,0))</f>
        <v>#N/A</v>
      </c>
      <c r="C312" s="15" t="e">
        <f>IFERROR(VLOOKUP(F312*1,'Budget investering'!B:F,5,0),VLOOKUP(F312,'Budget investering'!B:F,5,0))</f>
        <v>#N/A</v>
      </c>
      <c r="D312" t="str">
        <f>IFERROR(HLOOKUP(D$2,#REF!,$A312,0),"")</f>
        <v/>
      </c>
      <c r="E312" t="str">
        <f>IFERROR(HLOOKUP(E$2,#REF!,$A312,0),"")</f>
        <v/>
      </c>
      <c r="F312" t="str">
        <f>IFERROR(HLOOKUP(F$2,#REF!,$A312,0),"")</f>
        <v/>
      </c>
      <c r="G312" t="str">
        <f>IFERROR(HLOOKUP(G$2,#REF!,$A312,0),"")</f>
        <v/>
      </c>
      <c r="H312" t="str">
        <f>IFERROR(HLOOKUP(H$2,#REF!,$A312,0),"")</f>
        <v/>
      </c>
      <c r="I312" t="str">
        <f>IFERROR(HLOOKUP(I$2,#REF!,$A312,0),"")</f>
        <v/>
      </c>
      <c r="J312" t="str">
        <f>LEFT(IFERROR(HLOOKUP(J$2,#REF!,$A312,0),""),1)</f>
        <v/>
      </c>
      <c r="K312" t="str">
        <f>IFERROR(HLOOKUP(K$2,#REF!,$A312,0),"")</f>
        <v/>
      </c>
    </row>
    <row r="313" spans="1:11" x14ac:dyDescent="0.35">
      <c r="A313" s="3">
        <v>312</v>
      </c>
      <c r="B313" s="3" t="e">
        <f>IFERROR(VLOOKUP(F313*1,'Budget investering'!B:F,2,0),VLOOKUP(F313,'Budget investering'!B:F,2,0))</f>
        <v>#N/A</v>
      </c>
      <c r="C313" s="15" t="e">
        <f>IFERROR(VLOOKUP(F313*1,'Budget investering'!B:F,5,0),VLOOKUP(F313,'Budget investering'!B:F,5,0))</f>
        <v>#N/A</v>
      </c>
      <c r="D313" t="str">
        <f>IFERROR(HLOOKUP(D$2,#REF!,$A313,0),"")</f>
        <v/>
      </c>
      <c r="E313" t="str">
        <f>IFERROR(HLOOKUP(E$2,#REF!,$A313,0),"")</f>
        <v/>
      </c>
      <c r="F313" t="str">
        <f>IFERROR(HLOOKUP(F$2,#REF!,$A313,0),"")</f>
        <v/>
      </c>
      <c r="G313" t="str">
        <f>IFERROR(HLOOKUP(G$2,#REF!,$A313,0),"")</f>
        <v/>
      </c>
      <c r="H313" t="str">
        <f>IFERROR(HLOOKUP(H$2,#REF!,$A313,0),"")</f>
        <v/>
      </c>
      <c r="I313" t="str">
        <f>IFERROR(HLOOKUP(I$2,#REF!,$A313,0),"")</f>
        <v/>
      </c>
      <c r="J313" t="str">
        <f>LEFT(IFERROR(HLOOKUP(J$2,#REF!,$A313,0),""),1)</f>
        <v/>
      </c>
      <c r="K313" t="str">
        <f>IFERROR(HLOOKUP(K$2,#REF!,$A313,0),"")</f>
        <v/>
      </c>
    </row>
    <row r="314" spans="1:11" x14ac:dyDescent="0.35">
      <c r="A314" s="3">
        <v>313</v>
      </c>
      <c r="B314" s="3" t="e">
        <f>IFERROR(VLOOKUP(F314*1,'Budget investering'!B:F,2,0),VLOOKUP(F314,'Budget investering'!B:F,2,0))</f>
        <v>#N/A</v>
      </c>
      <c r="C314" s="15" t="e">
        <f>IFERROR(VLOOKUP(F314*1,'Budget investering'!B:F,5,0),VLOOKUP(F314,'Budget investering'!B:F,5,0))</f>
        <v>#N/A</v>
      </c>
      <c r="D314" t="str">
        <f>IFERROR(HLOOKUP(D$2,#REF!,$A314,0),"")</f>
        <v/>
      </c>
      <c r="E314" t="str">
        <f>IFERROR(HLOOKUP(E$2,#REF!,$A314,0),"")</f>
        <v/>
      </c>
      <c r="F314" t="str">
        <f>IFERROR(HLOOKUP(F$2,#REF!,$A314,0),"")</f>
        <v/>
      </c>
      <c r="G314" t="str">
        <f>IFERROR(HLOOKUP(G$2,#REF!,$A314,0),"")</f>
        <v/>
      </c>
      <c r="H314" t="str">
        <f>IFERROR(HLOOKUP(H$2,#REF!,$A314,0),"")</f>
        <v/>
      </c>
      <c r="I314" t="str">
        <f>IFERROR(HLOOKUP(I$2,#REF!,$A314,0),"")</f>
        <v/>
      </c>
      <c r="J314" t="str">
        <f>LEFT(IFERROR(HLOOKUP(J$2,#REF!,$A314,0),""),1)</f>
        <v/>
      </c>
      <c r="K314" t="str">
        <f>IFERROR(HLOOKUP(K$2,#REF!,$A314,0),"")</f>
        <v/>
      </c>
    </row>
    <row r="315" spans="1:11" x14ac:dyDescent="0.35">
      <c r="A315" s="3">
        <v>314</v>
      </c>
      <c r="B315" s="3" t="e">
        <f>IFERROR(VLOOKUP(F315*1,'Budget investering'!B:F,2,0),VLOOKUP(F315,'Budget investering'!B:F,2,0))</f>
        <v>#N/A</v>
      </c>
      <c r="C315" s="15" t="e">
        <f>IFERROR(VLOOKUP(F315*1,'Budget investering'!B:F,5,0),VLOOKUP(F315,'Budget investering'!B:F,5,0))</f>
        <v>#N/A</v>
      </c>
      <c r="D315" t="str">
        <f>IFERROR(HLOOKUP(D$2,#REF!,$A315,0),"")</f>
        <v/>
      </c>
      <c r="E315" t="str">
        <f>IFERROR(HLOOKUP(E$2,#REF!,$A315,0),"")</f>
        <v/>
      </c>
      <c r="F315" t="str">
        <f>IFERROR(HLOOKUP(F$2,#REF!,$A315,0),"")</f>
        <v/>
      </c>
      <c r="G315" t="str">
        <f>IFERROR(HLOOKUP(G$2,#REF!,$A315,0),"")</f>
        <v/>
      </c>
      <c r="H315" t="str">
        <f>IFERROR(HLOOKUP(H$2,#REF!,$A315,0),"")</f>
        <v/>
      </c>
      <c r="I315" t="str">
        <f>IFERROR(HLOOKUP(I$2,#REF!,$A315,0),"")</f>
        <v/>
      </c>
      <c r="J315" t="str">
        <f>LEFT(IFERROR(HLOOKUP(J$2,#REF!,$A315,0),""),1)</f>
        <v/>
      </c>
      <c r="K315" t="str">
        <f>IFERROR(HLOOKUP(K$2,#REF!,$A315,0),"")</f>
        <v/>
      </c>
    </row>
    <row r="316" spans="1:11" x14ac:dyDescent="0.35">
      <c r="A316" s="3">
        <v>315</v>
      </c>
      <c r="B316" s="3" t="e">
        <f>IFERROR(VLOOKUP(F316*1,'Budget investering'!B:F,2,0),VLOOKUP(F316,'Budget investering'!B:F,2,0))</f>
        <v>#N/A</v>
      </c>
      <c r="C316" s="15" t="e">
        <f>IFERROR(VLOOKUP(F316*1,'Budget investering'!B:F,5,0),VLOOKUP(F316,'Budget investering'!B:F,5,0))</f>
        <v>#N/A</v>
      </c>
      <c r="D316" t="str">
        <f>IFERROR(HLOOKUP(D$2,#REF!,$A316,0),"")</f>
        <v/>
      </c>
      <c r="E316" t="str">
        <f>IFERROR(HLOOKUP(E$2,#REF!,$A316,0),"")</f>
        <v/>
      </c>
      <c r="F316" t="str">
        <f>IFERROR(HLOOKUP(F$2,#REF!,$A316,0),"")</f>
        <v/>
      </c>
      <c r="G316" t="str">
        <f>IFERROR(HLOOKUP(G$2,#REF!,$A316,0),"")</f>
        <v/>
      </c>
      <c r="H316" t="str">
        <f>IFERROR(HLOOKUP(H$2,#REF!,$A316,0),"")</f>
        <v/>
      </c>
      <c r="I316" t="str">
        <f>IFERROR(HLOOKUP(I$2,#REF!,$A316,0),"")</f>
        <v/>
      </c>
      <c r="J316" t="str">
        <f>LEFT(IFERROR(HLOOKUP(J$2,#REF!,$A316,0),""),1)</f>
        <v/>
      </c>
      <c r="K316" t="str">
        <f>IFERROR(HLOOKUP(K$2,#REF!,$A316,0),"")</f>
        <v/>
      </c>
    </row>
    <row r="317" spans="1:11" x14ac:dyDescent="0.35">
      <c r="A317" s="3">
        <v>316</v>
      </c>
      <c r="B317" s="3" t="e">
        <f>IFERROR(VLOOKUP(F317*1,'Budget investering'!B:F,2,0),VLOOKUP(F317,'Budget investering'!B:F,2,0))</f>
        <v>#N/A</v>
      </c>
      <c r="C317" s="15" t="e">
        <f>IFERROR(VLOOKUP(F317*1,'Budget investering'!B:F,5,0),VLOOKUP(F317,'Budget investering'!B:F,5,0))</f>
        <v>#N/A</v>
      </c>
      <c r="D317" t="str">
        <f>IFERROR(HLOOKUP(D$2,#REF!,$A317,0),"")</f>
        <v/>
      </c>
      <c r="E317" t="str">
        <f>IFERROR(HLOOKUP(E$2,#REF!,$A317,0),"")</f>
        <v/>
      </c>
      <c r="F317" t="str">
        <f>IFERROR(HLOOKUP(F$2,#REF!,$A317,0),"")</f>
        <v/>
      </c>
      <c r="G317" t="str">
        <f>IFERROR(HLOOKUP(G$2,#REF!,$A317,0),"")</f>
        <v/>
      </c>
      <c r="H317" t="str">
        <f>IFERROR(HLOOKUP(H$2,#REF!,$A317,0),"")</f>
        <v/>
      </c>
      <c r="I317" t="str">
        <f>IFERROR(HLOOKUP(I$2,#REF!,$A317,0),"")</f>
        <v/>
      </c>
      <c r="J317" t="str">
        <f>LEFT(IFERROR(HLOOKUP(J$2,#REF!,$A317,0),""),1)</f>
        <v/>
      </c>
      <c r="K317" t="str">
        <f>IFERROR(HLOOKUP(K$2,#REF!,$A317,0),"")</f>
        <v/>
      </c>
    </row>
    <row r="318" spans="1:11" x14ac:dyDescent="0.35">
      <c r="A318" s="3">
        <v>317</v>
      </c>
      <c r="B318" s="3" t="e">
        <f>IFERROR(VLOOKUP(F318*1,'Budget investering'!B:F,2,0),VLOOKUP(F318,'Budget investering'!B:F,2,0))</f>
        <v>#N/A</v>
      </c>
      <c r="C318" s="15" t="e">
        <f>IFERROR(VLOOKUP(F318*1,'Budget investering'!B:F,5,0),VLOOKUP(F318,'Budget investering'!B:F,5,0))</f>
        <v>#N/A</v>
      </c>
      <c r="D318" t="str">
        <f>IFERROR(HLOOKUP(D$2,#REF!,$A318,0),"")</f>
        <v/>
      </c>
      <c r="E318" t="str">
        <f>IFERROR(HLOOKUP(E$2,#REF!,$A318,0),"")</f>
        <v/>
      </c>
      <c r="F318" t="str">
        <f>IFERROR(HLOOKUP(F$2,#REF!,$A318,0),"")</f>
        <v/>
      </c>
      <c r="G318" t="str">
        <f>IFERROR(HLOOKUP(G$2,#REF!,$A318,0),"")</f>
        <v/>
      </c>
      <c r="H318" t="str">
        <f>IFERROR(HLOOKUP(H$2,#REF!,$A318,0),"")</f>
        <v/>
      </c>
      <c r="I318" t="str">
        <f>IFERROR(HLOOKUP(I$2,#REF!,$A318,0),"")</f>
        <v/>
      </c>
      <c r="J318" t="str">
        <f>LEFT(IFERROR(HLOOKUP(J$2,#REF!,$A318,0),""),1)</f>
        <v/>
      </c>
      <c r="K318" t="str">
        <f>IFERROR(HLOOKUP(K$2,#REF!,$A318,0),"")</f>
        <v/>
      </c>
    </row>
    <row r="319" spans="1:11" x14ac:dyDescent="0.35">
      <c r="A319" s="3">
        <v>318</v>
      </c>
      <c r="B319" s="3" t="e">
        <f>IFERROR(VLOOKUP(F319*1,'Budget investering'!B:F,2,0),VLOOKUP(F319,'Budget investering'!B:F,2,0))</f>
        <v>#N/A</v>
      </c>
      <c r="C319" s="15" t="e">
        <f>IFERROR(VLOOKUP(F319*1,'Budget investering'!B:F,5,0),VLOOKUP(F319,'Budget investering'!B:F,5,0))</f>
        <v>#N/A</v>
      </c>
      <c r="D319" t="str">
        <f>IFERROR(HLOOKUP(D$2,#REF!,$A319,0),"")</f>
        <v/>
      </c>
      <c r="E319" t="str">
        <f>IFERROR(HLOOKUP(E$2,#REF!,$A319,0),"")</f>
        <v/>
      </c>
      <c r="F319" t="str">
        <f>IFERROR(HLOOKUP(F$2,#REF!,$A319,0),"")</f>
        <v/>
      </c>
      <c r="G319" t="str">
        <f>IFERROR(HLOOKUP(G$2,#REF!,$A319,0),"")</f>
        <v/>
      </c>
      <c r="H319" t="str">
        <f>IFERROR(HLOOKUP(H$2,#REF!,$A319,0),"")</f>
        <v/>
      </c>
      <c r="I319" t="str">
        <f>IFERROR(HLOOKUP(I$2,#REF!,$A319,0),"")</f>
        <v/>
      </c>
      <c r="J319" t="str">
        <f>LEFT(IFERROR(HLOOKUP(J$2,#REF!,$A319,0),""),1)</f>
        <v/>
      </c>
      <c r="K319" t="str">
        <f>IFERROR(HLOOKUP(K$2,#REF!,$A319,0),"")</f>
        <v/>
      </c>
    </row>
    <row r="320" spans="1:11" x14ac:dyDescent="0.35">
      <c r="A320" s="3">
        <v>319</v>
      </c>
      <c r="B320" s="3" t="e">
        <f>IFERROR(VLOOKUP(F320*1,'Budget investering'!B:F,2,0),VLOOKUP(F320,'Budget investering'!B:F,2,0))</f>
        <v>#N/A</v>
      </c>
      <c r="C320" s="15" t="e">
        <f>IFERROR(VLOOKUP(F320*1,'Budget investering'!B:F,5,0),VLOOKUP(F320,'Budget investering'!B:F,5,0))</f>
        <v>#N/A</v>
      </c>
      <c r="D320" t="str">
        <f>IFERROR(HLOOKUP(D$2,#REF!,$A320,0),"")</f>
        <v/>
      </c>
      <c r="E320" t="str">
        <f>IFERROR(HLOOKUP(E$2,#REF!,$A320,0),"")</f>
        <v/>
      </c>
      <c r="F320" t="str">
        <f>IFERROR(HLOOKUP(F$2,#REF!,$A320,0),"")</f>
        <v/>
      </c>
      <c r="G320" t="str">
        <f>IFERROR(HLOOKUP(G$2,#REF!,$A320,0),"")</f>
        <v/>
      </c>
      <c r="H320" t="str">
        <f>IFERROR(HLOOKUP(H$2,#REF!,$A320,0),"")</f>
        <v/>
      </c>
      <c r="I320" t="str">
        <f>IFERROR(HLOOKUP(I$2,#REF!,$A320,0),"")</f>
        <v/>
      </c>
      <c r="J320" t="str">
        <f>LEFT(IFERROR(HLOOKUP(J$2,#REF!,$A320,0),""),1)</f>
        <v/>
      </c>
      <c r="K320" t="str">
        <f>IFERROR(HLOOKUP(K$2,#REF!,$A320,0),"")</f>
        <v/>
      </c>
    </row>
    <row r="321" spans="1:11" x14ac:dyDescent="0.35">
      <c r="A321" s="3">
        <v>320</v>
      </c>
      <c r="B321" s="3" t="e">
        <f>IFERROR(VLOOKUP(F321*1,'Budget investering'!B:F,2,0),VLOOKUP(F321,'Budget investering'!B:F,2,0))</f>
        <v>#N/A</v>
      </c>
      <c r="C321" s="15" t="e">
        <f>IFERROR(VLOOKUP(F321*1,'Budget investering'!B:F,5,0),VLOOKUP(F321,'Budget investering'!B:F,5,0))</f>
        <v>#N/A</v>
      </c>
      <c r="D321" t="str">
        <f>IFERROR(HLOOKUP(D$2,#REF!,$A321,0),"")</f>
        <v/>
      </c>
      <c r="E321" t="str">
        <f>IFERROR(HLOOKUP(E$2,#REF!,$A321,0),"")</f>
        <v/>
      </c>
      <c r="F321" t="str">
        <f>IFERROR(HLOOKUP(F$2,#REF!,$A321,0),"")</f>
        <v/>
      </c>
      <c r="G321" t="str">
        <f>IFERROR(HLOOKUP(G$2,#REF!,$A321,0),"")</f>
        <v/>
      </c>
      <c r="H321" t="str">
        <f>IFERROR(HLOOKUP(H$2,#REF!,$A321,0),"")</f>
        <v/>
      </c>
      <c r="I321" t="str">
        <f>IFERROR(HLOOKUP(I$2,#REF!,$A321,0),"")</f>
        <v/>
      </c>
      <c r="J321" t="str">
        <f>LEFT(IFERROR(HLOOKUP(J$2,#REF!,$A321,0),""),1)</f>
        <v/>
      </c>
      <c r="K321" t="str">
        <f>IFERROR(HLOOKUP(K$2,#REF!,$A321,0),"")</f>
        <v/>
      </c>
    </row>
    <row r="322" spans="1:11" x14ac:dyDescent="0.35">
      <c r="A322" s="3">
        <v>321</v>
      </c>
      <c r="B322" s="3" t="e">
        <f>IFERROR(VLOOKUP(F322*1,'Budget investering'!B:F,2,0),VLOOKUP(F322,'Budget investering'!B:F,2,0))</f>
        <v>#N/A</v>
      </c>
      <c r="C322" s="15" t="e">
        <f>IFERROR(VLOOKUP(F322*1,'Budget investering'!B:F,5,0),VLOOKUP(F322,'Budget investering'!B:F,5,0))</f>
        <v>#N/A</v>
      </c>
      <c r="D322" t="str">
        <f>IFERROR(HLOOKUP(D$2,#REF!,$A322,0),"")</f>
        <v/>
      </c>
      <c r="E322" t="str">
        <f>IFERROR(HLOOKUP(E$2,#REF!,$A322,0),"")</f>
        <v/>
      </c>
      <c r="F322" t="str">
        <f>IFERROR(HLOOKUP(F$2,#REF!,$A322,0),"")</f>
        <v/>
      </c>
      <c r="G322" t="str">
        <f>IFERROR(HLOOKUP(G$2,#REF!,$A322,0),"")</f>
        <v/>
      </c>
      <c r="H322" t="str">
        <f>IFERROR(HLOOKUP(H$2,#REF!,$A322,0),"")</f>
        <v/>
      </c>
      <c r="I322" t="str">
        <f>IFERROR(HLOOKUP(I$2,#REF!,$A322,0),"")</f>
        <v/>
      </c>
      <c r="J322" t="str">
        <f>LEFT(IFERROR(HLOOKUP(J$2,#REF!,$A322,0),""),1)</f>
        <v/>
      </c>
      <c r="K322" t="str">
        <f>IFERROR(HLOOKUP(K$2,#REF!,$A322,0),"")</f>
        <v/>
      </c>
    </row>
    <row r="323" spans="1:11" x14ac:dyDescent="0.35">
      <c r="A323" s="3">
        <v>322</v>
      </c>
      <c r="B323" s="3" t="e">
        <f>IFERROR(VLOOKUP(F323*1,'Budget investering'!B:F,2,0),VLOOKUP(F323,'Budget investering'!B:F,2,0))</f>
        <v>#N/A</v>
      </c>
      <c r="C323" s="15" t="e">
        <f>IFERROR(VLOOKUP(F323*1,'Budget investering'!B:F,5,0),VLOOKUP(F323,'Budget investering'!B:F,5,0))</f>
        <v>#N/A</v>
      </c>
      <c r="D323" t="str">
        <f>IFERROR(HLOOKUP(D$2,#REF!,$A323,0),"")</f>
        <v/>
      </c>
      <c r="E323" t="str">
        <f>IFERROR(HLOOKUP(E$2,#REF!,$A323,0),"")</f>
        <v/>
      </c>
      <c r="F323" t="str">
        <f>IFERROR(HLOOKUP(F$2,#REF!,$A323,0),"")</f>
        <v/>
      </c>
      <c r="G323" t="str">
        <f>IFERROR(HLOOKUP(G$2,#REF!,$A323,0),"")</f>
        <v/>
      </c>
      <c r="H323" t="str">
        <f>IFERROR(HLOOKUP(H$2,#REF!,$A323,0),"")</f>
        <v/>
      </c>
      <c r="I323" t="str">
        <f>IFERROR(HLOOKUP(I$2,#REF!,$A323,0),"")</f>
        <v/>
      </c>
      <c r="J323" t="str">
        <f>LEFT(IFERROR(HLOOKUP(J$2,#REF!,$A323,0),""),1)</f>
        <v/>
      </c>
      <c r="K323" t="str">
        <f>IFERROR(HLOOKUP(K$2,#REF!,$A323,0),"")</f>
        <v/>
      </c>
    </row>
    <row r="324" spans="1:11" x14ac:dyDescent="0.35">
      <c r="A324" s="3">
        <v>323</v>
      </c>
      <c r="B324" s="3" t="e">
        <f>IFERROR(VLOOKUP(F324*1,'Budget investering'!B:F,2,0),VLOOKUP(F324,'Budget investering'!B:F,2,0))</f>
        <v>#N/A</v>
      </c>
      <c r="C324" s="15" t="e">
        <f>IFERROR(VLOOKUP(F324*1,'Budget investering'!B:F,5,0),VLOOKUP(F324,'Budget investering'!B:F,5,0))</f>
        <v>#N/A</v>
      </c>
      <c r="D324" t="str">
        <f>IFERROR(HLOOKUP(D$2,#REF!,$A324,0),"")</f>
        <v/>
      </c>
      <c r="E324" t="str">
        <f>IFERROR(HLOOKUP(E$2,#REF!,$A324,0),"")</f>
        <v/>
      </c>
      <c r="F324" t="str">
        <f>IFERROR(HLOOKUP(F$2,#REF!,$A324,0),"")</f>
        <v/>
      </c>
      <c r="G324" t="str">
        <f>IFERROR(HLOOKUP(G$2,#REF!,$A324,0),"")</f>
        <v/>
      </c>
      <c r="H324" t="str">
        <f>IFERROR(HLOOKUP(H$2,#REF!,$A324,0),"")</f>
        <v/>
      </c>
      <c r="I324" t="str">
        <f>IFERROR(HLOOKUP(I$2,#REF!,$A324,0),"")</f>
        <v/>
      </c>
      <c r="J324" t="str">
        <f>LEFT(IFERROR(HLOOKUP(J$2,#REF!,$A324,0),""),1)</f>
        <v/>
      </c>
      <c r="K324" t="str">
        <f>IFERROR(HLOOKUP(K$2,#REF!,$A324,0),"")</f>
        <v/>
      </c>
    </row>
    <row r="325" spans="1:11" x14ac:dyDescent="0.35">
      <c r="A325" s="3">
        <v>324</v>
      </c>
      <c r="B325" s="3" t="e">
        <f>IFERROR(VLOOKUP(F325*1,'Budget investering'!B:F,2,0),VLOOKUP(F325,'Budget investering'!B:F,2,0))</f>
        <v>#N/A</v>
      </c>
      <c r="C325" s="15" t="e">
        <f>IFERROR(VLOOKUP(F325*1,'Budget investering'!B:F,5,0),VLOOKUP(F325,'Budget investering'!B:F,5,0))</f>
        <v>#N/A</v>
      </c>
      <c r="D325" t="str">
        <f>IFERROR(HLOOKUP(D$2,#REF!,$A325,0),"")</f>
        <v/>
      </c>
      <c r="E325" t="str">
        <f>IFERROR(HLOOKUP(E$2,#REF!,$A325,0),"")</f>
        <v/>
      </c>
      <c r="F325" t="str">
        <f>IFERROR(HLOOKUP(F$2,#REF!,$A325,0),"")</f>
        <v/>
      </c>
      <c r="G325" t="str">
        <f>IFERROR(HLOOKUP(G$2,#REF!,$A325,0),"")</f>
        <v/>
      </c>
      <c r="H325" t="str">
        <f>IFERROR(HLOOKUP(H$2,#REF!,$A325,0),"")</f>
        <v/>
      </c>
      <c r="I325" t="str">
        <f>IFERROR(HLOOKUP(I$2,#REF!,$A325,0),"")</f>
        <v/>
      </c>
      <c r="J325" t="str">
        <f>LEFT(IFERROR(HLOOKUP(J$2,#REF!,$A325,0),""),1)</f>
        <v/>
      </c>
      <c r="K325" t="str">
        <f>IFERROR(HLOOKUP(K$2,#REF!,$A325,0),"")</f>
        <v/>
      </c>
    </row>
    <row r="326" spans="1:11" x14ac:dyDescent="0.35">
      <c r="A326" s="3">
        <v>325</v>
      </c>
      <c r="B326" s="3" t="e">
        <f>IFERROR(VLOOKUP(F326*1,'Budget investering'!B:F,2,0),VLOOKUP(F326,'Budget investering'!B:F,2,0))</f>
        <v>#N/A</v>
      </c>
      <c r="C326" s="15" t="e">
        <f>IFERROR(VLOOKUP(F326*1,'Budget investering'!B:F,5,0),VLOOKUP(F326,'Budget investering'!B:F,5,0))</f>
        <v>#N/A</v>
      </c>
      <c r="D326" t="str">
        <f>IFERROR(HLOOKUP(D$2,#REF!,$A326,0),"")</f>
        <v/>
      </c>
      <c r="E326" t="str">
        <f>IFERROR(HLOOKUP(E$2,#REF!,$A326,0),"")</f>
        <v/>
      </c>
      <c r="F326" t="str">
        <f>IFERROR(HLOOKUP(F$2,#REF!,$A326,0),"")</f>
        <v/>
      </c>
      <c r="G326" t="str">
        <f>IFERROR(HLOOKUP(G$2,#REF!,$A326,0),"")</f>
        <v/>
      </c>
      <c r="H326" t="str">
        <f>IFERROR(HLOOKUP(H$2,#REF!,$A326,0),"")</f>
        <v/>
      </c>
      <c r="I326" t="str">
        <f>IFERROR(HLOOKUP(I$2,#REF!,$A326,0),"")</f>
        <v/>
      </c>
      <c r="J326" t="str">
        <f>LEFT(IFERROR(HLOOKUP(J$2,#REF!,$A326,0),""),1)</f>
        <v/>
      </c>
      <c r="K326" t="str">
        <f>IFERROR(HLOOKUP(K$2,#REF!,$A326,0),"")</f>
        <v/>
      </c>
    </row>
    <row r="327" spans="1:11" x14ac:dyDescent="0.35">
      <c r="A327" s="3">
        <v>326</v>
      </c>
      <c r="B327" s="3" t="e">
        <f>IFERROR(VLOOKUP(F327*1,'Budget investering'!B:F,2,0),VLOOKUP(F327,'Budget investering'!B:F,2,0))</f>
        <v>#N/A</v>
      </c>
      <c r="C327" s="15" t="e">
        <f>IFERROR(VLOOKUP(F327*1,'Budget investering'!B:F,5,0),VLOOKUP(F327,'Budget investering'!B:F,5,0))</f>
        <v>#N/A</v>
      </c>
      <c r="D327" t="str">
        <f>IFERROR(HLOOKUP(D$2,#REF!,$A327,0),"")</f>
        <v/>
      </c>
      <c r="E327" t="str">
        <f>IFERROR(HLOOKUP(E$2,#REF!,$A327,0),"")</f>
        <v/>
      </c>
      <c r="F327" t="str">
        <f>IFERROR(HLOOKUP(F$2,#REF!,$A327,0),"")</f>
        <v/>
      </c>
      <c r="G327" t="str">
        <f>IFERROR(HLOOKUP(G$2,#REF!,$A327,0),"")</f>
        <v/>
      </c>
      <c r="H327" t="str">
        <f>IFERROR(HLOOKUP(H$2,#REF!,$A327,0),"")</f>
        <v/>
      </c>
      <c r="I327" t="str">
        <f>IFERROR(HLOOKUP(I$2,#REF!,$A327,0),"")</f>
        <v/>
      </c>
      <c r="J327" t="str">
        <f>LEFT(IFERROR(HLOOKUP(J$2,#REF!,$A327,0),""),1)</f>
        <v/>
      </c>
      <c r="K327" t="str">
        <f>IFERROR(HLOOKUP(K$2,#REF!,$A327,0),"")</f>
        <v/>
      </c>
    </row>
    <row r="328" spans="1:11" x14ac:dyDescent="0.35">
      <c r="A328" s="3">
        <v>327</v>
      </c>
      <c r="B328" s="3" t="e">
        <f>IFERROR(VLOOKUP(F328*1,'Budget investering'!B:F,2,0),VLOOKUP(F328,'Budget investering'!B:F,2,0))</f>
        <v>#N/A</v>
      </c>
      <c r="C328" s="15" t="e">
        <f>IFERROR(VLOOKUP(F328*1,'Budget investering'!B:F,5,0),VLOOKUP(F328,'Budget investering'!B:F,5,0))</f>
        <v>#N/A</v>
      </c>
      <c r="D328" t="str">
        <f>IFERROR(HLOOKUP(D$2,#REF!,$A328,0),"")</f>
        <v/>
      </c>
      <c r="E328" t="str">
        <f>IFERROR(HLOOKUP(E$2,#REF!,$A328,0),"")</f>
        <v/>
      </c>
      <c r="F328" t="str">
        <f>IFERROR(HLOOKUP(F$2,#REF!,$A328,0),"")</f>
        <v/>
      </c>
      <c r="G328" t="str">
        <f>IFERROR(HLOOKUP(G$2,#REF!,$A328,0),"")</f>
        <v/>
      </c>
      <c r="H328" t="str">
        <f>IFERROR(HLOOKUP(H$2,#REF!,$A328,0),"")</f>
        <v/>
      </c>
      <c r="I328" t="str">
        <f>IFERROR(HLOOKUP(I$2,#REF!,$A328,0),"")</f>
        <v/>
      </c>
      <c r="J328" t="str">
        <f>LEFT(IFERROR(HLOOKUP(J$2,#REF!,$A328,0),""),1)</f>
        <v/>
      </c>
      <c r="K328" t="str">
        <f>IFERROR(HLOOKUP(K$2,#REF!,$A328,0),"")</f>
        <v/>
      </c>
    </row>
    <row r="329" spans="1:11" x14ac:dyDescent="0.35">
      <c r="A329" s="3">
        <v>328</v>
      </c>
      <c r="B329" s="3" t="e">
        <f>IFERROR(VLOOKUP(F329*1,'Budget investering'!B:F,2,0),VLOOKUP(F329,'Budget investering'!B:F,2,0))</f>
        <v>#N/A</v>
      </c>
      <c r="C329" s="15" t="e">
        <f>IFERROR(VLOOKUP(F329*1,'Budget investering'!B:F,5,0),VLOOKUP(F329,'Budget investering'!B:F,5,0))</f>
        <v>#N/A</v>
      </c>
      <c r="D329" t="str">
        <f>IFERROR(HLOOKUP(D$2,#REF!,$A329,0),"")</f>
        <v/>
      </c>
      <c r="E329" t="str">
        <f>IFERROR(HLOOKUP(E$2,#REF!,$A329,0),"")</f>
        <v/>
      </c>
      <c r="F329" t="str">
        <f>IFERROR(HLOOKUP(F$2,#REF!,$A329,0),"")</f>
        <v/>
      </c>
      <c r="G329" t="str">
        <f>IFERROR(HLOOKUP(G$2,#REF!,$A329,0),"")</f>
        <v/>
      </c>
      <c r="H329" t="str">
        <f>IFERROR(HLOOKUP(H$2,#REF!,$A329,0),"")</f>
        <v/>
      </c>
      <c r="I329" t="str">
        <f>IFERROR(HLOOKUP(I$2,#REF!,$A329,0),"")</f>
        <v/>
      </c>
      <c r="J329" t="str">
        <f>LEFT(IFERROR(HLOOKUP(J$2,#REF!,$A329,0),""),1)</f>
        <v/>
      </c>
      <c r="K329" t="str">
        <f>IFERROR(HLOOKUP(K$2,#REF!,$A329,0),"")</f>
        <v/>
      </c>
    </row>
    <row r="330" spans="1:11" x14ac:dyDescent="0.35">
      <c r="A330" s="3">
        <v>329</v>
      </c>
      <c r="B330" s="3" t="e">
        <f>IFERROR(VLOOKUP(F330*1,'Budget investering'!B:F,2,0),VLOOKUP(F330,'Budget investering'!B:F,2,0))</f>
        <v>#N/A</v>
      </c>
      <c r="C330" s="15" t="e">
        <f>IFERROR(VLOOKUP(F330*1,'Budget investering'!B:F,5,0),VLOOKUP(F330,'Budget investering'!B:F,5,0))</f>
        <v>#N/A</v>
      </c>
      <c r="D330" t="str">
        <f>IFERROR(HLOOKUP(D$2,#REF!,$A330,0),"")</f>
        <v/>
      </c>
      <c r="E330" t="str">
        <f>IFERROR(HLOOKUP(E$2,#REF!,$A330,0),"")</f>
        <v/>
      </c>
      <c r="F330" t="str">
        <f>IFERROR(HLOOKUP(F$2,#REF!,$A330,0),"")</f>
        <v/>
      </c>
      <c r="G330" t="str">
        <f>IFERROR(HLOOKUP(G$2,#REF!,$A330,0),"")</f>
        <v/>
      </c>
      <c r="H330" t="str">
        <f>IFERROR(HLOOKUP(H$2,#REF!,$A330,0),"")</f>
        <v/>
      </c>
      <c r="I330" t="str">
        <f>IFERROR(HLOOKUP(I$2,#REF!,$A330,0),"")</f>
        <v/>
      </c>
      <c r="J330" t="str">
        <f>LEFT(IFERROR(HLOOKUP(J$2,#REF!,$A330,0),""),1)</f>
        <v/>
      </c>
      <c r="K330" t="str">
        <f>IFERROR(HLOOKUP(K$2,#REF!,$A330,0),"")</f>
        <v/>
      </c>
    </row>
    <row r="331" spans="1:11" x14ac:dyDescent="0.35">
      <c r="A331" s="3">
        <v>330</v>
      </c>
      <c r="B331" s="3" t="e">
        <f>IFERROR(VLOOKUP(F331*1,'Budget investering'!B:F,2,0),VLOOKUP(F331,'Budget investering'!B:F,2,0))</f>
        <v>#N/A</v>
      </c>
      <c r="C331" s="15" t="e">
        <f>IFERROR(VLOOKUP(F331*1,'Budget investering'!B:F,5,0),VLOOKUP(F331,'Budget investering'!B:F,5,0))</f>
        <v>#N/A</v>
      </c>
      <c r="D331" t="str">
        <f>IFERROR(HLOOKUP(D$2,#REF!,$A331,0),"")</f>
        <v/>
      </c>
      <c r="E331" t="str">
        <f>IFERROR(HLOOKUP(E$2,#REF!,$A331,0),"")</f>
        <v/>
      </c>
      <c r="F331" t="str">
        <f>IFERROR(HLOOKUP(F$2,#REF!,$A331,0),"")</f>
        <v/>
      </c>
      <c r="G331" t="str">
        <f>IFERROR(HLOOKUP(G$2,#REF!,$A331,0),"")</f>
        <v/>
      </c>
      <c r="H331" t="str">
        <f>IFERROR(HLOOKUP(H$2,#REF!,$A331,0),"")</f>
        <v/>
      </c>
      <c r="I331" t="str">
        <f>IFERROR(HLOOKUP(I$2,#REF!,$A331,0),"")</f>
        <v/>
      </c>
      <c r="J331" t="str">
        <f>LEFT(IFERROR(HLOOKUP(J$2,#REF!,$A331,0),""),1)</f>
        <v/>
      </c>
      <c r="K331" t="str">
        <f>IFERROR(HLOOKUP(K$2,#REF!,$A331,0),"")</f>
        <v/>
      </c>
    </row>
    <row r="332" spans="1:11" x14ac:dyDescent="0.35">
      <c r="A332" s="3">
        <v>331</v>
      </c>
      <c r="B332" s="3" t="e">
        <f>IFERROR(VLOOKUP(F332*1,'Budget investering'!B:F,2,0),VLOOKUP(F332,'Budget investering'!B:F,2,0))</f>
        <v>#N/A</v>
      </c>
      <c r="C332" s="15" t="e">
        <f>IFERROR(VLOOKUP(F332*1,'Budget investering'!B:F,5,0),VLOOKUP(F332,'Budget investering'!B:F,5,0))</f>
        <v>#N/A</v>
      </c>
      <c r="D332" t="str">
        <f>IFERROR(HLOOKUP(D$2,#REF!,$A332,0),"")</f>
        <v/>
      </c>
      <c r="E332" t="str">
        <f>IFERROR(HLOOKUP(E$2,#REF!,$A332,0),"")</f>
        <v/>
      </c>
      <c r="F332" t="str">
        <f>IFERROR(HLOOKUP(F$2,#REF!,$A332,0),"")</f>
        <v/>
      </c>
      <c r="G332" t="str">
        <f>IFERROR(HLOOKUP(G$2,#REF!,$A332,0),"")</f>
        <v/>
      </c>
      <c r="H332" t="str">
        <f>IFERROR(HLOOKUP(H$2,#REF!,$A332,0),"")</f>
        <v/>
      </c>
      <c r="I332" t="str">
        <f>IFERROR(HLOOKUP(I$2,#REF!,$A332,0),"")</f>
        <v/>
      </c>
      <c r="J332" t="str">
        <f>LEFT(IFERROR(HLOOKUP(J$2,#REF!,$A332,0),""),1)</f>
        <v/>
      </c>
      <c r="K332" t="str">
        <f>IFERROR(HLOOKUP(K$2,#REF!,$A332,0),"")</f>
        <v/>
      </c>
    </row>
    <row r="333" spans="1:11" x14ac:dyDescent="0.35">
      <c r="A333" s="3">
        <v>332</v>
      </c>
      <c r="B333" s="3" t="e">
        <f>IFERROR(VLOOKUP(F333*1,'Budget investering'!B:F,2,0),VLOOKUP(F333,'Budget investering'!B:F,2,0))</f>
        <v>#N/A</v>
      </c>
      <c r="C333" s="15" t="e">
        <f>IFERROR(VLOOKUP(F333*1,'Budget investering'!B:F,5,0),VLOOKUP(F333,'Budget investering'!B:F,5,0))</f>
        <v>#N/A</v>
      </c>
      <c r="D333" t="str">
        <f>IFERROR(HLOOKUP(D$2,#REF!,$A333,0),"")</f>
        <v/>
      </c>
      <c r="E333" t="str">
        <f>IFERROR(HLOOKUP(E$2,#REF!,$A333,0),"")</f>
        <v/>
      </c>
      <c r="F333" t="str">
        <f>IFERROR(HLOOKUP(F$2,#REF!,$A333,0),"")</f>
        <v/>
      </c>
      <c r="G333" t="str">
        <f>IFERROR(HLOOKUP(G$2,#REF!,$A333,0),"")</f>
        <v/>
      </c>
      <c r="H333" t="str">
        <f>IFERROR(HLOOKUP(H$2,#REF!,$A333,0),"")</f>
        <v/>
      </c>
      <c r="I333" t="str">
        <f>IFERROR(HLOOKUP(I$2,#REF!,$A333,0),"")</f>
        <v/>
      </c>
      <c r="J333" t="str">
        <f>LEFT(IFERROR(HLOOKUP(J$2,#REF!,$A333,0),""),1)</f>
        <v/>
      </c>
      <c r="K333" t="str">
        <f>IFERROR(HLOOKUP(K$2,#REF!,$A333,0),"")</f>
        <v/>
      </c>
    </row>
    <row r="334" spans="1:11" x14ac:dyDescent="0.35">
      <c r="A334" s="3">
        <v>333</v>
      </c>
      <c r="B334" s="3" t="e">
        <f>IFERROR(VLOOKUP(F334*1,'Budget investering'!B:F,2,0),VLOOKUP(F334,'Budget investering'!B:F,2,0))</f>
        <v>#N/A</v>
      </c>
      <c r="C334" s="15" t="e">
        <f>IFERROR(VLOOKUP(F334*1,'Budget investering'!B:F,5,0),VLOOKUP(F334,'Budget investering'!B:F,5,0))</f>
        <v>#N/A</v>
      </c>
      <c r="D334" t="str">
        <f>IFERROR(HLOOKUP(D$2,#REF!,$A334,0),"")</f>
        <v/>
      </c>
      <c r="E334" t="str">
        <f>IFERROR(HLOOKUP(E$2,#REF!,$A334,0),"")</f>
        <v/>
      </c>
      <c r="F334" t="str">
        <f>IFERROR(HLOOKUP(F$2,#REF!,$A334,0),"")</f>
        <v/>
      </c>
      <c r="G334" t="str">
        <f>IFERROR(HLOOKUP(G$2,#REF!,$A334,0),"")</f>
        <v/>
      </c>
      <c r="H334" t="str">
        <f>IFERROR(HLOOKUP(H$2,#REF!,$A334,0),"")</f>
        <v/>
      </c>
      <c r="I334" t="str">
        <f>IFERROR(HLOOKUP(I$2,#REF!,$A334,0),"")</f>
        <v/>
      </c>
      <c r="J334" t="str">
        <f>LEFT(IFERROR(HLOOKUP(J$2,#REF!,$A334,0),""),1)</f>
        <v/>
      </c>
      <c r="K334" t="str">
        <f>IFERROR(HLOOKUP(K$2,#REF!,$A334,0),"")</f>
        <v/>
      </c>
    </row>
    <row r="335" spans="1:11" x14ac:dyDescent="0.35">
      <c r="A335" s="3">
        <v>334</v>
      </c>
      <c r="B335" s="3" t="e">
        <f>IFERROR(VLOOKUP(F335*1,'Budget investering'!B:F,2,0),VLOOKUP(F335,'Budget investering'!B:F,2,0))</f>
        <v>#N/A</v>
      </c>
      <c r="C335" s="15" t="e">
        <f>IFERROR(VLOOKUP(F335*1,'Budget investering'!B:F,5,0),VLOOKUP(F335,'Budget investering'!B:F,5,0))</f>
        <v>#N/A</v>
      </c>
      <c r="D335" t="str">
        <f>IFERROR(HLOOKUP(D$2,#REF!,$A335,0),"")</f>
        <v/>
      </c>
      <c r="E335" t="str">
        <f>IFERROR(HLOOKUP(E$2,#REF!,$A335,0),"")</f>
        <v/>
      </c>
      <c r="F335" t="str">
        <f>IFERROR(HLOOKUP(F$2,#REF!,$A335,0),"")</f>
        <v/>
      </c>
      <c r="G335" t="str">
        <f>IFERROR(HLOOKUP(G$2,#REF!,$A335,0),"")</f>
        <v/>
      </c>
      <c r="H335" t="str">
        <f>IFERROR(HLOOKUP(H$2,#REF!,$A335,0),"")</f>
        <v/>
      </c>
      <c r="I335" t="str">
        <f>IFERROR(HLOOKUP(I$2,#REF!,$A335,0),"")</f>
        <v/>
      </c>
      <c r="J335" t="str">
        <f>LEFT(IFERROR(HLOOKUP(J$2,#REF!,$A335,0),""),1)</f>
        <v/>
      </c>
      <c r="K335" t="str">
        <f>IFERROR(HLOOKUP(K$2,#REF!,$A335,0),"")</f>
        <v/>
      </c>
    </row>
    <row r="336" spans="1:11" x14ac:dyDescent="0.35">
      <c r="A336" s="3">
        <v>335</v>
      </c>
      <c r="B336" s="3" t="e">
        <f>IFERROR(VLOOKUP(F336*1,'Budget investering'!B:F,2,0),VLOOKUP(F336,'Budget investering'!B:F,2,0))</f>
        <v>#N/A</v>
      </c>
      <c r="C336" s="15" t="e">
        <f>IFERROR(VLOOKUP(F336*1,'Budget investering'!B:F,5,0),VLOOKUP(F336,'Budget investering'!B:F,5,0))</f>
        <v>#N/A</v>
      </c>
      <c r="D336" t="str">
        <f>IFERROR(HLOOKUP(D$2,#REF!,$A336,0),"")</f>
        <v/>
      </c>
      <c r="E336" t="str">
        <f>IFERROR(HLOOKUP(E$2,#REF!,$A336,0),"")</f>
        <v/>
      </c>
      <c r="F336" t="str">
        <f>IFERROR(HLOOKUP(F$2,#REF!,$A336,0),"")</f>
        <v/>
      </c>
      <c r="G336" t="str">
        <f>IFERROR(HLOOKUP(G$2,#REF!,$A336,0),"")</f>
        <v/>
      </c>
      <c r="H336" t="str">
        <f>IFERROR(HLOOKUP(H$2,#REF!,$A336,0),"")</f>
        <v/>
      </c>
      <c r="I336" t="str">
        <f>IFERROR(HLOOKUP(I$2,#REF!,$A336,0),"")</f>
        <v/>
      </c>
      <c r="J336" t="str">
        <f>LEFT(IFERROR(HLOOKUP(J$2,#REF!,$A336,0),""),1)</f>
        <v/>
      </c>
      <c r="K336" t="str">
        <f>IFERROR(HLOOKUP(K$2,#REF!,$A336,0),"")</f>
        <v/>
      </c>
    </row>
    <row r="337" spans="1:11" x14ac:dyDescent="0.35">
      <c r="A337" s="3">
        <v>336</v>
      </c>
      <c r="B337" s="3" t="e">
        <f>IFERROR(VLOOKUP(F337*1,'Budget investering'!B:F,2,0),VLOOKUP(F337,'Budget investering'!B:F,2,0))</f>
        <v>#N/A</v>
      </c>
      <c r="C337" s="15" t="e">
        <f>IFERROR(VLOOKUP(F337*1,'Budget investering'!B:F,5,0),VLOOKUP(F337,'Budget investering'!B:F,5,0))</f>
        <v>#N/A</v>
      </c>
      <c r="D337" t="str">
        <f>IFERROR(HLOOKUP(D$2,#REF!,$A337,0),"")</f>
        <v/>
      </c>
      <c r="E337" t="str">
        <f>IFERROR(HLOOKUP(E$2,#REF!,$A337,0),"")</f>
        <v/>
      </c>
      <c r="F337" t="str">
        <f>IFERROR(HLOOKUP(F$2,#REF!,$A337,0),"")</f>
        <v/>
      </c>
      <c r="G337" t="str">
        <f>IFERROR(HLOOKUP(G$2,#REF!,$A337,0),"")</f>
        <v/>
      </c>
      <c r="H337" t="str">
        <f>IFERROR(HLOOKUP(H$2,#REF!,$A337,0),"")</f>
        <v/>
      </c>
      <c r="I337" t="str">
        <f>IFERROR(HLOOKUP(I$2,#REF!,$A337,0),"")</f>
        <v/>
      </c>
      <c r="J337" t="str">
        <f>LEFT(IFERROR(HLOOKUP(J$2,#REF!,$A337,0),""),1)</f>
        <v/>
      </c>
      <c r="K337" t="str">
        <f>IFERROR(HLOOKUP(K$2,#REF!,$A337,0),"")</f>
        <v/>
      </c>
    </row>
    <row r="338" spans="1:11" x14ac:dyDescent="0.35">
      <c r="A338" s="3">
        <v>337</v>
      </c>
      <c r="B338" s="3" t="e">
        <f>IFERROR(VLOOKUP(F338*1,'Budget investering'!B:F,2,0),VLOOKUP(F338,'Budget investering'!B:F,2,0))</f>
        <v>#N/A</v>
      </c>
      <c r="C338" s="15" t="e">
        <f>IFERROR(VLOOKUP(F338*1,'Budget investering'!B:F,5,0),VLOOKUP(F338,'Budget investering'!B:F,5,0))</f>
        <v>#N/A</v>
      </c>
      <c r="D338" t="str">
        <f>IFERROR(HLOOKUP(D$2,#REF!,$A338,0),"")</f>
        <v/>
      </c>
      <c r="E338" t="str">
        <f>IFERROR(HLOOKUP(E$2,#REF!,$A338,0),"")</f>
        <v/>
      </c>
      <c r="F338" t="str">
        <f>IFERROR(HLOOKUP(F$2,#REF!,$A338,0),"")</f>
        <v/>
      </c>
      <c r="G338" t="str">
        <f>IFERROR(HLOOKUP(G$2,#REF!,$A338,0),"")</f>
        <v/>
      </c>
      <c r="H338" t="str">
        <f>IFERROR(HLOOKUP(H$2,#REF!,$A338,0),"")</f>
        <v/>
      </c>
      <c r="I338" t="str">
        <f>IFERROR(HLOOKUP(I$2,#REF!,$A338,0),"")</f>
        <v/>
      </c>
      <c r="J338" t="str">
        <f>LEFT(IFERROR(HLOOKUP(J$2,#REF!,$A338,0),""),1)</f>
        <v/>
      </c>
      <c r="K338" t="str">
        <f>IFERROR(HLOOKUP(K$2,#REF!,$A338,0),"")</f>
        <v/>
      </c>
    </row>
    <row r="339" spans="1:11" x14ac:dyDescent="0.35">
      <c r="A339" s="3">
        <v>338</v>
      </c>
      <c r="B339" s="3" t="e">
        <f>IFERROR(VLOOKUP(F339*1,'Budget investering'!B:F,2,0),VLOOKUP(F339,'Budget investering'!B:F,2,0))</f>
        <v>#N/A</v>
      </c>
      <c r="C339" s="15" t="e">
        <f>IFERROR(VLOOKUP(F339*1,'Budget investering'!B:F,5,0),VLOOKUP(F339,'Budget investering'!B:F,5,0))</f>
        <v>#N/A</v>
      </c>
      <c r="D339" t="str">
        <f>IFERROR(HLOOKUP(D$2,#REF!,$A339,0),"")</f>
        <v/>
      </c>
      <c r="E339" t="str">
        <f>IFERROR(HLOOKUP(E$2,#REF!,$A339,0),"")</f>
        <v/>
      </c>
      <c r="F339" t="str">
        <f>IFERROR(HLOOKUP(F$2,#REF!,$A339,0),"")</f>
        <v/>
      </c>
      <c r="G339" t="str">
        <f>IFERROR(HLOOKUP(G$2,#REF!,$A339,0),"")</f>
        <v/>
      </c>
      <c r="H339" t="str">
        <f>IFERROR(HLOOKUP(H$2,#REF!,$A339,0),"")</f>
        <v/>
      </c>
      <c r="I339" t="str">
        <f>IFERROR(HLOOKUP(I$2,#REF!,$A339,0),"")</f>
        <v/>
      </c>
      <c r="J339" t="str">
        <f>LEFT(IFERROR(HLOOKUP(J$2,#REF!,$A339,0),""),1)</f>
        <v/>
      </c>
      <c r="K339" t="str">
        <f>IFERROR(HLOOKUP(K$2,#REF!,$A339,0),"")</f>
        <v/>
      </c>
    </row>
    <row r="340" spans="1:11" x14ac:dyDescent="0.35">
      <c r="A340" s="3">
        <v>339</v>
      </c>
      <c r="B340" s="3" t="e">
        <f>IFERROR(VLOOKUP(F340*1,'Budget investering'!B:F,2,0),VLOOKUP(F340,'Budget investering'!B:F,2,0))</f>
        <v>#N/A</v>
      </c>
      <c r="C340" s="15" t="e">
        <f>IFERROR(VLOOKUP(F340*1,'Budget investering'!B:F,5,0),VLOOKUP(F340,'Budget investering'!B:F,5,0))</f>
        <v>#N/A</v>
      </c>
      <c r="D340" t="str">
        <f>IFERROR(HLOOKUP(D$2,#REF!,$A340,0),"")</f>
        <v/>
      </c>
      <c r="E340" t="str">
        <f>IFERROR(HLOOKUP(E$2,#REF!,$A340,0),"")</f>
        <v/>
      </c>
      <c r="F340" t="str">
        <f>IFERROR(HLOOKUP(F$2,#REF!,$A340,0),"")</f>
        <v/>
      </c>
      <c r="G340" t="str">
        <f>IFERROR(HLOOKUP(G$2,#REF!,$A340,0),"")</f>
        <v/>
      </c>
      <c r="H340" t="str">
        <f>IFERROR(HLOOKUP(H$2,#REF!,$A340,0),"")</f>
        <v/>
      </c>
      <c r="I340" t="str">
        <f>IFERROR(HLOOKUP(I$2,#REF!,$A340,0),"")</f>
        <v/>
      </c>
      <c r="J340" t="str">
        <f>LEFT(IFERROR(HLOOKUP(J$2,#REF!,$A340,0),""),1)</f>
        <v/>
      </c>
      <c r="K340" t="str">
        <f>IFERROR(HLOOKUP(K$2,#REF!,$A340,0),"")</f>
        <v/>
      </c>
    </row>
    <row r="341" spans="1:11" x14ac:dyDescent="0.35">
      <c r="A341" s="3">
        <v>340</v>
      </c>
      <c r="B341" s="3" t="e">
        <f>IFERROR(VLOOKUP(F341*1,'Budget investering'!B:F,2,0),VLOOKUP(F341,'Budget investering'!B:F,2,0))</f>
        <v>#N/A</v>
      </c>
      <c r="C341" s="15" t="e">
        <f>IFERROR(VLOOKUP(F341*1,'Budget investering'!B:F,5,0),VLOOKUP(F341,'Budget investering'!B:F,5,0))</f>
        <v>#N/A</v>
      </c>
      <c r="D341" t="str">
        <f>IFERROR(HLOOKUP(D$2,#REF!,$A341,0),"")</f>
        <v/>
      </c>
      <c r="E341" t="str">
        <f>IFERROR(HLOOKUP(E$2,#REF!,$A341,0),"")</f>
        <v/>
      </c>
      <c r="F341" t="str">
        <f>IFERROR(HLOOKUP(F$2,#REF!,$A341,0),"")</f>
        <v/>
      </c>
      <c r="G341" t="str">
        <f>IFERROR(HLOOKUP(G$2,#REF!,$A341,0),"")</f>
        <v/>
      </c>
      <c r="H341" t="str">
        <f>IFERROR(HLOOKUP(H$2,#REF!,$A341,0),"")</f>
        <v/>
      </c>
      <c r="I341" t="str">
        <f>IFERROR(HLOOKUP(I$2,#REF!,$A341,0),"")</f>
        <v/>
      </c>
      <c r="J341" t="str">
        <f>LEFT(IFERROR(HLOOKUP(J$2,#REF!,$A341,0),""),1)</f>
        <v/>
      </c>
      <c r="K341" t="str">
        <f>IFERROR(HLOOKUP(K$2,#REF!,$A341,0),"")</f>
        <v/>
      </c>
    </row>
    <row r="342" spans="1:11" x14ac:dyDescent="0.35">
      <c r="A342" s="3">
        <v>341</v>
      </c>
      <c r="B342" s="3" t="e">
        <f>IFERROR(VLOOKUP(F342*1,'Budget investering'!B:F,2,0),VLOOKUP(F342,'Budget investering'!B:F,2,0))</f>
        <v>#N/A</v>
      </c>
      <c r="C342" s="15" t="e">
        <f>IFERROR(VLOOKUP(F342*1,'Budget investering'!B:F,5,0),VLOOKUP(F342,'Budget investering'!B:F,5,0))</f>
        <v>#N/A</v>
      </c>
      <c r="D342" t="str">
        <f>IFERROR(HLOOKUP(D$2,#REF!,$A342,0),"")</f>
        <v/>
      </c>
      <c r="E342" t="str">
        <f>IFERROR(HLOOKUP(E$2,#REF!,$A342,0),"")</f>
        <v/>
      </c>
      <c r="F342" t="str">
        <f>IFERROR(HLOOKUP(F$2,#REF!,$A342,0),"")</f>
        <v/>
      </c>
      <c r="G342" t="str">
        <f>IFERROR(HLOOKUP(G$2,#REF!,$A342,0),"")</f>
        <v/>
      </c>
      <c r="H342" t="str">
        <f>IFERROR(HLOOKUP(H$2,#REF!,$A342,0),"")</f>
        <v/>
      </c>
      <c r="I342" t="str">
        <f>IFERROR(HLOOKUP(I$2,#REF!,$A342,0),"")</f>
        <v/>
      </c>
      <c r="J342" t="str">
        <f>LEFT(IFERROR(HLOOKUP(J$2,#REF!,$A342,0),""),1)</f>
        <v/>
      </c>
      <c r="K342" t="str">
        <f>IFERROR(HLOOKUP(K$2,#REF!,$A342,0),"")</f>
        <v/>
      </c>
    </row>
    <row r="343" spans="1:11" x14ac:dyDescent="0.35">
      <c r="A343" s="3">
        <v>342</v>
      </c>
      <c r="B343" s="3" t="e">
        <f>IFERROR(VLOOKUP(F343*1,'Budget investering'!B:F,2,0),VLOOKUP(F343,'Budget investering'!B:F,2,0))</f>
        <v>#N/A</v>
      </c>
      <c r="C343" s="15" t="e">
        <f>IFERROR(VLOOKUP(F343*1,'Budget investering'!B:F,5,0),VLOOKUP(F343,'Budget investering'!B:F,5,0))</f>
        <v>#N/A</v>
      </c>
      <c r="D343" t="str">
        <f>IFERROR(HLOOKUP(D$2,#REF!,$A343,0),"")</f>
        <v/>
      </c>
      <c r="E343" t="str">
        <f>IFERROR(HLOOKUP(E$2,#REF!,$A343,0),"")</f>
        <v/>
      </c>
      <c r="F343" t="str">
        <f>IFERROR(HLOOKUP(F$2,#REF!,$A343,0),"")</f>
        <v/>
      </c>
      <c r="G343" t="str">
        <f>IFERROR(HLOOKUP(G$2,#REF!,$A343,0),"")</f>
        <v/>
      </c>
      <c r="H343" t="str">
        <f>IFERROR(HLOOKUP(H$2,#REF!,$A343,0),"")</f>
        <v/>
      </c>
      <c r="I343" t="str">
        <f>IFERROR(HLOOKUP(I$2,#REF!,$A343,0),"")</f>
        <v/>
      </c>
      <c r="J343" t="str">
        <f>LEFT(IFERROR(HLOOKUP(J$2,#REF!,$A343,0),""),1)</f>
        <v/>
      </c>
      <c r="K343" t="str">
        <f>IFERROR(HLOOKUP(K$2,#REF!,$A343,0),"")</f>
        <v/>
      </c>
    </row>
    <row r="344" spans="1:11" x14ac:dyDescent="0.35">
      <c r="A344" s="3">
        <v>343</v>
      </c>
      <c r="B344" s="3" t="e">
        <f>IFERROR(VLOOKUP(F344*1,'Budget investering'!B:F,2,0),VLOOKUP(F344,'Budget investering'!B:F,2,0))</f>
        <v>#N/A</v>
      </c>
      <c r="C344" s="15" t="e">
        <f>IFERROR(VLOOKUP(F344*1,'Budget investering'!B:F,5,0),VLOOKUP(F344,'Budget investering'!B:F,5,0))</f>
        <v>#N/A</v>
      </c>
      <c r="D344" t="str">
        <f>IFERROR(HLOOKUP(D$2,#REF!,$A344,0),"")</f>
        <v/>
      </c>
      <c r="E344" t="str">
        <f>IFERROR(HLOOKUP(E$2,#REF!,$A344,0),"")</f>
        <v/>
      </c>
      <c r="F344" t="str">
        <f>IFERROR(HLOOKUP(F$2,#REF!,$A344,0),"")</f>
        <v/>
      </c>
      <c r="G344" t="str">
        <f>IFERROR(HLOOKUP(G$2,#REF!,$A344,0),"")</f>
        <v/>
      </c>
      <c r="H344" t="str">
        <f>IFERROR(HLOOKUP(H$2,#REF!,$A344,0),"")</f>
        <v/>
      </c>
      <c r="I344" t="str">
        <f>IFERROR(HLOOKUP(I$2,#REF!,$A344,0),"")</f>
        <v/>
      </c>
      <c r="J344" t="str">
        <f>LEFT(IFERROR(HLOOKUP(J$2,#REF!,$A344,0),""),1)</f>
        <v/>
      </c>
      <c r="K344" t="str">
        <f>IFERROR(HLOOKUP(K$2,#REF!,$A344,0),"")</f>
        <v/>
      </c>
    </row>
    <row r="345" spans="1:11" x14ac:dyDescent="0.35">
      <c r="A345" s="3">
        <v>344</v>
      </c>
      <c r="B345" s="3" t="e">
        <f>IFERROR(VLOOKUP(F345*1,'Budget investering'!B:F,2,0),VLOOKUP(F345,'Budget investering'!B:F,2,0))</f>
        <v>#N/A</v>
      </c>
      <c r="C345" s="15" t="e">
        <f>IFERROR(VLOOKUP(F345*1,'Budget investering'!B:F,5,0),VLOOKUP(F345,'Budget investering'!B:F,5,0))</f>
        <v>#N/A</v>
      </c>
      <c r="D345" t="str">
        <f>IFERROR(HLOOKUP(D$2,#REF!,$A345,0),"")</f>
        <v/>
      </c>
      <c r="E345" t="str">
        <f>IFERROR(HLOOKUP(E$2,#REF!,$A345,0),"")</f>
        <v/>
      </c>
      <c r="F345" t="str">
        <f>IFERROR(HLOOKUP(F$2,#REF!,$A345,0),"")</f>
        <v/>
      </c>
      <c r="G345" t="str">
        <f>IFERROR(HLOOKUP(G$2,#REF!,$A345,0),"")</f>
        <v/>
      </c>
      <c r="H345" t="str">
        <f>IFERROR(HLOOKUP(H$2,#REF!,$A345,0),"")</f>
        <v/>
      </c>
      <c r="I345" t="str">
        <f>IFERROR(HLOOKUP(I$2,#REF!,$A345,0),"")</f>
        <v/>
      </c>
      <c r="J345" t="str">
        <f>LEFT(IFERROR(HLOOKUP(J$2,#REF!,$A345,0),""),1)</f>
        <v/>
      </c>
      <c r="K345" t="str">
        <f>IFERROR(HLOOKUP(K$2,#REF!,$A345,0),"")</f>
        <v/>
      </c>
    </row>
    <row r="346" spans="1:11" x14ac:dyDescent="0.35">
      <c r="A346" s="3">
        <v>345</v>
      </c>
      <c r="B346" s="3" t="e">
        <f>IFERROR(VLOOKUP(F346*1,'Budget investering'!B:F,2,0),VLOOKUP(F346,'Budget investering'!B:F,2,0))</f>
        <v>#N/A</v>
      </c>
      <c r="C346" s="15" t="e">
        <f>IFERROR(VLOOKUP(F346*1,'Budget investering'!B:F,5,0),VLOOKUP(F346,'Budget investering'!B:F,5,0))</f>
        <v>#N/A</v>
      </c>
      <c r="D346" t="str">
        <f>IFERROR(HLOOKUP(D$2,#REF!,$A346,0),"")</f>
        <v/>
      </c>
      <c r="E346" t="str">
        <f>IFERROR(HLOOKUP(E$2,#REF!,$A346,0),"")</f>
        <v/>
      </c>
      <c r="F346" t="str">
        <f>IFERROR(HLOOKUP(F$2,#REF!,$A346,0),"")</f>
        <v/>
      </c>
      <c r="G346" t="str">
        <f>IFERROR(HLOOKUP(G$2,#REF!,$A346,0),"")</f>
        <v/>
      </c>
      <c r="H346" t="str">
        <f>IFERROR(HLOOKUP(H$2,#REF!,$A346,0),"")</f>
        <v/>
      </c>
      <c r="I346" t="str">
        <f>IFERROR(HLOOKUP(I$2,#REF!,$A346,0),"")</f>
        <v/>
      </c>
      <c r="J346" t="str">
        <f>LEFT(IFERROR(HLOOKUP(J$2,#REF!,$A346,0),""),1)</f>
        <v/>
      </c>
      <c r="K346" t="str">
        <f>IFERROR(HLOOKUP(K$2,#REF!,$A346,0),"")</f>
        <v/>
      </c>
    </row>
    <row r="347" spans="1:11" x14ac:dyDescent="0.35">
      <c r="A347" s="3">
        <v>346</v>
      </c>
      <c r="B347" s="3" t="e">
        <f>IFERROR(VLOOKUP(F347*1,'Budget investering'!B:F,2,0),VLOOKUP(F347,'Budget investering'!B:F,2,0))</f>
        <v>#N/A</v>
      </c>
      <c r="C347" s="15" t="e">
        <f>IFERROR(VLOOKUP(F347*1,'Budget investering'!B:F,5,0),VLOOKUP(F347,'Budget investering'!B:F,5,0))</f>
        <v>#N/A</v>
      </c>
      <c r="D347" t="str">
        <f>IFERROR(HLOOKUP(D$2,#REF!,$A347,0),"")</f>
        <v/>
      </c>
      <c r="E347" t="str">
        <f>IFERROR(HLOOKUP(E$2,#REF!,$A347,0),"")</f>
        <v/>
      </c>
      <c r="F347" t="str">
        <f>IFERROR(HLOOKUP(F$2,#REF!,$A347,0),"")</f>
        <v/>
      </c>
      <c r="G347" t="str">
        <f>IFERROR(HLOOKUP(G$2,#REF!,$A347,0),"")</f>
        <v/>
      </c>
      <c r="H347" t="str">
        <f>IFERROR(HLOOKUP(H$2,#REF!,$A347,0),"")</f>
        <v/>
      </c>
      <c r="I347" t="str">
        <f>IFERROR(HLOOKUP(I$2,#REF!,$A347,0),"")</f>
        <v/>
      </c>
      <c r="J347" t="str">
        <f>LEFT(IFERROR(HLOOKUP(J$2,#REF!,$A347,0),""),1)</f>
        <v/>
      </c>
      <c r="K347" t="str">
        <f>IFERROR(HLOOKUP(K$2,#REF!,$A347,0),"")</f>
        <v/>
      </c>
    </row>
    <row r="348" spans="1:11" x14ac:dyDescent="0.35">
      <c r="A348" s="3">
        <v>347</v>
      </c>
      <c r="B348" s="3" t="e">
        <f>IFERROR(VLOOKUP(F348*1,'Budget investering'!B:F,2,0),VLOOKUP(F348,'Budget investering'!B:F,2,0))</f>
        <v>#N/A</v>
      </c>
      <c r="C348" s="15" t="e">
        <f>IFERROR(VLOOKUP(F348*1,'Budget investering'!B:F,5,0),VLOOKUP(F348,'Budget investering'!B:F,5,0))</f>
        <v>#N/A</v>
      </c>
      <c r="D348" t="str">
        <f>IFERROR(HLOOKUP(D$2,#REF!,$A348,0),"")</f>
        <v/>
      </c>
      <c r="E348" t="str">
        <f>IFERROR(HLOOKUP(E$2,#REF!,$A348,0),"")</f>
        <v/>
      </c>
      <c r="F348" t="str">
        <f>IFERROR(HLOOKUP(F$2,#REF!,$A348,0),"")</f>
        <v/>
      </c>
      <c r="G348" t="str">
        <f>IFERROR(HLOOKUP(G$2,#REF!,$A348,0),"")</f>
        <v/>
      </c>
      <c r="H348" t="str">
        <f>IFERROR(HLOOKUP(H$2,#REF!,$A348,0),"")</f>
        <v/>
      </c>
      <c r="I348" t="str">
        <f>IFERROR(HLOOKUP(I$2,#REF!,$A348,0),"")</f>
        <v/>
      </c>
      <c r="J348" t="str">
        <f>LEFT(IFERROR(HLOOKUP(J$2,#REF!,$A348,0),""),1)</f>
        <v/>
      </c>
      <c r="K348" t="str">
        <f>IFERROR(HLOOKUP(K$2,#REF!,$A348,0),"")</f>
        <v/>
      </c>
    </row>
    <row r="349" spans="1:11" x14ac:dyDescent="0.35">
      <c r="A349" s="3">
        <v>348</v>
      </c>
      <c r="B349" s="3" t="e">
        <f>IFERROR(VLOOKUP(F349*1,'Budget investering'!B:F,2,0),VLOOKUP(F349,'Budget investering'!B:F,2,0))</f>
        <v>#N/A</v>
      </c>
      <c r="C349" s="15" t="e">
        <f>IFERROR(VLOOKUP(F349*1,'Budget investering'!B:F,5,0),VLOOKUP(F349,'Budget investering'!B:F,5,0))</f>
        <v>#N/A</v>
      </c>
      <c r="D349" t="str">
        <f>IFERROR(HLOOKUP(D$2,#REF!,$A349,0),"")</f>
        <v/>
      </c>
      <c r="E349" t="str">
        <f>IFERROR(HLOOKUP(E$2,#REF!,$A349,0),"")</f>
        <v/>
      </c>
      <c r="F349" t="str">
        <f>IFERROR(HLOOKUP(F$2,#REF!,$A349,0),"")</f>
        <v/>
      </c>
      <c r="G349" t="str">
        <f>IFERROR(HLOOKUP(G$2,#REF!,$A349,0),"")</f>
        <v/>
      </c>
      <c r="H349" t="str">
        <f>IFERROR(HLOOKUP(H$2,#REF!,$A349,0),"")</f>
        <v/>
      </c>
      <c r="I349" t="str">
        <f>IFERROR(HLOOKUP(I$2,#REF!,$A349,0),"")</f>
        <v/>
      </c>
      <c r="J349" t="str">
        <f>LEFT(IFERROR(HLOOKUP(J$2,#REF!,$A349,0),""),1)</f>
        <v/>
      </c>
      <c r="K349" t="str">
        <f>IFERROR(HLOOKUP(K$2,#REF!,$A349,0),"")</f>
        <v/>
      </c>
    </row>
    <row r="350" spans="1:11" x14ac:dyDescent="0.35">
      <c r="A350" s="3">
        <v>349</v>
      </c>
      <c r="B350" s="3" t="e">
        <f>IFERROR(VLOOKUP(F350*1,'Budget investering'!B:F,2,0),VLOOKUP(F350,'Budget investering'!B:F,2,0))</f>
        <v>#N/A</v>
      </c>
      <c r="C350" s="15" t="e">
        <f>IFERROR(VLOOKUP(F350*1,'Budget investering'!B:F,5,0),VLOOKUP(F350,'Budget investering'!B:F,5,0))</f>
        <v>#N/A</v>
      </c>
      <c r="D350" t="str">
        <f>IFERROR(HLOOKUP(D$2,#REF!,$A350,0),"")</f>
        <v/>
      </c>
      <c r="E350" t="str">
        <f>IFERROR(HLOOKUP(E$2,#REF!,$A350,0),"")</f>
        <v/>
      </c>
      <c r="F350" t="str">
        <f>IFERROR(HLOOKUP(F$2,#REF!,$A350,0),"")</f>
        <v/>
      </c>
      <c r="G350" t="str">
        <f>IFERROR(HLOOKUP(G$2,#REF!,$A350,0),"")</f>
        <v/>
      </c>
      <c r="H350" t="str">
        <f>IFERROR(HLOOKUP(H$2,#REF!,$A350,0),"")</f>
        <v/>
      </c>
      <c r="I350" t="str">
        <f>IFERROR(HLOOKUP(I$2,#REF!,$A350,0),"")</f>
        <v/>
      </c>
      <c r="J350" t="str">
        <f>LEFT(IFERROR(HLOOKUP(J$2,#REF!,$A350,0),""),1)</f>
        <v/>
      </c>
      <c r="K350" t="str">
        <f>IFERROR(HLOOKUP(K$2,#REF!,$A350,0),"")</f>
        <v/>
      </c>
    </row>
    <row r="351" spans="1:11" x14ac:dyDescent="0.35">
      <c r="A351" s="3">
        <v>350</v>
      </c>
      <c r="B351" s="3" t="e">
        <f>IFERROR(VLOOKUP(F351*1,'Budget investering'!B:F,2,0),VLOOKUP(F351,'Budget investering'!B:F,2,0))</f>
        <v>#N/A</v>
      </c>
      <c r="C351" s="15" t="e">
        <f>IFERROR(VLOOKUP(F351*1,'Budget investering'!B:F,5,0),VLOOKUP(F351,'Budget investering'!B:F,5,0))</f>
        <v>#N/A</v>
      </c>
      <c r="D351" t="str">
        <f>IFERROR(HLOOKUP(D$2,#REF!,$A351,0),"")</f>
        <v/>
      </c>
      <c r="E351" t="str">
        <f>IFERROR(HLOOKUP(E$2,#REF!,$A351,0),"")</f>
        <v/>
      </c>
      <c r="F351" t="str">
        <f>IFERROR(HLOOKUP(F$2,#REF!,$A351,0),"")</f>
        <v/>
      </c>
      <c r="G351" t="str">
        <f>IFERROR(HLOOKUP(G$2,#REF!,$A351,0),"")</f>
        <v/>
      </c>
      <c r="H351" t="str">
        <f>IFERROR(HLOOKUP(H$2,#REF!,$A351,0),"")</f>
        <v/>
      </c>
      <c r="I351" t="str">
        <f>IFERROR(HLOOKUP(I$2,#REF!,$A351,0),"")</f>
        <v/>
      </c>
      <c r="J351" t="str">
        <f>LEFT(IFERROR(HLOOKUP(J$2,#REF!,$A351,0),""),1)</f>
        <v/>
      </c>
      <c r="K351" t="str">
        <f>IFERROR(HLOOKUP(K$2,#REF!,$A351,0),"")</f>
        <v/>
      </c>
    </row>
    <row r="352" spans="1:11" x14ac:dyDescent="0.35">
      <c r="A352" s="3">
        <v>351</v>
      </c>
      <c r="B352" s="3" t="e">
        <f>IFERROR(VLOOKUP(F352*1,'Budget investering'!B:F,2,0),VLOOKUP(F352,'Budget investering'!B:F,2,0))</f>
        <v>#N/A</v>
      </c>
      <c r="C352" s="15" t="e">
        <f>IFERROR(VLOOKUP(F352*1,'Budget investering'!B:F,5,0),VLOOKUP(F352,'Budget investering'!B:F,5,0))</f>
        <v>#N/A</v>
      </c>
      <c r="D352" t="str">
        <f>IFERROR(HLOOKUP(D$2,#REF!,$A352,0),"")</f>
        <v/>
      </c>
      <c r="E352" t="str">
        <f>IFERROR(HLOOKUP(E$2,#REF!,$A352,0),"")</f>
        <v/>
      </c>
      <c r="F352" t="str">
        <f>IFERROR(HLOOKUP(F$2,#REF!,$A352,0),"")</f>
        <v/>
      </c>
      <c r="G352" t="str">
        <f>IFERROR(HLOOKUP(G$2,#REF!,$A352,0),"")</f>
        <v/>
      </c>
      <c r="H352" t="str">
        <f>IFERROR(HLOOKUP(H$2,#REF!,$A352,0),"")</f>
        <v/>
      </c>
      <c r="I352" t="str">
        <f>IFERROR(HLOOKUP(I$2,#REF!,$A352,0),"")</f>
        <v/>
      </c>
      <c r="J352" t="str">
        <f>LEFT(IFERROR(HLOOKUP(J$2,#REF!,$A352,0),""),1)</f>
        <v/>
      </c>
      <c r="K352" t="str">
        <f>IFERROR(HLOOKUP(K$2,#REF!,$A352,0),"")</f>
        <v/>
      </c>
    </row>
    <row r="353" spans="1:11" x14ac:dyDescent="0.35">
      <c r="A353" s="3">
        <v>352</v>
      </c>
      <c r="B353" s="3" t="e">
        <f>IFERROR(VLOOKUP(F353*1,'Budget investering'!B:F,2,0),VLOOKUP(F353,'Budget investering'!B:F,2,0))</f>
        <v>#N/A</v>
      </c>
      <c r="C353" s="15" t="e">
        <f>IFERROR(VLOOKUP(F353*1,'Budget investering'!B:F,5,0),VLOOKUP(F353,'Budget investering'!B:F,5,0))</f>
        <v>#N/A</v>
      </c>
      <c r="D353" t="str">
        <f>IFERROR(HLOOKUP(D$2,#REF!,$A353,0),"")</f>
        <v/>
      </c>
      <c r="E353" t="str">
        <f>IFERROR(HLOOKUP(E$2,#REF!,$A353,0),"")</f>
        <v/>
      </c>
      <c r="F353" t="str">
        <f>IFERROR(HLOOKUP(F$2,#REF!,$A353,0),"")</f>
        <v/>
      </c>
      <c r="G353" t="str">
        <f>IFERROR(HLOOKUP(G$2,#REF!,$A353,0),"")</f>
        <v/>
      </c>
      <c r="H353" t="str">
        <f>IFERROR(HLOOKUP(H$2,#REF!,$A353,0),"")</f>
        <v/>
      </c>
      <c r="I353" t="str">
        <f>IFERROR(HLOOKUP(I$2,#REF!,$A353,0),"")</f>
        <v/>
      </c>
      <c r="J353" t="str">
        <f>LEFT(IFERROR(HLOOKUP(J$2,#REF!,$A353,0),""),1)</f>
        <v/>
      </c>
      <c r="K353" t="str">
        <f>IFERROR(HLOOKUP(K$2,#REF!,$A353,0),"")</f>
        <v/>
      </c>
    </row>
    <row r="354" spans="1:11" x14ac:dyDescent="0.35">
      <c r="A354" s="3">
        <v>353</v>
      </c>
      <c r="B354" s="3" t="e">
        <f>IFERROR(VLOOKUP(F354*1,'Budget investering'!B:F,2,0),VLOOKUP(F354,'Budget investering'!B:F,2,0))</f>
        <v>#N/A</v>
      </c>
      <c r="C354" s="15" t="e">
        <f>IFERROR(VLOOKUP(F354*1,'Budget investering'!B:F,5,0),VLOOKUP(F354,'Budget investering'!B:F,5,0))</f>
        <v>#N/A</v>
      </c>
      <c r="D354" t="str">
        <f>IFERROR(HLOOKUP(D$2,#REF!,$A354,0),"")</f>
        <v/>
      </c>
      <c r="E354" t="str">
        <f>IFERROR(HLOOKUP(E$2,#REF!,$A354,0),"")</f>
        <v/>
      </c>
      <c r="F354" t="str">
        <f>IFERROR(HLOOKUP(F$2,#REF!,$A354,0),"")</f>
        <v/>
      </c>
      <c r="G354" t="str">
        <f>IFERROR(HLOOKUP(G$2,#REF!,$A354,0),"")</f>
        <v/>
      </c>
      <c r="H354" t="str">
        <f>IFERROR(HLOOKUP(H$2,#REF!,$A354,0),"")</f>
        <v/>
      </c>
      <c r="I354" t="str">
        <f>IFERROR(HLOOKUP(I$2,#REF!,$A354,0),"")</f>
        <v/>
      </c>
      <c r="J354" t="str">
        <f>LEFT(IFERROR(HLOOKUP(J$2,#REF!,$A354,0),""),1)</f>
        <v/>
      </c>
      <c r="K354" t="str">
        <f>IFERROR(HLOOKUP(K$2,#REF!,$A354,0),"")</f>
        <v/>
      </c>
    </row>
    <row r="355" spans="1:11" x14ac:dyDescent="0.35">
      <c r="A355" s="3">
        <v>354</v>
      </c>
      <c r="B355" s="3" t="e">
        <f>IFERROR(VLOOKUP(F355*1,'Budget investering'!B:F,2,0),VLOOKUP(F355,'Budget investering'!B:F,2,0))</f>
        <v>#N/A</v>
      </c>
      <c r="C355" s="15" t="e">
        <f>IFERROR(VLOOKUP(F355*1,'Budget investering'!B:F,5,0),VLOOKUP(F355,'Budget investering'!B:F,5,0))</f>
        <v>#N/A</v>
      </c>
      <c r="D355" t="str">
        <f>IFERROR(HLOOKUP(D$2,#REF!,$A355,0),"")</f>
        <v/>
      </c>
      <c r="E355" t="str">
        <f>IFERROR(HLOOKUP(E$2,#REF!,$A355,0),"")</f>
        <v/>
      </c>
      <c r="F355" t="str">
        <f>IFERROR(HLOOKUP(F$2,#REF!,$A355,0),"")</f>
        <v/>
      </c>
      <c r="G355" t="str">
        <f>IFERROR(HLOOKUP(G$2,#REF!,$A355,0),"")</f>
        <v/>
      </c>
      <c r="H355" t="str">
        <f>IFERROR(HLOOKUP(H$2,#REF!,$A355,0),"")</f>
        <v/>
      </c>
      <c r="I355" t="str">
        <f>IFERROR(HLOOKUP(I$2,#REF!,$A355,0),"")</f>
        <v/>
      </c>
      <c r="J355" t="str">
        <f>LEFT(IFERROR(HLOOKUP(J$2,#REF!,$A355,0),""),1)</f>
        <v/>
      </c>
      <c r="K355" t="str">
        <f>IFERROR(HLOOKUP(K$2,#REF!,$A355,0),"")</f>
        <v/>
      </c>
    </row>
    <row r="356" spans="1:11" x14ac:dyDescent="0.35">
      <c r="A356" s="3">
        <v>355</v>
      </c>
      <c r="B356" s="3" t="e">
        <f>IFERROR(VLOOKUP(F356*1,'Budget investering'!B:F,2,0),VLOOKUP(F356,'Budget investering'!B:F,2,0))</f>
        <v>#N/A</v>
      </c>
      <c r="C356" s="15" t="e">
        <f>IFERROR(VLOOKUP(F356*1,'Budget investering'!B:F,5,0),VLOOKUP(F356,'Budget investering'!B:F,5,0))</f>
        <v>#N/A</v>
      </c>
      <c r="D356" t="str">
        <f>IFERROR(HLOOKUP(D$2,#REF!,$A356,0),"")</f>
        <v/>
      </c>
      <c r="E356" t="str">
        <f>IFERROR(HLOOKUP(E$2,#REF!,$A356,0),"")</f>
        <v/>
      </c>
      <c r="F356" t="str">
        <f>IFERROR(HLOOKUP(F$2,#REF!,$A356,0),"")</f>
        <v/>
      </c>
      <c r="G356" t="str">
        <f>IFERROR(HLOOKUP(G$2,#REF!,$A356,0),"")</f>
        <v/>
      </c>
      <c r="H356" t="str">
        <f>IFERROR(HLOOKUP(H$2,#REF!,$A356,0),"")</f>
        <v/>
      </c>
      <c r="I356" t="str">
        <f>IFERROR(HLOOKUP(I$2,#REF!,$A356,0),"")</f>
        <v/>
      </c>
      <c r="J356" t="str">
        <f>LEFT(IFERROR(HLOOKUP(J$2,#REF!,$A356,0),""),1)</f>
        <v/>
      </c>
      <c r="K356" t="str">
        <f>IFERROR(HLOOKUP(K$2,#REF!,$A356,0),"")</f>
        <v/>
      </c>
    </row>
    <row r="357" spans="1:11" x14ac:dyDescent="0.35">
      <c r="A357" s="3">
        <v>356</v>
      </c>
      <c r="B357" s="3" t="e">
        <f>IFERROR(VLOOKUP(F357*1,'Budget investering'!B:F,2,0),VLOOKUP(F357,'Budget investering'!B:F,2,0))</f>
        <v>#N/A</v>
      </c>
      <c r="C357" s="15" t="e">
        <f>IFERROR(VLOOKUP(F357*1,'Budget investering'!B:F,5,0),VLOOKUP(F357,'Budget investering'!B:F,5,0))</f>
        <v>#N/A</v>
      </c>
      <c r="D357" t="str">
        <f>IFERROR(HLOOKUP(D$2,#REF!,$A357,0),"")</f>
        <v/>
      </c>
      <c r="E357" t="str">
        <f>IFERROR(HLOOKUP(E$2,#REF!,$A357,0),"")</f>
        <v/>
      </c>
      <c r="F357" t="str">
        <f>IFERROR(HLOOKUP(F$2,#REF!,$A357,0),"")</f>
        <v/>
      </c>
      <c r="G357" t="str">
        <f>IFERROR(HLOOKUP(G$2,#REF!,$A357,0),"")</f>
        <v/>
      </c>
      <c r="H357" t="str">
        <f>IFERROR(HLOOKUP(H$2,#REF!,$A357,0),"")</f>
        <v/>
      </c>
      <c r="I357" t="str">
        <f>IFERROR(HLOOKUP(I$2,#REF!,$A357,0),"")</f>
        <v/>
      </c>
      <c r="J357" t="str">
        <f>LEFT(IFERROR(HLOOKUP(J$2,#REF!,$A357,0),""),1)</f>
        <v/>
      </c>
      <c r="K357" t="str">
        <f>IFERROR(HLOOKUP(K$2,#REF!,$A357,0),"")</f>
        <v/>
      </c>
    </row>
    <row r="358" spans="1:11" x14ac:dyDescent="0.35">
      <c r="A358" s="3">
        <v>357</v>
      </c>
      <c r="B358" s="3" t="e">
        <f>IFERROR(VLOOKUP(F358*1,'Budget investering'!B:F,2,0),VLOOKUP(F358,'Budget investering'!B:F,2,0))</f>
        <v>#N/A</v>
      </c>
      <c r="C358" s="15" t="e">
        <f>IFERROR(VLOOKUP(F358*1,'Budget investering'!B:F,5,0),VLOOKUP(F358,'Budget investering'!B:F,5,0))</f>
        <v>#N/A</v>
      </c>
      <c r="D358" t="str">
        <f>IFERROR(HLOOKUP(D$2,#REF!,$A358,0),"")</f>
        <v/>
      </c>
      <c r="E358" t="str">
        <f>IFERROR(HLOOKUP(E$2,#REF!,$A358,0),"")</f>
        <v/>
      </c>
      <c r="F358" t="str">
        <f>IFERROR(HLOOKUP(F$2,#REF!,$A358,0),"")</f>
        <v/>
      </c>
      <c r="G358" t="str">
        <f>IFERROR(HLOOKUP(G$2,#REF!,$A358,0),"")</f>
        <v/>
      </c>
      <c r="H358" t="str">
        <f>IFERROR(HLOOKUP(H$2,#REF!,$A358,0),"")</f>
        <v/>
      </c>
      <c r="I358" t="str">
        <f>IFERROR(HLOOKUP(I$2,#REF!,$A358,0),"")</f>
        <v/>
      </c>
      <c r="J358" t="str">
        <f>LEFT(IFERROR(HLOOKUP(J$2,#REF!,$A358,0),""),1)</f>
        <v/>
      </c>
      <c r="K358" t="str">
        <f>IFERROR(HLOOKUP(K$2,#REF!,$A358,0),"")</f>
        <v/>
      </c>
    </row>
    <row r="359" spans="1:11" x14ac:dyDescent="0.35">
      <c r="A359" s="3">
        <v>358</v>
      </c>
      <c r="B359" s="3" t="e">
        <f>IFERROR(VLOOKUP(F359*1,'Budget investering'!B:F,2,0),VLOOKUP(F359,'Budget investering'!B:F,2,0))</f>
        <v>#N/A</v>
      </c>
      <c r="C359" s="15" t="e">
        <f>IFERROR(VLOOKUP(F359*1,'Budget investering'!B:F,5,0),VLOOKUP(F359,'Budget investering'!B:F,5,0))</f>
        <v>#N/A</v>
      </c>
      <c r="D359" t="str">
        <f>IFERROR(HLOOKUP(D$2,#REF!,$A359,0),"")</f>
        <v/>
      </c>
      <c r="E359" t="str">
        <f>IFERROR(HLOOKUP(E$2,#REF!,$A359,0),"")</f>
        <v/>
      </c>
      <c r="F359" t="str">
        <f>IFERROR(HLOOKUP(F$2,#REF!,$A359,0),"")</f>
        <v/>
      </c>
      <c r="G359" t="str">
        <f>IFERROR(HLOOKUP(G$2,#REF!,$A359,0),"")</f>
        <v/>
      </c>
      <c r="H359" t="str">
        <f>IFERROR(HLOOKUP(H$2,#REF!,$A359,0),"")</f>
        <v/>
      </c>
      <c r="I359" t="str">
        <f>IFERROR(HLOOKUP(I$2,#REF!,$A359,0),"")</f>
        <v/>
      </c>
      <c r="J359" t="str">
        <f>LEFT(IFERROR(HLOOKUP(J$2,#REF!,$A359,0),""),1)</f>
        <v/>
      </c>
      <c r="K359" t="str">
        <f>IFERROR(HLOOKUP(K$2,#REF!,$A359,0),"")</f>
        <v/>
      </c>
    </row>
    <row r="360" spans="1:11" x14ac:dyDescent="0.35">
      <c r="A360" s="3">
        <v>359</v>
      </c>
      <c r="B360" s="3" t="e">
        <f>IFERROR(VLOOKUP(F360*1,'Budget investering'!B:F,2,0),VLOOKUP(F360,'Budget investering'!B:F,2,0))</f>
        <v>#N/A</v>
      </c>
      <c r="C360" s="15" t="e">
        <f>IFERROR(VLOOKUP(F360*1,'Budget investering'!B:F,5,0),VLOOKUP(F360,'Budget investering'!B:F,5,0))</f>
        <v>#N/A</v>
      </c>
      <c r="D360" t="str">
        <f>IFERROR(HLOOKUP(D$2,#REF!,$A360,0),"")</f>
        <v/>
      </c>
      <c r="E360" t="str">
        <f>IFERROR(HLOOKUP(E$2,#REF!,$A360,0),"")</f>
        <v/>
      </c>
      <c r="F360" t="str">
        <f>IFERROR(HLOOKUP(F$2,#REF!,$A360,0),"")</f>
        <v/>
      </c>
      <c r="G360" t="str">
        <f>IFERROR(HLOOKUP(G$2,#REF!,$A360,0),"")</f>
        <v/>
      </c>
      <c r="H360" t="str">
        <f>IFERROR(HLOOKUP(H$2,#REF!,$A360,0),"")</f>
        <v/>
      </c>
      <c r="I360" t="str">
        <f>IFERROR(HLOOKUP(I$2,#REF!,$A360,0),"")</f>
        <v/>
      </c>
      <c r="J360" t="str">
        <f>LEFT(IFERROR(HLOOKUP(J$2,#REF!,$A360,0),""),1)</f>
        <v/>
      </c>
      <c r="K360" t="str">
        <f>IFERROR(HLOOKUP(K$2,#REF!,$A360,0),"")</f>
        <v/>
      </c>
    </row>
    <row r="361" spans="1:11" x14ac:dyDescent="0.35">
      <c r="A361" s="3">
        <v>360</v>
      </c>
      <c r="B361" s="3" t="e">
        <f>IFERROR(VLOOKUP(F361*1,'Budget investering'!B:F,2,0),VLOOKUP(F361,'Budget investering'!B:F,2,0))</f>
        <v>#N/A</v>
      </c>
      <c r="C361" s="15" t="e">
        <f>IFERROR(VLOOKUP(F361*1,'Budget investering'!B:F,5,0),VLOOKUP(F361,'Budget investering'!B:F,5,0))</f>
        <v>#N/A</v>
      </c>
      <c r="D361" t="str">
        <f>IFERROR(HLOOKUP(D$2,#REF!,$A361,0),"")</f>
        <v/>
      </c>
      <c r="E361" t="str">
        <f>IFERROR(HLOOKUP(E$2,#REF!,$A361,0),"")</f>
        <v/>
      </c>
      <c r="F361" t="str">
        <f>IFERROR(HLOOKUP(F$2,#REF!,$A361,0),"")</f>
        <v/>
      </c>
      <c r="G361" t="str">
        <f>IFERROR(HLOOKUP(G$2,#REF!,$A361,0),"")</f>
        <v/>
      </c>
      <c r="H361" t="str">
        <f>IFERROR(HLOOKUP(H$2,#REF!,$A361,0),"")</f>
        <v/>
      </c>
      <c r="I361" t="str">
        <f>IFERROR(HLOOKUP(I$2,#REF!,$A361,0),"")</f>
        <v/>
      </c>
      <c r="J361" t="str">
        <f>LEFT(IFERROR(HLOOKUP(J$2,#REF!,$A361,0),""),1)</f>
        <v/>
      </c>
      <c r="K361" t="str">
        <f>IFERROR(HLOOKUP(K$2,#REF!,$A361,0),"")</f>
        <v/>
      </c>
    </row>
    <row r="362" spans="1:11" x14ac:dyDescent="0.35">
      <c r="A362" s="3">
        <v>361</v>
      </c>
      <c r="B362" s="3" t="e">
        <f>IFERROR(VLOOKUP(F362*1,'Budget investering'!B:F,2,0),VLOOKUP(F362,'Budget investering'!B:F,2,0))</f>
        <v>#N/A</v>
      </c>
      <c r="C362" s="15" t="e">
        <f>IFERROR(VLOOKUP(F362*1,'Budget investering'!B:F,5,0),VLOOKUP(F362,'Budget investering'!B:F,5,0))</f>
        <v>#N/A</v>
      </c>
      <c r="D362" t="str">
        <f>IFERROR(HLOOKUP(D$2,#REF!,$A362,0),"")</f>
        <v/>
      </c>
      <c r="E362" t="str">
        <f>IFERROR(HLOOKUP(E$2,#REF!,$A362,0),"")</f>
        <v/>
      </c>
      <c r="F362" t="str">
        <f>IFERROR(HLOOKUP(F$2,#REF!,$A362,0),"")</f>
        <v/>
      </c>
      <c r="G362" t="str">
        <f>IFERROR(HLOOKUP(G$2,#REF!,$A362,0),"")</f>
        <v/>
      </c>
      <c r="H362" t="str">
        <f>IFERROR(HLOOKUP(H$2,#REF!,$A362,0),"")</f>
        <v/>
      </c>
      <c r="I362" t="str">
        <f>IFERROR(HLOOKUP(I$2,#REF!,$A362,0),"")</f>
        <v/>
      </c>
      <c r="J362" t="str">
        <f>LEFT(IFERROR(HLOOKUP(J$2,#REF!,$A362,0),""),1)</f>
        <v/>
      </c>
      <c r="K362" t="str">
        <f>IFERROR(HLOOKUP(K$2,#REF!,$A362,0),"")</f>
        <v/>
      </c>
    </row>
    <row r="363" spans="1:11" x14ac:dyDescent="0.35">
      <c r="A363" s="3">
        <v>362</v>
      </c>
      <c r="B363" s="3" t="e">
        <f>IFERROR(VLOOKUP(F363*1,'Budget investering'!B:F,2,0),VLOOKUP(F363,'Budget investering'!B:F,2,0))</f>
        <v>#N/A</v>
      </c>
      <c r="C363" s="15" t="e">
        <f>IFERROR(VLOOKUP(F363*1,'Budget investering'!B:F,5,0),VLOOKUP(F363,'Budget investering'!B:F,5,0))</f>
        <v>#N/A</v>
      </c>
      <c r="D363" t="str">
        <f>IFERROR(HLOOKUP(D$2,#REF!,$A363,0),"")</f>
        <v/>
      </c>
      <c r="E363" t="str">
        <f>IFERROR(HLOOKUP(E$2,#REF!,$A363,0),"")</f>
        <v/>
      </c>
      <c r="F363" t="str">
        <f>IFERROR(HLOOKUP(F$2,#REF!,$A363,0),"")</f>
        <v/>
      </c>
      <c r="G363" t="str">
        <f>IFERROR(HLOOKUP(G$2,#REF!,$A363,0),"")</f>
        <v/>
      </c>
      <c r="H363" t="str">
        <f>IFERROR(HLOOKUP(H$2,#REF!,$A363,0),"")</f>
        <v/>
      </c>
      <c r="I363" t="str">
        <f>IFERROR(HLOOKUP(I$2,#REF!,$A363,0),"")</f>
        <v/>
      </c>
      <c r="J363" t="str">
        <f>LEFT(IFERROR(HLOOKUP(J$2,#REF!,$A363,0),""),1)</f>
        <v/>
      </c>
      <c r="K363" t="str">
        <f>IFERROR(HLOOKUP(K$2,#REF!,$A363,0),"")</f>
        <v/>
      </c>
    </row>
    <row r="364" spans="1:11" x14ac:dyDescent="0.35">
      <c r="A364" s="3">
        <v>363</v>
      </c>
      <c r="B364" s="3" t="e">
        <f>IFERROR(VLOOKUP(F364*1,'Budget investering'!B:F,2,0),VLOOKUP(F364,'Budget investering'!B:F,2,0))</f>
        <v>#N/A</v>
      </c>
      <c r="C364" s="15" t="e">
        <f>IFERROR(VLOOKUP(F364*1,'Budget investering'!B:F,5,0),VLOOKUP(F364,'Budget investering'!B:F,5,0))</f>
        <v>#N/A</v>
      </c>
      <c r="D364" t="str">
        <f>IFERROR(HLOOKUP(D$2,#REF!,$A364,0),"")</f>
        <v/>
      </c>
      <c r="E364" t="str">
        <f>IFERROR(HLOOKUP(E$2,#REF!,$A364,0),"")</f>
        <v/>
      </c>
      <c r="F364" t="str">
        <f>IFERROR(HLOOKUP(F$2,#REF!,$A364,0),"")</f>
        <v/>
      </c>
      <c r="G364" t="str">
        <f>IFERROR(HLOOKUP(G$2,#REF!,$A364,0),"")</f>
        <v/>
      </c>
      <c r="H364" t="str">
        <f>IFERROR(HLOOKUP(H$2,#REF!,$A364,0),"")</f>
        <v/>
      </c>
      <c r="I364" t="str">
        <f>IFERROR(HLOOKUP(I$2,#REF!,$A364,0),"")</f>
        <v/>
      </c>
      <c r="J364" t="str">
        <f>LEFT(IFERROR(HLOOKUP(J$2,#REF!,$A364,0),""),1)</f>
        <v/>
      </c>
      <c r="K364" t="str">
        <f>IFERROR(HLOOKUP(K$2,#REF!,$A364,0),"")</f>
        <v/>
      </c>
    </row>
    <row r="365" spans="1:11" x14ac:dyDescent="0.35">
      <c r="A365" s="3">
        <v>364</v>
      </c>
      <c r="B365" s="3" t="e">
        <f>IFERROR(VLOOKUP(F365*1,'Budget investering'!B:F,2,0),VLOOKUP(F365,'Budget investering'!B:F,2,0))</f>
        <v>#N/A</v>
      </c>
      <c r="C365" s="15" t="e">
        <f>IFERROR(VLOOKUP(F365*1,'Budget investering'!B:F,5,0),VLOOKUP(F365,'Budget investering'!B:F,5,0))</f>
        <v>#N/A</v>
      </c>
      <c r="D365" t="str">
        <f>IFERROR(HLOOKUP(D$2,#REF!,$A365,0),"")</f>
        <v/>
      </c>
      <c r="E365" t="str">
        <f>IFERROR(HLOOKUP(E$2,#REF!,$A365,0),"")</f>
        <v/>
      </c>
      <c r="F365" t="str">
        <f>IFERROR(HLOOKUP(F$2,#REF!,$A365,0),"")</f>
        <v/>
      </c>
      <c r="G365" t="str">
        <f>IFERROR(HLOOKUP(G$2,#REF!,$A365,0),"")</f>
        <v/>
      </c>
      <c r="H365" t="str">
        <f>IFERROR(HLOOKUP(H$2,#REF!,$A365,0),"")</f>
        <v/>
      </c>
      <c r="I365" t="str">
        <f>IFERROR(HLOOKUP(I$2,#REF!,$A365,0),"")</f>
        <v/>
      </c>
      <c r="J365" t="str">
        <f>LEFT(IFERROR(HLOOKUP(J$2,#REF!,$A365,0),""),1)</f>
        <v/>
      </c>
      <c r="K365" t="str">
        <f>IFERROR(HLOOKUP(K$2,#REF!,$A365,0),"")</f>
        <v/>
      </c>
    </row>
    <row r="366" spans="1:11" x14ac:dyDescent="0.35">
      <c r="A366" s="3">
        <v>365</v>
      </c>
      <c r="B366" s="3" t="e">
        <f>IFERROR(VLOOKUP(F366*1,'Budget investering'!B:F,2,0),VLOOKUP(F366,'Budget investering'!B:F,2,0))</f>
        <v>#N/A</v>
      </c>
      <c r="C366" s="15" t="e">
        <f>IFERROR(VLOOKUP(F366*1,'Budget investering'!B:F,5,0),VLOOKUP(F366,'Budget investering'!B:F,5,0))</f>
        <v>#N/A</v>
      </c>
      <c r="D366" t="str">
        <f>IFERROR(HLOOKUP(D$2,#REF!,$A366,0),"")</f>
        <v/>
      </c>
      <c r="E366" t="str">
        <f>IFERROR(HLOOKUP(E$2,#REF!,$A366,0),"")</f>
        <v/>
      </c>
      <c r="F366" t="str">
        <f>IFERROR(HLOOKUP(F$2,#REF!,$A366,0),"")</f>
        <v/>
      </c>
      <c r="G366" t="str">
        <f>IFERROR(HLOOKUP(G$2,#REF!,$A366,0),"")</f>
        <v/>
      </c>
      <c r="H366" t="str">
        <f>IFERROR(HLOOKUP(H$2,#REF!,$A366,0),"")</f>
        <v/>
      </c>
      <c r="I366" t="str">
        <f>IFERROR(HLOOKUP(I$2,#REF!,$A366,0),"")</f>
        <v/>
      </c>
      <c r="J366" t="str">
        <f>LEFT(IFERROR(HLOOKUP(J$2,#REF!,$A366,0),""),1)</f>
        <v/>
      </c>
      <c r="K366" t="str">
        <f>IFERROR(HLOOKUP(K$2,#REF!,$A366,0),"")</f>
        <v/>
      </c>
    </row>
    <row r="367" spans="1:11" x14ac:dyDescent="0.35">
      <c r="A367" s="3">
        <v>366</v>
      </c>
      <c r="B367" s="3" t="e">
        <f>IFERROR(VLOOKUP(F367*1,'Budget investering'!B:F,2,0),VLOOKUP(F367,'Budget investering'!B:F,2,0))</f>
        <v>#N/A</v>
      </c>
      <c r="C367" s="15" t="e">
        <f>IFERROR(VLOOKUP(F367*1,'Budget investering'!B:F,5,0),VLOOKUP(F367,'Budget investering'!B:F,5,0))</f>
        <v>#N/A</v>
      </c>
      <c r="D367" t="str">
        <f>IFERROR(HLOOKUP(D$2,#REF!,$A367,0),"")</f>
        <v/>
      </c>
      <c r="E367" t="str">
        <f>IFERROR(HLOOKUP(E$2,#REF!,$A367,0),"")</f>
        <v/>
      </c>
      <c r="F367" t="str">
        <f>IFERROR(HLOOKUP(F$2,#REF!,$A367,0),"")</f>
        <v/>
      </c>
      <c r="G367" t="str">
        <f>IFERROR(HLOOKUP(G$2,#REF!,$A367,0),"")</f>
        <v/>
      </c>
      <c r="H367" t="str">
        <f>IFERROR(HLOOKUP(H$2,#REF!,$A367,0),"")</f>
        <v/>
      </c>
      <c r="I367" t="str">
        <f>IFERROR(HLOOKUP(I$2,#REF!,$A367,0),"")</f>
        <v/>
      </c>
      <c r="J367" t="str">
        <f>LEFT(IFERROR(HLOOKUP(J$2,#REF!,$A367,0),""),1)</f>
        <v/>
      </c>
      <c r="K367" t="str">
        <f>IFERROR(HLOOKUP(K$2,#REF!,$A367,0),"")</f>
        <v/>
      </c>
    </row>
    <row r="368" spans="1:11" x14ac:dyDescent="0.35">
      <c r="A368" s="3">
        <v>367</v>
      </c>
      <c r="B368" s="3" t="e">
        <f>IFERROR(VLOOKUP(F368*1,'Budget investering'!B:F,2,0),VLOOKUP(F368,'Budget investering'!B:F,2,0))</f>
        <v>#N/A</v>
      </c>
      <c r="C368" s="15" t="e">
        <f>IFERROR(VLOOKUP(F368*1,'Budget investering'!B:F,5,0),VLOOKUP(F368,'Budget investering'!B:F,5,0))</f>
        <v>#N/A</v>
      </c>
      <c r="D368" t="str">
        <f>IFERROR(HLOOKUP(D$2,#REF!,$A368,0),"")</f>
        <v/>
      </c>
      <c r="E368" t="str">
        <f>IFERROR(HLOOKUP(E$2,#REF!,$A368,0),"")</f>
        <v/>
      </c>
      <c r="F368" t="str">
        <f>IFERROR(HLOOKUP(F$2,#REF!,$A368,0),"")</f>
        <v/>
      </c>
      <c r="G368" t="str">
        <f>IFERROR(HLOOKUP(G$2,#REF!,$A368,0),"")</f>
        <v/>
      </c>
      <c r="H368" t="str">
        <f>IFERROR(HLOOKUP(H$2,#REF!,$A368,0),"")</f>
        <v/>
      </c>
      <c r="I368" t="str">
        <f>IFERROR(HLOOKUP(I$2,#REF!,$A368,0),"")</f>
        <v/>
      </c>
      <c r="J368" t="str">
        <f>LEFT(IFERROR(HLOOKUP(J$2,#REF!,$A368,0),""),1)</f>
        <v/>
      </c>
      <c r="K368" t="str">
        <f>IFERROR(HLOOKUP(K$2,#REF!,$A368,0),"")</f>
        <v/>
      </c>
    </row>
    <row r="369" spans="1:11" x14ac:dyDescent="0.35">
      <c r="A369" s="3">
        <v>368</v>
      </c>
      <c r="B369" s="3" t="e">
        <f>IFERROR(VLOOKUP(F369*1,'Budget investering'!B:F,2,0),VLOOKUP(F369,'Budget investering'!B:F,2,0))</f>
        <v>#N/A</v>
      </c>
      <c r="C369" s="15" t="e">
        <f>IFERROR(VLOOKUP(F369*1,'Budget investering'!B:F,5,0),VLOOKUP(F369,'Budget investering'!B:F,5,0))</f>
        <v>#N/A</v>
      </c>
      <c r="D369" t="str">
        <f>IFERROR(HLOOKUP(D$2,#REF!,$A369,0),"")</f>
        <v/>
      </c>
      <c r="E369" t="str">
        <f>IFERROR(HLOOKUP(E$2,#REF!,$A369,0),"")</f>
        <v/>
      </c>
      <c r="F369" t="str">
        <f>IFERROR(HLOOKUP(F$2,#REF!,$A369,0),"")</f>
        <v/>
      </c>
      <c r="G369" t="str">
        <f>IFERROR(HLOOKUP(G$2,#REF!,$A369,0),"")</f>
        <v/>
      </c>
      <c r="H369" t="str">
        <f>IFERROR(HLOOKUP(H$2,#REF!,$A369,0),"")</f>
        <v/>
      </c>
      <c r="I369" t="str">
        <f>IFERROR(HLOOKUP(I$2,#REF!,$A369,0),"")</f>
        <v/>
      </c>
      <c r="J369" t="str">
        <f>LEFT(IFERROR(HLOOKUP(J$2,#REF!,$A369,0),""),1)</f>
        <v/>
      </c>
      <c r="K369" t="str">
        <f>IFERROR(HLOOKUP(K$2,#REF!,$A369,0),"")</f>
        <v/>
      </c>
    </row>
    <row r="370" spans="1:11" x14ac:dyDescent="0.35">
      <c r="A370" s="3">
        <v>369</v>
      </c>
      <c r="B370" s="3" t="e">
        <f>IFERROR(VLOOKUP(F370*1,'Budget investering'!B:F,2,0),VLOOKUP(F370,'Budget investering'!B:F,2,0))</f>
        <v>#N/A</v>
      </c>
      <c r="C370" s="15" t="e">
        <f>IFERROR(VLOOKUP(F370*1,'Budget investering'!B:F,5,0),VLOOKUP(F370,'Budget investering'!B:F,5,0))</f>
        <v>#N/A</v>
      </c>
      <c r="D370" t="str">
        <f>IFERROR(HLOOKUP(D$2,#REF!,$A370,0),"")</f>
        <v/>
      </c>
      <c r="E370" t="str">
        <f>IFERROR(HLOOKUP(E$2,#REF!,$A370,0),"")</f>
        <v/>
      </c>
      <c r="F370" t="str">
        <f>IFERROR(HLOOKUP(F$2,#REF!,$A370,0),"")</f>
        <v/>
      </c>
      <c r="G370" t="str">
        <f>IFERROR(HLOOKUP(G$2,#REF!,$A370,0),"")</f>
        <v/>
      </c>
      <c r="H370" t="str">
        <f>IFERROR(HLOOKUP(H$2,#REF!,$A370,0),"")</f>
        <v/>
      </c>
      <c r="I370" t="str">
        <f>IFERROR(HLOOKUP(I$2,#REF!,$A370,0),"")</f>
        <v/>
      </c>
      <c r="J370" t="str">
        <f>LEFT(IFERROR(HLOOKUP(J$2,#REF!,$A370,0),""),1)</f>
        <v/>
      </c>
      <c r="K370" t="str">
        <f>IFERROR(HLOOKUP(K$2,#REF!,$A370,0),"")</f>
        <v/>
      </c>
    </row>
    <row r="371" spans="1:11" x14ac:dyDescent="0.35">
      <c r="A371" s="3">
        <v>370</v>
      </c>
      <c r="B371" s="3" t="e">
        <f>IFERROR(VLOOKUP(F371*1,'Budget investering'!B:F,2,0),VLOOKUP(F371,'Budget investering'!B:F,2,0))</f>
        <v>#N/A</v>
      </c>
      <c r="C371" s="15" t="e">
        <f>IFERROR(VLOOKUP(F371*1,'Budget investering'!B:F,5,0),VLOOKUP(F371,'Budget investering'!B:F,5,0))</f>
        <v>#N/A</v>
      </c>
      <c r="D371" t="str">
        <f>IFERROR(HLOOKUP(D$2,#REF!,$A371,0),"")</f>
        <v/>
      </c>
      <c r="E371" t="str">
        <f>IFERROR(HLOOKUP(E$2,#REF!,$A371,0),"")</f>
        <v/>
      </c>
      <c r="F371" t="str">
        <f>IFERROR(HLOOKUP(F$2,#REF!,$A371,0),"")</f>
        <v/>
      </c>
      <c r="G371" t="str">
        <f>IFERROR(HLOOKUP(G$2,#REF!,$A371,0),"")</f>
        <v/>
      </c>
      <c r="H371" t="str">
        <f>IFERROR(HLOOKUP(H$2,#REF!,$A371,0),"")</f>
        <v/>
      </c>
      <c r="I371" t="str">
        <f>IFERROR(HLOOKUP(I$2,#REF!,$A371,0),"")</f>
        <v/>
      </c>
      <c r="J371" t="str">
        <f>LEFT(IFERROR(HLOOKUP(J$2,#REF!,$A371,0),""),1)</f>
        <v/>
      </c>
      <c r="K371" t="str">
        <f>IFERROR(HLOOKUP(K$2,#REF!,$A371,0),"")</f>
        <v/>
      </c>
    </row>
    <row r="372" spans="1:11" x14ac:dyDescent="0.35">
      <c r="A372" s="3">
        <v>371</v>
      </c>
      <c r="B372" s="3" t="e">
        <f>IFERROR(VLOOKUP(F372*1,'Budget investering'!B:F,2,0),VLOOKUP(F372,'Budget investering'!B:F,2,0))</f>
        <v>#N/A</v>
      </c>
      <c r="C372" s="15" t="e">
        <f>IFERROR(VLOOKUP(F372*1,'Budget investering'!B:F,5,0),VLOOKUP(F372,'Budget investering'!B:F,5,0))</f>
        <v>#N/A</v>
      </c>
      <c r="D372" t="str">
        <f>IFERROR(HLOOKUP(D$2,#REF!,$A372,0),"")</f>
        <v/>
      </c>
      <c r="E372" t="str">
        <f>IFERROR(HLOOKUP(E$2,#REF!,$A372,0),"")</f>
        <v/>
      </c>
      <c r="F372" t="str">
        <f>IFERROR(HLOOKUP(F$2,#REF!,$A372,0),"")</f>
        <v/>
      </c>
      <c r="G372" t="str">
        <f>IFERROR(HLOOKUP(G$2,#REF!,$A372,0),"")</f>
        <v/>
      </c>
      <c r="H372" t="str">
        <f>IFERROR(HLOOKUP(H$2,#REF!,$A372,0),"")</f>
        <v/>
      </c>
      <c r="I372" t="str">
        <f>IFERROR(HLOOKUP(I$2,#REF!,$A372,0),"")</f>
        <v/>
      </c>
      <c r="J372" t="str">
        <f>LEFT(IFERROR(HLOOKUP(J$2,#REF!,$A372,0),""),1)</f>
        <v/>
      </c>
      <c r="K372" t="str">
        <f>IFERROR(HLOOKUP(K$2,#REF!,$A372,0),"")</f>
        <v/>
      </c>
    </row>
    <row r="373" spans="1:11" x14ac:dyDescent="0.35">
      <c r="A373" s="3">
        <v>372</v>
      </c>
      <c r="B373" s="3" t="e">
        <f>IFERROR(VLOOKUP(F373*1,'Budget investering'!B:F,2,0),VLOOKUP(F373,'Budget investering'!B:F,2,0))</f>
        <v>#N/A</v>
      </c>
      <c r="C373" s="15" t="e">
        <f>IFERROR(VLOOKUP(F373*1,'Budget investering'!B:F,5,0),VLOOKUP(F373,'Budget investering'!B:F,5,0))</f>
        <v>#N/A</v>
      </c>
      <c r="D373" t="str">
        <f>IFERROR(HLOOKUP(D$2,#REF!,$A373,0),"")</f>
        <v/>
      </c>
      <c r="E373" t="str">
        <f>IFERROR(HLOOKUP(E$2,#REF!,$A373,0),"")</f>
        <v/>
      </c>
      <c r="F373" t="str">
        <f>IFERROR(HLOOKUP(F$2,#REF!,$A373,0),"")</f>
        <v/>
      </c>
      <c r="G373" t="str">
        <f>IFERROR(HLOOKUP(G$2,#REF!,$A373,0),"")</f>
        <v/>
      </c>
      <c r="H373" t="str">
        <f>IFERROR(HLOOKUP(H$2,#REF!,$A373,0),"")</f>
        <v/>
      </c>
      <c r="I373" t="str">
        <f>IFERROR(HLOOKUP(I$2,#REF!,$A373,0),"")</f>
        <v/>
      </c>
      <c r="J373" t="str">
        <f>LEFT(IFERROR(HLOOKUP(J$2,#REF!,$A373,0),""),1)</f>
        <v/>
      </c>
      <c r="K373" t="str">
        <f>IFERROR(HLOOKUP(K$2,#REF!,$A373,0),"")</f>
        <v/>
      </c>
    </row>
    <row r="374" spans="1:11" x14ac:dyDescent="0.35">
      <c r="A374" s="3">
        <v>373</v>
      </c>
      <c r="B374" s="3" t="e">
        <f>IFERROR(VLOOKUP(F374*1,'Budget investering'!B:F,2,0),VLOOKUP(F374,'Budget investering'!B:F,2,0))</f>
        <v>#N/A</v>
      </c>
      <c r="C374" s="15" t="e">
        <f>IFERROR(VLOOKUP(F374*1,'Budget investering'!B:F,5,0),VLOOKUP(F374,'Budget investering'!B:F,5,0))</f>
        <v>#N/A</v>
      </c>
      <c r="D374" t="str">
        <f>IFERROR(HLOOKUP(D$2,#REF!,$A374,0),"")</f>
        <v/>
      </c>
      <c r="E374" t="str">
        <f>IFERROR(HLOOKUP(E$2,#REF!,$A374,0),"")</f>
        <v/>
      </c>
      <c r="F374" t="str">
        <f>IFERROR(HLOOKUP(F$2,#REF!,$A374,0),"")</f>
        <v/>
      </c>
      <c r="G374" t="str">
        <f>IFERROR(HLOOKUP(G$2,#REF!,$A374,0),"")</f>
        <v/>
      </c>
      <c r="H374" t="str">
        <f>IFERROR(HLOOKUP(H$2,#REF!,$A374,0),"")</f>
        <v/>
      </c>
      <c r="I374" t="str">
        <f>IFERROR(HLOOKUP(I$2,#REF!,$A374,0),"")</f>
        <v/>
      </c>
      <c r="J374" t="str">
        <f>LEFT(IFERROR(HLOOKUP(J$2,#REF!,$A374,0),""),1)</f>
        <v/>
      </c>
      <c r="K374" t="str">
        <f>IFERROR(HLOOKUP(K$2,#REF!,$A374,0),"")</f>
        <v/>
      </c>
    </row>
    <row r="375" spans="1:11" x14ac:dyDescent="0.35">
      <c r="A375" s="3">
        <v>374</v>
      </c>
      <c r="B375" s="3" t="e">
        <f>IFERROR(VLOOKUP(F375*1,'Budget investering'!B:F,2,0),VLOOKUP(F375,'Budget investering'!B:F,2,0))</f>
        <v>#N/A</v>
      </c>
      <c r="C375" s="15" t="e">
        <f>IFERROR(VLOOKUP(F375*1,'Budget investering'!B:F,5,0),VLOOKUP(F375,'Budget investering'!B:F,5,0))</f>
        <v>#N/A</v>
      </c>
      <c r="D375" t="str">
        <f>IFERROR(HLOOKUP(D$2,#REF!,$A375,0),"")</f>
        <v/>
      </c>
      <c r="E375" t="str">
        <f>IFERROR(HLOOKUP(E$2,#REF!,$A375,0),"")</f>
        <v/>
      </c>
      <c r="F375" t="str">
        <f>IFERROR(HLOOKUP(F$2,#REF!,$A375,0),"")</f>
        <v/>
      </c>
      <c r="G375" t="str">
        <f>IFERROR(HLOOKUP(G$2,#REF!,$A375,0),"")</f>
        <v/>
      </c>
      <c r="H375" t="str">
        <f>IFERROR(HLOOKUP(H$2,#REF!,$A375,0),"")</f>
        <v/>
      </c>
      <c r="I375" t="str">
        <f>IFERROR(HLOOKUP(I$2,#REF!,$A375,0),"")</f>
        <v/>
      </c>
      <c r="J375" t="str">
        <f>LEFT(IFERROR(HLOOKUP(J$2,#REF!,$A375,0),""),1)</f>
        <v/>
      </c>
      <c r="K375" t="str">
        <f>IFERROR(HLOOKUP(K$2,#REF!,$A375,0),"")</f>
        <v/>
      </c>
    </row>
    <row r="376" spans="1:11" x14ac:dyDescent="0.35">
      <c r="A376" s="3">
        <v>375</v>
      </c>
      <c r="B376" s="3" t="e">
        <f>IFERROR(VLOOKUP(F376*1,'Budget investering'!B:F,2,0),VLOOKUP(F376,'Budget investering'!B:F,2,0))</f>
        <v>#N/A</v>
      </c>
      <c r="C376" s="15" t="e">
        <f>IFERROR(VLOOKUP(F376*1,'Budget investering'!B:F,5,0),VLOOKUP(F376,'Budget investering'!B:F,5,0))</f>
        <v>#N/A</v>
      </c>
      <c r="D376" t="str">
        <f>IFERROR(HLOOKUP(D$2,#REF!,$A376,0),"")</f>
        <v/>
      </c>
      <c r="E376" t="str">
        <f>IFERROR(HLOOKUP(E$2,#REF!,$A376,0),"")</f>
        <v/>
      </c>
      <c r="F376" t="str">
        <f>IFERROR(HLOOKUP(F$2,#REF!,$A376,0),"")</f>
        <v/>
      </c>
      <c r="G376" t="str">
        <f>IFERROR(HLOOKUP(G$2,#REF!,$A376,0),"")</f>
        <v/>
      </c>
      <c r="H376" t="str">
        <f>IFERROR(HLOOKUP(H$2,#REF!,$A376,0),"")</f>
        <v/>
      </c>
      <c r="I376" t="str">
        <f>IFERROR(HLOOKUP(I$2,#REF!,$A376,0),"")</f>
        <v/>
      </c>
      <c r="J376" t="str">
        <f>LEFT(IFERROR(HLOOKUP(J$2,#REF!,$A376,0),""),1)</f>
        <v/>
      </c>
      <c r="K376" t="str">
        <f>IFERROR(HLOOKUP(K$2,#REF!,$A376,0),"")</f>
        <v/>
      </c>
    </row>
    <row r="377" spans="1:11" x14ac:dyDescent="0.35">
      <c r="A377" s="3">
        <v>376</v>
      </c>
      <c r="B377" s="3" t="e">
        <f>IFERROR(VLOOKUP(F377*1,'Budget investering'!B:F,2,0),VLOOKUP(F377,'Budget investering'!B:F,2,0))</f>
        <v>#N/A</v>
      </c>
      <c r="C377" s="15" t="e">
        <f>IFERROR(VLOOKUP(F377*1,'Budget investering'!B:F,5,0),VLOOKUP(F377,'Budget investering'!B:F,5,0))</f>
        <v>#N/A</v>
      </c>
      <c r="D377" t="str">
        <f>IFERROR(HLOOKUP(D$2,#REF!,$A377,0),"")</f>
        <v/>
      </c>
      <c r="E377" t="str">
        <f>IFERROR(HLOOKUP(E$2,#REF!,$A377,0),"")</f>
        <v/>
      </c>
      <c r="F377" t="str">
        <f>IFERROR(HLOOKUP(F$2,#REF!,$A377,0),"")</f>
        <v/>
      </c>
      <c r="G377" t="str">
        <f>IFERROR(HLOOKUP(G$2,#REF!,$A377,0),"")</f>
        <v/>
      </c>
      <c r="H377" t="str">
        <f>IFERROR(HLOOKUP(H$2,#REF!,$A377,0),"")</f>
        <v/>
      </c>
      <c r="I377" t="str">
        <f>IFERROR(HLOOKUP(I$2,#REF!,$A377,0),"")</f>
        <v/>
      </c>
      <c r="J377" t="str">
        <f>LEFT(IFERROR(HLOOKUP(J$2,#REF!,$A377,0),""),1)</f>
        <v/>
      </c>
      <c r="K377" t="str">
        <f>IFERROR(HLOOKUP(K$2,#REF!,$A377,0),"")</f>
        <v/>
      </c>
    </row>
    <row r="378" spans="1:11" x14ac:dyDescent="0.35">
      <c r="A378" s="3">
        <v>377</v>
      </c>
      <c r="B378" s="3" t="e">
        <f>IFERROR(VLOOKUP(F378*1,'Budget investering'!B:F,2,0),VLOOKUP(F378,'Budget investering'!B:F,2,0))</f>
        <v>#N/A</v>
      </c>
      <c r="C378" s="15" t="e">
        <f>IFERROR(VLOOKUP(F378*1,'Budget investering'!B:F,5,0),VLOOKUP(F378,'Budget investering'!B:F,5,0))</f>
        <v>#N/A</v>
      </c>
      <c r="D378" t="str">
        <f>IFERROR(HLOOKUP(D$2,#REF!,$A378,0),"")</f>
        <v/>
      </c>
      <c r="E378" t="str">
        <f>IFERROR(HLOOKUP(E$2,#REF!,$A378,0),"")</f>
        <v/>
      </c>
      <c r="F378" t="str">
        <f>IFERROR(HLOOKUP(F$2,#REF!,$A378,0),"")</f>
        <v/>
      </c>
      <c r="G378" t="str">
        <f>IFERROR(HLOOKUP(G$2,#REF!,$A378,0),"")</f>
        <v/>
      </c>
      <c r="H378" t="str">
        <f>IFERROR(HLOOKUP(H$2,#REF!,$A378,0),"")</f>
        <v/>
      </c>
      <c r="I378" t="str">
        <f>IFERROR(HLOOKUP(I$2,#REF!,$A378,0),"")</f>
        <v/>
      </c>
      <c r="J378" t="str">
        <f>LEFT(IFERROR(HLOOKUP(J$2,#REF!,$A378,0),""),1)</f>
        <v/>
      </c>
      <c r="K378" t="str">
        <f>IFERROR(HLOOKUP(K$2,#REF!,$A378,0),"")</f>
        <v/>
      </c>
    </row>
    <row r="379" spans="1:11" x14ac:dyDescent="0.35">
      <c r="A379" s="3">
        <v>378</v>
      </c>
      <c r="B379" s="3" t="e">
        <f>IFERROR(VLOOKUP(F379*1,'Budget investering'!B:F,2,0),VLOOKUP(F379,'Budget investering'!B:F,2,0))</f>
        <v>#N/A</v>
      </c>
      <c r="C379" s="15" t="e">
        <f>IFERROR(VLOOKUP(F379*1,'Budget investering'!B:F,5,0),VLOOKUP(F379,'Budget investering'!B:F,5,0))</f>
        <v>#N/A</v>
      </c>
      <c r="D379" t="str">
        <f>IFERROR(HLOOKUP(D$2,#REF!,$A379,0),"")</f>
        <v/>
      </c>
      <c r="E379" t="str">
        <f>IFERROR(HLOOKUP(E$2,#REF!,$A379,0),"")</f>
        <v/>
      </c>
      <c r="F379" t="str">
        <f>IFERROR(HLOOKUP(F$2,#REF!,$A379,0),"")</f>
        <v/>
      </c>
      <c r="G379" t="str">
        <f>IFERROR(HLOOKUP(G$2,#REF!,$A379,0),"")</f>
        <v/>
      </c>
      <c r="H379" t="str">
        <f>IFERROR(HLOOKUP(H$2,#REF!,$A379,0),"")</f>
        <v/>
      </c>
      <c r="I379" t="str">
        <f>IFERROR(HLOOKUP(I$2,#REF!,$A379,0),"")</f>
        <v/>
      </c>
      <c r="J379" t="str">
        <f>LEFT(IFERROR(HLOOKUP(J$2,#REF!,$A379,0),""),1)</f>
        <v/>
      </c>
      <c r="K379" t="str">
        <f>IFERROR(HLOOKUP(K$2,#REF!,$A379,0),"")</f>
        <v/>
      </c>
    </row>
    <row r="380" spans="1:11" x14ac:dyDescent="0.35">
      <c r="A380" s="3">
        <v>379</v>
      </c>
      <c r="B380" s="3" t="e">
        <f>IFERROR(VLOOKUP(F380*1,'Budget investering'!B:F,2,0),VLOOKUP(F380,'Budget investering'!B:F,2,0))</f>
        <v>#N/A</v>
      </c>
      <c r="C380" s="15" t="e">
        <f>IFERROR(VLOOKUP(F380*1,'Budget investering'!B:F,5,0),VLOOKUP(F380,'Budget investering'!B:F,5,0))</f>
        <v>#N/A</v>
      </c>
      <c r="D380" t="str">
        <f>IFERROR(HLOOKUP(D$2,#REF!,$A380,0),"")</f>
        <v/>
      </c>
      <c r="E380" t="str">
        <f>IFERROR(HLOOKUP(E$2,#REF!,$A380,0),"")</f>
        <v/>
      </c>
      <c r="F380" t="str">
        <f>IFERROR(HLOOKUP(F$2,#REF!,$A380,0),"")</f>
        <v/>
      </c>
      <c r="G380" t="str">
        <f>IFERROR(HLOOKUP(G$2,#REF!,$A380,0),"")</f>
        <v/>
      </c>
      <c r="H380" t="str">
        <f>IFERROR(HLOOKUP(H$2,#REF!,$A380,0),"")</f>
        <v/>
      </c>
      <c r="I380" t="str">
        <f>IFERROR(HLOOKUP(I$2,#REF!,$A380,0),"")</f>
        <v/>
      </c>
      <c r="J380" t="str">
        <f>LEFT(IFERROR(HLOOKUP(J$2,#REF!,$A380,0),""),1)</f>
        <v/>
      </c>
      <c r="K380" t="str">
        <f>IFERROR(HLOOKUP(K$2,#REF!,$A380,0),"")</f>
        <v/>
      </c>
    </row>
    <row r="381" spans="1:11" x14ac:dyDescent="0.35">
      <c r="A381" s="3">
        <v>380</v>
      </c>
      <c r="B381" s="3" t="e">
        <f>IFERROR(VLOOKUP(F381*1,'Budget investering'!B:F,2,0),VLOOKUP(F381,'Budget investering'!B:F,2,0))</f>
        <v>#N/A</v>
      </c>
      <c r="C381" s="15" t="e">
        <f>IFERROR(VLOOKUP(F381*1,'Budget investering'!B:F,5,0),VLOOKUP(F381,'Budget investering'!B:F,5,0))</f>
        <v>#N/A</v>
      </c>
      <c r="D381" t="str">
        <f>IFERROR(HLOOKUP(D$2,#REF!,$A381,0),"")</f>
        <v/>
      </c>
      <c r="E381" t="str">
        <f>IFERROR(HLOOKUP(E$2,#REF!,$A381,0),"")</f>
        <v/>
      </c>
      <c r="F381" t="str">
        <f>IFERROR(HLOOKUP(F$2,#REF!,$A381,0),"")</f>
        <v/>
      </c>
      <c r="G381" t="str">
        <f>IFERROR(HLOOKUP(G$2,#REF!,$A381,0),"")</f>
        <v/>
      </c>
      <c r="H381" t="str">
        <f>IFERROR(HLOOKUP(H$2,#REF!,$A381,0),"")</f>
        <v/>
      </c>
      <c r="I381" t="str">
        <f>IFERROR(HLOOKUP(I$2,#REF!,$A381,0),"")</f>
        <v/>
      </c>
      <c r="J381" t="str">
        <f>LEFT(IFERROR(HLOOKUP(J$2,#REF!,$A381,0),""),1)</f>
        <v/>
      </c>
      <c r="K381" t="str">
        <f>IFERROR(HLOOKUP(K$2,#REF!,$A381,0),"")</f>
        <v/>
      </c>
    </row>
    <row r="382" spans="1:11" x14ac:dyDescent="0.35">
      <c r="A382" s="3">
        <v>381</v>
      </c>
      <c r="B382" s="3" t="e">
        <f>IFERROR(VLOOKUP(F382*1,'Budget investering'!B:F,2,0),VLOOKUP(F382,'Budget investering'!B:F,2,0))</f>
        <v>#N/A</v>
      </c>
      <c r="C382" s="15" t="e">
        <f>IFERROR(VLOOKUP(F382*1,'Budget investering'!B:F,5,0),VLOOKUP(F382,'Budget investering'!B:F,5,0))</f>
        <v>#N/A</v>
      </c>
      <c r="D382" t="str">
        <f>IFERROR(HLOOKUP(D$2,#REF!,$A382,0),"")</f>
        <v/>
      </c>
      <c r="E382" t="str">
        <f>IFERROR(HLOOKUP(E$2,#REF!,$A382,0),"")</f>
        <v/>
      </c>
      <c r="F382" t="str">
        <f>IFERROR(HLOOKUP(F$2,#REF!,$A382,0),"")</f>
        <v/>
      </c>
      <c r="G382" t="str">
        <f>IFERROR(HLOOKUP(G$2,#REF!,$A382,0),"")</f>
        <v/>
      </c>
      <c r="H382" t="str">
        <f>IFERROR(HLOOKUP(H$2,#REF!,$A382,0),"")</f>
        <v/>
      </c>
      <c r="I382" t="str">
        <f>IFERROR(HLOOKUP(I$2,#REF!,$A382,0),"")</f>
        <v/>
      </c>
      <c r="J382" t="str">
        <f>LEFT(IFERROR(HLOOKUP(J$2,#REF!,$A382,0),""),1)</f>
        <v/>
      </c>
      <c r="K382" t="str">
        <f>IFERROR(HLOOKUP(K$2,#REF!,$A382,0),"")</f>
        <v/>
      </c>
    </row>
    <row r="383" spans="1:11" x14ac:dyDescent="0.35">
      <c r="A383" s="3">
        <v>382</v>
      </c>
      <c r="B383" s="3" t="e">
        <f>IFERROR(VLOOKUP(F383*1,'Budget investering'!B:F,2,0),VLOOKUP(F383,'Budget investering'!B:F,2,0))</f>
        <v>#N/A</v>
      </c>
      <c r="C383" s="15" t="e">
        <f>IFERROR(VLOOKUP(F383*1,'Budget investering'!B:F,5,0),VLOOKUP(F383,'Budget investering'!B:F,5,0))</f>
        <v>#N/A</v>
      </c>
      <c r="D383" t="str">
        <f>IFERROR(HLOOKUP(D$2,#REF!,$A383,0),"")</f>
        <v/>
      </c>
      <c r="E383" t="str">
        <f>IFERROR(HLOOKUP(E$2,#REF!,$A383,0),"")</f>
        <v/>
      </c>
      <c r="F383" t="str">
        <f>IFERROR(HLOOKUP(F$2,#REF!,$A383,0),"")</f>
        <v/>
      </c>
      <c r="G383" t="str">
        <f>IFERROR(HLOOKUP(G$2,#REF!,$A383,0),"")</f>
        <v/>
      </c>
      <c r="H383" t="str">
        <f>IFERROR(HLOOKUP(H$2,#REF!,$A383,0),"")</f>
        <v/>
      </c>
      <c r="I383" t="str">
        <f>IFERROR(HLOOKUP(I$2,#REF!,$A383,0),"")</f>
        <v/>
      </c>
      <c r="J383" t="str">
        <f>LEFT(IFERROR(HLOOKUP(J$2,#REF!,$A383,0),""),1)</f>
        <v/>
      </c>
      <c r="K383" t="str">
        <f>IFERROR(HLOOKUP(K$2,#REF!,$A383,0),"")</f>
        <v/>
      </c>
    </row>
    <row r="384" spans="1:11" x14ac:dyDescent="0.35">
      <c r="A384" s="3">
        <v>383</v>
      </c>
      <c r="B384" s="3" t="e">
        <f>IFERROR(VLOOKUP(F384*1,'Budget investering'!B:F,2,0),VLOOKUP(F384,'Budget investering'!B:F,2,0))</f>
        <v>#N/A</v>
      </c>
      <c r="C384" s="15" t="e">
        <f>IFERROR(VLOOKUP(F384*1,'Budget investering'!B:F,5,0),VLOOKUP(F384,'Budget investering'!B:F,5,0))</f>
        <v>#N/A</v>
      </c>
      <c r="D384" t="str">
        <f>IFERROR(HLOOKUP(D$2,#REF!,$A384,0),"")</f>
        <v/>
      </c>
      <c r="E384" t="str">
        <f>IFERROR(HLOOKUP(E$2,#REF!,$A384,0),"")</f>
        <v/>
      </c>
      <c r="F384" t="str">
        <f>IFERROR(HLOOKUP(F$2,#REF!,$A384,0),"")</f>
        <v/>
      </c>
      <c r="G384" t="str">
        <f>IFERROR(HLOOKUP(G$2,#REF!,$A384,0),"")</f>
        <v/>
      </c>
      <c r="H384" t="str">
        <f>IFERROR(HLOOKUP(H$2,#REF!,$A384,0),"")</f>
        <v/>
      </c>
      <c r="I384" t="str">
        <f>IFERROR(HLOOKUP(I$2,#REF!,$A384,0),"")</f>
        <v/>
      </c>
      <c r="J384" t="str">
        <f>LEFT(IFERROR(HLOOKUP(J$2,#REF!,$A384,0),""),1)</f>
        <v/>
      </c>
      <c r="K384" t="str">
        <f>IFERROR(HLOOKUP(K$2,#REF!,$A384,0),"")</f>
        <v/>
      </c>
    </row>
    <row r="385" spans="1:11" x14ac:dyDescent="0.35">
      <c r="A385" s="3">
        <v>384</v>
      </c>
      <c r="B385" s="3" t="e">
        <f>IFERROR(VLOOKUP(F385*1,'Budget investering'!B:F,2,0),VLOOKUP(F385,'Budget investering'!B:F,2,0))</f>
        <v>#N/A</v>
      </c>
      <c r="C385" s="15" t="e">
        <f>IFERROR(VLOOKUP(F385*1,'Budget investering'!B:F,5,0),VLOOKUP(F385,'Budget investering'!B:F,5,0))</f>
        <v>#N/A</v>
      </c>
      <c r="D385" t="str">
        <f>IFERROR(HLOOKUP(D$2,#REF!,$A385,0),"")</f>
        <v/>
      </c>
      <c r="E385" t="str">
        <f>IFERROR(HLOOKUP(E$2,#REF!,$A385,0),"")</f>
        <v/>
      </c>
      <c r="F385" t="str">
        <f>IFERROR(HLOOKUP(F$2,#REF!,$A385,0),"")</f>
        <v/>
      </c>
      <c r="G385" t="str">
        <f>IFERROR(HLOOKUP(G$2,#REF!,$A385,0),"")</f>
        <v/>
      </c>
      <c r="H385" t="str">
        <f>IFERROR(HLOOKUP(H$2,#REF!,$A385,0),"")</f>
        <v/>
      </c>
      <c r="I385" t="str">
        <f>IFERROR(HLOOKUP(I$2,#REF!,$A385,0),"")</f>
        <v/>
      </c>
      <c r="J385" t="str">
        <f>LEFT(IFERROR(HLOOKUP(J$2,#REF!,$A385,0),""),1)</f>
        <v/>
      </c>
      <c r="K385" t="str">
        <f>IFERROR(HLOOKUP(K$2,#REF!,$A385,0),"")</f>
        <v/>
      </c>
    </row>
    <row r="386" spans="1:11" x14ac:dyDescent="0.35">
      <c r="A386" s="3">
        <v>385</v>
      </c>
      <c r="B386" s="3" t="e">
        <f>IFERROR(VLOOKUP(F386*1,'Budget investering'!B:F,2,0),VLOOKUP(F386,'Budget investering'!B:F,2,0))</f>
        <v>#N/A</v>
      </c>
      <c r="C386" s="15" t="e">
        <f>IFERROR(VLOOKUP(F386*1,'Budget investering'!B:F,5,0),VLOOKUP(F386,'Budget investering'!B:F,5,0))</f>
        <v>#N/A</v>
      </c>
      <c r="D386" t="str">
        <f>IFERROR(HLOOKUP(D$2,#REF!,$A386,0),"")</f>
        <v/>
      </c>
      <c r="E386" t="str">
        <f>IFERROR(HLOOKUP(E$2,#REF!,$A386,0),"")</f>
        <v/>
      </c>
      <c r="F386" t="str">
        <f>IFERROR(HLOOKUP(F$2,#REF!,$A386,0),"")</f>
        <v/>
      </c>
      <c r="G386" t="str">
        <f>IFERROR(HLOOKUP(G$2,#REF!,$A386,0),"")</f>
        <v/>
      </c>
      <c r="H386" t="str">
        <f>IFERROR(HLOOKUP(H$2,#REF!,$A386,0),"")</f>
        <v/>
      </c>
      <c r="I386" t="str">
        <f>IFERROR(HLOOKUP(I$2,#REF!,$A386,0),"")</f>
        <v/>
      </c>
      <c r="J386" t="str">
        <f>LEFT(IFERROR(HLOOKUP(J$2,#REF!,$A386,0),""),1)</f>
        <v/>
      </c>
      <c r="K386" t="str">
        <f>IFERROR(HLOOKUP(K$2,#REF!,$A386,0),"")</f>
        <v/>
      </c>
    </row>
    <row r="387" spans="1:11" x14ac:dyDescent="0.35">
      <c r="A387" s="3">
        <v>386</v>
      </c>
      <c r="B387" s="3" t="e">
        <f>IFERROR(VLOOKUP(F387*1,'Budget investering'!B:F,2,0),VLOOKUP(F387,'Budget investering'!B:F,2,0))</f>
        <v>#N/A</v>
      </c>
      <c r="C387" s="15" t="e">
        <f>IFERROR(VLOOKUP(F387*1,'Budget investering'!B:F,5,0),VLOOKUP(F387,'Budget investering'!B:F,5,0))</f>
        <v>#N/A</v>
      </c>
      <c r="D387" t="str">
        <f>IFERROR(HLOOKUP(D$2,#REF!,$A387,0),"")</f>
        <v/>
      </c>
      <c r="E387" t="str">
        <f>IFERROR(HLOOKUP(E$2,#REF!,$A387,0),"")</f>
        <v/>
      </c>
      <c r="F387" t="str">
        <f>IFERROR(HLOOKUP(F$2,#REF!,$A387,0),"")</f>
        <v/>
      </c>
      <c r="G387" t="str">
        <f>IFERROR(HLOOKUP(G$2,#REF!,$A387,0),"")</f>
        <v/>
      </c>
      <c r="H387" t="str">
        <f>IFERROR(HLOOKUP(H$2,#REF!,$A387,0),"")</f>
        <v/>
      </c>
      <c r="I387" t="str">
        <f>IFERROR(HLOOKUP(I$2,#REF!,$A387,0),"")</f>
        <v/>
      </c>
      <c r="J387" t="str">
        <f>LEFT(IFERROR(HLOOKUP(J$2,#REF!,$A387,0),""),1)</f>
        <v/>
      </c>
      <c r="K387" t="str">
        <f>IFERROR(HLOOKUP(K$2,#REF!,$A387,0),"")</f>
        <v/>
      </c>
    </row>
    <row r="388" spans="1:11" x14ac:dyDescent="0.35">
      <c r="A388" s="3">
        <v>387</v>
      </c>
      <c r="B388" s="3" t="e">
        <f>IFERROR(VLOOKUP(F388*1,'Budget investering'!B:F,2,0),VLOOKUP(F388,'Budget investering'!B:F,2,0))</f>
        <v>#N/A</v>
      </c>
      <c r="C388" s="15" t="e">
        <f>IFERROR(VLOOKUP(F388*1,'Budget investering'!B:F,5,0),VLOOKUP(F388,'Budget investering'!B:F,5,0))</f>
        <v>#N/A</v>
      </c>
      <c r="D388" t="str">
        <f>IFERROR(HLOOKUP(D$2,#REF!,$A388,0),"")</f>
        <v/>
      </c>
      <c r="E388" t="str">
        <f>IFERROR(HLOOKUP(E$2,#REF!,$A388,0),"")</f>
        <v/>
      </c>
      <c r="F388" t="str">
        <f>IFERROR(HLOOKUP(F$2,#REF!,$A388,0),"")</f>
        <v/>
      </c>
      <c r="G388" t="str">
        <f>IFERROR(HLOOKUP(G$2,#REF!,$A388,0),"")</f>
        <v/>
      </c>
      <c r="H388" t="str">
        <f>IFERROR(HLOOKUP(H$2,#REF!,$A388,0),"")</f>
        <v/>
      </c>
      <c r="I388" t="str">
        <f>IFERROR(HLOOKUP(I$2,#REF!,$A388,0),"")</f>
        <v/>
      </c>
      <c r="J388" t="str">
        <f>LEFT(IFERROR(HLOOKUP(J$2,#REF!,$A388,0),""),1)</f>
        <v/>
      </c>
      <c r="K388" t="str">
        <f>IFERROR(HLOOKUP(K$2,#REF!,$A388,0),"")</f>
        <v/>
      </c>
    </row>
    <row r="389" spans="1:11" x14ac:dyDescent="0.35">
      <c r="A389" s="3">
        <v>388</v>
      </c>
      <c r="B389" s="3" t="e">
        <f>IFERROR(VLOOKUP(F389*1,'Budget investering'!B:F,2,0),VLOOKUP(F389,'Budget investering'!B:F,2,0))</f>
        <v>#N/A</v>
      </c>
      <c r="C389" s="15" t="e">
        <f>IFERROR(VLOOKUP(F389*1,'Budget investering'!B:F,5,0),VLOOKUP(F389,'Budget investering'!B:F,5,0))</f>
        <v>#N/A</v>
      </c>
      <c r="D389" t="str">
        <f>IFERROR(HLOOKUP(D$2,#REF!,$A389,0),"")</f>
        <v/>
      </c>
      <c r="E389" t="str">
        <f>IFERROR(HLOOKUP(E$2,#REF!,$A389,0),"")</f>
        <v/>
      </c>
      <c r="F389" t="str">
        <f>IFERROR(HLOOKUP(F$2,#REF!,$A389,0),"")</f>
        <v/>
      </c>
      <c r="G389" t="str">
        <f>IFERROR(HLOOKUP(G$2,#REF!,$A389,0),"")</f>
        <v/>
      </c>
      <c r="H389" t="str">
        <f>IFERROR(HLOOKUP(H$2,#REF!,$A389,0),"")</f>
        <v/>
      </c>
      <c r="I389" t="str">
        <f>IFERROR(HLOOKUP(I$2,#REF!,$A389,0),"")</f>
        <v/>
      </c>
      <c r="J389" t="str">
        <f>LEFT(IFERROR(HLOOKUP(J$2,#REF!,$A389,0),""),1)</f>
        <v/>
      </c>
      <c r="K389" t="str">
        <f>IFERROR(HLOOKUP(K$2,#REF!,$A389,0),"")</f>
        <v/>
      </c>
    </row>
    <row r="390" spans="1:11" x14ac:dyDescent="0.35">
      <c r="A390" s="3">
        <v>389</v>
      </c>
      <c r="B390" s="3" t="e">
        <f>IFERROR(VLOOKUP(F390*1,'Budget investering'!B:F,2,0),VLOOKUP(F390,'Budget investering'!B:F,2,0))</f>
        <v>#N/A</v>
      </c>
      <c r="C390" s="15" t="e">
        <f>IFERROR(VLOOKUP(F390*1,'Budget investering'!B:F,5,0),VLOOKUP(F390,'Budget investering'!B:F,5,0))</f>
        <v>#N/A</v>
      </c>
      <c r="D390" t="str">
        <f>IFERROR(HLOOKUP(D$2,#REF!,$A390,0),"")</f>
        <v/>
      </c>
      <c r="E390" t="str">
        <f>IFERROR(HLOOKUP(E$2,#REF!,$A390,0),"")</f>
        <v/>
      </c>
      <c r="F390" t="str">
        <f>IFERROR(HLOOKUP(F$2,#REF!,$A390,0),"")</f>
        <v/>
      </c>
      <c r="G390" t="str">
        <f>IFERROR(HLOOKUP(G$2,#REF!,$A390,0),"")</f>
        <v/>
      </c>
      <c r="H390" t="str">
        <f>IFERROR(HLOOKUP(H$2,#REF!,$A390,0),"")</f>
        <v/>
      </c>
      <c r="I390" t="str">
        <f>IFERROR(HLOOKUP(I$2,#REF!,$A390,0),"")</f>
        <v/>
      </c>
      <c r="J390" t="str">
        <f>LEFT(IFERROR(HLOOKUP(J$2,#REF!,$A390,0),""),1)</f>
        <v/>
      </c>
      <c r="K390" t="str">
        <f>IFERROR(HLOOKUP(K$2,#REF!,$A390,0),"")</f>
        <v/>
      </c>
    </row>
    <row r="391" spans="1:11" x14ac:dyDescent="0.35">
      <c r="A391" s="3">
        <v>390</v>
      </c>
      <c r="B391" s="3" t="e">
        <f>IFERROR(VLOOKUP(F391*1,'Budget investering'!B:F,2,0),VLOOKUP(F391,'Budget investering'!B:F,2,0))</f>
        <v>#N/A</v>
      </c>
      <c r="C391" s="15" t="e">
        <f>IFERROR(VLOOKUP(F391*1,'Budget investering'!B:F,5,0),VLOOKUP(F391,'Budget investering'!B:F,5,0))</f>
        <v>#N/A</v>
      </c>
      <c r="D391" t="str">
        <f>IFERROR(HLOOKUP(D$2,#REF!,$A391,0),"")</f>
        <v/>
      </c>
      <c r="E391" t="str">
        <f>IFERROR(HLOOKUP(E$2,#REF!,$A391,0),"")</f>
        <v/>
      </c>
      <c r="F391" t="str">
        <f>IFERROR(HLOOKUP(F$2,#REF!,$A391,0),"")</f>
        <v/>
      </c>
      <c r="G391" t="str">
        <f>IFERROR(HLOOKUP(G$2,#REF!,$A391,0),"")</f>
        <v/>
      </c>
      <c r="H391" t="str">
        <f>IFERROR(HLOOKUP(H$2,#REF!,$A391,0),"")</f>
        <v/>
      </c>
      <c r="I391" t="str">
        <f>IFERROR(HLOOKUP(I$2,#REF!,$A391,0),"")</f>
        <v/>
      </c>
      <c r="J391" t="str">
        <f>LEFT(IFERROR(HLOOKUP(J$2,#REF!,$A391,0),""),1)</f>
        <v/>
      </c>
      <c r="K391" t="str">
        <f>IFERROR(HLOOKUP(K$2,#REF!,$A391,0),"")</f>
        <v/>
      </c>
    </row>
    <row r="392" spans="1:11" x14ac:dyDescent="0.35">
      <c r="A392" s="3">
        <v>391</v>
      </c>
      <c r="B392" s="3" t="e">
        <f>IFERROR(VLOOKUP(F392*1,'Budget investering'!B:F,2,0),VLOOKUP(F392,'Budget investering'!B:F,2,0))</f>
        <v>#N/A</v>
      </c>
      <c r="C392" s="15" t="e">
        <f>IFERROR(VLOOKUP(F392*1,'Budget investering'!B:F,5,0),VLOOKUP(F392,'Budget investering'!B:F,5,0))</f>
        <v>#N/A</v>
      </c>
      <c r="D392" t="str">
        <f>IFERROR(HLOOKUP(D$2,#REF!,$A392,0),"")</f>
        <v/>
      </c>
      <c r="E392" t="str">
        <f>IFERROR(HLOOKUP(E$2,#REF!,$A392,0),"")</f>
        <v/>
      </c>
      <c r="F392" t="str">
        <f>IFERROR(HLOOKUP(F$2,#REF!,$A392,0),"")</f>
        <v/>
      </c>
      <c r="G392" t="str">
        <f>IFERROR(HLOOKUP(G$2,#REF!,$A392,0),"")</f>
        <v/>
      </c>
      <c r="H392" t="str">
        <f>IFERROR(HLOOKUP(H$2,#REF!,$A392,0),"")</f>
        <v/>
      </c>
      <c r="I392" t="str">
        <f>IFERROR(HLOOKUP(I$2,#REF!,$A392,0),"")</f>
        <v/>
      </c>
      <c r="J392" t="str">
        <f>LEFT(IFERROR(HLOOKUP(J$2,#REF!,$A392,0),""),1)</f>
        <v/>
      </c>
      <c r="K392" t="str">
        <f>IFERROR(HLOOKUP(K$2,#REF!,$A392,0),"")</f>
        <v/>
      </c>
    </row>
    <row r="393" spans="1:11" x14ac:dyDescent="0.35">
      <c r="A393" s="3">
        <v>392</v>
      </c>
      <c r="B393" s="3" t="e">
        <f>IFERROR(VLOOKUP(F393*1,'Budget investering'!B:F,2,0),VLOOKUP(F393,'Budget investering'!B:F,2,0))</f>
        <v>#N/A</v>
      </c>
      <c r="C393" s="15" t="e">
        <f>IFERROR(VLOOKUP(F393*1,'Budget investering'!B:F,5,0),VLOOKUP(F393,'Budget investering'!B:F,5,0))</f>
        <v>#N/A</v>
      </c>
      <c r="D393" t="str">
        <f>IFERROR(HLOOKUP(D$2,#REF!,$A393,0),"")</f>
        <v/>
      </c>
      <c r="E393" t="str">
        <f>IFERROR(HLOOKUP(E$2,#REF!,$A393,0),"")</f>
        <v/>
      </c>
      <c r="F393" t="str">
        <f>IFERROR(HLOOKUP(F$2,#REF!,$A393,0),"")</f>
        <v/>
      </c>
      <c r="G393" t="str">
        <f>IFERROR(HLOOKUP(G$2,#REF!,$A393,0),"")</f>
        <v/>
      </c>
      <c r="H393" t="str">
        <f>IFERROR(HLOOKUP(H$2,#REF!,$A393,0),"")</f>
        <v/>
      </c>
      <c r="I393" t="str">
        <f>IFERROR(HLOOKUP(I$2,#REF!,$A393,0),"")</f>
        <v/>
      </c>
      <c r="J393" t="str">
        <f>LEFT(IFERROR(HLOOKUP(J$2,#REF!,$A393,0),""),1)</f>
        <v/>
      </c>
      <c r="K393" t="str">
        <f>IFERROR(HLOOKUP(K$2,#REF!,$A393,0),"")</f>
        <v/>
      </c>
    </row>
    <row r="394" spans="1:11" x14ac:dyDescent="0.35">
      <c r="A394" s="3">
        <v>393</v>
      </c>
      <c r="B394" s="3" t="e">
        <f>IFERROR(VLOOKUP(F394*1,'Budget investering'!B:F,2,0),VLOOKUP(F394,'Budget investering'!B:F,2,0))</f>
        <v>#N/A</v>
      </c>
      <c r="C394" s="15" t="e">
        <f>IFERROR(VLOOKUP(F394*1,'Budget investering'!B:F,5,0),VLOOKUP(F394,'Budget investering'!B:F,5,0))</f>
        <v>#N/A</v>
      </c>
      <c r="D394" t="str">
        <f>IFERROR(HLOOKUP(D$2,#REF!,$A394,0),"")</f>
        <v/>
      </c>
      <c r="E394" t="str">
        <f>IFERROR(HLOOKUP(E$2,#REF!,$A394,0),"")</f>
        <v/>
      </c>
      <c r="F394" t="str">
        <f>IFERROR(HLOOKUP(F$2,#REF!,$A394,0),"")</f>
        <v/>
      </c>
      <c r="G394" t="str">
        <f>IFERROR(HLOOKUP(G$2,#REF!,$A394,0),"")</f>
        <v/>
      </c>
      <c r="H394" t="str">
        <f>IFERROR(HLOOKUP(H$2,#REF!,$A394,0),"")</f>
        <v/>
      </c>
      <c r="I394" t="str">
        <f>IFERROR(HLOOKUP(I$2,#REF!,$A394,0),"")</f>
        <v/>
      </c>
      <c r="J394" t="str">
        <f>LEFT(IFERROR(HLOOKUP(J$2,#REF!,$A394,0),""),1)</f>
        <v/>
      </c>
      <c r="K394" t="str">
        <f>IFERROR(HLOOKUP(K$2,#REF!,$A394,0),"")</f>
        <v/>
      </c>
    </row>
    <row r="395" spans="1:11" x14ac:dyDescent="0.35">
      <c r="A395" s="3">
        <v>394</v>
      </c>
      <c r="B395" s="3" t="e">
        <f>IFERROR(VLOOKUP(F395*1,'Budget investering'!B:F,2,0),VLOOKUP(F395,'Budget investering'!B:F,2,0))</f>
        <v>#N/A</v>
      </c>
      <c r="C395" s="15" t="e">
        <f>IFERROR(VLOOKUP(F395*1,'Budget investering'!B:F,5,0),VLOOKUP(F395,'Budget investering'!B:F,5,0))</f>
        <v>#N/A</v>
      </c>
      <c r="D395" t="str">
        <f>IFERROR(HLOOKUP(D$2,#REF!,$A395,0),"")</f>
        <v/>
      </c>
      <c r="E395" t="str">
        <f>IFERROR(HLOOKUP(E$2,#REF!,$A395,0),"")</f>
        <v/>
      </c>
      <c r="F395" t="str">
        <f>IFERROR(HLOOKUP(F$2,#REF!,$A395,0),"")</f>
        <v/>
      </c>
      <c r="G395" t="str">
        <f>IFERROR(HLOOKUP(G$2,#REF!,$A395,0),"")</f>
        <v/>
      </c>
      <c r="H395" t="str">
        <f>IFERROR(HLOOKUP(H$2,#REF!,$A395,0),"")</f>
        <v/>
      </c>
      <c r="I395" t="str">
        <f>IFERROR(HLOOKUP(I$2,#REF!,$A395,0),"")</f>
        <v/>
      </c>
      <c r="J395" t="str">
        <f>LEFT(IFERROR(HLOOKUP(J$2,#REF!,$A395,0),""),1)</f>
        <v/>
      </c>
      <c r="K395" t="str">
        <f>IFERROR(HLOOKUP(K$2,#REF!,$A395,0),"")</f>
        <v/>
      </c>
    </row>
    <row r="396" spans="1:11" x14ac:dyDescent="0.35">
      <c r="A396" s="3">
        <v>395</v>
      </c>
      <c r="B396" s="3" t="e">
        <f>IFERROR(VLOOKUP(F396*1,'Budget investering'!B:F,2,0),VLOOKUP(F396,'Budget investering'!B:F,2,0))</f>
        <v>#N/A</v>
      </c>
      <c r="C396" s="15" t="e">
        <f>IFERROR(VLOOKUP(F396*1,'Budget investering'!B:F,5,0),VLOOKUP(F396,'Budget investering'!B:F,5,0))</f>
        <v>#N/A</v>
      </c>
      <c r="D396" t="str">
        <f>IFERROR(HLOOKUP(D$2,#REF!,$A396,0),"")</f>
        <v/>
      </c>
      <c r="E396" t="str">
        <f>IFERROR(HLOOKUP(E$2,#REF!,$A396,0),"")</f>
        <v/>
      </c>
      <c r="F396" t="str">
        <f>IFERROR(HLOOKUP(F$2,#REF!,$A396,0),"")</f>
        <v/>
      </c>
      <c r="G396" t="str">
        <f>IFERROR(HLOOKUP(G$2,#REF!,$A396,0),"")</f>
        <v/>
      </c>
      <c r="H396" t="str">
        <f>IFERROR(HLOOKUP(H$2,#REF!,$A396,0),"")</f>
        <v/>
      </c>
      <c r="I396" t="str">
        <f>IFERROR(HLOOKUP(I$2,#REF!,$A396,0),"")</f>
        <v/>
      </c>
      <c r="J396" t="str">
        <f>LEFT(IFERROR(HLOOKUP(J$2,#REF!,$A396,0),""),1)</f>
        <v/>
      </c>
      <c r="K396" t="str">
        <f>IFERROR(HLOOKUP(K$2,#REF!,$A396,0),"")</f>
        <v/>
      </c>
    </row>
    <row r="397" spans="1:11" x14ac:dyDescent="0.35">
      <c r="A397" s="3">
        <v>396</v>
      </c>
      <c r="B397" s="3" t="e">
        <f>IFERROR(VLOOKUP(F397*1,'Budget investering'!B:F,2,0),VLOOKUP(F397,'Budget investering'!B:F,2,0))</f>
        <v>#N/A</v>
      </c>
      <c r="C397" s="15" t="e">
        <f>IFERROR(VLOOKUP(F397*1,'Budget investering'!B:F,5,0),VLOOKUP(F397,'Budget investering'!B:F,5,0))</f>
        <v>#N/A</v>
      </c>
      <c r="D397" t="str">
        <f>IFERROR(HLOOKUP(D$2,#REF!,$A397,0),"")</f>
        <v/>
      </c>
      <c r="E397" t="str">
        <f>IFERROR(HLOOKUP(E$2,#REF!,$A397,0),"")</f>
        <v/>
      </c>
      <c r="F397" t="str">
        <f>IFERROR(HLOOKUP(F$2,#REF!,$A397,0),"")</f>
        <v/>
      </c>
      <c r="G397" t="str">
        <f>IFERROR(HLOOKUP(G$2,#REF!,$A397,0),"")</f>
        <v/>
      </c>
      <c r="H397" t="str">
        <f>IFERROR(HLOOKUP(H$2,#REF!,$A397,0),"")</f>
        <v/>
      </c>
      <c r="I397" t="str">
        <f>IFERROR(HLOOKUP(I$2,#REF!,$A397,0),"")</f>
        <v/>
      </c>
      <c r="J397" t="str">
        <f>LEFT(IFERROR(HLOOKUP(J$2,#REF!,$A397,0),""),1)</f>
        <v/>
      </c>
      <c r="K397" t="str">
        <f>IFERROR(HLOOKUP(K$2,#REF!,$A397,0),"")</f>
        <v/>
      </c>
    </row>
    <row r="398" spans="1:11" x14ac:dyDescent="0.35">
      <c r="A398" s="3">
        <v>397</v>
      </c>
      <c r="B398" s="3" t="e">
        <f>IFERROR(VLOOKUP(F398*1,'Budget investering'!B:F,2,0),VLOOKUP(F398,'Budget investering'!B:F,2,0))</f>
        <v>#N/A</v>
      </c>
      <c r="C398" s="15" t="e">
        <f>IFERROR(VLOOKUP(F398*1,'Budget investering'!B:F,5,0),VLOOKUP(F398,'Budget investering'!B:F,5,0))</f>
        <v>#N/A</v>
      </c>
      <c r="D398" t="str">
        <f>IFERROR(HLOOKUP(D$2,#REF!,$A398,0),"")</f>
        <v/>
      </c>
      <c r="E398" t="str">
        <f>IFERROR(HLOOKUP(E$2,#REF!,$A398,0),"")</f>
        <v/>
      </c>
      <c r="F398" t="str">
        <f>IFERROR(HLOOKUP(F$2,#REF!,$A398,0),"")</f>
        <v/>
      </c>
      <c r="G398" t="str">
        <f>IFERROR(HLOOKUP(G$2,#REF!,$A398,0),"")</f>
        <v/>
      </c>
      <c r="H398" t="str">
        <f>IFERROR(HLOOKUP(H$2,#REF!,$A398,0),"")</f>
        <v/>
      </c>
      <c r="I398" t="str">
        <f>IFERROR(HLOOKUP(I$2,#REF!,$A398,0),"")</f>
        <v/>
      </c>
      <c r="J398" t="str">
        <f>LEFT(IFERROR(HLOOKUP(J$2,#REF!,$A398,0),""),1)</f>
        <v/>
      </c>
      <c r="K398" t="str">
        <f>IFERROR(HLOOKUP(K$2,#REF!,$A398,0),"")</f>
        <v/>
      </c>
    </row>
    <row r="399" spans="1:11" x14ac:dyDescent="0.35">
      <c r="A399" s="3">
        <v>398</v>
      </c>
      <c r="B399" s="3" t="e">
        <f>IFERROR(VLOOKUP(F399*1,'Budget investering'!B:F,2,0),VLOOKUP(F399,'Budget investering'!B:F,2,0))</f>
        <v>#N/A</v>
      </c>
      <c r="C399" s="15" t="e">
        <f>IFERROR(VLOOKUP(F399*1,'Budget investering'!B:F,5,0),VLOOKUP(F399,'Budget investering'!B:F,5,0))</f>
        <v>#N/A</v>
      </c>
      <c r="D399" t="str">
        <f>IFERROR(HLOOKUP(D$2,#REF!,$A399,0),"")</f>
        <v/>
      </c>
      <c r="E399" t="str">
        <f>IFERROR(HLOOKUP(E$2,#REF!,$A399,0),"")</f>
        <v/>
      </c>
      <c r="F399" t="str">
        <f>IFERROR(HLOOKUP(F$2,#REF!,$A399,0),"")</f>
        <v/>
      </c>
      <c r="G399" t="str">
        <f>IFERROR(HLOOKUP(G$2,#REF!,$A399,0),"")</f>
        <v/>
      </c>
      <c r="H399" t="str">
        <f>IFERROR(HLOOKUP(H$2,#REF!,$A399,0),"")</f>
        <v/>
      </c>
      <c r="I399" t="str">
        <f>IFERROR(HLOOKUP(I$2,#REF!,$A399,0),"")</f>
        <v/>
      </c>
      <c r="J399" t="str">
        <f>LEFT(IFERROR(HLOOKUP(J$2,#REF!,$A399,0),""),1)</f>
        <v/>
      </c>
      <c r="K399" t="str">
        <f>IFERROR(HLOOKUP(K$2,#REF!,$A399,0),"")</f>
        <v/>
      </c>
    </row>
    <row r="400" spans="1:11" x14ac:dyDescent="0.35">
      <c r="A400" s="3">
        <v>399</v>
      </c>
      <c r="B400" s="3" t="e">
        <f>IFERROR(VLOOKUP(F400*1,'Budget investering'!B:F,2,0),VLOOKUP(F400,'Budget investering'!B:F,2,0))</f>
        <v>#N/A</v>
      </c>
      <c r="C400" s="15" t="e">
        <f>IFERROR(VLOOKUP(F400*1,'Budget investering'!B:F,5,0),VLOOKUP(F400,'Budget investering'!B:F,5,0))</f>
        <v>#N/A</v>
      </c>
      <c r="D400" t="str">
        <f>IFERROR(HLOOKUP(D$2,#REF!,$A400,0),"")</f>
        <v/>
      </c>
      <c r="E400" t="str">
        <f>IFERROR(HLOOKUP(E$2,#REF!,$A400,0),"")</f>
        <v/>
      </c>
      <c r="F400" t="str">
        <f>IFERROR(HLOOKUP(F$2,#REF!,$A400,0),"")</f>
        <v/>
      </c>
      <c r="G400" t="str">
        <f>IFERROR(HLOOKUP(G$2,#REF!,$A400,0),"")</f>
        <v/>
      </c>
      <c r="H400" t="str">
        <f>IFERROR(HLOOKUP(H$2,#REF!,$A400,0),"")</f>
        <v/>
      </c>
      <c r="I400" t="str">
        <f>IFERROR(HLOOKUP(I$2,#REF!,$A400,0),"")</f>
        <v/>
      </c>
      <c r="J400" t="str">
        <f>LEFT(IFERROR(HLOOKUP(J$2,#REF!,$A400,0),""),1)</f>
        <v/>
      </c>
      <c r="K400" t="str">
        <f>IFERROR(HLOOKUP(K$2,#REF!,$A400,0),"")</f>
        <v/>
      </c>
    </row>
    <row r="401" spans="1:11" x14ac:dyDescent="0.35">
      <c r="A401" s="3">
        <v>400</v>
      </c>
      <c r="B401" s="3" t="e">
        <f>IFERROR(VLOOKUP(F401*1,'Budget investering'!B:F,2,0),VLOOKUP(F401,'Budget investering'!B:F,2,0))</f>
        <v>#N/A</v>
      </c>
      <c r="C401" s="15" t="e">
        <f>IFERROR(VLOOKUP(F401*1,'Budget investering'!B:F,5,0),VLOOKUP(F401,'Budget investering'!B:F,5,0))</f>
        <v>#N/A</v>
      </c>
      <c r="D401" t="str">
        <f>IFERROR(HLOOKUP(D$2,#REF!,$A401,0),"")</f>
        <v/>
      </c>
      <c r="E401" t="str">
        <f>IFERROR(HLOOKUP(E$2,#REF!,$A401,0),"")</f>
        <v/>
      </c>
      <c r="F401" t="str">
        <f>IFERROR(HLOOKUP(F$2,#REF!,$A401,0),"")</f>
        <v/>
      </c>
      <c r="G401" t="str">
        <f>IFERROR(HLOOKUP(G$2,#REF!,$A401,0),"")</f>
        <v/>
      </c>
      <c r="H401" t="str">
        <f>IFERROR(HLOOKUP(H$2,#REF!,$A401,0),"")</f>
        <v/>
      </c>
      <c r="I401" t="str">
        <f>IFERROR(HLOOKUP(I$2,#REF!,$A401,0),"")</f>
        <v/>
      </c>
      <c r="J401" t="str">
        <f>LEFT(IFERROR(HLOOKUP(J$2,#REF!,$A401,0),""),1)</f>
        <v/>
      </c>
      <c r="K401" t="str">
        <f>IFERROR(HLOOKUP(K$2,#REF!,$A401,0),"")</f>
        <v/>
      </c>
    </row>
    <row r="402" spans="1:11" x14ac:dyDescent="0.35">
      <c r="A402" s="3">
        <v>401</v>
      </c>
      <c r="B402" s="3" t="e">
        <f>IFERROR(VLOOKUP(F402*1,'Budget investering'!B:F,2,0),VLOOKUP(F402,'Budget investering'!B:F,2,0))</f>
        <v>#N/A</v>
      </c>
      <c r="C402" s="15" t="e">
        <f>IFERROR(VLOOKUP(F402*1,'Budget investering'!B:F,5,0),VLOOKUP(F402,'Budget investering'!B:F,5,0))</f>
        <v>#N/A</v>
      </c>
      <c r="D402" t="str">
        <f>IFERROR(HLOOKUP(D$2,#REF!,$A402,0),"")</f>
        <v/>
      </c>
      <c r="E402" t="str">
        <f>IFERROR(HLOOKUP(E$2,#REF!,$A402,0),"")</f>
        <v/>
      </c>
      <c r="F402" t="str">
        <f>IFERROR(HLOOKUP(F$2,#REF!,$A402,0),"")</f>
        <v/>
      </c>
      <c r="G402" t="str">
        <f>IFERROR(HLOOKUP(G$2,#REF!,$A402,0),"")</f>
        <v/>
      </c>
      <c r="H402" t="str">
        <f>IFERROR(HLOOKUP(H$2,#REF!,$A402,0),"")</f>
        <v/>
      </c>
      <c r="I402" t="str">
        <f>IFERROR(HLOOKUP(I$2,#REF!,$A402,0),"")</f>
        <v/>
      </c>
      <c r="J402" t="str">
        <f>LEFT(IFERROR(HLOOKUP(J$2,#REF!,$A402,0),""),1)</f>
        <v/>
      </c>
      <c r="K402" t="str">
        <f>IFERROR(HLOOKUP(K$2,#REF!,$A402,0),"")</f>
        <v/>
      </c>
    </row>
    <row r="403" spans="1:11" x14ac:dyDescent="0.35">
      <c r="A403" s="3">
        <v>402</v>
      </c>
      <c r="B403" s="3" t="e">
        <f>IFERROR(VLOOKUP(F403*1,'Budget investering'!B:F,2,0),VLOOKUP(F403,'Budget investering'!B:F,2,0))</f>
        <v>#N/A</v>
      </c>
      <c r="C403" s="15" t="e">
        <f>IFERROR(VLOOKUP(F403*1,'Budget investering'!B:F,5,0),VLOOKUP(F403,'Budget investering'!B:F,5,0))</f>
        <v>#N/A</v>
      </c>
      <c r="D403" t="str">
        <f>IFERROR(HLOOKUP(D$2,#REF!,$A403,0),"")</f>
        <v/>
      </c>
      <c r="E403" t="str">
        <f>IFERROR(HLOOKUP(E$2,#REF!,$A403,0),"")</f>
        <v/>
      </c>
      <c r="F403" t="str">
        <f>IFERROR(HLOOKUP(F$2,#REF!,$A403,0),"")</f>
        <v/>
      </c>
      <c r="G403" t="str">
        <f>IFERROR(HLOOKUP(G$2,#REF!,$A403,0),"")</f>
        <v/>
      </c>
      <c r="H403" t="str">
        <f>IFERROR(HLOOKUP(H$2,#REF!,$A403,0),"")</f>
        <v/>
      </c>
      <c r="I403" t="str">
        <f>IFERROR(HLOOKUP(I$2,#REF!,$A403,0),"")</f>
        <v/>
      </c>
      <c r="J403" t="str">
        <f>LEFT(IFERROR(HLOOKUP(J$2,#REF!,$A403,0),""),1)</f>
        <v/>
      </c>
      <c r="K403" t="str">
        <f>IFERROR(HLOOKUP(K$2,#REF!,$A403,0),"")</f>
        <v/>
      </c>
    </row>
    <row r="404" spans="1:11" x14ac:dyDescent="0.35">
      <c r="A404" s="3">
        <v>403</v>
      </c>
      <c r="B404" s="3" t="e">
        <f>IFERROR(VLOOKUP(F404*1,'Budget investering'!B:F,2,0),VLOOKUP(F404,'Budget investering'!B:F,2,0))</f>
        <v>#N/A</v>
      </c>
      <c r="C404" s="15" t="e">
        <f>IFERROR(VLOOKUP(F404*1,'Budget investering'!B:F,5,0),VLOOKUP(F404,'Budget investering'!B:F,5,0))</f>
        <v>#N/A</v>
      </c>
      <c r="D404" t="str">
        <f>IFERROR(HLOOKUP(D$2,#REF!,$A404,0),"")</f>
        <v/>
      </c>
      <c r="E404" t="str">
        <f>IFERROR(HLOOKUP(E$2,#REF!,$A404,0),"")</f>
        <v/>
      </c>
      <c r="F404" t="str">
        <f>IFERROR(HLOOKUP(F$2,#REF!,$A404,0),"")</f>
        <v/>
      </c>
      <c r="G404" t="str">
        <f>IFERROR(HLOOKUP(G$2,#REF!,$A404,0),"")</f>
        <v/>
      </c>
      <c r="H404" t="str">
        <f>IFERROR(HLOOKUP(H$2,#REF!,$A404,0),"")</f>
        <v/>
      </c>
      <c r="I404" t="str">
        <f>IFERROR(HLOOKUP(I$2,#REF!,$A404,0),"")</f>
        <v/>
      </c>
      <c r="J404" t="str">
        <f>LEFT(IFERROR(HLOOKUP(J$2,#REF!,$A404,0),""),1)</f>
        <v/>
      </c>
      <c r="K404" t="str">
        <f>IFERROR(HLOOKUP(K$2,#REF!,$A404,0),"")</f>
        <v/>
      </c>
    </row>
    <row r="405" spans="1:11" x14ac:dyDescent="0.35">
      <c r="A405" s="3">
        <v>404</v>
      </c>
      <c r="B405" s="3" t="e">
        <f>IFERROR(VLOOKUP(F405*1,'Budget investering'!B:F,2,0),VLOOKUP(F405,'Budget investering'!B:F,2,0))</f>
        <v>#N/A</v>
      </c>
      <c r="C405" s="15" t="e">
        <f>IFERROR(VLOOKUP(F405*1,'Budget investering'!B:F,5,0),VLOOKUP(F405,'Budget investering'!B:F,5,0))</f>
        <v>#N/A</v>
      </c>
      <c r="D405" t="str">
        <f>IFERROR(HLOOKUP(D$2,#REF!,$A405,0),"")</f>
        <v/>
      </c>
      <c r="E405" t="str">
        <f>IFERROR(HLOOKUP(E$2,#REF!,$A405,0),"")</f>
        <v/>
      </c>
      <c r="F405" t="str">
        <f>IFERROR(HLOOKUP(F$2,#REF!,$A405,0),"")</f>
        <v/>
      </c>
      <c r="G405" t="str">
        <f>IFERROR(HLOOKUP(G$2,#REF!,$A405,0),"")</f>
        <v/>
      </c>
      <c r="H405" t="str">
        <f>IFERROR(HLOOKUP(H$2,#REF!,$A405,0),"")</f>
        <v/>
      </c>
      <c r="I405" t="str">
        <f>IFERROR(HLOOKUP(I$2,#REF!,$A405,0),"")</f>
        <v/>
      </c>
      <c r="J405" t="str">
        <f>LEFT(IFERROR(HLOOKUP(J$2,#REF!,$A405,0),""),1)</f>
        <v/>
      </c>
      <c r="K405" t="str">
        <f>IFERROR(HLOOKUP(K$2,#REF!,$A405,0),"")</f>
        <v/>
      </c>
    </row>
    <row r="406" spans="1:11" x14ac:dyDescent="0.35">
      <c r="A406" s="3">
        <v>405</v>
      </c>
      <c r="B406" s="3" t="e">
        <f>IFERROR(VLOOKUP(F406*1,'Budget investering'!B:F,2,0),VLOOKUP(F406,'Budget investering'!B:F,2,0))</f>
        <v>#N/A</v>
      </c>
      <c r="C406" s="15" t="e">
        <f>IFERROR(VLOOKUP(F406*1,'Budget investering'!B:F,5,0),VLOOKUP(F406,'Budget investering'!B:F,5,0))</f>
        <v>#N/A</v>
      </c>
      <c r="D406" t="str">
        <f>IFERROR(HLOOKUP(D$2,#REF!,$A406,0),"")</f>
        <v/>
      </c>
      <c r="E406" t="str">
        <f>IFERROR(HLOOKUP(E$2,#REF!,$A406,0),"")</f>
        <v/>
      </c>
      <c r="F406" t="str">
        <f>IFERROR(HLOOKUP(F$2,#REF!,$A406,0),"")</f>
        <v/>
      </c>
      <c r="G406" t="str">
        <f>IFERROR(HLOOKUP(G$2,#REF!,$A406,0),"")</f>
        <v/>
      </c>
      <c r="H406" t="str">
        <f>IFERROR(HLOOKUP(H$2,#REF!,$A406,0),"")</f>
        <v/>
      </c>
      <c r="I406" t="str">
        <f>IFERROR(HLOOKUP(I$2,#REF!,$A406,0),"")</f>
        <v/>
      </c>
      <c r="J406" t="str">
        <f>LEFT(IFERROR(HLOOKUP(J$2,#REF!,$A406,0),""),1)</f>
        <v/>
      </c>
      <c r="K406" t="str">
        <f>IFERROR(HLOOKUP(K$2,#REF!,$A406,0),"")</f>
        <v/>
      </c>
    </row>
    <row r="407" spans="1:11" x14ac:dyDescent="0.35">
      <c r="A407" s="3">
        <v>406</v>
      </c>
      <c r="B407" s="3" t="e">
        <f>IFERROR(VLOOKUP(F407*1,'Budget investering'!B:F,2,0),VLOOKUP(F407,'Budget investering'!B:F,2,0))</f>
        <v>#N/A</v>
      </c>
      <c r="C407" s="15" t="e">
        <f>IFERROR(VLOOKUP(F407*1,'Budget investering'!B:F,5,0),VLOOKUP(F407,'Budget investering'!B:F,5,0))</f>
        <v>#N/A</v>
      </c>
      <c r="D407" t="str">
        <f>IFERROR(HLOOKUP(D$2,#REF!,$A407,0),"")</f>
        <v/>
      </c>
      <c r="E407" t="str">
        <f>IFERROR(HLOOKUP(E$2,#REF!,$A407,0),"")</f>
        <v/>
      </c>
      <c r="F407" t="str">
        <f>IFERROR(HLOOKUP(F$2,#REF!,$A407,0),"")</f>
        <v/>
      </c>
      <c r="G407" t="str">
        <f>IFERROR(HLOOKUP(G$2,#REF!,$A407,0),"")</f>
        <v/>
      </c>
      <c r="H407" t="str">
        <f>IFERROR(HLOOKUP(H$2,#REF!,$A407,0),"")</f>
        <v/>
      </c>
      <c r="I407" t="str">
        <f>IFERROR(HLOOKUP(I$2,#REF!,$A407,0),"")</f>
        <v/>
      </c>
      <c r="J407" t="str">
        <f>LEFT(IFERROR(HLOOKUP(J$2,#REF!,$A407,0),""),1)</f>
        <v/>
      </c>
      <c r="K407" t="str">
        <f>IFERROR(HLOOKUP(K$2,#REF!,$A407,0),"")</f>
        <v/>
      </c>
    </row>
    <row r="408" spans="1:11" x14ac:dyDescent="0.35">
      <c r="A408" s="3">
        <v>407</v>
      </c>
      <c r="B408" s="3" t="e">
        <f>IFERROR(VLOOKUP(F408*1,'Budget investering'!B:F,2,0),VLOOKUP(F408,'Budget investering'!B:F,2,0))</f>
        <v>#N/A</v>
      </c>
      <c r="C408" s="15" t="e">
        <f>IFERROR(VLOOKUP(F408*1,'Budget investering'!B:F,5,0),VLOOKUP(F408,'Budget investering'!B:F,5,0))</f>
        <v>#N/A</v>
      </c>
      <c r="D408" t="str">
        <f>IFERROR(HLOOKUP(D$2,#REF!,$A408,0),"")</f>
        <v/>
      </c>
      <c r="E408" t="str">
        <f>IFERROR(HLOOKUP(E$2,#REF!,$A408,0),"")</f>
        <v/>
      </c>
      <c r="F408" t="str">
        <f>IFERROR(HLOOKUP(F$2,#REF!,$A408,0),"")</f>
        <v/>
      </c>
      <c r="G408" t="str">
        <f>IFERROR(HLOOKUP(G$2,#REF!,$A408,0),"")</f>
        <v/>
      </c>
      <c r="H408" t="str">
        <f>IFERROR(HLOOKUP(H$2,#REF!,$A408,0),"")</f>
        <v/>
      </c>
      <c r="I408" t="str">
        <f>IFERROR(HLOOKUP(I$2,#REF!,$A408,0),"")</f>
        <v/>
      </c>
      <c r="J408" t="str">
        <f>LEFT(IFERROR(HLOOKUP(J$2,#REF!,$A408,0),""),1)</f>
        <v/>
      </c>
      <c r="K408" t="str">
        <f>IFERROR(HLOOKUP(K$2,#REF!,$A408,0),"")</f>
        <v/>
      </c>
    </row>
    <row r="409" spans="1:11" x14ac:dyDescent="0.35">
      <c r="A409" s="3">
        <v>408</v>
      </c>
      <c r="B409" s="3" t="e">
        <f>IFERROR(VLOOKUP(F409*1,'Budget investering'!B:F,2,0),VLOOKUP(F409,'Budget investering'!B:F,2,0))</f>
        <v>#N/A</v>
      </c>
      <c r="C409" s="15" t="e">
        <f>IFERROR(VLOOKUP(F409*1,'Budget investering'!B:F,5,0),VLOOKUP(F409,'Budget investering'!B:F,5,0))</f>
        <v>#N/A</v>
      </c>
      <c r="D409" t="str">
        <f>IFERROR(HLOOKUP(D$2,#REF!,$A409,0),"")</f>
        <v/>
      </c>
      <c r="E409" t="str">
        <f>IFERROR(HLOOKUP(E$2,#REF!,$A409,0),"")</f>
        <v/>
      </c>
      <c r="F409" t="str">
        <f>IFERROR(HLOOKUP(F$2,#REF!,$A409,0),"")</f>
        <v/>
      </c>
      <c r="G409" t="str">
        <f>IFERROR(HLOOKUP(G$2,#REF!,$A409,0),"")</f>
        <v/>
      </c>
      <c r="H409" t="str">
        <f>IFERROR(HLOOKUP(H$2,#REF!,$A409,0),"")</f>
        <v/>
      </c>
      <c r="I409" t="str">
        <f>IFERROR(HLOOKUP(I$2,#REF!,$A409,0),"")</f>
        <v/>
      </c>
      <c r="J409" t="str">
        <f>LEFT(IFERROR(HLOOKUP(J$2,#REF!,$A409,0),""),1)</f>
        <v/>
      </c>
      <c r="K409" t="str">
        <f>IFERROR(HLOOKUP(K$2,#REF!,$A409,0),"")</f>
        <v/>
      </c>
    </row>
    <row r="410" spans="1:11" x14ac:dyDescent="0.35">
      <c r="A410" s="3">
        <v>409</v>
      </c>
      <c r="B410" s="3" t="e">
        <f>IFERROR(VLOOKUP(F410*1,'Budget investering'!B:F,2,0),VLOOKUP(F410,'Budget investering'!B:F,2,0))</f>
        <v>#N/A</v>
      </c>
      <c r="C410" s="15" t="e">
        <f>IFERROR(VLOOKUP(F410*1,'Budget investering'!B:F,5,0),VLOOKUP(F410,'Budget investering'!B:F,5,0))</f>
        <v>#N/A</v>
      </c>
      <c r="D410" t="str">
        <f>IFERROR(HLOOKUP(D$2,#REF!,$A410,0),"")</f>
        <v/>
      </c>
      <c r="E410" t="str">
        <f>IFERROR(HLOOKUP(E$2,#REF!,$A410,0),"")</f>
        <v/>
      </c>
      <c r="F410" t="str">
        <f>IFERROR(HLOOKUP(F$2,#REF!,$A410,0),"")</f>
        <v/>
      </c>
      <c r="G410" t="str">
        <f>IFERROR(HLOOKUP(G$2,#REF!,$A410,0),"")</f>
        <v/>
      </c>
      <c r="H410" t="str">
        <f>IFERROR(HLOOKUP(H$2,#REF!,$A410,0),"")</f>
        <v/>
      </c>
      <c r="I410" t="str">
        <f>IFERROR(HLOOKUP(I$2,#REF!,$A410,0),"")</f>
        <v/>
      </c>
      <c r="J410" t="str">
        <f>LEFT(IFERROR(HLOOKUP(J$2,#REF!,$A410,0),""),1)</f>
        <v/>
      </c>
      <c r="K410" t="str">
        <f>IFERROR(HLOOKUP(K$2,#REF!,$A410,0),"")</f>
        <v/>
      </c>
    </row>
    <row r="411" spans="1:11" x14ac:dyDescent="0.35">
      <c r="A411" s="3">
        <v>410</v>
      </c>
      <c r="B411" s="3" t="e">
        <f>IFERROR(VLOOKUP(F411*1,'Budget investering'!B:F,2,0),VLOOKUP(F411,'Budget investering'!B:F,2,0))</f>
        <v>#N/A</v>
      </c>
      <c r="C411" s="15" t="e">
        <f>IFERROR(VLOOKUP(F411*1,'Budget investering'!B:F,5,0),VLOOKUP(F411,'Budget investering'!B:F,5,0))</f>
        <v>#N/A</v>
      </c>
      <c r="D411" t="str">
        <f>IFERROR(HLOOKUP(D$2,#REF!,$A411,0),"")</f>
        <v/>
      </c>
      <c r="E411" t="str">
        <f>IFERROR(HLOOKUP(E$2,#REF!,$A411,0),"")</f>
        <v/>
      </c>
      <c r="F411" t="str">
        <f>IFERROR(HLOOKUP(F$2,#REF!,$A411,0),"")</f>
        <v/>
      </c>
      <c r="G411" t="str">
        <f>IFERROR(HLOOKUP(G$2,#REF!,$A411,0),"")</f>
        <v/>
      </c>
      <c r="H411" t="str">
        <f>IFERROR(HLOOKUP(H$2,#REF!,$A411,0),"")</f>
        <v/>
      </c>
      <c r="I411" t="str">
        <f>IFERROR(HLOOKUP(I$2,#REF!,$A411,0),"")</f>
        <v/>
      </c>
      <c r="J411" t="str">
        <f>LEFT(IFERROR(HLOOKUP(J$2,#REF!,$A411,0),""),1)</f>
        <v/>
      </c>
      <c r="K411" t="str">
        <f>IFERROR(HLOOKUP(K$2,#REF!,$A411,0),"")</f>
        <v/>
      </c>
    </row>
    <row r="412" spans="1:11" x14ac:dyDescent="0.35">
      <c r="A412" s="3">
        <v>411</v>
      </c>
      <c r="B412" s="3" t="e">
        <f>IFERROR(VLOOKUP(F412*1,'Budget investering'!B:F,2,0),VLOOKUP(F412,'Budget investering'!B:F,2,0))</f>
        <v>#N/A</v>
      </c>
      <c r="C412" s="15" t="e">
        <f>IFERROR(VLOOKUP(F412*1,'Budget investering'!B:F,5,0),VLOOKUP(F412,'Budget investering'!B:F,5,0))</f>
        <v>#N/A</v>
      </c>
      <c r="D412" t="str">
        <f>IFERROR(HLOOKUP(D$2,#REF!,$A412,0),"")</f>
        <v/>
      </c>
      <c r="E412" t="str">
        <f>IFERROR(HLOOKUP(E$2,#REF!,$A412,0),"")</f>
        <v/>
      </c>
      <c r="F412" t="str">
        <f>IFERROR(HLOOKUP(F$2,#REF!,$A412,0),"")</f>
        <v/>
      </c>
      <c r="G412" t="str">
        <f>IFERROR(HLOOKUP(G$2,#REF!,$A412,0),"")</f>
        <v/>
      </c>
      <c r="H412" t="str">
        <f>IFERROR(HLOOKUP(H$2,#REF!,$A412,0),"")</f>
        <v/>
      </c>
      <c r="I412" t="str">
        <f>IFERROR(HLOOKUP(I$2,#REF!,$A412,0),"")</f>
        <v/>
      </c>
      <c r="J412" t="str">
        <f>LEFT(IFERROR(HLOOKUP(J$2,#REF!,$A412,0),""),1)</f>
        <v/>
      </c>
      <c r="K412" t="str">
        <f>IFERROR(HLOOKUP(K$2,#REF!,$A412,0),"")</f>
        <v/>
      </c>
    </row>
    <row r="413" spans="1:11" x14ac:dyDescent="0.35">
      <c r="A413" s="3">
        <v>412</v>
      </c>
      <c r="B413" s="3" t="e">
        <f>IFERROR(VLOOKUP(F413*1,'Budget investering'!B:F,2,0),VLOOKUP(F413,'Budget investering'!B:F,2,0))</f>
        <v>#N/A</v>
      </c>
      <c r="C413" s="15" t="e">
        <f>IFERROR(VLOOKUP(F413*1,'Budget investering'!B:F,5,0),VLOOKUP(F413,'Budget investering'!B:F,5,0))</f>
        <v>#N/A</v>
      </c>
      <c r="D413" t="str">
        <f>IFERROR(HLOOKUP(D$2,#REF!,$A413,0),"")</f>
        <v/>
      </c>
      <c r="E413" t="str">
        <f>IFERROR(HLOOKUP(E$2,#REF!,$A413,0),"")</f>
        <v/>
      </c>
      <c r="F413" t="str">
        <f>IFERROR(HLOOKUP(F$2,#REF!,$A413,0),"")</f>
        <v/>
      </c>
      <c r="G413" t="str">
        <f>IFERROR(HLOOKUP(G$2,#REF!,$A413,0),"")</f>
        <v/>
      </c>
      <c r="H413" t="str">
        <f>IFERROR(HLOOKUP(H$2,#REF!,$A413,0),"")</f>
        <v/>
      </c>
      <c r="I413" t="str">
        <f>IFERROR(HLOOKUP(I$2,#REF!,$A413,0),"")</f>
        <v/>
      </c>
      <c r="J413" t="str">
        <f>LEFT(IFERROR(HLOOKUP(J$2,#REF!,$A413,0),""),1)</f>
        <v/>
      </c>
      <c r="K413" t="str">
        <f>IFERROR(HLOOKUP(K$2,#REF!,$A413,0),"")</f>
        <v/>
      </c>
    </row>
    <row r="414" spans="1:11" x14ac:dyDescent="0.35">
      <c r="A414" s="3">
        <v>413</v>
      </c>
      <c r="B414" s="3" t="e">
        <f>IFERROR(VLOOKUP(F414*1,'Budget investering'!B:F,2,0),VLOOKUP(F414,'Budget investering'!B:F,2,0))</f>
        <v>#N/A</v>
      </c>
      <c r="C414" s="15" t="e">
        <f>IFERROR(VLOOKUP(F414*1,'Budget investering'!B:F,5,0),VLOOKUP(F414,'Budget investering'!B:F,5,0))</f>
        <v>#N/A</v>
      </c>
      <c r="D414" t="str">
        <f>IFERROR(HLOOKUP(D$2,#REF!,$A414,0),"")</f>
        <v/>
      </c>
      <c r="E414" t="str">
        <f>IFERROR(HLOOKUP(E$2,#REF!,$A414,0),"")</f>
        <v/>
      </c>
      <c r="F414" t="str">
        <f>IFERROR(HLOOKUP(F$2,#REF!,$A414,0),"")</f>
        <v/>
      </c>
      <c r="G414" t="str">
        <f>IFERROR(HLOOKUP(G$2,#REF!,$A414,0),"")</f>
        <v/>
      </c>
      <c r="H414" t="str">
        <f>IFERROR(HLOOKUP(H$2,#REF!,$A414,0),"")</f>
        <v/>
      </c>
      <c r="I414" t="str">
        <f>IFERROR(HLOOKUP(I$2,#REF!,$A414,0),"")</f>
        <v/>
      </c>
      <c r="J414" t="str">
        <f>LEFT(IFERROR(HLOOKUP(J$2,#REF!,$A414,0),""),1)</f>
        <v/>
      </c>
      <c r="K414" t="str">
        <f>IFERROR(HLOOKUP(K$2,#REF!,$A414,0),"")</f>
        <v/>
      </c>
    </row>
    <row r="415" spans="1:11" x14ac:dyDescent="0.35">
      <c r="A415" s="3">
        <v>414</v>
      </c>
      <c r="B415" s="3" t="e">
        <f>IFERROR(VLOOKUP(F415*1,'Budget investering'!B:F,2,0),VLOOKUP(F415,'Budget investering'!B:F,2,0))</f>
        <v>#N/A</v>
      </c>
      <c r="C415" s="15" t="e">
        <f>IFERROR(VLOOKUP(F415*1,'Budget investering'!B:F,5,0),VLOOKUP(F415,'Budget investering'!B:F,5,0))</f>
        <v>#N/A</v>
      </c>
      <c r="D415" t="str">
        <f>IFERROR(HLOOKUP(D$2,#REF!,$A415,0),"")</f>
        <v/>
      </c>
      <c r="E415" t="str">
        <f>IFERROR(HLOOKUP(E$2,#REF!,$A415,0),"")</f>
        <v/>
      </c>
      <c r="F415" t="str">
        <f>IFERROR(HLOOKUP(F$2,#REF!,$A415,0),"")</f>
        <v/>
      </c>
      <c r="G415" t="str">
        <f>IFERROR(HLOOKUP(G$2,#REF!,$A415,0),"")</f>
        <v/>
      </c>
      <c r="H415" t="str">
        <f>IFERROR(HLOOKUP(H$2,#REF!,$A415,0),"")</f>
        <v/>
      </c>
      <c r="I415" t="str">
        <f>IFERROR(HLOOKUP(I$2,#REF!,$A415,0),"")</f>
        <v/>
      </c>
      <c r="J415" t="str">
        <f>LEFT(IFERROR(HLOOKUP(J$2,#REF!,$A415,0),""),1)</f>
        <v/>
      </c>
      <c r="K415" t="str">
        <f>IFERROR(HLOOKUP(K$2,#REF!,$A415,0),"")</f>
        <v/>
      </c>
    </row>
    <row r="416" spans="1:11" x14ac:dyDescent="0.35">
      <c r="A416" s="3">
        <v>415</v>
      </c>
      <c r="B416" s="3" t="e">
        <f>IFERROR(VLOOKUP(F416*1,'Budget investering'!B:F,2,0),VLOOKUP(F416,'Budget investering'!B:F,2,0))</f>
        <v>#N/A</v>
      </c>
      <c r="C416" s="15" t="e">
        <f>IFERROR(VLOOKUP(F416*1,'Budget investering'!B:F,5,0),VLOOKUP(F416,'Budget investering'!B:F,5,0))</f>
        <v>#N/A</v>
      </c>
      <c r="D416" t="str">
        <f>IFERROR(HLOOKUP(D$2,#REF!,$A416,0),"")</f>
        <v/>
      </c>
      <c r="E416" t="str">
        <f>IFERROR(HLOOKUP(E$2,#REF!,$A416,0),"")</f>
        <v/>
      </c>
      <c r="F416" t="str">
        <f>IFERROR(HLOOKUP(F$2,#REF!,$A416,0),"")</f>
        <v/>
      </c>
      <c r="G416" t="str">
        <f>IFERROR(HLOOKUP(G$2,#REF!,$A416,0),"")</f>
        <v/>
      </c>
      <c r="H416" t="str">
        <f>IFERROR(HLOOKUP(H$2,#REF!,$A416,0),"")</f>
        <v/>
      </c>
      <c r="I416" t="str">
        <f>IFERROR(HLOOKUP(I$2,#REF!,$A416,0),"")</f>
        <v/>
      </c>
      <c r="J416" t="str">
        <f>LEFT(IFERROR(HLOOKUP(J$2,#REF!,$A416,0),""),1)</f>
        <v/>
      </c>
      <c r="K416" t="str">
        <f>IFERROR(HLOOKUP(K$2,#REF!,$A416,0),"")</f>
        <v/>
      </c>
    </row>
    <row r="417" spans="1:11" x14ac:dyDescent="0.35">
      <c r="A417" s="3">
        <v>416</v>
      </c>
      <c r="B417" s="3" t="e">
        <f>IFERROR(VLOOKUP(F417*1,'Budget investering'!B:F,2,0),VLOOKUP(F417,'Budget investering'!B:F,2,0))</f>
        <v>#N/A</v>
      </c>
      <c r="C417" s="15" t="e">
        <f>IFERROR(VLOOKUP(F417*1,'Budget investering'!B:F,5,0),VLOOKUP(F417,'Budget investering'!B:F,5,0))</f>
        <v>#N/A</v>
      </c>
      <c r="D417" t="str">
        <f>IFERROR(HLOOKUP(D$2,#REF!,$A417,0),"")</f>
        <v/>
      </c>
      <c r="E417" t="str">
        <f>IFERROR(HLOOKUP(E$2,#REF!,$A417,0),"")</f>
        <v/>
      </c>
      <c r="F417" t="str">
        <f>IFERROR(HLOOKUP(F$2,#REF!,$A417,0),"")</f>
        <v/>
      </c>
      <c r="G417" t="str">
        <f>IFERROR(HLOOKUP(G$2,#REF!,$A417,0),"")</f>
        <v/>
      </c>
      <c r="H417" t="str">
        <f>IFERROR(HLOOKUP(H$2,#REF!,$A417,0),"")</f>
        <v/>
      </c>
      <c r="I417" t="str">
        <f>IFERROR(HLOOKUP(I$2,#REF!,$A417,0),"")</f>
        <v/>
      </c>
      <c r="J417" t="str">
        <f>LEFT(IFERROR(HLOOKUP(J$2,#REF!,$A417,0),""),1)</f>
        <v/>
      </c>
      <c r="K417" t="str">
        <f>IFERROR(HLOOKUP(K$2,#REF!,$A417,0),"")</f>
        <v/>
      </c>
    </row>
    <row r="418" spans="1:11" x14ac:dyDescent="0.35">
      <c r="A418" s="3">
        <v>417</v>
      </c>
      <c r="B418" s="3" t="e">
        <f>IFERROR(VLOOKUP(F418*1,'Budget investering'!B:F,2,0),VLOOKUP(F418,'Budget investering'!B:F,2,0))</f>
        <v>#N/A</v>
      </c>
      <c r="C418" s="15" t="e">
        <f>IFERROR(VLOOKUP(F418*1,'Budget investering'!B:F,5,0),VLOOKUP(F418,'Budget investering'!B:F,5,0))</f>
        <v>#N/A</v>
      </c>
      <c r="D418" t="str">
        <f>IFERROR(HLOOKUP(D$2,#REF!,$A418,0),"")</f>
        <v/>
      </c>
      <c r="E418" t="str">
        <f>IFERROR(HLOOKUP(E$2,#REF!,$A418,0),"")</f>
        <v/>
      </c>
      <c r="F418" t="str">
        <f>IFERROR(HLOOKUP(F$2,#REF!,$A418,0),"")</f>
        <v/>
      </c>
      <c r="G418" t="str">
        <f>IFERROR(HLOOKUP(G$2,#REF!,$A418,0),"")</f>
        <v/>
      </c>
      <c r="H418" t="str">
        <f>IFERROR(HLOOKUP(H$2,#REF!,$A418,0),"")</f>
        <v/>
      </c>
      <c r="I418" t="str">
        <f>IFERROR(HLOOKUP(I$2,#REF!,$A418,0),"")</f>
        <v/>
      </c>
      <c r="J418" t="str">
        <f>LEFT(IFERROR(HLOOKUP(J$2,#REF!,$A418,0),""),1)</f>
        <v/>
      </c>
      <c r="K418" t="str">
        <f>IFERROR(HLOOKUP(K$2,#REF!,$A418,0),"")</f>
        <v/>
      </c>
    </row>
    <row r="419" spans="1:11" x14ac:dyDescent="0.35">
      <c r="A419" s="3">
        <v>418</v>
      </c>
      <c r="B419" s="3" t="e">
        <f>IFERROR(VLOOKUP(F419*1,'Budget investering'!B:F,2,0),VLOOKUP(F419,'Budget investering'!B:F,2,0))</f>
        <v>#N/A</v>
      </c>
      <c r="C419" s="15" t="e">
        <f>IFERROR(VLOOKUP(F419*1,'Budget investering'!B:F,5,0),VLOOKUP(F419,'Budget investering'!B:F,5,0))</f>
        <v>#N/A</v>
      </c>
      <c r="D419" t="str">
        <f>IFERROR(HLOOKUP(D$2,#REF!,$A419,0),"")</f>
        <v/>
      </c>
      <c r="E419" t="str">
        <f>IFERROR(HLOOKUP(E$2,#REF!,$A419,0),"")</f>
        <v/>
      </c>
      <c r="F419" t="str">
        <f>IFERROR(HLOOKUP(F$2,#REF!,$A419,0),"")</f>
        <v/>
      </c>
      <c r="G419" t="str">
        <f>IFERROR(HLOOKUP(G$2,#REF!,$A419,0),"")</f>
        <v/>
      </c>
      <c r="H419" t="str">
        <f>IFERROR(HLOOKUP(H$2,#REF!,$A419,0),"")</f>
        <v/>
      </c>
      <c r="I419" t="str">
        <f>IFERROR(HLOOKUP(I$2,#REF!,$A419,0),"")</f>
        <v/>
      </c>
      <c r="J419" t="str">
        <f>LEFT(IFERROR(HLOOKUP(J$2,#REF!,$A419,0),""),1)</f>
        <v/>
      </c>
      <c r="K419" t="str">
        <f>IFERROR(HLOOKUP(K$2,#REF!,$A419,0),"")</f>
        <v/>
      </c>
    </row>
    <row r="420" spans="1:11" x14ac:dyDescent="0.35">
      <c r="A420" s="3">
        <v>419</v>
      </c>
      <c r="B420" s="3" t="e">
        <f>IFERROR(VLOOKUP(F420*1,'Budget investering'!B:F,2,0),VLOOKUP(F420,'Budget investering'!B:F,2,0))</f>
        <v>#N/A</v>
      </c>
      <c r="C420" s="15" t="e">
        <f>IFERROR(VLOOKUP(F420*1,'Budget investering'!B:F,5,0),VLOOKUP(F420,'Budget investering'!B:F,5,0))</f>
        <v>#N/A</v>
      </c>
      <c r="D420" t="str">
        <f>IFERROR(HLOOKUP(D$2,#REF!,$A420,0),"")</f>
        <v/>
      </c>
      <c r="E420" t="str">
        <f>IFERROR(HLOOKUP(E$2,#REF!,$A420,0),"")</f>
        <v/>
      </c>
      <c r="F420" t="str">
        <f>IFERROR(HLOOKUP(F$2,#REF!,$A420,0),"")</f>
        <v/>
      </c>
      <c r="G420" t="str">
        <f>IFERROR(HLOOKUP(G$2,#REF!,$A420,0),"")</f>
        <v/>
      </c>
      <c r="H420" t="str">
        <f>IFERROR(HLOOKUP(H$2,#REF!,$A420,0),"")</f>
        <v/>
      </c>
      <c r="I420" t="str">
        <f>IFERROR(HLOOKUP(I$2,#REF!,$A420,0),"")</f>
        <v/>
      </c>
      <c r="J420" t="str">
        <f>LEFT(IFERROR(HLOOKUP(J$2,#REF!,$A420,0),""),1)</f>
        <v/>
      </c>
      <c r="K420" t="str">
        <f>IFERROR(HLOOKUP(K$2,#REF!,$A420,0),"")</f>
        <v/>
      </c>
    </row>
    <row r="421" spans="1:11" x14ac:dyDescent="0.35">
      <c r="A421" s="3">
        <v>420</v>
      </c>
      <c r="B421" s="3" t="e">
        <f>IFERROR(VLOOKUP(F421*1,'Budget investering'!B:F,2,0),VLOOKUP(F421,'Budget investering'!B:F,2,0))</f>
        <v>#N/A</v>
      </c>
      <c r="C421" s="15" t="e">
        <f>IFERROR(VLOOKUP(F421*1,'Budget investering'!B:F,5,0),VLOOKUP(F421,'Budget investering'!B:F,5,0))</f>
        <v>#N/A</v>
      </c>
      <c r="D421" t="str">
        <f>IFERROR(HLOOKUP(D$2,#REF!,$A421,0),"")</f>
        <v/>
      </c>
      <c r="E421" t="str">
        <f>IFERROR(HLOOKUP(E$2,#REF!,$A421,0),"")</f>
        <v/>
      </c>
      <c r="F421" t="str">
        <f>IFERROR(HLOOKUP(F$2,#REF!,$A421,0),"")</f>
        <v/>
      </c>
      <c r="G421" t="str">
        <f>IFERROR(HLOOKUP(G$2,#REF!,$A421,0),"")</f>
        <v/>
      </c>
      <c r="H421" t="str">
        <f>IFERROR(HLOOKUP(H$2,#REF!,$A421,0),"")</f>
        <v/>
      </c>
      <c r="I421" t="str">
        <f>IFERROR(HLOOKUP(I$2,#REF!,$A421,0),"")</f>
        <v/>
      </c>
      <c r="J421" t="str">
        <f>LEFT(IFERROR(HLOOKUP(J$2,#REF!,$A421,0),""),1)</f>
        <v/>
      </c>
      <c r="K421" t="str">
        <f>IFERROR(HLOOKUP(K$2,#REF!,$A421,0),"")</f>
        <v/>
      </c>
    </row>
    <row r="422" spans="1:11" x14ac:dyDescent="0.35">
      <c r="A422" s="3">
        <v>421</v>
      </c>
      <c r="B422" s="3" t="e">
        <f>IFERROR(VLOOKUP(F422*1,'Budget investering'!B:F,2,0),VLOOKUP(F422,'Budget investering'!B:F,2,0))</f>
        <v>#N/A</v>
      </c>
      <c r="C422" s="15" t="e">
        <f>IFERROR(VLOOKUP(F422*1,'Budget investering'!B:F,5,0),VLOOKUP(F422,'Budget investering'!B:F,5,0))</f>
        <v>#N/A</v>
      </c>
      <c r="D422" t="str">
        <f>IFERROR(HLOOKUP(D$2,#REF!,$A422,0),"")</f>
        <v/>
      </c>
      <c r="E422" t="str">
        <f>IFERROR(HLOOKUP(E$2,#REF!,$A422,0),"")</f>
        <v/>
      </c>
      <c r="F422" t="str">
        <f>IFERROR(HLOOKUP(F$2,#REF!,$A422,0),"")</f>
        <v/>
      </c>
      <c r="G422" t="str">
        <f>IFERROR(HLOOKUP(G$2,#REF!,$A422,0),"")</f>
        <v/>
      </c>
      <c r="H422" t="str">
        <f>IFERROR(HLOOKUP(H$2,#REF!,$A422,0),"")</f>
        <v/>
      </c>
      <c r="I422" t="str">
        <f>IFERROR(HLOOKUP(I$2,#REF!,$A422,0),"")</f>
        <v/>
      </c>
      <c r="J422" t="str">
        <f>LEFT(IFERROR(HLOOKUP(J$2,#REF!,$A422,0),""),1)</f>
        <v/>
      </c>
      <c r="K422" t="str">
        <f>IFERROR(HLOOKUP(K$2,#REF!,$A422,0),"")</f>
        <v/>
      </c>
    </row>
    <row r="423" spans="1:11" x14ac:dyDescent="0.35">
      <c r="A423" s="3">
        <v>422</v>
      </c>
      <c r="B423" s="3" t="e">
        <f>IFERROR(VLOOKUP(F423*1,'Budget investering'!B:F,2,0),VLOOKUP(F423,'Budget investering'!B:F,2,0))</f>
        <v>#N/A</v>
      </c>
      <c r="C423" s="15" t="e">
        <f>IFERROR(VLOOKUP(F423*1,'Budget investering'!B:F,5,0),VLOOKUP(F423,'Budget investering'!B:F,5,0))</f>
        <v>#N/A</v>
      </c>
      <c r="D423" t="str">
        <f>IFERROR(HLOOKUP(D$2,#REF!,$A423,0),"")</f>
        <v/>
      </c>
      <c r="E423" t="str">
        <f>IFERROR(HLOOKUP(E$2,#REF!,$A423,0),"")</f>
        <v/>
      </c>
      <c r="F423" t="str">
        <f>IFERROR(HLOOKUP(F$2,#REF!,$A423,0),"")</f>
        <v/>
      </c>
      <c r="G423" t="str">
        <f>IFERROR(HLOOKUP(G$2,#REF!,$A423,0),"")</f>
        <v/>
      </c>
      <c r="H423" t="str">
        <f>IFERROR(HLOOKUP(H$2,#REF!,$A423,0),"")</f>
        <v/>
      </c>
      <c r="I423" t="str">
        <f>IFERROR(HLOOKUP(I$2,#REF!,$A423,0),"")</f>
        <v/>
      </c>
      <c r="J423" t="str">
        <f>LEFT(IFERROR(HLOOKUP(J$2,#REF!,$A423,0),""),1)</f>
        <v/>
      </c>
      <c r="K423" t="str">
        <f>IFERROR(HLOOKUP(K$2,#REF!,$A423,0),"")</f>
        <v/>
      </c>
    </row>
    <row r="424" spans="1:11" x14ac:dyDescent="0.35">
      <c r="A424" s="3">
        <v>423</v>
      </c>
      <c r="B424" s="3" t="e">
        <f>IFERROR(VLOOKUP(F424*1,'Budget investering'!B:F,2,0),VLOOKUP(F424,'Budget investering'!B:F,2,0))</f>
        <v>#N/A</v>
      </c>
      <c r="C424" s="15" t="e">
        <f>IFERROR(VLOOKUP(F424*1,'Budget investering'!B:F,5,0),VLOOKUP(F424,'Budget investering'!B:F,5,0))</f>
        <v>#N/A</v>
      </c>
      <c r="D424" t="str">
        <f>IFERROR(HLOOKUP(D$2,#REF!,$A424,0),"")</f>
        <v/>
      </c>
      <c r="E424" t="str">
        <f>IFERROR(HLOOKUP(E$2,#REF!,$A424,0),"")</f>
        <v/>
      </c>
      <c r="F424" t="str">
        <f>IFERROR(HLOOKUP(F$2,#REF!,$A424,0),"")</f>
        <v/>
      </c>
      <c r="G424" t="str">
        <f>IFERROR(HLOOKUP(G$2,#REF!,$A424,0),"")</f>
        <v/>
      </c>
      <c r="H424" t="str">
        <f>IFERROR(HLOOKUP(H$2,#REF!,$A424,0),"")</f>
        <v/>
      </c>
      <c r="I424" t="str">
        <f>IFERROR(HLOOKUP(I$2,#REF!,$A424,0),"")</f>
        <v/>
      </c>
      <c r="J424" t="str">
        <f>LEFT(IFERROR(HLOOKUP(J$2,#REF!,$A424,0),""),1)</f>
        <v/>
      </c>
      <c r="K424" t="str">
        <f>IFERROR(HLOOKUP(K$2,#REF!,$A424,0),"")</f>
        <v/>
      </c>
    </row>
    <row r="425" spans="1:11" x14ac:dyDescent="0.35">
      <c r="A425" s="3">
        <v>424</v>
      </c>
      <c r="B425" s="3" t="e">
        <f>IFERROR(VLOOKUP(F425*1,'Budget investering'!B:F,2,0),VLOOKUP(F425,'Budget investering'!B:F,2,0))</f>
        <v>#N/A</v>
      </c>
      <c r="C425" s="15" t="e">
        <f>IFERROR(VLOOKUP(F425*1,'Budget investering'!B:F,5,0),VLOOKUP(F425,'Budget investering'!B:F,5,0))</f>
        <v>#N/A</v>
      </c>
      <c r="D425" t="str">
        <f>IFERROR(HLOOKUP(D$2,#REF!,$A425,0),"")</f>
        <v/>
      </c>
      <c r="E425" t="str">
        <f>IFERROR(HLOOKUP(E$2,#REF!,$A425,0),"")</f>
        <v/>
      </c>
      <c r="F425" t="str">
        <f>IFERROR(HLOOKUP(F$2,#REF!,$A425,0),"")</f>
        <v/>
      </c>
      <c r="G425" t="str">
        <f>IFERROR(HLOOKUP(G$2,#REF!,$A425,0),"")</f>
        <v/>
      </c>
      <c r="H425" t="str">
        <f>IFERROR(HLOOKUP(H$2,#REF!,$A425,0),"")</f>
        <v/>
      </c>
      <c r="I425" t="str">
        <f>IFERROR(HLOOKUP(I$2,#REF!,$A425,0),"")</f>
        <v/>
      </c>
      <c r="J425" t="str">
        <f>LEFT(IFERROR(HLOOKUP(J$2,#REF!,$A425,0),""),1)</f>
        <v/>
      </c>
      <c r="K425" t="str">
        <f>IFERROR(HLOOKUP(K$2,#REF!,$A425,0),"")</f>
        <v/>
      </c>
    </row>
    <row r="426" spans="1:11" x14ac:dyDescent="0.35">
      <c r="A426" s="3">
        <v>425</v>
      </c>
      <c r="B426" s="3" t="e">
        <f>IFERROR(VLOOKUP(F426*1,'Budget investering'!B:F,2,0),VLOOKUP(F426,'Budget investering'!B:F,2,0))</f>
        <v>#N/A</v>
      </c>
      <c r="C426" s="15" t="e">
        <f>IFERROR(VLOOKUP(F426*1,'Budget investering'!B:F,5,0),VLOOKUP(F426,'Budget investering'!B:F,5,0))</f>
        <v>#N/A</v>
      </c>
      <c r="D426" t="str">
        <f>IFERROR(HLOOKUP(D$2,#REF!,$A426,0),"")</f>
        <v/>
      </c>
      <c r="E426" t="str">
        <f>IFERROR(HLOOKUP(E$2,#REF!,$A426,0),"")</f>
        <v/>
      </c>
      <c r="F426" t="str">
        <f>IFERROR(HLOOKUP(F$2,#REF!,$A426,0),"")</f>
        <v/>
      </c>
      <c r="G426" t="str">
        <f>IFERROR(HLOOKUP(G$2,#REF!,$A426,0),"")</f>
        <v/>
      </c>
      <c r="H426" t="str">
        <f>IFERROR(HLOOKUP(H$2,#REF!,$A426,0),"")</f>
        <v/>
      </c>
      <c r="I426" t="str">
        <f>IFERROR(HLOOKUP(I$2,#REF!,$A426,0),"")</f>
        <v/>
      </c>
      <c r="J426" t="str">
        <f>LEFT(IFERROR(HLOOKUP(J$2,#REF!,$A426,0),""),1)</f>
        <v/>
      </c>
      <c r="K426" t="str">
        <f>IFERROR(HLOOKUP(K$2,#REF!,$A426,0),"")</f>
        <v/>
      </c>
    </row>
    <row r="427" spans="1:11" x14ac:dyDescent="0.35">
      <c r="A427" s="3">
        <v>426</v>
      </c>
      <c r="B427" s="3" t="e">
        <f>IFERROR(VLOOKUP(F427*1,'Budget investering'!B:F,2,0),VLOOKUP(F427,'Budget investering'!B:F,2,0))</f>
        <v>#N/A</v>
      </c>
      <c r="C427" s="15" t="e">
        <f>IFERROR(VLOOKUP(F427*1,'Budget investering'!B:F,5,0),VLOOKUP(F427,'Budget investering'!B:F,5,0))</f>
        <v>#N/A</v>
      </c>
      <c r="D427" t="str">
        <f>IFERROR(HLOOKUP(D$2,#REF!,$A427,0),"")</f>
        <v/>
      </c>
      <c r="E427" t="str">
        <f>IFERROR(HLOOKUP(E$2,#REF!,$A427,0),"")</f>
        <v/>
      </c>
      <c r="F427" t="str">
        <f>IFERROR(HLOOKUP(F$2,#REF!,$A427,0),"")</f>
        <v/>
      </c>
      <c r="G427" t="str">
        <f>IFERROR(HLOOKUP(G$2,#REF!,$A427,0),"")</f>
        <v/>
      </c>
      <c r="H427" t="str">
        <f>IFERROR(HLOOKUP(H$2,#REF!,$A427,0),"")</f>
        <v/>
      </c>
      <c r="I427" t="str">
        <f>IFERROR(HLOOKUP(I$2,#REF!,$A427,0),"")</f>
        <v/>
      </c>
      <c r="J427" t="str">
        <f>LEFT(IFERROR(HLOOKUP(J$2,#REF!,$A427,0),""),1)</f>
        <v/>
      </c>
      <c r="K427" t="str">
        <f>IFERROR(HLOOKUP(K$2,#REF!,$A427,0),"")</f>
        <v/>
      </c>
    </row>
    <row r="428" spans="1:11" x14ac:dyDescent="0.35">
      <c r="A428" s="3">
        <v>427</v>
      </c>
      <c r="B428" s="3" t="e">
        <f>IFERROR(VLOOKUP(F428*1,'Budget investering'!B:F,2,0),VLOOKUP(F428,'Budget investering'!B:F,2,0))</f>
        <v>#N/A</v>
      </c>
      <c r="C428" s="15" t="e">
        <f>IFERROR(VLOOKUP(F428*1,'Budget investering'!B:F,5,0),VLOOKUP(F428,'Budget investering'!B:F,5,0))</f>
        <v>#N/A</v>
      </c>
      <c r="D428" t="str">
        <f>IFERROR(HLOOKUP(D$2,#REF!,$A428,0),"")</f>
        <v/>
      </c>
      <c r="E428" t="str">
        <f>IFERROR(HLOOKUP(E$2,#REF!,$A428,0),"")</f>
        <v/>
      </c>
      <c r="F428" t="str">
        <f>IFERROR(HLOOKUP(F$2,#REF!,$A428,0),"")</f>
        <v/>
      </c>
      <c r="G428" t="str">
        <f>IFERROR(HLOOKUP(G$2,#REF!,$A428,0),"")</f>
        <v/>
      </c>
      <c r="H428" t="str">
        <f>IFERROR(HLOOKUP(H$2,#REF!,$A428,0),"")</f>
        <v/>
      </c>
      <c r="I428" t="str">
        <f>IFERROR(HLOOKUP(I$2,#REF!,$A428,0),"")</f>
        <v/>
      </c>
      <c r="J428" t="str">
        <f>LEFT(IFERROR(HLOOKUP(J$2,#REF!,$A428,0),""),1)</f>
        <v/>
      </c>
      <c r="K428" t="str">
        <f>IFERROR(HLOOKUP(K$2,#REF!,$A428,0),"")</f>
        <v/>
      </c>
    </row>
    <row r="429" spans="1:11" x14ac:dyDescent="0.35">
      <c r="A429" s="3">
        <v>428</v>
      </c>
      <c r="B429" s="3" t="e">
        <f>IFERROR(VLOOKUP(F429*1,'Budget investering'!B:F,2,0),VLOOKUP(F429,'Budget investering'!B:F,2,0))</f>
        <v>#N/A</v>
      </c>
      <c r="C429" s="15" t="e">
        <f>IFERROR(VLOOKUP(F429*1,'Budget investering'!B:F,5,0),VLOOKUP(F429,'Budget investering'!B:F,5,0))</f>
        <v>#N/A</v>
      </c>
      <c r="D429" t="str">
        <f>IFERROR(HLOOKUP(D$2,#REF!,$A429,0),"")</f>
        <v/>
      </c>
      <c r="E429" t="str">
        <f>IFERROR(HLOOKUP(E$2,#REF!,$A429,0),"")</f>
        <v/>
      </c>
      <c r="F429" t="str">
        <f>IFERROR(HLOOKUP(F$2,#REF!,$A429,0),"")</f>
        <v/>
      </c>
      <c r="G429" t="str">
        <f>IFERROR(HLOOKUP(G$2,#REF!,$A429,0),"")</f>
        <v/>
      </c>
      <c r="H429" t="str">
        <f>IFERROR(HLOOKUP(H$2,#REF!,$A429,0),"")</f>
        <v/>
      </c>
      <c r="I429" t="str">
        <f>IFERROR(HLOOKUP(I$2,#REF!,$A429,0),"")</f>
        <v/>
      </c>
      <c r="J429" t="str">
        <f>LEFT(IFERROR(HLOOKUP(J$2,#REF!,$A429,0),""),1)</f>
        <v/>
      </c>
      <c r="K429" t="str">
        <f>IFERROR(HLOOKUP(K$2,#REF!,$A429,0),"")</f>
        <v/>
      </c>
    </row>
    <row r="430" spans="1:11" x14ac:dyDescent="0.35">
      <c r="A430" s="3">
        <v>429</v>
      </c>
      <c r="B430" s="3" t="e">
        <f>IFERROR(VLOOKUP(F430*1,'Budget investering'!B:F,2,0),VLOOKUP(F430,'Budget investering'!B:F,2,0))</f>
        <v>#N/A</v>
      </c>
      <c r="C430" s="15" t="e">
        <f>IFERROR(VLOOKUP(F430*1,'Budget investering'!B:F,5,0),VLOOKUP(F430,'Budget investering'!B:F,5,0))</f>
        <v>#N/A</v>
      </c>
      <c r="D430" t="str">
        <f>IFERROR(HLOOKUP(D$2,#REF!,$A430,0),"")</f>
        <v/>
      </c>
      <c r="E430" t="str">
        <f>IFERROR(HLOOKUP(E$2,#REF!,$A430,0),"")</f>
        <v/>
      </c>
      <c r="F430" t="str">
        <f>IFERROR(HLOOKUP(F$2,#REF!,$A430,0),"")</f>
        <v/>
      </c>
      <c r="G430" t="str">
        <f>IFERROR(HLOOKUP(G$2,#REF!,$A430,0),"")</f>
        <v/>
      </c>
      <c r="H430" t="str">
        <f>IFERROR(HLOOKUP(H$2,#REF!,$A430,0),"")</f>
        <v/>
      </c>
      <c r="I430" t="str">
        <f>IFERROR(HLOOKUP(I$2,#REF!,$A430,0),"")</f>
        <v/>
      </c>
      <c r="J430" t="str">
        <f>LEFT(IFERROR(HLOOKUP(J$2,#REF!,$A430,0),""),1)</f>
        <v/>
      </c>
      <c r="K430" t="str">
        <f>IFERROR(HLOOKUP(K$2,#REF!,$A430,0),"")</f>
        <v/>
      </c>
    </row>
    <row r="431" spans="1:11" x14ac:dyDescent="0.35">
      <c r="A431" s="3">
        <v>430</v>
      </c>
      <c r="B431" s="3" t="e">
        <f>IFERROR(VLOOKUP(F431*1,'Budget investering'!B:F,2,0),VLOOKUP(F431,'Budget investering'!B:F,2,0))</f>
        <v>#N/A</v>
      </c>
      <c r="C431" s="15" t="e">
        <f>IFERROR(VLOOKUP(F431*1,'Budget investering'!B:F,5,0),VLOOKUP(F431,'Budget investering'!B:F,5,0))</f>
        <v>#N/A</v>
      </c>
      <c r="D431" t="str">
        <f>IFERROR(HLOOKUP(D$2,#REF!,$A431,0),"")</f>
        <v/>
      </c>
      <c r="E431" t="str">
        <f>IFERROR(HLOOKUP(E$2,#REF!,$A431,0),"")</f>
        <v/>
      </c>
      <c r="F431" t="str">
        <f>IFERROR(HLOOKUP(F$2,#REF!,$A431,0),"")</f>
        <v/>
      </c>
      <c r="G431" t="str">
        <f>IFERROR(HLOOKUP(G$2,#REF!,$A431,0),"")</f>
        <v/>
      </c>
      <c r="H431" t="str">
        <f>IFERROR(HLOOKUP(H$2,#REF!,$A431,0),"")</f>
        <v/>
      </c>
      <c r="I431" t="str">
        <f>IFERROR(HLOOKUP(I$2,#REF!,$A431,0),"")</f>
        <v/>
      </c>
      <c r="J431" t="str">
        <f>LEFT(IFERROR(HLOOKUP(J$2,#REF!,$A431,0),""),1)</f>
        <v/>
      </c>
      <c r="K431" t="str">
        <f>IFERROR(HLOOKUP(K$2,#REF!,$A431,0),"")</f>
        <v/>
      </c>
    </row>
    <row r="432" spans="1:11" x14ac:dyDescent="0.35">
      <c r="A432" s="3">
        <v>431</v>
      </c>
      <c r="B432" s="3" t="e">
        <f>IFERROR(VLOOKUP(F432*1,'Budget investering'!B:F,2,0),VLOOKUP(F432,'Budget investering'!B:F,2,0))</f>
        <v>#N/A</v>
      </c>
      <c r="C432" s="15" t="e">
        <f>IFERROR(VLOOKUP(F432*1,'Budget investering'!B:F,5,0),VLOOKUP(F432,'Budget investering'!B:F,5,0))</f>
        <v>#N/A</v>
      </c>
      <c r="D432" t="str">
        <f>IFERROR(HLOOKUP(D$2,#REF!,$A432,0),"")</f>
        <v/>
      </c>
      <c r="E432" t="str">
        <f>IFERROR(HLOOKUP(E$2,#REF!,$A432,0),"")</f>
        <v/>
      </c>
      <c r="F432" t="str">
        <f>IFERROR(HLOOKUP(F$2,#REF!,$A432,0),"")</f>
        <v/>
      </c>
      <c r="G432" t="str">
        <f>IFERROR(HLOOKUP(G$2,#REF!,$A432,0),"")</f>
        <v/>
      </c>
      <c r="H432" t="str">
        <f>IFERROR(HLOOKUP(H$2,#REF!,$A432,0),"")</f>
        <v/>
      </c>
      <c r="I432" t="str">
        <f>IFERROR(HLOOKUP(I$2,#REF!,$A432,0),"")</f>
        <v/>
      </c>
      <c r="J432" t="str">
        <f>LEFT(IFERROR(HLOOKUP(J$2,#REF!,$A432,0),""),1)</f>
        <v/>
      </c>
      <c r="K432" t="str">
        <f>IFERROR(HLOOKUP(K$2,#REF!,$A432,0),"")</f>
        <v/>
      </c>
    </row>
    <row r="433" spans="1:11" x14ac:dyDescent="0.35">
      <c r="A433" s="3">
        <v>432</v>
      </c>
      <c r="B433" s="3" t="e">
        <f>IFERROR(VLOOKUP(F433*1,'Budget investering'!B:F,2,0),VLOOKUP(F433,'Budget investering'!B:F,2,0))</f>
        <v>#N/A</v>
      </c>
      <c r="C433" s="15" t="e">
        <f>IFERROR(VLOOKUP(F433*1,'Budget investering'!B:F,5,0),VLOOKUP(F433,'Budget investering'!B:F,5,0))</f>
        <v>#N/A</v>
      </c>
      <c r="D433" t="str">
        <f>IFERROR(HLOOKUP(D$2,#REF!,$A433,0),"")</f>
        <v/>
      </c>
      <c r="E433" t="str">
        <f>IFERROR(HLOOKUP(E$2,#REF!,$A433,0),"")</f>
        <v/>
      </c>
      <c r="F433" t="str">
        <f>IFERROR(HLOOKUP(F$2,#REF!,$A433,0),"")</f>
        <v/>
      </c>
      <c r="G433" t="str">
        <f>IFERROR(HLOOKUP(G$2,#REF!,$A433,0),"")</f>
        <v/>
      </c>
      <c r="H433" t="str">
        <f>IFERROR(HLOOKUP(H$2,#REF!,$A433,0),"")</f>
        <v/>
      </c>
      <c r="I433" t="str">
        <f>IFERROR(HLOOKUP(I$2,#REF!,$A433,0),"")</f>
        <v/>
      </c>
      <c r="J433" t="str">
        <f>LEFT(IFERROR(HLOOKUP(J$2,#REF!,$A433,0),""),1)</f>
        <v/>
      </c>
      <c r="K433" t="str">
        <f>IFERROR(HLOOKUP(K$2,#REF!,$A433,0),"")</f>
        <v/>
      </c>
    </row>
    <row r="434" spans="1:11" x14ac:dyDescent="0.35">
      <c r="A434" s="3">
        <v>433</v>
      </c>
      <c r="B434" s="3" t="e">
        <f>IFERROR(VLOOKUP(F434*1,'Budget investering'!B:F,2,0),VLOOKUP(F434,'Budget investering'!B:F,2,0))</f>
        <v>#N/A</v>
      </c>
      <c r="C434" s="15" t="e">
        <f>IFERROR(VLOOKUP(F434*1,'Budget investering'!B:F,5,0),VLOOKUP(F434,'Budget investering'!B:F,5,0))</f>
        <v>#N/A</v>
      </c>
      <c r="D434" t="str">
        <f>IFERROR(HLOOKUP(D$2,#REF!,$A434,0),"")</f>
        <v/>
      </c>
      <c r="E434" t="str">
        <f>IFERROR(HLOOKUP(E$2,#REF!,$A434,0),"")</f>
        <v/>
      </c>
      <c r="F434" t="str">
        <f>IFERROR(HLOOKUP(F$2,#REF!,$A434,0),"")</f>
        <v/>
      </c>
      <c r="G434" t="str">
        <f>IFERROR(HLOOKUP(G$2,#REF!,$A434,0),"")</f>
        <v/>
      </c>
      <c r="H434" t="str">
        <f>IFERROR(HLOOKUP(H$2,#REF!,$A434,0),"")</f>
        <v/>
      </c>
      <c r="I434" t="str">
        <f>IFERROR(HLOOKUP(I$2,#REF!,$A434,0),"")</f>
        <v/>
      </c>
      <c r="J434" t="str">
        <f>LEFT(IFERROR(HLOOKUP(J$2,#REF!,$A434,0),""),1)</f>
        <v/>
      </c>
      <c r="K434" t="str">
        <f>IFERROR(HLOOKUP(K$2,#REF!,$A434,0),"")</f>
        <v/>
      </c>
    </row>
    <row r="435" spans="1:11" x14ac:dyDescent="0.35">
      <c r="A435" s="3">
        <v>434</v>
      </c>
      <c r="B435" s="3" t="e">
        <f>IFERROR(VLOOKUP(F435*1,'Budget investering'!B:F,2,0),VLOOKUP(F435,'Budget investering'!B:F,2,0))</f>
        <v>#N/A</v>
      </c>
      <c r="C435" s="15" t="e">
        <f>IFERROR(VLOOKUP(F435*1,'Budget investering'!B:F,5,0),VLOOKUP(F435,'Budget investering'!B:F,5,0))</f>
        <v>#N/A</v>
      </c>
      <c r="D435" t="str">
        <f>IFERROR(HLOOKUP(D$2,#REF!,$A435,0),"")</f>
        <v/>
      </c>
      <c r="E435" t="str">
        <f>IFERROR(HLOOKUP(E$2,#REF!,$A435,0),"")</f>
        <v/>
      </c>
      <c r="F435" t="str">
        <f>IFERROR(HLOOKUP(F$2,#REF!,$A435,0),"")</f>
        <v/>
      </c>
      <c r="G435" t="str">
        <f>IFERROR(HLOOKUP(G$2,#REF!,$A435,0),"")</f>
        <v/>
      </c>
      <c r="H435" t="str">
        <f>IFERROR(HLOOKUP(H$2,#REF!,$A435,0),"")</f>
        <v/>
      </c>
      <c r="I435" t="str">
        <f>IFERROR(HLOOKUP(I$2,#REF!,$A435,0),"")</f>
        <v/>
      </c>
      <c r="J435" t="str">
        <f>LEFT(IFERROR(HLOOKUP(J$2,#REF!,$A435,0),""),1)</f>
        <v/>
      </c>
      <c r="K435" t="str">
        <f>IFERROR(HLOOKUP(K$2,#REF!,$A435,0),"")</f>
        <v/>
      </c>
    </row>
    <row r="436" spans="1:11" x14ac:dyDescent="0.35">
      <c r="A436" s="3">
        <v>435</v>
      </c>
      <c r="B436" s="3" t="e">
        <f>IFERROR(VLOOKUP(F436*1,'Budget investering'!B:F,2,0),VLOOKUP(F436,'Budget investering'!B:F,2,0))</f>
        <v>#N/A</v>
      </c>
      <c r="C436" s="15" t="e">
        <f>IFERROR(VLOOKUP(F436*1,'Budget investering'!B:F,5,0),VLOOKUP(F436,'Budget investering'!B:F,5,0))</f>
        <v>#N/A</v>
      </c>
      <c r="D436" t="str">
        <f>IFERROR(HLOOKUP(D$2,#REF!,$A436,0),"")</f>
        <v/>
      </c>
      <c r="E436" t="str">
        <f>IFERROR(HLOOKUP(E$2,#REF!,$A436,0),"")</f>
        <v/>
      </c>
      <c r="F436" t="str">
        <f>IFERROR(HLOOKUP(F$2,#REF!,$A436,0),"")</f>
        <v/>
      </c>
      <c r="G436" t="str">
        <f>IFERROR(HLOOKUP(G$2,#REF!,$A436,0),"")</f>
        <v/>
      </c>
      <c r="H436" t="str">
        <f>IFERROR(HLOOKUP(H$2,#REF!,$A436,0),"")</f>
        <v/>
      </c>
      <c r="I436" t="str">
        <f>IFERROR(HLOOKUP(I$2,#REF!,$A436,0),"")</f>
        <v/>
      </c>
      <c r="J436" t="str">
        <f>LEFT(IFERROR(HLOOKUP(J$2,#REF!,$A436,0),""),1)</f>
        <v/>
      </c>
      <c r="K436" t="str">
        <f>IFERROR(HLOOKUP(K$2,#REF!,$A436,0),"")</f>
        <v/>
      </c>
    </row>
    <row r="437" spans="1:11" x14ac:dyDescent="0.35">
      <c r="A437" s="3">
        <v>436</v>
      </c>
      <c r="B437" s="3" t="e">
        <f>IFERROR(VLOOKUP(F437*1,'Budget investering'!B:F,2,0),VLOOKUP(F437,'Budget investering'!B:F,2,0))</f>
        <v>#N/A</v>
      </c>
      <c r="C437" s="15" t="e">
        <f>IFERROR(VLOOKUP(F437*1,'Budget investering'!B:F,5,0),VLOOKUP(F437,'Budget investering'!B:F,5,0))</f>
        <v>#N/A</v>
      </c>
      <c r="D437" t="str">
        <f>IFERROR(HLOOKUP(D$2,#REF!,$A437,0),"")</f>
        <v/>
      </c>
      <c r="E437" t="str">
        <f>IFERROR(HLOOKUP(E$2,#REF!,$A437,0),"")</f>
        <v/>
      </c>
      <c r="F437" t="str">
        <f>IFERROR(HLOOKUP(F$2,#REF!,$A437,0),"")</f>
        <v/>
      </c>
      <c r="G437" t="str">
        <f>IFERROR(HLOOKUP(G$2,#REF!,$A437,0),"")</f>
        <v/>
      </c>
      <c r="H437" t="str">
        <f>IFERROR(HLOOKUP(H$2,#REF!,$A437,0),"")</f>
        <v/>
      </c>
      <c r="I437" t="str">
        <f>IFERROR(HLOOKUP(I$2,#REF!,$A437,0),"")</f>
        <v/>
      </c>
      <c r="J437" t="str">
        <f>LEFT(IFERROR(HLOOKUP(J$2,#REF!,$A437,0),""),1)</f>
        <v/>
      </c>
      <c r="K437" t="str">
        <f>IFERROR(HLOOKUP(K$2,#REF!,$A437,0),"")</f>
        <v/>
      </c>
    </row>
    <row r="438" spans="1:11" x14ac:dyDescent="0.35">
      <c r="A438" s="3">
        <v>437</v>
      </c>
      <c r="B438" s="3" t="e">
        <f>IFERROR(VLOOKUP(F438*1,'Budget investering'!B:F,2,0),VLOOKUP(F438,'Budget investering'!B:F,2,0))</f>
        <v>#N/A</v>
      </c>
      <c r="C438" s="15" t="e">
        <f>IFERROR(VLOOKUP(F438*1,'Budget investering'!B:F,5,0),VLOOKUP(F438,'Budget investering'!B:F,5,0))</f>
        <v>#N/A</v>
      </c>
      <c r="D438" t="str">
        <f>IFERROR(HLOOKUP(D$2,#REF!,$A438,0),"")</f>
        <v/>
      </c>
      <c r="E438" t="str">
        <f>IFERROR(HLOOKUP(E$2,#REF!,$A438,0),"")</f>
        <v/>
      </c>
      <c r="F438" t="str">
        <f>IFERROR(HLOOKUP(F$2,#REF!,$A438,0),"")</f>
        <v/>
      </c>
      <c r="G438" t="str">
        <f>IFERROR(HLOOKUP(G$2,#REF!,$A438,0),"")</f>
        <v/>
      </c>
      <c r="H438" t="str">
        <f>IFERROR(HLOOKUP(H$2,#REF!,$A438,0),"")</f>
        <v/>
      </c>
      <c r="I438" t="str">
        <f>IFERROR(HLOOKUP(I$2,#REF!,$A438,0),"")</f>
        <v/>
      </c>
      <c r="J438" t="str">
        <f>LEFT(IFERROR(HLOOKUP(J$2,#REF!,$A438,0),""),1)</f>
        <v/>
      </c>
      <c r="K438" t="str">
        <f>IFERROR(HLOOKUP(K$2,#REF!,$A438,0),"")</f>
        <v/>
      </c>
    </row>
    <row r="439" spans="1:11" x14ac:dyDescent="0.35">
      <c r="A439" s="3">
        <v>438</v>
      </c>
      <c r="B439" s="3" t="e">
        <f>IFERROR(VLOOKUP(F439*1,'Budget investering'!B:F,2,0),VLOOKUP(F439,'Budget investering'!B:F,2,0))</f>
        <v>#N/A</v>
      </c>
      <c r="C439" s="15" t="e">
        <f>IFERROR(VLOOKUP(F439*1,'Budget investering'!B:F,5,0),VLOOKUP(F439,'Budget investering'!B:F,5,0))</f>
        <v>#N/A</v>
      </c>
      <c r="D439" t="str">
        <f>IFERROR(HLOOKUP(D$2,#REF!,$A439,0),"")</f>
        <v/>
      </c>
      <c r="E439" t="str">
        <f>IFERROR(HLOOKUP(E$2,#REF!,$A439,0),"")</f>
        <v/>
      </c>
      <c r="F439" t="str">
        <f>IFERROR(HLOOKUP(F$2,#REF!,$A439,0),"")</f>
        <v/>
      </c>
      <c r="G439" t="str">
        <f>IFERROR(HLOOKUP(G$2,#REF!,$A439,0),"")</f>
        <v/>
      </c>
      <c r="H439" t="str">
        <f>IFERROR(HLOOKUP(H$2,#REF!,$A439,0),"")</f>
        <v/>
      </c>
      <c r="I439" t="str">
        <f>IFERROR(HLOOKUP(I$2,#REF!,$A439,0),"")</f>
        <v/>
      </c>
      <c r="J439" t="str">
        <f>LEFT(IFERROR(HLOOKUP(J$2,#REF!,$A439,0),""),1)</f>
        <v/>
      </c>
      <c r="K439" t="str">
        <f>IFERROR(HLOOKUP(K$2,#REF!,$A439,0),"")</f>
        <v/>
      </c>
    </row>
    <row r="440" spans="1:11" x14ac:dyDescent="0.35">
      <c r="A440" s="3">
        <v>439</v>
      </c>
      <c r="B440" s="3" t="e">
        <f>IFERROR(VLOOKUP(F440*1,'Budget investering'!B:F,2,0),VLOOKUP(F440,'Budget investering'!B:F,2,0))</f>
        <v>#N/A</v>
      </c>
      <c r="C440" s="15" t="e">
        <f>IFERROR(VLOOKUP(F440*1,'Budget investering'!B:F,5,0),VLOOKUP(F440,'Budget investering'!B:F,5,0))</f>
        <v>#N/A</v>
      </c>
      <c r="D440" t="str">
        <f>IFERROR(HLOOKUP(D$2,#REF!,$A440,0),"")</f>
        <v/>
      </c>
      <c r="E440" t="str">
        <f>IFERROR(HLOOKUP(E$2,#REF!,$A440,0),"")</f>
        <v/>
      </c>
      <c r="F440" t="str">
        <f>IFERROR(HLOOKUP(F$2,#REF!,$A440,0),"")</f>
        <v/>
      </c>
      <c r="G440" t="str">
        <f>IFERROR(HLOOKUP(G$2,#REF!,$A440,0),"")</f>
        <v/>
      </c>
      <c r="H440" t="str">
        <f>IFERROR(HLOOKUP(H$2,#REF!,$A440,0),"")</f>
        <v/>
      </c>
      <c r="I440" t="str">
        <f>IFERROR(HLOOKUP(I$2,#REF!,$A440,0),"")</f>
        <v/>
      </c>
      <c r="J440" t="str">
        <f>LEFT(IFERROR(HLOOKUP(J$2,#REF!,$A440,0),""),1)</f>
        <v/>
      </c>
      <c r="K440" t="str">
        <f>IFERROR(HLOOKUP(K$2,#REF!,$A440,0),"")</f>
        <v/>
      </c>
    </row>
    <row r="441" spans="1:11" x14ac:dyDescent="0.35">
      <c r="A441" s="3">
        <v>440</v>
      </c>
      <c r="B441" s="3" t="e">
        <f>IFERROR(VLOOKUP(F441*1,'Budget investering'!B:F,2,0),VLOOKUP(F441,'Budget investering'!B:F,2,0))</f>
        <v>#N/A</v>
      </c>
      <c r="C441" s="15" t="e">
        <f>IFERROR(VLOOKUP(F441*1,'Budget investering'!B:F,5,0),VLOOKUP(F441,'Budget investering'!B:F,5,0))</f>
        <v>#N/A</v>
      </c>
      <c r="D441" t="str">
        <f>IFERROR(HLOOKUP(D$2,#REF!,$A441,0),"")</f>
        <v/>
      </c>
      <c r="E441" t="str">
        <f>IFERROR(HLOOKUP(E$2,#REF!,$A441,0),"")</f>
        <v/>
      </c>
      <c r="F441" t="str">
        <f>IFERROR(HLOOKUP(F$2,#REF!,$A441,0),"")</f>
        <v/>
      </c>
      <c r="G441" t="str">
        <f>IFERROR(HLOOKUP(G$2,#REF!,$A441,0),"")</f>
        <v/>
      </c>
      <c r="H441" t="str">
        <f>IFERROR(HLOOKUP(H$2,#REF!,$A441,0),"")</f>
        <v/>
      </c>
      <c r="I441" t="str">
        <f>IFERROR(HLOOKUP(I$2,#REF!,$A441,0),"")</f>
        <v/>
      </c>
      <c r="J441" t="str">
        <f>LEFT(IFERROR(HLOOKUP(J$2,#REF!,$A441,0),""),1)</f>
        <v/>
      </c>
      <c r="K441" t="str">
        <f>IFERROR(HLOOKUP(K$2,#REF!,$A441,0),"")</f>
        <v/>
      </c>
    </row>
    <row r="442" spans="1:11" x14ac:dyDescent="0.35">
      <c r="A442" s="3">
        <v>441</v>
      </c>
      <c r="B442" s="3" t="e">
        <f>IFERROR(VLOOKUP(F442*1,'Budget investering'!B:F,2,0),VLOOKUP(F442,'Budget investering'!B:F,2,0))</f>
        <v>#N/A</v>
      </c>
      <c r="C442" s="15" t="e">
        <f>IFERROR(VLOOKUP(F442*1,'Budget investering'!B:F,5,0),VLOOKUP(F442,'Budget investering'!B:F,5,0))</f>
        <v>#N/A</v>
      </c>
      <c r="D442" t="str">
        <f>IFERROR(HLOOKUP(D$2,#REF!,$A442,0),"")</f>
        <v/>
      </c>
      <c r="E442" t="str">
        <f>IFERROR(HLOOKUP(E$2,#REF!,$A442,0),"")</f>
        <v/>
      </c>
      <c r="F442" t="str">
        <f>IFERROR(HLOOKUP(F$2,#REF!,$A442,0),"")</f>
        <v/>
      </c>
      <c r="G442" t="str">
        <f>IFERROR(HLOOKUP(G$2,#REF!,$A442,0),"")</f>
        <v/>
      </c>
      <c r="H442" t="str">
        <f>IFERROR(HLOOKUP(H$2,#REF!,$A442,0),"")</f>
        <v/>
      </c>
      <c r="I442" t="str">
        <f>IFERROR(HLOOKUP(I$2,#REF!,$A442,0),"")</f>
        <v/>
      </c>
      <c r="J442" t="str">
        <f>LEFT(IFERROR(HLOOKUP(J$2,#REF!,$A442,0),""),1)</f>
        <v/>
      </c>
      <c r="K442" t="str">
        <f>IFERROR(HLOOKUP(K$2,#REF!,$A442,0),"")</f>
        <v/>
      </c>
    </row>
    <row r="443" spans="1:11" x14ac:dyDescent="0.35">
      <c r="A443" s="3">
        <v>442</v>
      </c>
      <c r="B443" s="3" t="e">
        <f>IFERROR(VLOOKUP(F443*1,'Budget investering'!B:F,2,0),VLOOKUP(F443,'Budget investering'!B:F,2,0))</f>
        <v>#N/A</v>
      </c>
      <c r="C443" s="15" t="e">
        <f>IFERROR(VLOOKUP(F443*1,'Budget investering'!B:F,5,0),VLOOKUP(F443,'Budget investering'!B:F,5,0))</f>
        <v>#N/A</v>
      </c>
      <c r="D443" t="str">
        <f>IFERROR(HLOOKUP(D$2,#REF!,$A443,0),"")</f>
        <v/>
      </c>
      <c r="E443" t="str">
        <f>IFERROR(HLOOKUP(E$2,#REF!,$A443,0),"")</f>
        <v/>
      </c>
      <c r="F443" t="str">
        <f>IFERROR(HLOOKUP(F$2,#REF!,$A443,0),"")</f>
        <v/>
      </c>
      <c r="G443" t="str">
        <f>IFERROR(HLOOKUP(G$2,#REF!,$A443,0),"")</f>
        <v/>
      </c>
      <c r="H443" t="str">
        <f>IFERROR(HLOOKUP(H$2,#REF!,$A443,0),"")</f>
        <v/>
      </c>
      <c r="I443" t="str">
        <f>IFERROR(HLOOKUP(I$2,#REF!,$A443,0),"")</f>
        <v/>
      </c>
      <c r="J443" t="str">
        <f>LEFT(IFERROR(HLOOKUP(J$2,#REF!,$A443,0),""),1)</f>
        <v/>
      </c>
      <c r="K443" t="str">
        <f>IFERROR(HLOOKUP(K$2,#REF!,$A443,0),"")</f>
        <v/>
      </c>
    </row>
    <row r="444" spans="1:11" x14ac:dyDescent="0.35">
      <c r="A444" s="3">
        <v>443</v>
      </c>
      <c r="B444" s="3" t="e">
        <f>IFERROR(VLOOKUP(F444*1,'Budget investering'!B:F,2,0),VLOOKUP(F444,'Budget investering'!B:F,2,0))</f>
        <v>#N/A</v>
      </c>
      <c r="C444" s="15" t="e">
        <f>IFERROR(VLOOKUP(F444*1,'Budget investering'!B:F,5,0),VLOOKUP(F444,'Budget investering'!B:F,5,0))</f>
        <v>#N/A</v>
      </c>
      <c r="D444" t="str">
        <f>IFERROR(HLOOKUP(D$2,#REF!,$A444,0),"")</f>
        <v/>
      </c>
      <c r="E444" t="str">
        <f>IFERROR(HLOOKUP(E$2,#REF!,$A444,0),"")</f>
        <v/>
      </c>
      <c r="F444" t="str">
        <f>IFERROR(HLOOKUP(F$2,#REF!,$A444,0),"")</f>
        <v/>
      </c>
      <c r="G444" t="str">
        <f>IFERROR(HLOOKUP(G$2,#REF!,$A444,0),"")</f>
        <v/>
      </c>
      <c r="H444" t="str">
        <f>IFERROR(HLOOKUP(H$2,#REF!,$A444,0),"")</f>
        <v/>
      </c>
      <c r="I444" t="str">
        <f>IFERROR(HLOOKUP(I$2,#REF!,$A444,0),"")</f>
        <v/>
      </c>
      <c r="J444" t="str">
        <f>LEFT(IFERROR(HLOOKUP(J$2,#REF!,$A444,0),""),1)</f>
        <v/>
      </c>
      <c r="K444" t="str">
        <f>IFERROR(HLOOKUP(K$2,#REF!,$A444,0),"")</f>
        <v/>
      </c>
    </row>
    <row r="445" spans="1:11" x14ac:dyDescent="0.35">
      <c r="A445" s="3">
        <v>444</v>
      </c>
      <c r="B445" s="3" t="e">
        <f>IFERROR(VLOOKUP(F445*1,'Budget investering'!B:F,2,0),VLOOKUP(F445,'Budget investering'!B:F,2,0))</f>
        <v>#N/A</v>
      </c>
      <c r="C445" s="15" t="e">
        <f>IFERROR(VLOOKUP(F445*1,'Budget investering'!B:F,5,0),VLOOKUP(F445,'Budget investering'!B:F,5,0))</f>
        <v>#N/A</v>
      </c>
      <c r="D445" t="str">
        <f>IFERROR(HLOOKUP(D$2,#REF!,$A445,0),"")</f>
        <v/>
      </c>
      <c r="E445" t="str">
        <f>IFERROR(HLOOKUP(E$2,#REF!,$A445,0),"")</f>
        <v/>
      </c>
      <c r="F445" t="str">
        <f>IFERROR(HLOOKUP(F$2,#REF!,$A445,0),"")</f>
        <v/>
      </c>
      <c r="G445" t="str">
        <f>IFERROR(HLOOKUP(G$2,#REF!,$A445,0),"")</f>
        <v/>
      </c>
      <c r="H445" t="str">
        <f>IFERROR(HLOOKUP(H$2,#REF!,$A445,0),"")</f>
        <v/>
      </c>
      <c r="I445" t="str">
        <f>IFERROR(HLOOKUP(I$2,#REF!,$A445,0),"")</f>
        <v/>
      </c>
      <c r="J445" t="str">
        <f>LEFT(IFERROR(HLOOKUP(J$2,#REF!,$A445,0),""),1)</f>
        <v/>
      </c>
      <c r="K445" t="str">
        <f>IFERROR(HLOOKUP(K$2,#REF!,$A445,0),"")</f>
        <v/>
      </c>
    </row>
    <row r="446" spans="1:11" x14ac:dyDescent="0.35">
      <c r="A446" s="3">
        <v>445</v>
      </c>
      <c r="B446" s="3" t="e">
        <f>IFERROR(VLOOKUP(F446*1,'Budget investering'!B:F,2,0),VLOOKUP(F446,'Budget investering'!B:F,2,0))</f>
        <v>#N/A</v>
      </c>
      <c r="C446" s="15" t="e">
        <f>IFERROR(VLOOKUP(F446*1,'Budget investering'!B:F,5,0),VLOOKUP(F446,'Budget investering'!B:F,5,0))</f>
        <v>#N/A</v>
      </c>
      <c r="D446" t="str">
        <f>IFERROR(HLOOKUP(D$2,#REF!,$A446,0),"")</f>
        <v/>
      </c>
      <c r="E446" t="str">
        <f>IFERROR(HLOOKUP(E$2,#REF!,$A446,0),"")</f>
        <v/>
      </c>
      <c r="F446" t="str">
        <f>IFERROR(HLOOKUP(F$2,#REF!,$A446,0),"")</f>
        <v/>
      </c>
      <c r="G446" t="str">
        <f>IFERROR(HLOOKUP(G$2,#REF!,$A446,0),"")</f>
        <v/>
      </c>
      <c r="H446" t="str">
        <f>IFERROR(HLOOKUP(H$2,#REF!,$A446,0),"")</f>
        <v/>
      </c>
      <c r="I446" t="str">
        <f>IFERROR(HLOOKUP(I$2,#REF!,$A446,0),"")</f>
        <v/>
      </c>
      <c r="J446" t="str">
        <f>LEFT(IFERROR(HLOOKUP(J$2,#REF!,$A446,0),""),1)</f>
        <v/>
      </c>
      <c r="K446" t="str">
        <f>IFERROR(HLOOKUP(K$2,#REF!,$A446,0),"")</f>
        <v/>
      </c>
    </row>
    <row r="447" spans="1:11" x14ac:dyDescent="0.35">
      <c r="A447" s="3">
        <v>446</v>
      </c>
      <c r="B447" s="3" t="e">
        <f>IFERROR(VLOOKUP(F447*1,'Budget investering'!B:F,2,0),VLOOKUP(F447,'Budget investering'!B:F,2,0))</f>
        <v>#N/A</v>
      </c>
      <c r="C447" s="15" t="e">
        <f>IFERROR(VLOOKUP(F447*1,'Budget investering'!B:F,5,0),VLOOKUP(F447,'Budget investering'!B:F,5,0))</f>
        <v>#N/A</v>
      </c>
      <c r="D447" t="str">
        <f>IFERROR(HLOOKUP(D$2,#REF!,$A447,0),"")</f>
        <v/>
      </c>
      <c r="E447" t="str">
        <f>IFERROR(HLOOKUP(E$2,#REF!,$A447,0),"")</f>
        <v/>
      </c>
      <c r="F447" t="str">
        <f>IFERROR(HLOOKUP(F$2,#REF!,$A447,0),"")</f>
        <v/>
      </c>
      <c r="G447" t="str">
        <f>IFERROR(HLOOKUP(G$2,#REF!,$A447,0),"")</f>
        <v/>
      </c>
      <c r="H447" t="str">
        <f>IFERROR(HLOOKUP(H$2,#REF!,$A447,0),"")</f>
        <v/>
      </c>
      <c r="I447" t="str">
        <f>IFERROR(HLOOKUP(I$2,#REF!,$A447,0),"")</f>
        <v/>
      </c>
      <c r="J447" t="str">
        <f>LEFT(IFERROR(HLOOKUP(J$2,#REF!,$A447,0),""),1)</f>
        <v/>
      </c>
      <c r="K447" t="str">
        <f>IFERROR(HLOOKUP(K$2,#REF!,$A447,0),"")</f>
        <v/>
      </c>
    </row>
    <row r="448" spans="1:11" x14ac:dyDescent="0.35">
      <c r="A448" s="3">
        <v>447</v>
      </c>
      <c r="B448" s="3" t="e">
        <f>IFERROR(VLOOKUP(F448*1,'Budget investering'!B:F,2,0),VLOOKUP(F448,'Budget investering'!B:F,2,0))</f>
        <v>#N/A</v>
      </c>
      <c r="C448" s="15" t="e">
        <f>IFERROR(VLOOKUP(F448*1,'Budget investering'!B:F,5,0),VLOOKUP(F448,'Budget investering'!B:F,5,0))</f>
        <v>#N/A</v>
      </c>
      <c r="D448" t="str">
        <f>IFERROR(HLOOKUP(D$2,#REF!,$A448,0),"")</f>
        <v/>
      </c>
      <c r="E448" t="str">
        <f>IFERROR(HLOOKUP(E$2,#REF!,$A448,0),"")</f>
        <v/>
      </c>
      <c r="F448" t="str">
        <f>IFERROR(HLOOKUP(F$2,#REF!,$A448,0),"")</f>
        <v/>
      </c>
      <c r="G448" t="str">
        <f>IFERROR(HLOOKUP(G$2,#REF!,$A448,0),"")</f>
        <v/>
      </c>
      <c r="H448" t="str">
        <f>IFERROR(HLOOKUP(H$2,#REF!,$A448,0),"")</f>
        <v/>
      </c>
      <c r="I448" t="str">
        <f>IFERROR(HLOOKUP(I$2,#REF!,$A448,0),"")</f>
        <v/>
      </c>
      <c r="J448" t="str">
        <f>LEFT(IFERROR(HLOOKUP(J$2,#REF!,$A448,0),""),1)</f>
        <v/>
      </c>
      <c r="K448" t="str">
        <f>IFERROR(HLOOKUP(K$2,#REF!,$A448,0),"")</f>
        <v/>
      </c>
    </row>
    <row r="449" spans="1:11" x14ac:dyDescent="0.35">
      <c r="A449" s="3">
        <v>448</v>
      </c>
      <c r="B449" s="3" t="e">
        <f>IFERROR(VLOOKUP(F449*1,'Budget investering'!B:F,2,0),VLOOKUP(F449,'Budget investering'!B:F,2,0))</f>
        <v>#N/A</v>
      </c>
      <c r="C449" s="15" t="e">
        <f>IFERROR(VLOOKUP(F449*1,'Budget investering'!B:F,5,0),VLOOKUP(F449,'Budget investering'!B:F,5,0))</f>
        <v>#N/A</v>
      </c>
      <c r="D449" t="str">
        <f>IFERROR(HLOOKUP(D$2,#REF!,$A449,0),"")</f>
        <v/>
      </c>
      <c r="E449" t="str">
        <f>IFERROR(HLOOKUP(E$2,#REF!,$A449,0),"")</f>
        <v/>
      </c>
      <c r="F449" t="str">
        <f>IFERROR(HLOOKUP(F$2,#REF!,$A449,0),"")</f>
        <v/>
      </c>
      <c r="G449" t="str">
        <f>IFERROR(HLOOKUP(G$2,#REF!,$A449,0),"")</f>
        <v/>
      </c>
      <c r="H449" t="str">
        <f>IFERROR(HLOOKUP(H$2,#REF!,$A449,0),"")</f>
        <v/>
      </c>
      <c r="I449" t="str">
        <f>IFERROR(HLOOKUP(I$2,#REF!,$A449,0),"")</f>
        <v/>
      </c>
      <c r="J449" t="str">
        <f>LEFT(IFERROR(HLOOKUP(J$2,#REF!,$A449,0),""),1)</f>
        <v/>
      </c>
      <c r="K449" t="str">
        <f>IFERROR(HLOOKUP(K$2,#REF!,$A449,0),"")</f>
        <v/>
      </c>
    </row>
    <row r="450" spans="1:11" x14ac:dyDescent="0.35">
      <c r="A450" s="3">
        <v>449</v>
      </c>
      <c r="B450" s="3" t="e">
        <f>IFERROR(VLOOKUP(F450*1,'Budget investering'!B:F,2,0),VLOOKUP(F450,'Budget investering'!B:F,2,0))</f>
        <v>#N/A</v>
      </c>
      <c r="C450" s="15" t="e">
        <f>IFERROR(VLOOKUP(F450*1,'Budget investering'!B:F,5,0),VLOOKUP(F450,'Budget investering'!B:F,5,0))</f>
        <v>#N/A</v>
      </c>
      <c r="D450" t="str">
        <f>IFERROR(HLOOKUP(D$2,#REF!,$A450,0),"")</f>
        <v/>
      </c>
      <c r="E450" t="str">
        <f>IFERROR(HLOOKUP(E$2,#REF!,$A450,0),"")</f>
        <v/>
      </c>
      <c r="F450" t="str">
        <f>IFERROR(HLOOKUP(F$2,#REF!,$A450,0),"")</f>
        <v/>
      </c>
      <c r="G450" t="str">
        <f>IFERROR(HLOOKUP(G$2,#REF!,$A450,0),"")</f>
        <v/>
      </c>
      <c r="H450" t="str">
        <f>IFERROR(HLOOKUP(H$2,#REF!,$A450,0),"")</f>
        <v/>
      </c>
      <c r="I450" t="str">
        <f>IFERROR(HLOOKUP(I$2,#REF!,$A450,0),"")</f>
        <v/>
      </c>
      <c r="J450" t="str">
        <f>LEFT(IFERROR(HLOOKUP(J$2,#REF!,$A450,0),""),1)</f>
        <v/>
      </c>
      <c r="K450" t="str">
        <f>IFERROR(HLOOKUP(K$2,#REF!,$A450,0),"")</f>
        <v/>
      </c>
    </row>
    <row r="451" spans="1:11" x14ac:dyDescent="0.35">
      <c r="A451" s="3">
        <v>450</v>
      </c>
      <c r="B451" s="3" t="e">
        <f>IFERROR(VLOOKUP(F451*1,'Budget investering'!B:F,2,0),VLOOKUP(F451,'Budget investering'!B:F,2,0))</f>
        <v>#N/A</v>
      </c>
      <c r="C451" s="15" t="e">
        <f>IFERROR(VLOOKUP(F451*1,'Budget investering'!B:F,5,0),VLOOKUP(F451,'Budget investering'!B:F,5,0))</f>
        <v>#N/A</v>
      </c>
      <c r="D451" t="str">
        <f>IFERROR(HLOOKUP(D$2,#REF!,$A451,0),"")</f>
        <v/>
      </c>
      <c r="E451" t="str">
        <f>IFERROR(HLOOKUP(E$2,#REF!,$A451,0),"")</f>
        <v/>
      </c>
      <c r="F451" t="str">
        <f>IFERROR(HLOOKUP(F$2,#REF!,$A451,0),"")</f>
        <v/>
      </c>
      <c r="G451" t="str">
        <f>IFERROR(HLOOKUP(G$2,#REF!,$A451,0),"")</f>
        <v/>
      </c>
      <c r="H451" t="str">
        <f>IFERROR(HLOOKUP(H$2,#REF!,$A451,0),"")</f>
        <v/>
      </c>
      <c r="I451" t="str">
        <f>IFERROR(HLOOKUP(I$2,#REF!,$A451,0),"")</f>
        <v/>
      </c>
      <c r="J451" t="str">
        <f>LEFT(IFERROR(HLOOKUP(J$2,#REF!,$A451,0),""),1)</f>
        <v/>
      </c>
      <c r="K451" t="str">
        <f>IFERROR(HLOOKUP(K$2,#REF!,$A451,0),"")</f>
        <v/>
      </c>
    </row>
    <row r="452" spans="1:11" x14ac:dyDescent="0.35">
      <c r="A452" s="3">
        <v>451</v>
      </c>
      <c r="B452" s="3" t="e">
        <f>IFERROR(VLOOKUP(F452*1,'Budget investering'!B:F,2,0),VLOOKUP(F452,'Budget investering'!B:F,2,0))</f>
        <v>#N/A</v>
      </c>
      <c r="C452" s="15" t="e">
        <f>IFERROR(VLOOKUP(F452*1,'Budget investering'!B:F,5,0),VLOOKUP(F452,'Budget investering'!B:F,5,0))</f>
        <v>#N/A</v>
      </c>
      <c r="D452" t="str">
        <f>IFERROR(HLOOKUP(D$2,#REF!,$A452,0),"")</f>
        <v/>
      </c>
      <c r="E452" t="str">
        <f>IFERROR(HLOOKUP(E$2,#REF!,$A452,0),"")</f>
        <v/>
      </c>
      <c r="F452" t="str">
        <f>IFERROR(HLOOKUP(F$2,#REF!,$A452,0),"")</f>
        <v/>
      </c>
      <c r="G452" t="str">
        <f>IFERROR(HLOOKUP(G$2,#REF!,$A452,0),"")</f>
        <v/>
      </c>
      <c r="H452" t="str">
        <f>IFERROR(HLOOKUP(H$2,#REF!,$A452,0),"")</f>
        <v/>
      </c>
      <c r="I452" t="str">
        <f>IFERROR(HLOOKUP(I$2,#REF!,$A452,0),"")</f>
        <v/>
      </c>
      <c r="J452" t="str">
        <f>LEFT(IFERROR(HLOOKUP(J$2,#REF!,$A452,0),""),1)</f>
        <v/>
      </c>
      <c r="K452" t="str">
        <f>IFERROR(HLOOKUP(K$2,#REF!,$A452,0),"")</f>
        <v/>
      </c>
    </row>
    <row r="453" spans="1:11" x14ac:dyDescent="0.35">
      <c r="A453" s="3">
        <v>452</v>
      </c>
      <c r="B453" s="3" t="e">
        <f>IFERROR(VLOOKUP(F453*1,'Budget investering'!B:F,2,0),VLOOKUP(F453,'Budget investering'!B:F,2,0))</f>
        <v>#N/A</v>
      </c>
      <c r="C453" s="15" t="e">
        <f>IFERROR(VLOOKUP(F453*1,'Budget investering'!B:F,5,0),VLOOKUP(F453,'Budget investering'!B:F,5,0))</f>
        <v>#N/A</v>
      </c>
      <c r="D453" t="str">
        <f>IFERROR(HLOOKUP(D$2,#REF!,$A453,0),"")</f>
        <v/>
      </c>
      <c r="E453" t="str">
        <f>IFERROR(HLOOKUP(E$2,#REF!,$A453,0),"")</f>
        <v/>
      </c>
      <c r="F453" t="str">
        <f>IFERROR(HLOOKUP(F$2,#REF!,$A453,0),"")</f>
        <v/>
      </c>
      <c r="G453" t="str">
        <f>IFERROR(HLOOKUP(G$2,#REF!,$A453,0),"")</f>
        <v/>
      </c>
      <c r="H453" t="str">
        <f>IFERROR(HLOOKUP(H$2,#REF!,$A453,0),"")</f>
        <v/>
      </c>
      <c r="I453" t="str">
        <f>IFERROR(HLOOKUP(I$2,#REF!,$A453,0),"")</f>
        <v/>
      </c>
      <c r="J453" t="str">
        <f>LEFT(IFERROR(HLOOKUP(J$2,#REF!,$A453,0),""),1)</f>
        <v/>
      </c>
      <c r="K453" t="str">
        <f>IFERROR(HLOOKUP(K$2,#REF!,$A453,0),"")</f>
        <v/>
      </c>
    </row>
    <row r="454" spans="1:11" x14ac:dyDescent="0.35">
      <c r="A454" s="3">
        <v>453</v>
      </c>
      <c r="B454" s="3" t="e">
        <f>IFERROR(VLOOKUP(F454*1,'Budget investering'!B:F,2,0),VLOOKUP(F454,'Budget investering'!B:F,2,0))</f>
        <v>#N/A</v>
      </c>
      <c r="C454" s="15" t="e">
        <f>IFERROR(VLOOKUP(F454*1,'Budget investering'!B:F,5,0),VLOOKUP(F454,'Budget investering'!B:F,5,0))</f>
        <v>#N/A</v>
      </c>
      <c r="D454" t="str">
        <f>IFERROR(HLOOKUP(D$2,#REF!,$A454,0),"")</f>
        <v/>
      </c>
      <c r="E454" t="str">
        <f>IFERROR(HLOOKUP(E$2,#REF!,$A454,0),"")</f>
        <v/>
      </c>
      <c r="F454" t="str">
        <f>IFERROR(HLOOKUP(F$2,#REF!,$A454,0),"")</f>
        <v/>
      </c>
      <c r="G454" t="str">
        <f>IFERROR(HLOOKUP(G$2,#REF!,$A454,0),"")</f>
        <v/>
      </c>
      <c r="H454" t="str">
        <f>IFERROR(HLOOKUP(H$2,#REF!,$A454,0),"")</f>
        <v/>
      </c>
      <c r="I454" t="str">
        <f>IFERROR(HLOOKUP(I$2,#REF!,$A454,0),"")</f>
        <v/>
      </c>
      <c r="J454" t="str">
        <f>LEFT(IFERROR(HLOOKUP(J$2,#REF!,$A454,0),""),1)</f>
        <v/>
      </c>
      <c r="K454" t="str">
        <f>IFERROR(HLOOKUP(K$2,#REF!,$A454,0),"")</f>
        <v/>
      </c>
    </row>
    <row r="455" spans="1:11" x14ac:dyDescent="0.35">
      <c r="A455" s="3">
        <v>454</v>
      </c>
      <c r="B455" s="3" t="e">
        <f>IFERROR(VLOOKUP(F455*1,'Budget investering'!B:F,2,0),VLOOKUP(F455,'Budget investering'!B:F,2,0))</f>
        <v>#N/A</v>
      </c>
      <c r="C455" s="15" t="e">
        <f>IFERROR(VLOOKUP(F455*1,'Budget investering'!B:F,5,0),VLOOKUP(F455,'Budget investering'!B:F,5,0))</f>
        <v>#N/A</v>
      </c>
      <c r="D455" t="str">
        <f>IFERROR(HLOOKUP(D$2,#REF!,$A455,0),"")</f>
        <v/>
      </c>
      <c r="E455" t="str">
        <f>IFERROR(HLOOKUP(E$2,#REF!,$A455,0),"")</f>
        <v/>
      </c>
      <c r="F455" t="str">
        <f>IFERROR(HLOOKUP(F$2,#REF!,$A455,0),"")</f>
        <v/>
      </c>
      <c r="G455" t="str">
        <f>IFERROR(HLOOKUP(G$2,#REF!,$A455,0),"")</f>
        <v/>
      </c>
      <c r="H455" t="str">
        <f>IFERROR(HLOOKUP(H$2,#REF!,$A455,0),"")</f>
        <v/>
      </c>
      <c r="I455" t="str">
        <f>IFERROR(HLOOKUP(I$2,#REF!,$A455,0),"")</f>
        <v/>
      </c>
      <c r="J455" t="str">
        <f>LEFT(IFERROR(HLOOKUP(J$2,#REF!,$A455,0),""),1)</f>
        <v/>
      </c>
      <c r="K455" t="str">
        <f>IFERROR(HLOOKUP(K$2,#REF!,$A455,0),"")</f>
        <v/>
      </c>
    </row>
    <row r="456" spans="1:11" x14ac:dyDescent="0.35">
      <c r="A456" s="3">
        <v>455</v>
      </c>
      <c r="B456" s="3" t="e">
        <f>IFERROR(VLOOKUP(F456*1,'Budget investering'!B:F,2,0),VLOOKUP(F456,'Budget investering'!B:F,2,0))</f>
        <v>#N/A</v>
      </c>
      <c r="C456" s="15" t="e">
        <f>IFERROR(VLOOKUP(F456*1,'Budget investering'!B:F,5,0),VLOOKUP(F456,'Budget investering'!B:F,5,0))</f>
        <v>#N/A</v>
      </c>
      <c r="D456" t="str">
        <f>IFERROR(HLOOKUP(D$2,#REF!,$A456,0),"")</f>
        <v/>
      </c>
      <c r="E456" t="str">
        <f>IFERROR(HLOOKUP(E$2,#REF!,$A456,0),"")</f>
        <v/>
      </c>
      <c r="F456" t="str">
        <f>IFERROR(HLOOKUP(F$2,#REF!,$A456,0),"")</f>
        <v/>
      </c>
      <c r="G456" t="str">
        <f>IFERROR(HLOOKUP(G$2,#REF!,$A456,0),"")</f>
        <v/>
      </c>
      <c r="H456" t="str">
        <f>IFERROR(HLOOKUP(H$2,#REF!,$A456,0),"")</f>
        <v/>
      </c>
      <c r="I456" t="str">
        <f>IFERROR(HLOOKUP(I$2,#REF!,$A456,0),"")</f>
        <v/>
      </c>
      <c r="J456" t="str">
        <f>LEFT(IFERROR(HLOOKUP(J$2,#REF!,$A456,0),""),1)</f>
        <v/>
      </c>
      <c r="K456" t="str">
        <f>IFERROR(HLOOKUP(K$2,#REF!,$A456,0),"")</f>
        <v/>
      </c>
    </row>
    <row r="457" spans="1:11" x14ac:dyDescent="0.35">
      <c r="A457" s="3">
        <v>456</v>
      </c>
      <c r="B457" s="3" t="e">
        <f>IFERROR(VLOOKUP(F457*1,'Budget investering'!B:F,2,0),VLOOKUP(F457,'Budget investering'!B:F,2,0))</f>
        <v>#N/A</v>
      </c>
      <c r="C457" s="15" t="e">
        <f>IFERROR(VLOOKUP(F457*1,'Budget investering'!B:F,5,0),VLOOKUP(F457,'Budget investering'!B:F,5,0))</f>
        <v>#N/A</v>
      </c>
      <c r="D457" t="str">
        <f>IFERROR(HLOOKUP(D$2,#REF!,$A457,0),"")</f>
        <v/>
      </c>
      <c r="E457" t="str">
        <f>IFERROR(HLOOKUP(E$2,#REF!,$A457,0),"")</f>
        <v/>
      </c>
      <c r="F457" t="str">
        <f>IFERROR(HLOOKUP(F$2,#REF!,$A457,0),"")</f>
        <v/>
      </c>
      <c r="G457" t="str">
        <f>IFERROR(HLOOKUP(G$2,#REF!,$A457,0),"")</f>
        <v/>
      </c>
      <c r="H457" t="str">
        <f>IFERROR(HLOOKUP(H$2,#REF!,$A457,0),"")</f>
        <v/>
      </c>
      <c r="I457" t="str">
        <f>IFERROR(HLOOKUP(I$2,#REF!,$A457,0),"")</f>
        <v/>
      </c>
      <c r="J457" t="str">
        <f>LEFT(IFERROR(HLOOKUP(J$2,#REF!,$A457,0),""),1)</f>
        <v/>
      </c>
      <c r="K457" t="str">
        <f>IFERROR(HLOOKUP(K$2,#REF!,$A457,0),"")</f>
        <v/>
      </c>
    </row>
    <row r="458" spans="1:11" x14ac:dyDescent="0.35">
      <c r="A458" s="3">
        <v>457</v>
      </c>
      <c r="B458" s="3" t="e">
        <f>IFERROR(VLOOKUP(F458*1,'Budget investering'!B:F,2,0),VLOOKUP(F458,'Budget investering'!B:F,2,0))</f>
        <v>#N/A</v>
      </c>
      <c r="C458" s="15" t="e">
        <f>IFERROR(VLOOKUP(F458*1,'Budget investering'!B:F,5,0),VLOOKUP(F458,'Budget investering'!B:F,5,0))</f>
        <v>#N/A</v>
      </c>
      <c r="D458" t="str">
        <f>IFERROR(HLOOKUP(D$2,#REF!,$A458,0),"")</f>
        <v/>
      </c>
      <c r="E458" t="str">
        <f>IFERROR(HLOOKUP(E$2,#REF!,$A458,0),"")</f>
        <v/>
      </c>
      <c r="F458" t="str">
        <f>IFERROR(HLOOKUP(F$2,#REF!,$A458,0),"")</f>
        <v/>
      </c>
      <c r="G458" t="str">
        <f>IFERROR(HLOOKUP(G$2,#REF!,$A458,0),"")</f>
        <v/>
      </c>
      <c r="H458" t="str">
        <f>IFERROR(HLOOKUP(H$2,#REF!,$A458,0),"")</f>
        <v/>
      </c>
      <c r="I458" t="str">
        <f>IFERROR(HLOOKUP(I$2,#REF!,$A458,0),"")</f>
        <v/>
      </c>
      <c r="J458" t="str">
        <f>LEFT(IFERROR(HLOOKUP(J$2,#REF!,$A458,0),""),1)</f>
        <v/>
      </c>
      <c r="K458" t="str">
        <f>IFERROR(HLOOKUP(K$2,#REF!,$A458,0),"")</f>
        <v/>
      </c>
    </row>
    <row r="459" spans="1:11" x14ac:dyDescent="0.35">
      <c r="A459" s="3">
        <v>458</v>
      </c>
      <c r="B459" s="3" t="e">
        <f>IFERROR(VLOOKUP(F459*1,'Budget investering'!B:F,2,0),VLOOKUP(F459,'Budget investering'!B:F,2,0))</f>
        <v>#N/A</v>
      </c>
      <c r="C459" s="15" t="e">
        <f>IFERROR(VLOOKUP(F459*1,'Budget investering'!B:F,5,0),VLOOKUP(F459,'Budget investering'!B:F,5,0))</f>
        <v>#N/A</v>
      </c>
      <c r="D459" t="str">
        <f>IFERROR(HLOOKUP(D$2,#REF!,$A459,0),"")</f>
        <v/>
      </c>
      <c r="E459" t="str">
        <f>IFERROR(HLOOKUP(E$2,#REF!,$A459,0),"")</f>
        <v/>
      </c>
      <c r="F459" t="str">
        <f>IFERROR(HLOOKUP(F$2,#REF!,$A459,0),"")</f>
        <v/>
      </c>
      <c r="G459" t="str">
        <f>IFERROR(HLOOKUP(G$2,#REF!,$A459,0),"")</f>
        <v/>
      </c>
      <c r="H459" t="str">
        <f>IFERROR(HLOOKUP(H$2,#REF!,$A459,0),"")</f>
        <v/>
      </c>
      <c r="I459" t="str">
        <f>IFERROR(HLOOKUP(I$2,#REF!,$A459,0),"")</f>
        <v/>
      </c>
      <c r="J459" t="str">
        <f>LEFT(IFERROR(HLOOKUP(J$2,#REF!,$A459,0),""),1)</f>
        <v/>
      </c>
      <c r="K459" t="str">
        <f>IFERROR(HLOOKUP(K$2,#REF!,$A459,0),"")</f>
        <v/>
      </c>
    </row>
    <row r="460" spans="1:11" x14ac:dyDescent="0.35">
      <c r="A460" s="3">
        <v>459</v>
      </c>
      <c r="B460" s="3" t="e">
        <f>IFERROR(VLOOKUP(F460*1,'Budget investering'!B:F,2,0),VLOOKUP(F460,'Budget investering'!B:F,2,0))</f>
        <v>#N/A</v>
      </c>
      <c r="C460" s="15" t="e">
        <f>IFERROR(VLOOKUP(F460*1,'Budget investering'!B:F,5,0),VLOOKUP(F460,'Budget investering'!B:F,5,0))</f>
        <v>#N/A</v>
      </c>
      <c r="D460" t="str">
        <f>IFERROR(HLOOKUP(D$2,#REF!,$A460,0),"")</f>
        <v/>
      </c>
      <c r="E460" t="str">
        <f>IFERROR(HLOOKUP(E$2,#REF!,$A460,0),"")</f>
        <v/>
      </c>
      <c r="F460" t="str">
        <f>IFERROR(HLOOKUP(F$2,#REF!,$A460,0),"")</f>
        <v/>
      </c>
      <c r="G460" t="str">
        <f>IFERROR(HLOOKUP(G$2,#REF!,$A460,0),"")</f>
        <v/>
      </c>
      <c r="H460" t="str">
        <f>IFERROR(HLOOKUP(H$2,#REF!,$A460,0),"")</f>
        <v/>
      </c>
      <c r="I460" t="str">
        <f>IFERROR(HLOOKUP(I$2,#REF!,$A460,0),"")</f>
        <v/>
      </c>
      <c r="J460" t="str">
        <f>LEFT(IFERROR(HLOOKUP(J$2,#REF!,$A460,0),""),1)</f>
        <v/>
      </c>
      <c r="K460" t="str">
        <f>IFERROR(HLOOKUP(K$2,#REF!,$A460,0),"")</f>
        <v/>
      </c>
    </row>
    <row r="461" spans="1:11" x14ac:dyDescent="0.35">
      <c r="A461" s="3">
        <v>460</v>
      </c>
      <c r="B461" s="3" t="e">
        <f>IFERROR(VLOOKUP(F461*1,'Budget investering'!B:F,2,0),VLOOKUP(F461,'Budget investering'!B:F,2,0))</f>
        <v>#N/A</v>
      </c>
      <c r="C461" s="15" t="e">
        <f>IFERROR(VLOOKUP(F461*1,'Budget investering'!B:F,5,0),VLOOKUP(F461,'Budget investering'!B:F,5,0))</f>
        <v>#N/A</v>
      </c>
      <c r="D461" t="str">
        <f>IFERROR(HLOOKUP(D$2,#REF!,$A461,0),"")</f>
        <v/>
      </c>
      <c r="E461" t="str">
        <f>IFERROR(HLOOKUP(E$2,#REF!,$A461,0),"")</f>
        <v/>
      </c>
      <c r="F461" t="str">
        <f>IFERROR(HLOOKUP(F$2,#REF!,$A461,0),"")</f>
        <v/>
      </c>
      <c r="G461" t="str">
        <f>IFERROR(HLOOKUP(G$2,#REF!,$A461,0),"")</f>
        <v/>
      </c>
      <c r="H461" t="str">
        <f>IFERROR(HLOOKUP(H$2,#REF!,$A461,0),"")</f>
        <v/>
      </c>
      <c r="I461" t="str">
        <f>IFERROR(HLOOKUP(I$2,#REF!,$A461,0),"")</f>
        <v/>
      </c>
      <c r="J461" t="str">
        <f>LEFT(IFERROR(HLOOKUP(J$2,#REF!,$A461,0),""),1)</f>
        <v/>
      </c>
      <c r="K461" t="str">
        <f>IFERROR(HLOOKUP(K$2,#REF!,$A461,0),"")</f>
        <v/>
      </c>
    </row>
    <row r="462" spans="1:11" x14ac:dyDescent="0.35">
      <c r="A462" s="3">
        <v>461</v>
      </c>
      <c r="B462" s="3" t="e">
        <f>IFERROR(VLOOKUP(F462*1,'Budget investering'!B:F,2,0),VLOOKUP(F462,'Budget investering'!B:F,2,0))</f>
        <v>#N/A</v>
      </c>
      <c r="C462" s="15" t="e">
        <f>IFERROR(VLOOKUP(F462*1,'Budget investering'!B:F,5,0),VLOOKUP(F462,'Budget investering'!B:F,5,0))</f>
        <v>#N/A</v>
      </c>
      <c r="D462" t="str">
        <f>IFERROR(HLOOKUP(D$2,#REF!,$A462,0),"")</f>
        <v/>
      </c>
      <c r="E462" t="str">
        <f>IFERROR(HLOOKUP(E$2,#REF!,$A462,0),"")</f>
        <v/>
      </c>
      <c r="F462" t="str">
        <f>IFERROR(HLOOKUP(F$2,#REF!,$A462,0),"")</f>
        <v/>
      </c>
      <c r="G462" t="str">
        <f>IFERROR(HLOOKUP(G$2,#REF!,$A462,0),"")</f>
        <v/>
      </c>
      <c r="H462" t="str">
        <f>IFERROR(HLOOKUP(H$2,#REF!,$A462,0),"")</f>
        <v/>
      </c>
      <c r="I462" t="str">
        <f>IFERROR(HLOOKUP(I$2,#REF!,$A462,0),"")</f>
        <v/>
      </c>
      <c r="J462" t="str">
        <f>LEFT(IFERROR(HLOOKUP(J$2,#REF!,$A462,0),""),1)</f>
        <v/>
      </c>
      <c r="K462" t="str">
        <f>IFERROR(HLOOKUP(K$2,#REF!,$A462,0),"")</f>
        <v/>
      </c>
    </row>
    <row r="463" spans="1:11" x14ac:dyDescent="0.35">
      <c r="A463" s="3">
        <v>462</v>
      </c>
      <c r="B463" s="3" t="e">
        <f>IFERROR(VLOOKUP(F463*1,'Budget investering'!B:F,2,0),VLOOKUP(F463,'Budget investering'!B:F,2,0))</f>
        <v>#N/A</v>
      </c>
      <c r="C463" s="15" t="e">
        <f>IFERROR(VLOOKUP(F463*1,'Budget investering'!B:F,5,0),VLOOKUP(F463,'Budget investering'!B:F,5,0))</f>
        <v>#N/A</v>
      </c>
      <c r="D463" t="str">
        <f>IFERROR(HLOOKUP(D$2,#REF!,$A463,0),"")</f>
        <v/>
      </c>
      <c r="E463" t="str">
        <f>IFERROR(HLOOKUP(E$2,#REF!,$A463,0),"")</f>
        <v/>
      </c>
      <c r="F463" t="str">
        <f>IFERROR(HLOOKUP(F$2,#REF!,$A463,0),"")</f>
        <v/>
      </c>
      <c r="G463" t="str">
        <f>IFERROR(HLOOKUP(G$2,#REF!,$A463,0),"")</f>
        <v/>
      </c>
      <c r="H463" t="str">
        <f>IFERROR(HLOOKUP(H$2,#REF!,$A463,0),"")</f>
        <v/>
      </c>
      <c r="I463" t="str">
        <f>IFERROR(HLOOKUP(I$2,#REF!,$A463,0),"")</f>
        <v/>
      </c>
      <c r="J463" t="str">
        <f>LEFT(IFERROR(HLOOKUP(J$2,#REF!,$A463,0),""),1)</f>
        <v/>
      </c>
      <c r="K463" t="str">
        <f>IFERROR(HLOOKUP(K$2,#REF!,$A463,0),"")</f>
        <v/>
      </c>
    </row>
    <row r="464" spans="1:11" x14ac:dyDescent="0.35">
      <c r="A464" s="3">
        <v>463</v>
      </c>
      <c r="B464" s="3" t="e">
        <f>IFERROR(VLOOKUP(F464*1,'Budget investering'!B:F,2,0),VLOOKUP(F464,'Budget investering'!B:F,2,0))</f>
        <v>#N/A</v>
      </c>
      <c r="C464" s="15" t="e">
        <f>IFERROR(VLOOKUP(F464*1,'Budget investering'!B:F,5,0),VLOOKUP(F464,'Budget investering'!B:F,5,0))</f>
        <v>#N/A</v>
      </c>
      <c r="D464" t="str">
        <f>IFERROR(HLOOKUP(D$2,#REF!,$A464,0),"")</f>
        <v/>
      </c>
      <c r="E464" t="str">
        <f>IFERROR(HLOOKUP(E$2,#REF!,$A464,0),"")</f>
        <v/>
      </c>
      <c r="F464" t="str">
        <f>IFERROR(HLOOKUP(F$2,#REF!,$A464,0),"")</f>
        <v/>
      </c>
      <c r="G464" t="str">
        <f>IFERROR(HLOOKUP(G$2,#REF!,$A464,0),"")</f>
        <v/>
      </c>
      <c r="H464" t="str">
        <f>IFERROR(HLOOKUP(H$2,#REF!,$A464,0),"")</f>
        <v/>
      </c>
      <c r="I464" t="str">
        <f>IFERROR(HLOOKUP(I$2,#REF!,$A464,0),"")</f>
        <v/>
      </c>
      <c r="J464" t="str">
        <f>LEFT(IFERROR(HLOOKUP(J$2,#REF!,$A464,0),""),1)</f>
        <v/>
      </c>
      <c r="K464" t="str">
        <f>IFERROR(HLOOKUP(K$2,#REF!,$A464,0),"")</f>
        <v/>
      </c>
    </row>
    <row r="465" spans="1:11" x14ac:dyDescent="0.35">
      <c r="A465" s="3">
        <v>464</v>
      </c>
      <c r="B465" s="3" t="e">
        <f>IFERROR(VLOOKUP(F465*1,'Budget investering'!B:F,2,0),VLOOKUP(F465,'Budget investering'!B:F,2,0))</f>
        <v>#N/A</v>
      </c>
      <c r="C465" s="15" t="e">
        <f>IFERROR(VLOOKUP(F465*1,'Budget investering'!B:F,5,0),VLOOKUP(F465,'Budget investering'!B:F,5,0))</f>
        <v>#N/A</v>
      </c>
      <c r="D465" t="str">
        <f>IFERROR(HLOOKUP(D$2,#REF!,$A465,0),"")</f>
        <v/>
      </c>
      <c r="E465" t="str">
        <f>IFERROR(HLOOKUP(E$2,#REF!,$A465,0),"")</f>
        <v/>
      </c>
      <c r="F465" t="str">
        <f>IFERROR(HLOOKUP(F$2,#REF!,$A465,0),"")</f>
        <v/>
      </c>
      <c r="G465" t="str">
        <f>IFERROR(HLOOKUP(G$2,#REF!,$A465,0),"")</f>
        <v/>
      </c>
      <c r="H465" t="str">
        <f>IFERROR(HLOOKUP(H$2,#REF!,$A465,0),"")</f>
        <v/>
      </c>
      <c r="I465" t="str">
        <f>IFERROR(HLOOKUP(I$2,#REF!,$A465,0),"")</f>
        <v/>
      </c>
      <c r="J465" t="str">
        <f>LEFT(IFERROR(HLOOKUP(J$2,#REF!,$A465,0),""),1)</f>
        <v/>
      </c>
      <c r="K465" t="str">
        <f>IFERROR(HLOOKUP(K$2,#REF!,$A465,0),"")</f>
        <v/>
      </c>
    </row>
    <row r="466" spans="1:11" x14ac:dyDescent="0.35">
      <c r="A466" s="3">
        <v>465</v>
      </c>
      <c r="B466" s="3" t="e">
        <f>IFERROR(VLOOKUP(F466*1,'Budget investering'!B:F,2,0),VLOOKUP(F466,'Budget investering'!B:F,2,0))</f>
        <v>#N/A</v>
      </c>
      <c r="C466" s="15" t="e">
        <f>IFERROR(VLOOKUP(F466*1,'Budget investering'!B:F,5,0),VLOOKUP(F466,'Budget investering'!B:F,5,0))</f>
        <v>#N/A</v>
      </c>
      <c r="D466" t="str">
        <f>IFERROR(HLOOKUP(D$2,#REF!,$A466,0),"")</f>
        <v/>
      </c>
      <c r="E466" t="str">
        <f>IFERROR(HLOOKUP(E$2,#REF!,$A466,0),"")</f>
        <v/>
      </c>
      <c r="F466" t="str">
        <f>IFERROR(HLOOKUP(F$2,#REF!,$A466,0),"")</f>
        <v/>
      </c>
      <c r="G466" t="str">
        <f>IFERROR(HLOOKUP(G$2,#REF!,$A466,0),"")</f>
        <v/>
      </c>
      <c r="H466" t="str">
        <f>IFERROR(HLOOKUP(H$2,#REF!,$A466,0),"")</f>
        <v/>
      </c>
      <c r="I466" t="str">
        <f>IFERROR(HLOOKUP(I$2,#REF!,$A466,0),"")</f>
        <v/>
      </c>
      <c r="J466" t="str">
        <f>LEFT(IFERROR(HLOOKUP(J$2,#REF!,$A466,0),""),1)</f>
        <v/>
      </c>
      <c r="K466" t="str">
        <f>IFERROR(HLOOKUP(K$2,#REF!,$A466,0),"")</f>
        <v/>
      </c>
    </row>
    <row r="467" spans="1:11" x14ac:dyDescent="0.35">
      <c r="A467" s="3">
        <v>466</v>
      </c>
      <c r="B467" s="3" t="e">
        <f>IFERROR(VLOOKUP(F467*1,'Budget investering'!B:F,2,0),VLOOKUP(F467,'Budget investering'!B:F,2,0))</f>
        <v>#N/A</v>
      </c>
      <c r="C467" s="15" t="e">
        <f>IFERROR(VLOOKUP(F467*1,'Budget investering'!B:F,5,0),VLOOKUP(F467,'Budget investering'!B:F,5,0))</f>
        <v>#N/A</v>
      </c>
      <c r="D467" t="str">
        <f>IFERROR(HLOOKUP(D$2,#REF!,$A467,0),"")</f>
        <v/>
      </c>
      <c r="E467" t="str">
        <f>IFERROR(HLOOKUP(E$2,#REF!,$A467,0),"")</f>
        <v/>
      </c>
      <c r="F467" t="str">
        <f>IFERROR(HLOOKUP(F$2,#REF!,$A467,0),"")</f>
        <v/>
      </c>
      <c r="G467" t="str">
        <f>IFERROR(HLOOKUP(G$2,#REF!,$A467,0),"")</f>
        <v/>
      </c>
      <c r="H467" t="str">
        <f>IFERROR(HLOOKUP(H$2,#REF!,$A467,0),"")</f>
        <v/>
      </c>
      <c r="I467" t="str">
        <f>IFERROR(HLOOKUP(I$2,#REF!,$A467,0),"")</f>
        <v/>
      </c>
      <c r="J467" t="str">
        <f>LEFT(IFERROR(HLOOKUP(J$2,#REF!,$A467,0),""),1)</f>
        <v/>
      </c>
      <c r="K467" t="str">
        <f>IFERROR(HLOOKUP(K$2,#REF!,$A467,0),"")</f>
        <v/>
      </c>
    </row>
    <row r="468" spans="1:11" x14ac:dyDescent="0.35">
      <c r="A468" s="3">
        <v>467</v>
      </c>
      <c r="B468" s="3" t="e">
        <f>IFERROR(VLOOKUP(F468*1,'Budget investering'!B:F,2,0),VLOOKUP(F468,'Budget investering'!B:F,2,0))</f>
        <v>#N/A</v>
      </c>
      <c r="C468" s="15" t="e">
        <f>IFERROR(VLOOKUP(F468*1,'Budget investering'!B:F,5,0),VLOOKUP(F468,'Budget investering'!B:F,5,0))</f>
        <v>#N/A</v>
      </c>
      <c r="D468" t="str">
        <f>IFERROR(HLOOKUP(D$2,#REF!,$A468,0),"")</f>
        <v/>
      </c>
      <c r="E468" t="str">
        <f>IFERROR(HLOOKUP(E$2,#REF!,$A468,0),"")</f>
        <v/>
      </c>
      <c r="F468" t="str">
        <f>IFERROR(HLOOKUP(F$2,#REF!,$A468,0),"")</f>
        <v/>
      </c>
      <c r="G468" t="str">
        <f>IFERROR(HLOOKUP(G$2,#REF!,$A468,0),"")</f>
        <v/>
      </c>
      <c r="H468" t="str">
        <f>IFERROR(HLOOKUP(H$2,#REF!,$A468,0),"")</f>
        <v/>
      </c>
      <c r="I468" t="str">
        <f>IFERROR(HLOOKUP(I$2,#REF!,$A468,0),"")</f>
        <v/>
      </c>
      <c r="J468" t="str">
        <f>LEFT(IFERROR(HLOOKUP(J$2,#REF!,$A468,0),""),1)</f>
        <v/>
      </c>
      <c r="K468" t="str">
        <f>IFERROR(HLOOKUP(K$2,#REF!,$A468,0),"")</f>
        <v/>
      </c>
    </row>
    <row r="469" spans="1:11" x14ac:dyDescent="0.35">
      <c r="A469" s="3">
        <v>468</v>
      </c>
      <c r="B469" s="3" t="e">
        <f>IFERROR(VLOOKUP(F469*1,'Budget investering'!B:F,2,0),VLOOKUP(F469,'Budget investering'!B:F,2,0))</f>
        <v>#N/A</v>
      </c>
      <c r="C469" s="15" t="e">
        <f>IFERROR(VLOOKUP(F469*1,'Budget investering'!B:F,5,0),VLOOKUP(F469,'Budget investering'!B:F,5,0))</f>
        <v>#N/A</v>
      </c>
      <c r="D469" t="str">
        <f>IFERROR(HLOOKUP(D$2,#REF!,$A469,0),"")</f>
        <v/>
      </c>
      <c r="E469" t="str">
        <f>IFERROR(HLOOKUP(E$2,#REF!,$A469,0),"")</f>
        <v/>
      </c>
      <c r="F469" t="str">
        <f>IFERROR(HLOOKUP(F$2,#REF!,$A469,0),"")</f>
        <v/>
      </c>
      <c r="G469" t="str">
        <f>IFERROR(HLOOKUP(G$2,#REF!,$A469,0),"")</f>
        <v/>
      </c>
      <c r="H469" t="str">
        <f>IFERROR(HLOOKUP(H$2,#REF!,$A469,0),"")</f>
        <v/>
      </c>
      <c r="I469" t="str">
        <f>IFERROR(HLOOKUP(I$2,#REF!,$A469,0),"")</f>
        <v/>
      </c>
      <c r="J469" t="str">
        <f>LEFT(IFERROR(HLOOKUP(J$2,#REF!,$A469,0),""),1)</f>
        <v/>
      </c>
      <c r="K469" t="str">
        <f>IFERROR(HLOOKUP(K$2,#REF!,$A469,0),"")</f>
        <v/>
      </c>
    </row>
    <row r="470" spans="1:11" x14ac:dyDescent="0.35">
      <c r="A470" s="3">
        <v>469</v>
      </c>
      <c r="B470" s="3" t="e">
        <f>IFERROR(VLOOKUP(F470*1,'Budget investering'!B:F,2,0),VLOOKUP(F470,'Budget investering'!B:F,2,0))</f>
        <v>#N/A</v>
      </c>
      <c r="C470" s="15" t="e">
        <f>IFERROR(VLOOKUP(F470*1,'Budget investering'!B:F,5,0),VLOOKUP(F470,'Budget investering'!B:F,5,0))</f>
        <v>#N/A</v>
      </c>
      <c r="D470" t="str">
        <f>IFERROR(HLOOKUP(D$2,#REF!,$A470,0),"")</f>
        <v/>
      </c>
      <c r="E470" t="str">
        <f>IFERROR(HLOOKUP(E$2,#REF!,$A470,0),"")</f>
        <v/>
      </c>
      <c r="F470" t="str">
        <f>IFERROR(HLOOKUP(F$2,#REF!,$A470,0),"")</f>
        <v/>
      </c>
      <c r="G470" t="str">
        <f>IFERROR(HLOOKUP(G$2,#REF!,$A470,0),"")</f>
        <v/>
      </c>
      <c r="H470" t="str">
        <f>IFERROR(HLOOKUP(H$2,#REF!,$A470,0),"")</f>
        <v/>
      </c>
      <c r="I470" t="str">
        <f>IFERROR(HLOOKUP(I$2,#REF!,$A470,0),"")</f>
        <v/>
      </c>
      <c r="J470" t="str">
        <f>LEFT(IFERROR(HLOOKUP(J$2,#REF!,$A470,0),""),1)</f>
        <v/>
      </c>
      <c r="K470" t="str">
        <f>IFERROR(HLOOKUP(K$2,#REF!,$A470,0),"")</f>
        <v/>
      </c>
    </row>
    <row r="471" spans="1:11" x14ac:dyDescent="0.35">
      <c r="A471" s="3">
        <v>470</v>
      </c>
      <c r="B471" s="3" t="e">
        <f>IFERROR(VLOOKUP(F471*1,'Budget investering'!B:F,2,0),VLOOKUP(F471,'Budget investering'!B:F,2,0))</f>
        <v>#N/A</v>
      </c>
      <c r="C471" s="15" t="e">
        <f>IFERROR(VLOOKUP(F471*1,'Budget investering'!B:F,5,0),VLOOKUP(F471,'Budget investering'!B:F,5,0))</f>
        <v>#N/A</v>
      </c>
      <c r="D471" t="str">
        <f>IFERROR(HLOOKUP(D$2,#REF!,$A471,0),"")</f>
        <v/>
      </c>
      <c r="E471" t="str">
        <f>IFERROR(HLOOKUP(E$2,#REF!,$A471,0),"")</f>
        <v/>
      </c>
      <c r="F471" t="str">
        <f>IFERROR(HLOOKUP(F$2,#REF!,$A471,0),"")</f>
        <v/>
      </c>
      <c r="G471" t="str">
        <f>IFERROR(HLOOKUP(G$2,#REF!,$A471,0),"")</f>
        <v/>
      </c>
      <c r="H471" t="str">
        <f>IFERROR(HLOOKUP(H$2,#REF!,$A471,0),"")</f>
        <v/>
      </c>
      <c r="I471" t="str">
        <f>IFERROR(HLOOKUP(I$2,#REF!,$A471,0),"")</f>
        <v/>
      </c>
      <c r="J471" t="str">
        <f>LEFT(IFERROR(HLOOKUP(J$2,#REF!,$A471,0),""),1)</f>
        <v/>
      </c>
      <c r="K471" t="str">
        <f>IFERROR(HLOOKUP(K$2,#REF!,$A471,0),"")</f>
        <v/>
      </c>
    </row>
    <row r="472" spans="1:11" x14ac:dyDescent="0.35">
      <c r="A472" s="3">
        <v>471</v>
      </c>
      <c r="B472" s="3" t="e">
        <f>IFERROR(VLOOKUP(F472*1,'Budget investering'!B:F,2,0),VLOOKUP(F472,'Budget investering'!B:F,2,0))</f>
        <v>#N/A</v>
      </c>
      <c r="C472" s="15" t="e">
        <f>IFERROR(VLOOKUP(F472*1,'Budget investering'!B:F,5,0),VLOOKUP(F472,'Budget investering'!B:F,5,0))</f>
        <v>#N/A</v>
      </c>
      <c r="D472" t="str">
        <f>IFERROR(HLOOKUP(D$2,#REF!,$A472,0),"")</f>
        <v/>
      </c>
      <c r="E472" t="str">
        <f>IFERROR(HLOOKUP(E$2,#REF!,$A472,0),"")</f>
        <v/>
      </c>
      <c r="F472" t="str">
        <f>IFERROR(HLOOKUP(F$2,#REF!,$A472,0),"")</f>
        <v/>
      </c>
      <c r="G472" t="str">
        <f>IFERROR(HLOOKUP(G$2,#REF!,$A472,0),"")</f>
        <v/>
      </c>
      <c r="H472" t="str">
        <f>IFERROR(HLOOKUP(H$2,#REF!,$A472,0),"")</f>
        <v/>
      </c>
      <c r="I472" t="str">
        <f>IFERROR(HLOOKUP(I$2,#REF!,$A472,0),"")</f>
        <v/>
      </c>
      <c r="J472" t="str">
        <f>LEFT(IFERROR(HLOOKUP(J$2,#REF!,$A472,0),""),1)</f>
        <v/>
      </c>
      <c r="K472" t="str">
        <f>IFERROR(HLOOKUP(K$2,#REF!,$A472,0),"")</f>
        <v/>
      </c>
    </row>
    <row r="473" spans="1:11" x14ac:dyDescent="0.35">
      <c r="A473" s="3">
        <v>472</v>
      </c>
      <c r="B473" s="3" t="e">
        <f>IFERROR(VLOOKUP(F473*1,'Budget investering'!B:F,2,0),VLOOKUP(F473,'Budget investering'!B:F,2,0))</f>
        <v>#N/A</v>
      </c>
      <c r="C473" s="15" t="e">
        <f>IFERROR(VLOOKUP(F473*1,'Budget investering'!B:F,5,0),VLOOKUP(F473,'Budget investering'!B:F,5,0))</f>
        <v>#N/A</v>
      </c>
      <c r="D473" t="str">
        <f>IFERROR(HLOOKUP(D$2,#REF!,$A473,0),"")</f>
        <v/>
      </c>
      <c r="E473" t="str">
        <f>IFERROR(HLOOKUP(E$2,#REF!,$A473,0),"")</f>
        <v/>
      </c>
      <c r="F473" t="str">
        <f>IFERROR(HLOOKUP(F$2,#REF!,$A473,0),"")</f>
        <v/>
      </c>
      <c r="G473" t="str">
        <f>IFERROR(HLOOKUP(G$2,#REF!,$A473,0),"")</f>
        <v/>
      </c>
      <c r="H473" t="str">
        <f>IFERROR(HLOOKUP(H$2,#REF!,$A473,0),"")</f>
        <v/>
      </c>
      <c r="I473" t="str">
        <f>IFERROR(HLOOKUP(I$2,#REF!,$A473,0),"")</f>
        <v/>
      </c>
      <c r="J473" t="str">
        <f>LEFT(IFERROR(HLOOKUP(J$2,#REF!,$A473,0),""),1)</f>
        <v/>
      </c>
      <c r="K473" t="str">
        <f>IFERROR(HLOOKUP(K$2,#REF!,$A473,0),"")</f>
        <v/>
      </c>
    </row>
    <row r="474" spans="1:11" x14ac:dyDescent="0.35">
      <c r="A474" s="3">
        <v>473</v>
      </c>
      <c r="B474" s="3" t="e">
        <f>IFERROR(VLOOKUP(F474*1,'Budget investering'!B:F,2,0),VLOOKUP(F474,'Budget investering'!B:F,2,0))</f>
        <v>#N/A</v>
      </c>
      <c r="C474" s="15" t="e">
        <f>IFERROR(VLOOKUP(F474*1,'Budget investering'!B:F,5,0),VLOOKUP(F474,'Budget investering'!B:F,5,0))</f>
        <v>#N/A</v>
      </c>
      <c r="D474" t="str">
        <f>IFERROR(HLOOKUP(D$2,#REF!,$A474,0),"")</f>
        <v/>
      </c>
      <c r="E474" t="str">
        <f>IFERROR(HLOOKUP(E$2,#REF!,$A474,0),"")</f>
        <v/>
      </c>
      <c r="F474" t="str">
        <f>IFERROR(HLOOKUP(F$2,#REF!,$A474,0),"")</f>
        <v/>
      </c>
      <c r="G474" t="str">
        <f>IFERROR(HLOOKUP(G$2,#REF!,$A474,0),"")</f>
        <v/>
      </c>
      <c r="H474" t="str">
        <f>IFERROR(HLOOKUP(H$2,#REF!,$A474,0),"")</f>
        <v/>
      </c>
      <c r="I474" t="str">
        <f>IFERROR(HLOOKUP(I$2,#REF!,$A474,0),"")</f>
        <v/>
      </c>
      <c r="J474" t="str">
        <f>LEFT(IFERROR(HLOOKUP(J$2,#REF!,$A474,0),""),1)</f>
        <v/>
      </c>
      <c r="K474" t="str">
        <f>IFERROR(HLOOKUP(K$2,#REF!,$A474,0),"")</f>
        <v/>
      </c>
    </row>
    <row r="475" spans="1:11" x14ac:dyDescent="0.35">
      <c r="A475" s="3">
        <v>474</v>
      </c>
      <c r="B475" s="3" t="e">
        <f>IFERROR(VLOOKUP(F475*1,'Budget investering'!B:F,2,0),VLOOKUP(F475,'Budget investering'!B:F,2,0))</f>
        <v>#N/A</v>
      </c>
      <c r="C475" s="15" t="e">
        <f>IFERROR(VLOOKUP(F475*1,'Budget investering'!B:F,5,0),VLOOKUP(F475,'Budget investering'!B:F,5,0))</f>
        <v>#N/A</v>
      </c>
      <c r="D475" t="str">
        <f>IFERROR(HLOOKUP(D$2,#REF!,$A475,0),"")</f>
        <v/>
      </c>
      <c r="E475" t="str">
        <f>IFERROR(HLOOKUP(E$2,#REF!,$A475,0),"")</f>
        <v/>
      </c>
      <c r="F475" t="str">
        <f>IFERROR(HLOOKUP(F$2,#REF!,$A475,0),"")</f>
        <v/>
      </c>
      <c r="G475" t="str">
        <f>IFERROR(HLOOKUP(G$2,#REF!,$A475,0),"")</f>
        <v/>
      </c>
      <c r="H475" t="str">
        <f>IFERROR(HLOOKUP(H$2,#REF!,$A475,0),"")</f>
        <v/>
      </c>
      <c r="I475" t="str">
        <f>IFERROR(HLOOKUP(I$2,#REF!,$A475,0),"")</f>
        <v/>
      </c>
      <c r="J475" t="str">
        <f>LEFT(IFERROR(HLOOKUP(J$2,#REF!,$A475,0),""),1)</f>
        <v/>
      </c>
      <c r="K475" t="str">
        <f>IFERROR(HLOOKUP(K$2,#REF!,$A475,0),"")</f>
        <v/>
      </c>
    </row>
    <row r="476" spans="1:11" x14ac:dyDescent="0.35">
      <c r="A476" s="3">
        <v>475</v>
      </c>
      <c r="B476" s="3" t="e">
        <f>IFERROR(VLOOKUP(F476*1,'Budget investering'!B:F,2,0),VLOOKUP(F476,'Budget investering'!B:F,2,0))</f>
        <v>#N/A</v>
      </c>
      <c r="C476" s="15" t="e">
        <f>IFERROR(VLOOKUP(F476*1,'Budget investering'!B:F,5,0),VLOOKUP(F476,'Budget investering'!B:F,5,0))</f>
        <v>#N/A</v>
      </c>
      <c r="D476" t="str">
        <f>IFERROR(HLOOKUP(D$2,#REF!,$A476,0),"")</f>
        <v/>
      </c>
      <c r="E476" t="str">
        <f>IFERROR(HLOOKUP(E$2,#REF!,$A476,0),"")</f>
        <v/>
      </c>
      <c r="F476" t="str">
        <f>IFERROR(HLOOKUP(F$2,#REF!,$A476,0),"")</f>
        <v/>
      </c>
      <c r="G476" t="str">
        <f>IFERROR(HLOOKUP(G$2,#REF!,$A476,0),"")</f>
        <v/>
      </c>
      <c r="H476" t="str">
        <f>IFERROR(HLOOKUP(H$2,#REF!,$A476,0),"")</f>
        <v/>
      </c>
      <c r="I476" t="str">
        <f>IFERROR(HLOOKUP(I$2,#REF!,$A476,0),"")</f>
        <v/>
      </c>
      <c r="J476" t="str">
        <f>LEFT(IFERROR(HLOOKUP(J$2,#REF!,$A476,0),""),1)</f>
        <v/>
      </c>
      <c r="K476" t="str">
        <f>IFERROR(HLOOKUP(K$2,#REF!,$A476,0),"")</f>
        <v/>
      </c>
    </row>
    <row r="477" spans="1:11" x14ac:dyDescent="0.35">
      <c r="A477" s="3">
        <v>476</v>
      </c>
      <c r="B477" s="3" t="e">
        <f>IFERROR(VLOOKUP(F477*1,'Budget investering'!B:F,2,0),VLOOKUP(F477,'Budget investering'!B:F,2,0))</f>
        <v>#N/A</v>
      </c>
      <c r="C477" s="15" t="e">
        <f>IFERROR(VLOOKUP(F477*1,'Budget investering'!B:F,5,0),VLOOKUP(F477,'Budget investering'!B:F,5,0))</f>
        <v>#N/A</v>
      </c>
      <c r="D477" t="str">
        <f>IFERROR(HLOOKUP(D$2,#REF!,$A477,0),"")</f>
        <v/>
      </c>
      <c r="E477" t="str">
        <f>IFERROR(HLOOKUP(E$2,#REF!,$A477,0),"")</f>
        <v/>
      </c>
      <c r="F477" t="str">
        <f>IFERROR(HLOOKUP(F$2,#REF!,$A477,0),"")</f>
        <v/>
      </c>
      <c r="G477" t="str">
        <f>IFERROR(HLOOKUP(G$2,#REF!,$A477,0),"")</f>
        <v/>
      </c>
      <c r="H477" t="str">
        <f>IFERROR(HLOOKUP(H$2,#REF!,$A477,0),"")</f>
        <v/>
      </c>
      <c r="I477" t="str">
        <f>IFERROR(HLOOKUP(I$2,#REF!,$A477,0),"")</f>
        <v/>
      </c>
      <c r="J477" t="str">
        <f>LEFT(IFERROR(HLOOKUP(J$2,#REF!,$A477,0),""),1)</f>
        <v/>
      </c>
      <c r="K477" t="str">
        <f>IFERROR(HLOOKUP(K$2,#REF!,$A477,0),"")</f>
        <v/>
      </c>
    </row>
    <row r="478" spans="1:11" x14ac:dyDescent="0.35">
      <c r="A478" s="3">
        <v>477</v>
      </c>
      <c r="B478" s="3" t="e">
        <f>IFERROR(VLOOKUP(F478*1,'Budget investering'!B:F,2,0),VLOOKUP(F478,'Budget investering'!B:F,2,0))</f>
        <v>#N/A</v>
      </c>
      <c r="C478" s="15" t="e">
        <f>IFERROR(VLOOKUP(F478*1,'Budget investering'!B:F,5,0),VLOOKUP(F478,'Budget investering'!B:F,5,0))</f>
        <v>#N/A</v>
      </c>
      <c r="D478" t="str">
        <f>IFERROR(HLOOKUP(D$2,#REF!,$A478,0),"")</f>
        <v/>
      </c>
      <c r="E478" t="str">
        <f>IFERROR(HLOOKUP(E$2,#REF!,$A478,0),"")</f>
        <v/>
      </c>
      <c r="F478" t="str">
        <f>IFERROR(HLOOKUP(F$2,#REF!,$A478,0),"")</f>
        <v/>
      </c>
      <c r="G478" t="str">
        <f>IFERROR(HLOOKUP(G$2,#REF!,$A478,0),"")</f>
        <v/>
      </c>
      <c r="H478" t="str">
        <f>IFERROR(HLOOKUP(H$2,#REF!,$A478,0),"")</f>
        <v/>
      </c>
      <c r="I478" t="str">
        <f>IFERROR(HLOOKUP(I$2,#REF!,$A478,0),"")</f>
        <v/>
      </c>
      <c r="J478" t="str">
        <f>LEFT(IFERROR(HLOOKUP(J$2,#REF!,$A478,0),""),1)</f>
        <v/>
      </c>
      <c r="K478" t="str">
        <f>IFERROR(HLOOKUP(K$2,#REF!,$A478,0),"")</f>
        <v/>
      </c>
    </row>
    <row r="479" spans="1:11" x14ac:dyDescent="0.35">
      <c r="A479" s="3">
        <v>478</v>
      </c>
      <c r="B479" s="3" t="e">
        <f>IFERROR(VLOOKUP(F479*1,'Budget investering'!B:F,2,0),VLOOKUP(F479,'Budget investering'!B:F,2,0))</f>
        <v>#N/A</v>
      </c>
      <c r="C479" s="15" t="e">
        <f>IFERROR(VLOOKUP(F479*1,'Budget investering'!B:F,5,0),VLOOKUP(F479,'Budget investering'!B:F,5,0))</f>
        <v>#N/A</v>
      </c>
      <c r="D479" t="str">
        <f>IFERROR(HLOOKUP(D$2,#REF!,$A479,0),"")</f>
        <v/>
      </c>
      <c r="E479" t="str">
        <f>IFERROR(HLOOKUP(E$2,#REF!,$A479,0),"")</f>
        <v/>
      </c>
      <c r="F479" t="str">
        <f>IFERROR(HLOOKUP(F$2,#REF!,$A479,0),"")</f>
        <v/>
      </c>
      <c r="G479" t="str">
        <f>IFERROR(HLOOKUP(G$2,#REF!,$A479,0),"")</f>
        <v/>
      </c>
      <c r="H479" t="str">
        <f>IFERROR(HLOOKUP(H$2,#REF!,$A479,0),"")</f>
        <v/>
      </c>
      <c r="I479" t="str">
        <f>IFERROR(HLOOKUP(I$2,#REF!,$A479,0),"")</f>
        <v/>
      </c>
      <c r="J479" t="str">
        <f>LEFT(IFERROR(HLOOKUP(J$2,#REF!,$A479,0),""),1)</f>
        <v/>
      </c>
      <c r="K479" t="str">
        <f>IFERROR(HLOOKUP(K$2,#REF!,$A479,0),"")</f>
        <v/>
      </c>
    </row>
    <row r="480" spans="1:11" x14ac:dyDescent="0.35">
      <c r="A480" s="3">
        <v>479</v>
      </c>
      <c r="B480" s="3" t="e">
        <f>IFERROR(VLOOKUP(F480*1,'Budget investering'!B:F,2,0),VLOOKUP(F480,'Budget investering'!B:F,2,0))</f>
        <v>#N/A</v>
      </c>
      <c r="C480" s="15" t="e">
        <f>IFERROR(VLOOKUP(F480*1,'Budget investering'!B:F,5,0),VLOOKUP(F480,'Budget investering'!B:F,5,0))</f>
        <v>#N/A</v>
      </c>
      <c r="D480" t="str">
        <f>IFERROR(HLOOKUP(D$2,#REF!,$A480,0),"")</f>
        <v/>
      </c>
      <c r="E480" t="str">
        <f>IFERROR(HLOOKUP(E$2,#REF!,$A480,0),"")</f>
        <v/>
      </c>
      <c r="F480" t="str">
        <f>IFERROR(HLOOKUP(F$2,#REF!,$A480,0),"")</f>
        <v/>
      </c>
      <c r="G480" t="str">
        <f>IFERROR(HLOOKUP(G$2,#REF!,$A480,0),"")</f>
        <v/>
      </c>
      <c r="H480" t="str">
        <f>IFERROR(HLOOKUP(H$2,#REF!,$A480,0),"")</f>
        <v/>
      </c>
      <c r="I480" t="str">
        <f>IFERROR(HLOOKUP(I$2,#REF!,$A480,0),"")</f>
        <v/>
      </c>
      <c r="J480" t="str">
        <f>LEFT(IFERROR(HLOOKUP(J$2,#REF!,$A480,0),""),1)</f>
        <v/>
      </c>
      <c r="K480" t="str">
        <f>IFERROR(HLOOKUP(K$2,#REF!,$A480,0),"")</f>
        <v/>
      </c>
    </row>
    <row r="481" spans="1:11" x14ac:dyDescent="0.35">
      <c r="A481" s="3">
        <v>480</v>
      </c>
      <c r="B481" s="3" t="e">
        <f>IFERROR(VLOOKUP(F481*1,'Budget investering'!B:F,2,0),VLOOKUP(F481,'Budget investering'!B:F,2,0))</f>
        <v>#N/A</v>
      </c>
      <c r="C481" s="15" t="e">
        <f>IFERROR(VLOOKUP(F481*1,'Budget investering'!B:F,5,0),VLOOKUP(F481,'Budget investering'!B:F,5,0))</f>
        <v>#N/A</v>
      </c>
      <c r="D481" t="str">
        <f>IFERROR(HLOOKUP(D$2,#REF!,$A481,0),"")</f>
        <v/>
      </c>
      <c r="E481" t="str">
        <f>IFERROR(HLOOKUP(E$2,#REF!,$A481,0),"")</f>
        <v/>
      </c>
      <c r="F481" t="str">
        <f>IFERROR(HLOOKUP(F$2,#REF!,$A481,0),"")</f>
        <v/>
      </c>
      <c r="G481" t="str">
        <f>IFERROR(HLOOKUP(G$2,#REF!,$A481,0),"")</f>
        <v/>
      </c>
      <c r="H481" t="str">
        <f>IFERROR(HLOOKUP(H$2,#REF!,$A481,0),"")</f>
        <v/>
      </c>
      <c r="I481" t="str">
        <f>IFERROR(HLOOKUP(I$2,#REF!,$A481,0),"")</f>
        <v/>
      </c>
      <c r="J481" t="str">
        <f>LEFT(IFERROR(HLOOKUP(J$2,#REF!,$A481,0),""),1)</f>
        <v/>
      </c>
      <c r="K481" t="str">
        <f>IFERROR(HLOOKUP(K$2,#REF!,$A481,0),"")</f>
        <v/>
      </c>
    </row>
    <row r="482" spans="1:11" x14ac:dyDescent="0.35">
      <c r="A482" s="3">
        <v>481</v>
      </c>
      <c r="B482" s="3" t="e">
        <f>IFERROR(VLOOKUP(F482*1,'Budget investering'!B:F,2,0),VLOOKUP(F482,'Budget investering'!B:F,2,0))</f>
        <v>#N/A</v>
      </c>
      <c r="C482" s="15" t="e">
        <f>IFERROR(VLOOKUP(F482*1,'Budget investering'!B:F,5,0),VLOOKUP(F482,'Budget investering'!B:F,5,0))</f>
        <v>#N/A</v>
      </c>
      <c r="D482" t="str">
        <f>IFERROR(HLOOKUP(D$2,#REF!,$A482,0),"")</f>
        <v/>
      </c>
      <c r="E482" t="str">
        <f>IFERROR(HLOOKUP(E$2,#REF!,$A482,0),"")</f>
        <v/>
      </c>
      <c r="F482" t="str">
        <f>IFERROR(HLOOKUP(F$2,#REF!,$A482,0),"")</f>
        <v/>
      </c>
      <c r="G482" t="str">
        <f>IFERROR(HLOOKUP(G$2,#REF!,$A482,0),"")</f>
        <v/>
      </c>
      <c r="H482" t="str">
        <f>IFERROR(HLOOKUP(H$2,#REF!,$A482,0),"")</f>
        <v/>
      </c>
      <c r="I482" t="str">
        <f>IFERROR(HLOOKUP(I$2,#REF!,$A482,0),"")</f>
        <v/>
      </c>
      <c r="J482" t="str">
        <f>LEFT(IFERROR(HLOOKUP(J$2,#REF!,$A482,0),""),1)</f>
        <v/>
      </c>
      <c r="K482" t="str">
        <f>IFERROR(HLOOKUP(K$2,#REF!,$A482,0),"")</f>
        <v/>
      </c>
    </row>
    <row r="483" spans="1:11" x14ac:dyDescent="0.35">
      <c r="A483" s="3">
        <v>482</v>
      </c>
      <c r="B483" s="3" t="e">
        <f>IFERROR(VLOOKUP(F483*1,'Budget investering'!B:F,2,0),VLOOKUP(F483,'Budget investering'!B:F,2,0))</f>
        <v>#N/A</v>
      </c>
      <c r="C483" s="15" t="e">
        <f>IFERROR(VLOOKUP(F483*1,'Budget investering'!B:F,5,0),VLOOKUP(F483,'Budget investering'!B:F,5,0))</f>
        <v>#N/A</v>
      </c>
      <c r="D483" t="str">
        <f>IFERROR(HLOOKUP(D$2,#REF!,$A483,0),"")</f>
        <v/>
      </c>
      <c r="E483" t="str">
        <f>IFERROR(HLOOKUP(E$2,#REF!,$A483,0),"")</f>
        <v/>
      </c>
      <c r="F483" t="str">
        <f>IFERROR(HLOOKUP(F$2,#REF!,$A483,0),"")</f>
        <v/>
      </c>
      <c r="G483" t="str">
        <f>IFERROR(HLOOKUP(G$2,#REF!,$A483,0),"")</f>
        <v/>
      </c>
      <c r="H483" t="str">
        <f>IFERROR(HLOOKUP(H$2,#REF!,$A483,0),"")</f>
        <v/>
      </c>
      <c r="I483" t="str">
        <f>IFERROR(HLOOKUP(I$2,#REF!,$A483,0),"")</f>
        <v/>
      </c>
      <c r="J483" t="str">
        <f>LEFT(IFERROR(HLOOKUP(J$2,#REF!,$A483,0),""),1)</f>
        <v/>
      </c>
      <c r="K483" t="str">
        <f>IFERROR(HLOOKUP(K$2,#REF!,$A483,0),"")</f>
        <v/>
      </c>
    </row>
    <row r="484" spans="1:11" x14ac:dyDescent="0.35">
      <c r="A484" s="3">
        <v>483</v>
      </c>
      <c r="B484" s="3" t="e">
        <f>IFERROR(VLOOKUP(F484*1,'Budget investering'!B:F,2,0),VLOOKUP(F484,'Budget investering'!B:F,2,0))</f>
        <v>#N/A</v>
      </c>
      <c r="C484" s="15" t="e">
        <f>IFERROR(VLOOKUP(F484*1,'Budget investering'!B:F,5,0),VLOOKUP(F484,'Budget investering'!B:F,5,0))</f>
        <v>#N/A</v>
      </c>
      <c r="D484" t="str">
        <f>IFERROR(HLOOKUP(D$2,#REF!,$A484,0),"")</f>
        <v/>
      </c>
      <c r="E484" t="str">
        <f>IFERROR(HLOOKUP(E$2,#REF!,$A484,0),"")</f>
        <v/>
      </c>
      <c r="F484" t="str">
        <f>IFERROR(HLOOKUP(F$2,#REF!,$A484,0),"")</f>
        <v/>
      </c>
      <c r="G484" t="str">
        <f>IFERROR(HLOOKUP(G$2,#REF!,$A484,0),"")</f>
        <v/>
      </c>
      <c r="H484" t="str">
        <f>IFERROR(HLOOKUP(H$2,#REF!,$A484,0),"")</f>
        <v/>
      </c>
      <c r="I484" t="str">
        <f>IFERROR(HLOOKUP(I$2,#REF!,$A484,0),"")</f>
        <v/>
      </c>
      <c r="J484" t="str">
        <f>LEFT(IFERROR(HLOOKUP(J$2,#REF!,$A484,0),""),1)</f>
        <v/>
      </c>
      <c r="K484" t="str">
        <f>IFERROR(HLOOKUP(K$2,#REF!,$A484,0),"")</f>
        <v/>
      </c>
    </row>
    <row r="485" spans="1:11" x14ac:dyDescent="0.35">
      <c r="A485" s="3">
        <v>484</v>
      </c>
      <c r="B485" s="3" t="e">
        <f>IFERROR(VLOOKUP(F485*1,'Budget investering'!B:F,2,0),VLOOKUP(F485,'Budget investering'!B:F,2,0))</f>
        <v>#N/A</v>
      </c>
      <c r="C485" s="15" t="e">
        <f>IFERROR(VLOOKUP(F485*1,'Budget investering'!B:F,5,0),VLOOKUP(F485,'Budget investering'!B:F,5,0))</f>
        <v>#N/A</v>
      </c>
      <c r="D485" t="str">
        <f>IFERROR(HLOOKUP(D$2,#REF!,$A485,0),"")</f>
        <v/>
      </c>
      <c r="E485" t="str">
        <f>IFERROR(HLOOKUP(E$2,#REF!,$A485,0),"")</f>
        <v/>
      </c>
      <c r="F485" t="str">
        <f>IFERROR(HLOOKUP(F$2,#REF!,$A485,0),"")</f>
        <v/>
      </c>
      <c r="G485" t="str">
        <f>IFERROR(HLOOKUP(G$2,#REF!,$A485,0),"")</f>
        <v/>
      </c>
      <c r="H485" t="str">
        <f>IFERROR(HLOOKUP(H$2,#REF!,$A485,0),"")</f>
        <v/>
      </c>
      <c r="I485" t="str">
        <f>IFERROR(HLOOKUP(I$2,#REF!,$A485,0),"")</f>
        <v/>
      </c>
      <c r="J485" t="str">
        <f>LEFT(IFERROR(HLOOKUP(J$2,#REF!,$A485,0),""),1)</f>
        <v/>
      </c>
      <c r="K485" t="str">
        <f>IFERROR(HLOOKUP(K$2,#REF!,$A485,0),"")</f>
        <v/>
      </c>
    </row>
    <row r="486" spans="1:11" x14ac:dyDescent="0.35">
      <c r="A486" s="3">
        <v>485</v>
      </c>
      <c r="B486" s="3" t="e">
        <f>IFERROR(VLOOKUP(F486*1,'Budget investering'!B:F,2,0),VLOOKUP(F486,'Budget investering'!B:F,2,0))</f>
        <v>#N/A</v>
      </c>
      <c r="C486" s="15" t="e">
        <f>IFERROR(VLOOKUP(F486*1,'Budget investering'!B:F,5,0),VLOOKUP(F486,'Budget investering'!B:F,5,0))</f>
        <v>#N/A</v>
      </c>
      <c r="D486" t="str">
        <f>IFERROR(HLOOKUP(D$2,#REF!,$A486,0),"")</f>
        <v/>
      </c>
      <c r="E486" t="str">
        <f>IFERROR(HLOOKUP(E$2,#REF!,$A486,0),"")</f>
        <v/>
      </c>
      <c r="F486" t="str">
        <f>IFERROR(HLOOKUP(F$2,#REF!,$A486,0),"")</f>
        <v/>
      </c>
      <c r="G486" t="str">
        <f>IFERROR(HLOOKUP(G$2,#REF!,$A486,0),"")</f>
        <v/>
      </c>
      <c r="H486" t="str">
        <f>IFERROR(HLOOKUP(H$2,#REF!,$A486,0),"")</f>
        <v/>
      </c>
      <c r="I486" t="str">
        <f>IFERROR(HLOOKUP(I$2,#REF!,$A486,0),"")</f>
        <v/>
      </c>
      <c r="J486" t="str">
        <f>LEFT(IFERROR(HLOOKUP(J$2,#REF!,$A486,0),""),1)</f>
        <v/>
      </c>
      <c r="K486" t="str">
        <f>IFERROR(HLOOKUP(K$2,#REF!,$A486,0),"")</f>
        <v/>
      </c>
    </row>
    <row r="487" spans="1:11" x14ac:dyDescent="0.35">
      <c r="A487" s="3">
        <v>486</v>
      </c>
      <c r="B487" s="3" t="e">
        <f>IFERROR(VLOOKUP(F487*1,'Budget investering'!B:F,2,0),VLOOKUP(F487,'Budget investering'!B:F,2,0))</f>
        <v>#N/A</v>
      </c>
      <c r="C487" s="15" t="e">
        <f>IFERROR(VLOOKUP(F487*1,'Budget investering'!B:F,5,0),VLOOKUP(F487,'Budget investering'!B:F,5,0))</f>
        <v>#N/A</v>
      </c>
      <c r="D487" t="str">
        <f>IFERROR(HLOOKUP(D$2,#REF!,$A487,0),"")</f>
        <v/>
      </c>
      <c r="E487" t="str">
        <f>IFERROR(HLOOKUP(E$2,#REF!,$A487,0),"")</f>
        <v/>
      </c>
      <c r="F487" t="str">
        <f>IFERROR(HLOOKUP(F$2,#REF!,$A487,0),"")</f>
        <v/>
      </c>
      <c r="G487" t="str">
        <f>IFERROR(HLOOKUP(G$2,#REF!,$A487,0),"")</f>
        <v/>
      </c>
      <c r="H487" t="str">
        <f>IFERROR(HLOOKUP(H$2,#REF!,$A487,0),"")</f>
        <v/>
      </c>
      <c r="I487" t="str">
        <f>IFERROR(HLOOKUP(I$2,#REF!,$A487,0),"")</f>
        <v/>
      </c>
      <c r="J487" t="str">
        <f>LEFT(IFERROR(HLOOKUP(J$2,#REF!,$A487,0),""),1)</f>
        <v/>
      </c>
      <c r="K487" t="str">
        <f>IFERROR(HLOOKUP(K$2,#REF!,$A487,0),"")</f>
        <v/>
      </c>
    </row>
    <row r="488" spans="1:11" x14ac:dyDescent="0.35">
      <c r="A488" s="3">
        <v>487</v>
      </c>
      <c r="B488" s="3" t="e">
        <f>IFERROR(VLOOKUP(F488*1,'Budget investering'!B:F,2,0),VLOOKUP(F488,'Budget investering'!B:F,2,0))</f>
        <v>#N/A</v>
      </c>
      <c r="C488" s="15" t="e">
        <f>IFERROR(VLOOKUP(F488*1,'Budget investering'!B:F,5,0),VLOOKUP(F488,'Budget investering'!B:F,5,0))</f>
        <v>#N/A</v>
      </c>
      <c r="D488" t="str">
        <f>IFERROR(HLOOKUP(D$2,#REF!,$A488,0),"")</f>
        <v/>
      </c>
      <c r="E488" t="str">
        <f>IFERROR(HLOOKUP(E$2,#REF!,$A488,0),"")</f>
        <v/>
      </c>
      <c r="F488" t="str">
        <f>IFERROR(HLOOKUP(F$2,#REF!,$A488,0),"")</f>
        <v/>
      </c>
      <c r="G488" t="str">
        <f>IFERROR(HLOOKUP(G$2,#REF!,$A488,0),"")</f>
        <v/>
      </c>
      <c r="H488" t="str">
        <f>IFERROR(HLOOKUP(H$2,#REF!,$A488,0),"")</f>
        <v/>
      </c>
      <c r="I488" t="str">
        <f>IFERROR(HLOOKUP(I$2,#REF!,$A488,0),"")</f>
        <v/>
      </c>
      <c r="J488" t="str">
        <f>LEFT(IFERROR(HLOOKUP(J$2,#REF!,$A488,0),""),1)</f>
        <v/>
      </c>
      <c r="K488" t="str">
        <f>IFERROR(HLOOKUP(K$2,#REF!,$A488,0),"")</f>
        <v/>
      </c>
    </row>
    <row r="489" spans="1:11" x14ac:dyDescent="0.35">
      <c r="A489" s="3">
        <v>488</v>
      </c>
      <c r="B489" s="3" t="e">
        <f>IFERROR(VLOOKUP(F489*1,'Budget investering'!B:F,2,0),VLOOKUP(F489,'Budget investering'!B:F,2,0))</f>
        <v>#N/A</v>
      </c>
      <c r="C489" s="15" t="e">
        <f>IFERROR(VLOOKUP(F489*1,'Budget investering'!B:F,5,0),VLOOKUP(F489,'Budget investering'!B:F,5,0))</f>
        <v>#N/A</v>
      </c>
      <c r="D489" t="str">
        <f>IFERROR(HLOOKUP(D$2,#REF!,$A489,0),"")</f>
        <v/>
      </c>
      <c r="E489" t="str">
        <f>IFERROR(HLOOKUP(E$2,#REF!,$A489,0),"")</f>
        <v/>
      </c>
      <c r="F489" t="str">
        <f>IFERROR(HLOOKUP(F$2,#REF!,$A489,0),"")</f>
        <v/>
      </c>
      <c r="G489" t="str">
        <f>IFERROR(HLOOKUP(G$2,#REF!,$A489,0),"")</f>
        <v/>
      </c>
      <c r="H489" t="str">
        <f>IFERROR(HLOOKUP(H$2,#REF!,$A489,0),"")</f>
        <v/>
      </c>
      <c r="I489" t="str">
        <f>IFERROR(HLOOKUP(I$2,#REF!,$A489,0),"")</f>
        <v/>
      </c>
      <c r="J489" t="str">
        <f>LEFT(IFERROR(HLOOKUP(J$2,#REF!,$A489,0),""),1)</f>
        <v/>
      </c>
      <c r="K489" t="str">
        <f>IFERROR(HLOOKUP(K$2,#REF!,$A489,0),"")</f>
        <v/>
      </c>
    </row>
    <row r="490" spans="1:11" x14ac:dyDescent="0.35">
      <c r="A490" s="3">
        <v>489</v>
      </c>
      <c r="B490" s="3" t="e">
        <f>IFERROR(VLOOKUP(F490*1,'Budget investering'!B:F,2,0),VLOOKUP(F490,'Budget investering'!B:F,2,0))</f>
        <v>#N/A</v>
      </c>
      <c r="C490" s="15" t="e">
        <f>IFERROR(VLOOKUP(F490*1,'Budget investering'!B:F,5,0),VLOOKUP(F490,'Budget investering'!B:F,5,0))</f>
        <v>#N/A</v>
      </c>
      <c r="D490" t="str">
        <f>IFERROR(HLOOKUP(D$2,#REF!,$A490,0),"")</f>
        <v/>
      </c>
      <c r="E490" t="str">
        <f>IFERROR(HLOOKUP(E$2,#REF!,$A490,0),"")</f>
        <v/>
      </c>
      <c r="F490" t="str">
        <f>IFERROR(HLOOKUP(F$2,#REF!,$A490,0),"")</f>
        <v/>
      </c>
      <c r="G490" t="str">
        <f>IFERROR(HLOOKUP(G$2,#REF!,$A490,0),"")</f>
        <v/>
      </c>
      <c r="H490" t="str">
        <f>IFERROR(HLOOKUP(H$2,#REF!,$A490,0),"")</f>
        <v/>
      </c>
      <c r="I490" t="str">
        <f>IFERROR(HLOOKUP(I$2,#REF!,$A490,0),"")</f>
        <v/>
      </c>
      <c r="J490" t="str">
        <f>LEFT(IFERROR(HLOOKUP(J$2,#REF!,$A490,0),""),1)</f>
        <v/>
      </c>
      <c r="K490" t="str">
        <f>IFERROR(HLOOKUP(K$2,#REF!,$A490,0),"")</f>
        <v/>
      </c>
    </row>
    <row r="491" spans="1:11" x14ac:dyDescent="0.35">
      <c r="A491" s="3">
        <v>490</v>
      </c>
      <c r="B491" s="3" t="e">
        <f>IFERROR(VLOOKUP(F491*1,'Budget investering'!B:F,2,0),VLOOKUP(F491,'Budget investering'!B:F,2,0))</f>
        <v>#N/A</v>
      </c>
      <c r="C491" s="15" t="e">
        <f>IFERROR(VLOOKUP(F491*1,'Budget investering'!B:F,5,0),VLOOKUP(F491,'Budget investering'!B:F,5,0))</f>
        <v>#N/A</v>
      </c>
      <c r="D491" t="str">
        <f>IFERROR(HLOOKUP(D$2,#REF!,$A491,0),"")</f>
        <v/>
      </c>
      <c r="E491" t="str">
        <f>IFERROR(HLOOKUP(E$2,#REF!,$A491,0),"")</f>
        <v/>
      </c>
      <c r="F491" t="str">
        <f>IFERROR(HLOOKUP(F$2,#REF!,$A491,0),"")</f>
        <v/>
      </c>
      <c r="G491" t="str">
        <f>IFERROR(HLOOKUP(G$2,#REF!,$A491,0),"")</f>
        <v/>
      </c>
      <c r="H491" t="str">
        <f>IFERROR(HLOOKUP(H$2,#REF!,$A491,0),"")</f>
        <v/>
      </c>
      <c r="I491" t="str">
        <f>IFERROR(HLOOKUP(I$2,#REF!,$A491,0),"")</f>
        <v/>
      </c>
      <c r="J491" t="str">
        <f>LEFT(IFERROR(HLOOKUP(J$2,#REF!,$A491,0),""),1)</f>
        <v/>
      </c>
      <c r="K491" t="str">
        <f>IFERROR(HLOOKUP(K$2,#REF!,$A491,0),"")</f>
        <v/>
      </c>
    </row>
    <row r="492" spans="1:11" x14ac:dyDescent="0.35">
      <c r="A492" s="3">
        <v>491</v>
      </c>
      <c r="B492" s="3" t="e">
        <f>IFERROR(VLOOKUP(F492*1,'Budget investering'!B:F,2,0),VLOOKUP(F492,'Budget investering'!B:F,2,0))</f>
        <v>#N/A</v>
      </c>
      <c r="C492" s="15" t="e">
        <f>IFERROR(VLOOKUP(F492*1,'Budget investering'!B:F,5,0),VLOOKUP(F492,'Budget investering'!B:F,5,0))</f>
        <v>#N/A</v>
      </c>
      <c r="D492" t="str">
        <f>IFERROR(HLOOKUP(D$2,#REF!,$A492,0),"")</f>
        <v/>
      </c>
      <c r="E492" t="str">
        <f>IFERROR(HLOOKUP(E$2,#REF!,$A492,0),"")</f>
        <v/>
      </c>
      <c r="F492" t="str">
        <f>IFERROR(HLOOKUP(F$2,#REF!,$A492,0),"")</f>
        <v/>
      </c>
      <c r="G492" t="str">
        <f>IFERROR(HLOOKUP(G$2,#REF!,$A492,0),"")</f>
        <v/>
      </c>
      <c r="H492" t="str">
        <f>IFERROR(HLOOKUP(H$2,#REF!,$A492,0),"")</f>
        <v/>
      </c>
      <c r="I492" t="str">
        <f>IFERROR(HLOOKUP(I$2,#REF!,$A492,0),"")</f>
        <v/>
      </c>
      <c r="J492" t="str">
        <f>LEFT(IFERROR(HLOOKUP(J$2,#REF!,$A492,0),""),1)</f>
        <v/>
      </c>
      <c r="K492" t="str">
        <f>IFERROR(HLOOKUP(K$2,#REF!,$A492,0),"")</f>
        <v/>
      </c>
    </row>
    <row r="493" spans="1:11" x14ac:dyDescent="0.35">
      <c r="A493" s="3">
        <v>492</v>
      </c>
      <c r="B493" s="3" t="e">
        <f>IFERROR(VLOOKUP(F493*1,'Budget investering'!B:F,2,0),VLOOKUP(F493,'Budget investering'!B:F,2,0))</f>
        <v>#N/A</v>
      </c>
      <c r="C493" s="15" t="e">
        <f>IFERROR(VLOOKUP(F493*1,'Budget investering'!B:F,5,0),VLOOKUP(F493,'Budget investering'!B:F,5,0))</f>
        <v>#N/A</v>
      </c>
      <c r="D493" t="str">
        <f>IFERROR(HLOOKUP(D$2,#REF!,$A493,0),"")</f>
        <v/>
      </c>
      <c r="E493" t="str">
        <f>IFERROR(HLOOKUP(E$2,#REF!,$A493,0),"")</f>
        <v/>
      </c>
      <c r="F493" t="str">
        <f>IFERROR(HLOOKUP(F$2,#REF!,$A493,0),"")</f>
        <v/>
      </c>
      <c r="G493" t="str">
        <f>IFERROR(HLOOKUP(G$2,#REF!,$A493,0),"")</f>
        <v/>
      </c>
      <c r="H493" t="str">
        <f>IFERROR(HLOOKUP(H$2,#REF!,$A493,0),"")</f>
        <v/>
      </c>
      <c r="I493" t="str">
        <f>IFERROR(HLOOKUP(I$2,#REF!,$A493,0),"")</f>
        <v/>
      </c>
      <c r="J493" t="str">
        <f>LEFT(IFERROR(HLOOKUP(J$2,#REF!,$A493,0),""),1)</f>
        <v/>
      </c>
      <c r="K493" t="str">
        <f>IFERROR(HLOOKUP(K$2,#REF!,$A493,0),"")</f>
        <v/>
      </c>
    </row>
    <row r="494" spans="1:11" x14ac:dyDescent="0.35">
      <c r="A494" s="3">
        <v>493</v>
      </c>
      <c r="B494" s="3" t="e">
        <f>IFERROR(VLOOKUP(F494*1,'Budget investering'!B:F,2,0),VLOOKUP(F494,'Budget investering'!B:F,2,0))</f>
        <v>#N/A</v>
      </c>
      <c r="C494" s="15" t="e">
        <f>IFERROR(VLOOKUP(F494*1,'Budget investering'!B:F,5,0),VLOOKUP(F494,'Budget investering'!B:F,5,0))</f>
        <v>#N/A</v>
      </c>
      <c r="D494" t="str">
        <f>IFERROR(HLOOKUP(D$2,#REF!,$A494,0),"")</f>
        <v/>
      </c>
      <c r="E494" t="str">
        <f>IFERROR(HLOOKUP(E$2,#REF!,$A494,0),"")</f>
        <v/>
      </c>
      <c r="F494" t="str">
        <f>IFERROR(HLOOKUP(F$2,#REF!,$A494,0),"")</f>
        <v/>
      </c>
      <c r="G494" t="str">
        <f>IFERROR(HLOOKUP(G$2,#REF!,$A494,0),"")</f>
        <v/>
      </c>
      <c r="H494" t="str">
        <f>IFERROR(HLOOKUP(H$2,#REF!,$A494,0),"")</f>
        <v/>
      </c>
      <c r="I494" t="str">
        <f>IFERROR(HLOOKUP(I$2,#REF!,$A494,0),"")</f>
        <v/>
      </c>
      <c r="J494" t="str">
        <f>LEFT(IFERROR(HLOOKUP(J$2,#REF!,$A494,0),""),1)</f>
        <v/>
      </c>
      <c r="K494" t="str">
        <f>IFERROR(HLOOKUP(K$2,#REF!,$A494,0),"")</f>
        <v/>
      </c>
    </row>
    <row r="495" spans="1:11" x14ac:dyDescent="0.35">
      <c r="A495" s="3">
        <v>494</v>
      </c>
      <c r="B495" s="3" t="e">
        <f>IFERROR(VLOOKUP(F495*1,'Budget investering'!B:F,2,0),VLOOKUP(F495,'Budget investering'!B:F,2,0))</f>
        <v>#N/A</v>
      </c>
      <c r="C495" s="15" t="e">
        <f>IFERROR(VLOOKUP(F495*1,'Budget investering'!B:F,5,0),VLOOKUP(F495,'Budget investering'!B:F,5,0))</f>
        <v>#N/A</v>
      </c>
      <c r="D495" t="str">
        <f>IFERROR(HLOOKUP(D$2,#REF!,$A495,0),"")</f>
        <v/>
      </c>
      <c r="E495" t="str">
        <f>IFERROR(HLOOKUP(E$2,#REF!,$A495,0),"")</f>
        <v/>
      </c>
      <c r="F495" t="str">
        <f>IFERROR(HLOOKUP(F$2,#REF!,$A495,0),"")</f>
        <v/>
      </c>
      <c r="G495" t="str">
        <f>IFERROR(HLOOKUP(G$2,#REF!,$A495,0),"")</f>
        <v/>
      </c>
      <c r="H495" t="str">
        <f>IFERROR(HLOOKUP(H$2,#REF!,$A495,0),"")</f>
        <v/>
      </c>
      <c r="I495" t="str">
        <f>IFERROR(HLOOKUP(I$2,#REF!,$A495,0),"")</f>
        <v/>
      </c>
      <c r="J495" t="str">
        <f>LEFT(IFERROR(HLOOKUP(J$2,#REF!,$A495,0),""),1)</f>
        <v/>
      </c>
      <c r="K495" t="str">
        <f>IFERROR(HLOOKUP(K$2,#REF!,$A495,0),"")</f>
        <v/>
      </c>
    </row>
    <row r="496" spans="1:11" x14ac:dyDescent="0.35">
      <c r="A496" s="3">
        <v>495</v>
      </c>
      <c r="B496" s="3" t="e">
        <f>IFERROR(VLOOKUP(F496*1,'Budget investering'!B:F,2,0),VLOOKUP(F496,'Budget investering'!B:F,2,0))</f>
        <v>#N/A</v>
      </c>
      <c r="C496" s="15" t="e">
        <f>IFERROR(VLOOKUP(F496*1,'Budget investering'!B:F,5,0),VLOOKUP(F496,'Budget investering'!B:F,5,0))</f>
        <v>#N/A</v>
      </c>
      <c r="D496" t="str">
        <f>IFERROR(HLOOKUP(D$2,#REF!,$A496,0),"")</f>
        <v/>
      </c>
      <c r="E496" t="str">
        <f>IFERROR(HLOOKUP(E$2,#REF!,$A496,0),"")</f>
        <v/>
      </c>
      <c r="F496" t="str">
        <f>IFERROR(HLOOKUP(F$2,#REF!,$A496,0),"")</f>
        <v/>
      </c>
      <c r="G496" t="str">
        <f>IFERROR(HLOOKUP(G$2,#REF!,$A496,0),"")</f>
        <v/>
      </c>
      <c r="H496" t="str">
        <f>IFERROR(HLOOKUP(H$2,#REF!,$A496,0),"")</f>
        <v/>
      </c>
      <c r="I496" t="str">
        <f>IFERROR(HLOOKUP(I$2,#REF!,$A496,0),"")</f>
        <v/>
      </c>
      <c r="J496" t="str">
        <f>LEFT(IFERROR(HLOOKUP(J$2,#REF!,$A496,0),""),1)</f>
        <v/>
      </c>
      <c r="K496" t="str">
        <f>IFERROR(HLOOKUP(K$2,#REF!,$A496,0),"")</f>
        <v/>
      </c>
    </row>
    <row r="497" spans="1:11" x14ac:dyDescent="0.35">
      <c r="A497" s="3">
        <v>496</v>
      </c>
      <c r="B497" s="3" t="e">
        <f>IFERROR(VLOOKUP(F497*1,'Budget investering'!B:F,2,0),VLOOKUP(F497,'Budget investering'!B:F,2,0))</f>
        <v>#N/A</v>
      </c>
      <c r="C497" s="15" t="e">
        <f>IFERROR(VLOOKUP(F497*1,'Budget investering'!B:F,5,0),VLOOKUP(F497,'Budget investering'!B:F,5,0))</f>
        <v>#N/A</v>
      </c>
      <c r="D497" t="str">
        <f>IFERROR(HLOOKUP(D$2,#REF!,$A497,0),"")</f>
        <v/>
      </c>
      <c r="E497" t="str">
        <f>IFERROR(HLOOKUP(E$2,#REF!,$A497,0),"")</f>
        <v/>
      </c>
      <c r="F497" t="str">
        <f>IFERROR(HLOOKUP(F$2,#REF!,$A497,0),"")</f>
        <v/>
      </c>
      <c r="G497" t="str">
        <f>IFERROR(HLOOKUP(G$2,#REF!,$A497,0),"")</f>
        <v/>
      </c>
      <c r="H497" t="str">
        <f>IFERROR(HLOOKUP(H$2,#REF!,$A497,0),"")</f>
        <v/>
      </c>
      <c r="I497" t="str">
        <f>IFERROR(HLOOKUP(I$2,#REF!,$A497,0),"")</f>
        <v/>
      </c>
      <c r="J497" t="str">
        <f>LEFT(IFERROR(HLOOKUP(J$2,#REF!,$A497,0),""),1)</f>
        <v/>
      </c>
      <c r="K497" t="str">
        <f>IFERROR(HLOOKUP(K$2,#REF!,$A497,0),"")</f>
        <v/>
      </c>
    </row>
    <row r="498" spans="1:11" x14ac:dyDescent="0.35">
      <c r="A498" s="3">
        <v>497</v>
      </c>
      <c r="B498" s="3" t="e">
        <f>IFERROR(VLOOKUP(F498*1,'Budget investering'!B:F,2,0),VLOOKUP(F498,'Budget investering'!B:F,2,0))</f>
        <v>#N/A</v>
      </c>
      <c r="C498" s="15" t="e">
        <f>IFERROR(VLOOKUP(F498*1,'Budget investering'!B:F,5,0),VLOOKUP(F498,'Budget investering'!B:F,5,0))</f>
        <v>#N/A</v>
      </c>
      <c r="D498" t="str">
        <f>IFERROR(HLOOKUP(D$2,#REF!,$A498,0),"")</f>
        <v/>
      </c>
      <c r="E498" t="str">
        <f>IFERROR(HLOOKUP(E$2,#REF!,$A498,0),"")</f>
        <v/>
      </c>
      <c r="F498" t="str">
        <f>IFERROR(HLOOKUP(F$2,#REF!,$A498,0),"")</f>
        <v/>
      </c>
      <c r="G498" t="str">
        <f>IFERROR(HLOOKUP(G$2,#REF!,$A498,0),"")</f>
        <v/>
      </c>
      <c r="H498" t="str">
        <f>IFERROR(HLOOKUP(H$2,#REF!,$A498,0),"")</f>
        <v/>
      </c>
      <c r="I498" t="str">
        <f>IFERROR(HLOOKUP(I$2,#REF!,$A498,0),"")</f>
        <v/>
      </c>
      <c r="J498" t="str">
        <f>LEFT(IFERROR(HLOOKUP(J$2,#REF!,$A498,0),""),1)</f>
        <v/>
      </c>
      <c r="K498" t="str">
        <f>IFERROR(HLOOKUP(K$2,#REF!,$A498,0),"")</f>
        <v/>
      </c>
    </row>
    <row r="499" spans="1:11" x14ac:dyDescent="0.35">
      <c r="A499" s="3">
        <v>498</v>
      </c>
      <c r="B499" s="3" t="e">
        <f>IFERROR(VLOOKUP(F499*1,'Budget investering'!B:F,2,0),VLOOKUP(F499,'Budget investering'!B:F,2,0))</f>
        <v>#N/A</v>
      </c>
      <c r="C499" s="15" t="e">
        <f>IFERROR(VLOOKUP(F499*1,'Budget investering'!B:F,5,0),VLOOKUP(F499,'Budget investering'!B:F,5,0))</f>
        <v>#N/A</v>
      </c>
      <c r="D499" t="str">
        <f>IFERROR(HLOOKUP(D$2,#REF!,$A499,0),"")</f>
        <v/>
      </c>
      <c r="E499" t="str">
        <f>IFERROR(HLOOKUP(E$2,#REF!,$A499,0),"")</f>
        <v/>
      </c>
      <c r="F499" t="str">
        <f>IFERROR(HLOOKUP(F$2,#REF!,$A499,0),"")</f>
        <v/>
      </c>
      <c r="G499" t="str">
        <f>IFERROR(HLOOKUP(G$2,#REF!,$A499,0),"")</f>
        <v/>
      </c>
      <c r="H499" t="str">
        <f>IFERROR(HLOOKUP(H$2,#REF!,$A499,0),"")</f>
        <v/>
      </c>
      <c r="I499" t="str">
        <f>IFERROR(HLOOKUP(I$2,#REF!,$A499,0),"")</f>
        <v/>
      </c>
      <c r="J499" t="str">
        <f>LEFT(IFERROR(HLOOKUP(J$2,#REF!,$A499,0),""),1)</f>
        <v/>
      </c>
      <c r="K499" t="str">
        <f>IFERROR(HLOOKUP(K$2,#REF!,$A499,0),"")</f>
        <v/>
      </c>
    </row>
    <row r="500" spans="1:11" x14ac:dyDescent="0.35">
      <c r="A500" s="3">
        <v>499</v>
      </c>
      <c r="B500" s="3" t="e">
        <f>IFERROR(VLOOKUP(F500*1,'Budget investering'!B:F,2,0),VLOOKUP(F500,'Budget investering'!B:F,2,0))</f>
        <v>#N/A</v>
      </c>
      <c r="C500" s="15" t="e">
        <f>IFERROR(VLOOKUP(F500*1,'Budget investering'!B:F,5,0),VLOOKUP(F500,'Budget investering'!B:F,5,0))</f>
        <v>#N/A</v>
      </c>
      <c r="D500" t="str">
        <f>IFERROR(HLOOKUP(D$2,#REF!,$A500,0),"")</f>
        <v/>
      </c>
      <c r="E500" t="str">
        <f>IFERROR(HLOOKUP(E$2,#REF!,$A500,0),"")</f>
        <v/>
      </c>
      <c r="F500" t="str">
        <f>IFERROR(HLOOKUP(F$2,#REF!,$A500,0),"")</f>
        <v/>
      </c>
      <c r="G500" t="str">
        <f>IFERROR(HLOOKUP(G$2,#REF!,$A500,0),"")</f>
        <v/>
      </c>
      <c r="H500" t="str">
        <f>IFERROR(HLOOKUP(H$2,#REF!,$A500,0),"")</f>
        <v/>
      </c>
      <c r="I500" t="str">
        <f>IFERROR(HLOOKUP(I$2,#REF!,$A500,0),"")</f>
        <v/>
      </c>
      <c r="J500" t="str">
        <f>LEFT(IFERROR(HLOOKUP(J$2,#REF!,$A500,0),""),1)</f>
        <v/>
      </c>
      <c r="K500" t="str">
        <f>IFERROR(HLOOKUP(K$2,#REF!,$A500,0),"")</f>
        <v/>
      </c>
    </row>
    <row r="501" spans="1:11" x14ac:dyDescent="0.35">
      <c r="A501" s="3">
        <v>500</v>
      </c>
      <c r="B501" s="3" t="e">
        <f>IFERROR(VLOOKUP(F501*1,'Budget investering'!B:F,2,0),VLOOKUP(F501,'Budget investering'!B:F,2,0))</f>
        <v>#N/A</v>
      </c>
      <c r="C501" s="15" t="e">
        <f>IFERROR(VLOOKUP(F501*1,'Budget investering'!B:F,5,0),VLOOKUP(F501,'Budget investering'!B:F,5,0))</f>
        <v>#N/A</v>
      </c>
      <c r="D501" t="str">
        <f>IFERROR(HLOOKUP(D$2,#REF!,$A501,0),"")</f>
        <v/>
      </c>
      <c r="E501" t="str">
        <f>IFERROR(HLOOKUP(E$2,#REF!,$A501,0),"")</f>
        <v/>
      </c>
      <c r="F501" t="str">
        <f>IFERROR(HLOOKUP(F$2,#REF!,$A501,0),"")</f>
        <v/>
      </c>
      <c r="G501" t="str">
        <f>IFERROR(HLOOKUP(G$2,#REF!,$A501,0),"")</f>
        <v/>
      </c>
      <c r="H501" t="str">
        <f>IFERROR(HLOOKUP(H$2,#REF!,$A501,0),"")</f>
        <v/>
      </c>
      <c r="I501" t="str">
        <f>IFERROR(HLOOKUP(I$2,#REF!,$A501,0),"")</f>
        <v/>
      </c>
      <c r="J501" t="str">
        <f>LEFT(IFERROR(HLOOKUP(J$2,#REF!,$A501,0),""),1)</f>
        <v/>
      </c>
      <c r="K501" t="str">
        <f>IFERROR(HLOOKUP(K$2,#REF!,$A501,0),"")</f>
        <v/>
      </c>
    </row>
    <row r="502" spans="1:11" x14ac:dyDescent="0.35">
      <c r="A502" s="3">
        <v>501</v>
      </c>
      <c r="B502" s="3" t="e">
        <f>IFERROR(VLOOKUP(F502*1,'Budget investering'!B:F,2,0),VLOOKUP(F502,'Budget investering'!B:F,2,0))</f>
        <v>#N/A</v>
      </c>
      <c r="C502" s="15" t="e">
        <f>IFERROR(VLOOKUP(F502*1,'Budget investering'!B:F,5,0),VLOOKUP(F502,'Budget investering'!B:F,5,0))</f>
        <v>#N/A</v>
      </c>
      <c r="D502" t="str">
        <f>IFERROR(HLOOKUP(D$2,#REF!,$A502,0),"")</f>
        <v/>
      </c>
      <c r="E502" t="str">
        <f>IFERROR(HLOOKUP(E$2,#REF!,$A502,0),"")</f>
        <v/>
      </c>
      <c r="F502" t="str">
        <f>IFERROR(HLOOKUP(F$2,#REF!,$A502,0),"")</f>
        <v/>
      </c>
      <c r="G502" t="str">
        <f>IFERROR(HLOOKUP(G$2,#REF!,$A502,0),"")</f>
        <v/>
      </c>
      <c r="H502" t="str">
        <f>IFERROR(HLOOKUP(H$2,#REF!,$A502,0),"")</f>
        <v/>
      </c>
      <c r="I502" t="str">
        <f>IFERROR(HLOOKUP(I$2,#REF!,$A502,0),"")</f>
        <v/>
      </c>
      <c r="J502" t="str">
        <f>LEFT(IFERROR(HLOOKUP(J$2,#REF!,$A502,0),""),1)</f>
        <v/>
      </c>
      <c r="K502" t="str">
        <f>IFERROR(HLOOKUP(K$2,#REF!,$A502,0),"")</f>
        <v/>
      </c>
    </row>
    <row r="503" spans="1:11" x14ac:dyDescent="0.35">
      <c r="A503" s="3">
        <v>502</v>
      </c>
      <c r="B503" s="3" t="e">
        <f>IFERROR(VLOOKUP(F503*1,'Budget investering'!B:F,2,0),VLOOKUP(F503,'Budget investering'!B:F,2,0))</f>
        <v>#N/A</v>
      </c>
      <c r="C503" s="15" t="e">
        <f>IFERROR(VLOOKUP(F503*1,'Budget investering'!B:F,5,0),VLOOKUP(F503,'Budget investering'!B:F,5,0))</f>
        <v>#N/A</v>
      </c>
      <c r="D503" t="str">
        <f>IFERROR(HLOOKUP(D$2,#REF!,$A503,0),"")</f>
        <v/>
      </c>
      <c r="E503" t="str">
        <f>IFERROR(HLOOKUP(E$2,#REF!,$A503,0),"")</f>
        <v/>
      </c>
      <c r="F503" t="str">
        <f>IFERROR(HLOOKUP(F$2,#REF!,$A503,0),"")</f>
        <v/>
      </c>
      <c r="G503" t="str">
        <f>IFERROR(HLOOKUP(G$2,#REF!,$A503,0),"")</f>
        <v/>
      </c>
      <c r="H503" t="str">
        <f>IFERROR(HLOOKUP(H$2,#REF!,$A503,0),"")</f>
        <v/>
      </c>
      <c r="I503" t="str">
        <f>IFERROR(HLOOKUP(I$2,#REF!,$A503,0),"")</f>
        <v/>
      </c>
      <c r="J503" t="str">
        <f>LEFT(IFERROR(HLOOKUP(J$2,#REF!,$A503,0),""),1)</f>
        <v/>
      </c>
      <c r="K503" t="str">
        <f>IFERROR(HLOOKUP(K$2,#REF!,$A503,0),"")</f>
        <v/>
      </c>
    </row>
    <row r="504" spans="1:11" x14ac:dyDescent="0.35">
      <c r="A504" s="3">
        <v>503</v>
      </c>
      <c r="B504" s="3" t="e">
        <f>IFERROR(VLOOKUP(F504*1,'Budget investering'!B:F,2,0),VLOOKUP(F504,'Budget investering'!B:F,2,0))</f>
        <v>#N/A</v>
      </c>
      <c r="C504" s="15" t="e">
        <f>IFERROR(VLOOKUP(F504*1,'Budget investering'!B:F,5,0),VLOOKUP(F504,'Budget investering'!B:F,5,0))</f>
        <v>#N/A</v>
      </c>
      <c r="D504" t="str">
        <f>IFERROR(HLOOKUP(D$2,#REF!,$A504,0),"")</f>
        <v/>
      </c>
      <c r="E504" t="str">
        <f>IFERROR(HLOOKUP(E$2,#REF!,$A504,0),"")</f>
        <v/>
      </c>
      <c r="F504" t="str">
        <f>IFERROR(HLOOKUP(F$2,#REF!,$A504,0),"")</f>
        <v/>
      </c>
      <c r="G504" t="str">
        <f>IFERROR(HLOOKUP(G$2,#REF!,$A504,0),"")</f>
        <v/>
      </c>
      <c r="H504" t="str">
        <f>IFERROR(HLOOKUP(H$2,#REF!,$A504,0),"")</f>
        <v/>
      </c>
      <c r="I504" t="str">
        <f>IFERROR(HLOOKUP(I$2,#REF!,$A504,0),"")</f>
        <v/>
      </c>
      <c r="J504" t="str">
        <f>LEFT(IFERROR(HLOOKUP(J$2,#REF!,$A504,0),""),1)</f>
        <v/>
      </c>
      <c r="K504" t="str">
        <f>IFERROR(HLOOKUP(K$2,#REF!,$A504,0),"")</f>
        <v/>
      </c>
    </row>
    <row r="505" spans="1:11" x14ac:dyDescent="0.35">
      <c r="A505" s="3">
        <v>504</v>
      </c>
      <c r="B505" s="3" t="e">
        <f>IFERROR(VLOOKUP(F505*1,'Budget investering'!B:F,2,0),VLOOKUP(F505,'Budget investering'!B:F,2,0))</f>
        <v>#N/A</v>
      </c>
      <c r="C505" s="15" t="e">
        <f>IFERROR(VLOOKUP(F505*1,'Budget investering'!B:F,5,0),VLOOKUP(F505,'Budget investering'!B:F,5,0))</f>
        <v>#N/A</v>
      </c>
      <c r="D505" t="str">
        <f>IFERROR(HLOOKUP(D$2,#REF!,$A505,0),"")</f>
        <v/>
      </c>
      <c r="E505" t="str">
        <f>IFERROR(HLOOKUP(E$2,#REF!,$A505,0),"")</f>
        <v/>
      </c>
      <c r="F505" t="str">
        <f>IFERROR(HLOOKUP(F$2,#REF!,$A505,0),"")</f>
        <v/>
      </c>
      <c r="G505" t="str">
        <f>IFERROR(HLOOKUP(G$2,#REF!,$A505,0),"")</f>
        <v/>
      </c>
      <c r="H505" t="str">
        <f>IFERROR(HLOOKUP(H$2,#REF!,$A505,0),"")</f>
        <v/>
      </c>
      <c r="I505" t="str">
        <f>IFERROR(HLOOKUP(I$2,#REF!,$A505,0),"")</f>
        <v/>
      </c>
      <c r="J505" t="str">
        <f>LEFT(IFERROR(HLOOKUP(J$2,#REF!,$A505,0),""),1)</f>
        <v/>
      </c>
      <c r="K505" t="str">
        <f>IFERROR(HLOOKUP(K$2,#REF!,$A505,0),"")</f>
        <v/>
      </c>
    </row>
    <row r="506" spans="1:11" x14ac:dyDescent="0.35">
      <c r="A506" s="3">
        <v>505</v>
      </c>
      <c r="B506" s="3" t="e">
        <f>IFERROR(VLOOKUP(F506*1,'Budget investering'!B:F,2,0),VLOOKUP(F506,'Budget investering'!B:F,2,0))</f>
        <v>#N/A</v>
      </c>
      <c r="C506" s="15" t="e">
        <f>IFERROR(VLOOKUP(F506*1,'Budget investering'!B:F,5,0),VLOOKUP(F506,'Budget investering'!B:F,5,0))</f>
        <v>#N/A</v>
      </c>
      <c r="D506" t="str">
        <f>IFERROR(HLOOKUP(D$2,#REF!,$A506,0),"")</f>
        <v/>
      </c>
      <c r="E506" t="str">
        <f>IFERROR(HLOOKUP(E$2,#REF!,$A506,0),"")</f>
        <v/>
      </c>
      <c r="F506" t="str">
        <f>IFERROR(HLOOKUP(F$2,#REF!,$A506,0),"")</f>
        <v/>
      </c>
      <c r="G506" t="str">
        <f>IFERROR(HLOOKUP(G$2,#REF!,$A506,0),"")</f>
        <v/>
      </c>
      <c r="H506" t="str">
        <f>IFERROR(HLOOKUP(H$2,#REF!,$A506,0),"")</f>
        <v/>
      </c>
      <c r="I506" t="str">
        <f>IFERROR(HLOOKUP(I$2,#REF!,$A506,0),"")</f>
        <v/>
      </c>
      <c r="J506" t="str">
        <f>LEFT(IFERROR(HLOOKUP(J$2,#REF!,$A506,0),""),1)</f>
        <v/>
      </c>
      <c r="K506" t="str">
        <f>IFERROR(HLOOKUP(K$2,#REF!,$A506,0),"")</f>
        <v/>
      </c>
    </row>
    <row r="507" spans="1:11" x14ac:dyDescent="0.35">
      <c r="A507" s="3">
        <v>506</v>
      </c>
      <c r="B507" s="3" t="e">
        <f>IFERROR(VLOOKUP(F507*1,'Budget investering'!B:F,2,0),VLOOKUP(F507,'Budget investering'!B:F,2,0))</f>
        <v>#N/A</v>
      </c>
      <c r="C507" s="15" t="e">
        <f>IFERROR(VLOOKUP(F507*1,'Budget investering'!B:F,5,0),VLOOKUP(F507,'Budget investering'!B:F,5,0))</f>
        <v>#N/A</v>
      </c>
      <c r="D507" t="str">
        <f>IFERROR(HLOOKUP(D$2,#REF!,$A507,0),"")</f>
        <v/>
      </c>
      <c r="E507" t="str">
        <f>IFERROR(HLOOKUP(E$2,#REF!,$A507,0),"")</f>
        <v/>
      </c>
      <c r="F507" t="str">
        <f>IFERROR(HLOOKUP(F$2,#REF!,$A507,0),"")</f>
        <v/>
      </c>
      <c r="G507" t="str">
        <f>IFERROR(HLOOKUP(G$2,#REF!,$A507,0),"")</f>
        <v/>
      </c>
      <c r="H507" t="str">
        <f>IFERROR(HLOOKUP(H$2,#REF!,$A507,0),"")</f>
        <v/>
      </c>
      <c r="I507" t="str">
        <f>IFERROR(HLOOKUP(I$2,#REF!,$A507,0),"")</f>
        <v/>
      </c>
      <c r="J507" t="str">
        <f>LEFT(IFERROR(HLOOKUP(J$2,#REF!,$A507,0),""),1)</f>
        <v/>
      </c>
      <c r="K507" t="str">
        <f>IFERROR(HLOOKUP(K$2,#REF!,$A507,0),"")</f>
        <v/>
      </c>
    </row>
    <row r="508" spans="1:11" x14ac:dyDescent="0.35">
      <c r="A508" s="3">
        <v>507</v>
      </c>
      <c r="B508" s="3" t="e">
        <f>IFERROR(VLOOKUP(F508*1,'Budget investering'!B:F,2,0),VLOOKUP(F508,'Budget investering'!B:F,2,0))</f>
        <v>#N/A</v>
      </c>
      <c r="C508" s="15" t="e">
        <f>IFERROR(VLOOKUP(F508*1,'Budget investering'!B:F,5,0),VLOOKUP(F508,'Budget investering'!B:F,5,0))</f>
        <v>#N/A</v>
      </c>
      <c r="D508" t="str">
        <f>IFERROR(HLOOKUP(D$2,#REF!,$A508,0),"")</f>
        <v/>
      </c>
      <c r="E508" t="str">
        <f>IFERROR(HLOOKUP(E$2,#REF!,$A508,0),"")</f>
        <v/>
      </c>
      <c r="F508" t="str">
        <f>IFERROR(HLOOKUP(F$2,#REF!,$A508,0),"")</f>
        <v/>
      </c>
      <c r="G508" t="str">
        <f>IFERROR(HLOOKUP(G$2,#REF!,$A508,0),"")</f>
        <v/>
      </c>
      <c r="H508" t="str">
        <f>IFERROR(HLOOKUP(H$2,#REF!,$A508,0),"")</f>
        <v/>
      </c>
      <c r="I508" t="str">
        <f>IFERROR(HLOOKUP(I$2,#REF!,$A508,0),"")</f>
        <v/>
      </c>
      <c r="J508" t="str">
        <f>LEFT(IFERROR(HLOOKUP(J$2,#REF!,$A508,0),""),1)</f>
        <v/>
      </c>
      <c r="K508" t="str">
        <f>IFERROR(HLOOKUP(K$2,#REF!,$A508,0),"")</f>
        <v/>
      </c>
    </row>
    <row r="509" spans="1:11" x14ac:dyDescent="0.35">
      <c r="A509" s="3">
        <v>508</v>
      </c>
      <c r="B509" s="3" t="e">
        <f>IFERROR(VLOOKUP(F509*1,'Budget investering'!B:F,2,0),VLOOKUP(F509,'Budget investering'!B:F,2,0))</f>
        <v>#N/A</v>
      </c>
      <c r="C509" s="15" t="e">
        <f>IFERROR(VLOOKUP(F509*1,'Budget investering'!B:F,5,0),VLOOKUP(F509,'Budget investering'!B:F,5,0))</f>
        <v>#N/A</v>
      </c>
      <c r="D509" t="str">
        <f>IFERROR(HLOOKUP(D$2,#REF!,$A509,0),"")</f>
        <v/>
      </c>
      <c r="E509" t="str">
        <f>IFERROR(HLOOKUP(E$2,#REF!,$A509,0),"")</f>
        <v/>
      </c>
      <c r="F509" t="str">
        <f>IFERROR(HLOOKUP(F$2,#REF!,$A509,0),"")</f>
        <v/>
      </c>
      <c r="G509" t="str">
        <f>IFERROR(HLOOKUP(G$2,#REF!,$A509,0),"")</f>
        <v/>
      </c>
      <c r="H509" t="str">
        <f>IFERROR(HLOOKUP(H$2,#REF!,$A509,0),"")</f>
        <v/>
      </c>
      <c r="I509" t="str">
        <f>IFERROR(HLOOKUP(I$2,#REF!,$A509,0),"")</f>
        <v/>
      </c>
      <c r="J509" t="str">
        <f>LEFT(IFERROR(HLOOKUP(J$2,#REF!,$A509,0),""),1)</f>
        <v/>
      </c>
      <c r="K509" t="str">
        <f>IFERROR(HLOOKUP(K$2,#REF!,$A509,0),"")</f>
        <v/>
      </c>
    </row>
    <row r="510" spans="1:11" x14ac:dyDescent="0.35">
      <c r="A510" s="3">
        <v>509</v>
      </c>
      <c r="B510" s="3" t="e">
        <f>IFERROR(VLOOKUP(F510*1,'Budget investering'!B:F,2,0),VLOOKUP(F510,'Budget investering'!B:F,2,0))</f>
        <v>#N/A</v>
      </c>
      <c r="C510" s="15" t="e">
        <f>IFERROR(VLOOKUP(F510*1,'Budget investering'!B:F,5,0),VLOOKUP(F510,'Budget investering'!B:F,5,0))</f>
        <v>#N/A</v>
      </c>
      <c r="D510" t="str">
        <f>IFERROR(HLOOKUP(D$2,#REF!,$A510,0),"")</f>
        <v/>
      </c>
      <c r="E510" t="str">
        <f>IFERROR(HLOOKUP(E$2,#REF!,$A510,0),"")</f>
        <v/>
      </c>
      <c r="F510" t="str">
        <f>IFERROR(HLOOKUP(F$2,#REF!,$A510,0),"")</f>
        <v/>
      </c>
      <c r="G510" t="str">
        <f>IFERROR(HLOOKUP(G$2,#REF!,$A510,0),"")</f>
        <v/>
      </c>
      <c r="H510" t="str">
        <f>IFERROR(HLOOKUP(H$2,#REF!,$A510,0),"")</f>
        <v/>
      </c>
      <c r="I510" t="str">
        <f>IFERROR(HLOOKUP(I$2,#REF!,$A510,0),"")</f>
        <v/>
      </c>
      <c r="J510" t="str">
        <f>LEFT(IFERROR(HLOOKUP(J$2,#REF!,$A510,0),""),1)</f>
        <v/>
      </c>
      <c r="K510" t="str">
        <f>IFERROR(HLOOKUP(K$2,#REF!,$A510,0),"")</f>
        <v/>
      </c>
    </row>
    <row r="511" spans="1:11" x14ac:dyDescent="0.35">
      <c r="A511" s="3">
        <v>510</v>
      </c>
      <c r="B511" s="3" t="e">
        <f>IFERROR(VLOOKUP(F511*1,'Budget investering'!B:F,2,0),VLOOKUP(F511,'Budget investering'!B:F,2,0))</f>
        <v>#N/A</v>
      </c>
      <c r="C511" s="15" t="e">
        <f>IFERROR(VLOOKUP(F511*1,'Budget investering'!B:F,5,0),VLOOKUP(F511,'Budget investering'!B:F,5,0))</f>
        <v>#N/A</v>
      </c>
      <c r="D511" t="str">
        <f>IFERROR(HLOOKUP(D$2,#REF!,$A511,0),"")</f>
        <v/>
      </c>
      <c r="E511" t="str">
        <f>IFERROR(HLOOKUP(E$2,#REF!,$A511,0),"")</f>
        <v/>
      </c>
      <c r="F511" t="str">
        <f>IFERROR(HLOOKUP(F$2,#REF!,$A511,0),"")</f>
        <v/>
      </c>
      <c r="G511" t="str">
        <f>IFERROR(HLOOKUP(G$2,#REF!,$A511,0),"")</f>
        <v/>
      </c>
      <c r="H511" t="str">
        <f>IFERROR(HLOOKUP(H$2,#REF!,$A511,0),"")</f>
        <v/>
      </c>
      <c r="I511" t="str">
        <f>IFERROR(HLOOKUP(I$2,#REF!,$A511,0),"")</f>
        <v/>
      </c>
      <c r="J511" t="str">
        <f>LEFT(IFERROR(HLOOKUP(J$2,#REF!,$A511,0),""),1)</f>
        <v/>
      </c>
      <c r="K511" t="str">
        <f>IFERROR(HLOOKUP(K$2,#REF!,$A511,0),"")</f>
        <v/>
      </c>
    </row>
    <row r="512" spans="1:11" x14ac:dyDescent="0.35">
      <c r="A512" s="3">
        <v>511</v>
      </c>
      <c r="B512" s="3" t="e">
        <f>IFERROR(VLOOKUP(F512*1,'Budget investering'!B:F,2,0),VLOOKUP(F512,'Budget investering'!B:F,2,0))</f>
        <v>#N/A</v>
      </c>
      <c r="C512" s="15" t="e">
        <f>IFERROR(VLOOKUP(F512*1,'Budget investering'!B:F,5,0),VLOOKUP(F512,'Budget investering'!B:F,5,0))</f>
        <v>#N/A</v>
      </c>
      <c r="D512" t="str">
        <f>IFERROR(HLOOKUP(D$2,#REF!,$A512,0),"")</f>
        <v/>
      </c>
      <c r="E512" t="str">
        <f>IFERROR(HLOOKUP(E$2,#REF!,$A512,0),"")</f>
        <v/>
      </c>
      <c r="F512" t="str">
        <f>IFERROR(HLOOKUP(F$2,#REF!,$A512,0),"")</f>
        <v/>
      </c>
      <c r="G512" t="str">
        <f>IFERROR(HLOOKUP(G$2,#REF!,$A512,0),"")</f>
        <v/>
      </c>
      <c r="H512" t="str">
        <f>IFERROR(HLOOKUP(H$2,#REF!,$A512,0),"")</f>
        <v/>
      </c>
      <c r="I512" t="str">
        <f>IFERROR(HLOOKUP(I$2,#REF!,$A512,0),"")</f>
        <v/>
      </c>
      <c r="J512" t="str">
        <f>LEFT(IFERROR(HLOOKUP(J$2,#REF!,$A512,0),""),1)</f>
        <v/>
      </c>
      <c r="K512" t="str">
        <f>IFERROR(HLOOKUP(K$2,#REF!,$A512,0),"")</f>
        <v/>
      </c>
    </row>
    <row r="513" spans="1:11" x14ac:dyDescent="0.35">
      <c r="A513" s="3">
        <v>512</v>
      </c>
      <c r="B513" s="3" t="e">
        <f>IFERROR(VLOOKUP(F513*1,'Budget investering'!B:F,2,0),VLOOKUP(F513,'Budget investering'!B:F,2,0))</f>
        <v>#N/A</v>
      </c>
      <c r="C513" s="15" t="e">
        <f>IFERROR(VLOOKUP(F513*1,'Budget investering'!B:F,5,0),VLOOKUP(F513,'Budget investering'!B:F,5,0))</f>
        <v>#N/A</v>
      </c>
      <c r="D513" t="str">
        <f>IFERROR(HLOOKUP(D$2,#REF!,$A513,0),"")</f>
        <v/>
      </c>
      <c r="E513" t="str">
        <f>IFERROR(HLOOKUP(E$2,#REF!,$A513,0),"")</f>
        <v/>
      </c>
      <c r="F513" t="str">
        <f>IFERROR(HLOOKUP(F$2,#REF!,$A513,0),"")</f>
        <v/>
      </c>
      <c r="G513" t="str">
        <f>IFERROR(HLOOKUP(G$2,#REF!,$A513,0),"")</f>
        <v/>
      </c>
      <c r="H513" t="str">
        <f>IFERROR(HLOOKUP(H$2,#REF!,$A513,0),"")</f>
        <v/>
      </c>
      <c r="I513" t="str">
        <f>IFERROR(HLOOKUP(I$2,#REF!,$A513,0),"")</f>
        <v/>
      </c>
      <c r="J513" t="str">
        <f>LEFT(IFERROR(HLOOKUP(J$2,#REF!,$A513,0),""),1)</f>
        <v/>
      </c>
      <c r="K513" t="str">
        <f>IFERROR(HLOOKUP(K$2,#REF!,$A513,0),"")</f>
        <v/>
      </c>
    </row>
    <row r="514" spans="1:11" x14ac:dyDescent="0.35">
      <c r="A514" s="3">
        <v>513</v>
      </c>
      <c r="B514" s="3" t="e">
        <f>IFERROR(VLOOKUP(F514*1,'Budget investering'!B:F,2,0),VLOOKUP(F514,'Budget investering'!B:F,2,0))</f>
        <v>#N/A</v>
      </c>
      <c r="C514" s="15" t="e">
        <f>IFERROR(VLOOKUP(F514*1,'Budget investering'!B:F,5,0),VLOOKUP(F514,'Budget investering'!B:F,5,0))</f>
        <v>#N/A</v>
      </c>
      <c r="D514" t="str">
        <f>IFERROR(HLOOKUP(D$2,#REF!,$A514,0),"")</f>
        <v/>
      </c>
      <c r="E514" t="str">
        <f>IFERROR(HLOOKUP(E$2,#REF!,$A514,0),"")</f>
        <v/>
      </c>
      <c r="F514" t="str">
        <f>IFERROR(HLOOKUP(F$2,#REF!,$A514,0),"")</f>
        <v/>
      </c>
      <c r="G514" t="str">
        <f>IFERROR(HLOOKUP(G$2,#REF!,$A514,0),"")</f>
        <v/>
      </c>
      <c r="H514" t="str">
        <f>IFERROR(HLOOKUP(H$2,#REF!,$A514,0),"")</f>
        <v/>
      </c>
      <c r="I514" t="str">
        <f>IFERROR(HLOOKUP(I$2,#REF!,$A514,0),"")</f>
        <v/>
      </c>
      <c r="J514" t="str">
        <f>LEFT(IFERROR(HLOOKUP(J$2,#REF!,$A514,0),""),1)</f>
        <v/>
      </c>
      <c r="K514" t="str">
        <f>IFERROR(HLOOKUP(K$2,#REF!,$A514,0),"")</f>
        <v/>
      </c>
    </row>
    <row r="515" spans="1:11" x14ac:dyDescent="0.35">
      <c r="A515" s="3">
        <v>514</v>
      </c>
      <c r="B515" s="3" t="e">
        <f>IFERROR(VLOOKUP(F515*1,'Budget investering'!B:F,2,0),VLOOKUP(F515,'Budget investering'!B:F,2,0))</f>
        <v>#N/A</v>
      </c>
      <c r="C515" s="15" t="e">
        <f>IFERROR(VLOOKUP(F515*1,'Budget investering'!B:F,5,0),VLOOKUP(F515,'Budget investering'!B:F,5,0))</f>
        <v>#N/A</v>
      </c>
      <c r="D515" t="str">
        <f>IFERROR(HLOOKUP(D$2,#REF!,$A515,0),"")</f>
        <v/>
      </c>
      <c r="E515" t="str">
        <f>IFERROR(HLOOKUP(E$2,#REF!,$A515,0),"")</f>
        <v/>
      </c>
      <c r="F515" t="str">
        <f>IFERROR(HLOOKUP(F$2,#REF!,$A515,0),"")</f>
        <v/>
      </c>
      <c r="G515" t="str">
        <f>IFERROR(HLOOKUP(G$2,#REF!,$A515,0),"")</f>
        <v/>
      </c>
      <c r="H515" t="str">
        <f>IFERROR(HLOOKUP(H$2,#REF!,$A515,0),"")</f>
        <v/>
      </c>
      <c r="I515" t="str">
        <f>IFERROR(HLOOKUP(I$2,#REF!,$A515,0),"")</f>
        <v/>
      </c>
      <c r="J515" t="str">
        <f>LEFT(IFERROR(HLOOKUP(J$2,#REF!,$A515,0),""),1)</f>
        <v/>
      </c>
      <c r="K515" t="str">
        <f>IFERROR(HLOOKUP(K$2,#REF!,$A515,0),"")</f>
        <v/>
      </c>
    </row>
    <row r="516" spans="1:11" x14ac:dyDescent="0.35">
      <c r="A516" s="3">
        <v>515</v>
      </c>
      <c r="B516" s="3" t="e">
        <f>IFERROR(VLOOKUP(F516*1,'Budget investering'!B:F,2,0),VLOOKUP(F516,'Budget investering'!B:F,2,0))</f>
        <v>#N/A</v>
      </c>
      <c r="C516" s="15" t="e">
        <f>IFERROR(VLOOKUP(F516*1,'Budget investering'!B:F,5,0),VLOOKUP(F516,'Budget investering'!B:F,5,0))</f>
        <v>#N/A</v>
      </c>
      <c r="D516" t="str">
        <f>IFERROR(HLOOKUP(D$2,#REF!,$A516,0),"")</f>
        <v/>
      </c>
      <c r="E516" t="str">
        <f>IFERROR(HLOOKUP(E$2,#REF!,$A516,0),"")</f>
        <v/>
      </c>
      <c r="F516" t="str">
        <f>IFERROR(HLOOKUP(F$2,#REF!,$A516,0),"")</f>
        <v/>
      </c>
      <c r="G516" t="str">
        <f>IFERROR(HLOOKUP(G$2,#REF!,$A516,0),"")</f>
        <v/>
      </c>
      <c r="H516" t="str">
        <f>IFERROR(HLOOKUP(H$2,#REF!,$A516,0),"")</f>
        <v/>
      </c>
      <c r="I516" t="str">
        <f>IFERROR(HLOOKUP(I$2,#REF!,$A516,0),"")</f>
        <v/>
      </c>
      <c r="J516" t="str">
        <f>LEFT(IFERROR(HLOOKUP(J$2,#REF!,$A516,0),""),1)</f>
        <v/>
      </c>
      <c r="K516" t="str">
        <f>IFERROR(HLOOKUP(K$2,#REF!,$A516,0),"")</f>
        <v/>
      </c>
    </row>
    <row r="517" spans="1:11" x14ac:dyDescent="0.35">
      <c r="A517" s="3">
        <v>516</v>
      </c>
      <c r="B517" s="3" t="e">
        <f>IFERROR(VLOOKUP(F517*1,'Budget investering'!B:F,2,0),VLOOKUP(F517,'Budget investering'!B:F,2,0))</f>
        <v>#N/A</v>
      </c>
      <c r="C517" s="15" t="e">
        <f>IFERROR(VLOOKUP(F517*1,'Budget investering'!B:F,5,0),VLOOKUP(F517,'Budget investering'!B:F,5,0))</f>
        <v>#N/A</v>
      </c>
      <c r="D517" t="str">
        <f>IFERROR(HLOOKUP(D$2,#REF!,$A517,0),"")</f>
        <v/>
      </c>
      <c r="E517" t="str">
        <f>IFERROR(HLOOKUP(E$2,#REF!,$A517,0),"")</f>
        <v/>
      </c>
      <c r="F517" t="str">
        <f>IFERROR(HLOOKUP(F$2,#REF!,$A517,0),"")</f>
        <v/>
      </c>
      <c r="G517" t="str">
        <f>IFERROR(HLOOKUP(G$2,#REF!,$A517,0),"")</f>
        <v/>
      </c>
      <c r="H517" t="str">
        <f>IFERROR(HLOOKUP(H$2,#REF!,$A517,0),"")</f>
        <v/>
      </c>
      <c r="I517" t="str">
        <f>IFERROR(HLOOKUP(I$2,#REF!,$A517,0),"")</f>
        <v/>
      </c>
      <c r="J517" t="str">
        <f>LEFT(IFERROR(HLOOKUP(J$2,#REF!,$A517,0),""),1)</f>
        <v/>
      </c>
      <c r="K517" t="str">
        <f>IFERROR(HLOOKUP(K$2,#REF!,$A517,0),"")</f>
        <v/>
      </c>
    </row>
    <row r="518" spans="1:11" x14ac:dyDescent="0.35">
      <c r="A518" s="3">
        <v>517</v>
      </c>
      <c r="B518" s="3" t="e">
        <f>IFERROR(VLOOKUP(F518*1,'Budget investering'!B:F,2,0),VLOOKUP(F518,'Budget investering'!B:F,2,0))</f>
        <v>#N/A</v>
      </c>
      <c r="C518" s="15" t="e">
        <f>IFERROR(VLOOKUP(F518*1,'Budget investering'!B:F,5,0),VLOOKUP(F518,'Budget investering'!B:F,5,0))</f>
        <v>#N/A</v>
      </c>
      <c r="D518" t="str">
        <f>IFERROR(HLOOKUP(D$2,#REF!,$A518,0),"")</f>
        <v/>
      </c>
      <c r="E518" t="str">
        <f>IFERROR(HLOOKUP(E$2,#REF!,$A518,0),"")</f>
        <v/>
      </c>
      <c r="F518" t="str">
        <f>IFERROR(HLOOKUP(F$2,#REF!,$A518,0),"")</f>
        <v/>
      </c>
      <c r="G518" t="str">
        <f>IFERROR(HLOOKUP(G$2,#REF!,$A518,0),"")</f>
        <v/>
      </c>
      <c r="H518" t="str">
        <f>IFERROR(HLOOKUP(H$2,#REF!,$A518,0),"")</f>
        <v/>
      </c>
      <c r="I518" t="str">
        <f>IFERROR(HLOOKUP(I$2,#REF!,$A518,0),"")</f>
        <v/>
      </c>
      <c r="J518" t="str">
        <f>LEFT(IFERROR(HLOOKUP(J$2,#REF!,$A518,0),""),1)</f>
        <v/>
      </c>
      <c r="K518" t="str">
        <f>IFERROR(HLOOKUP(K$2,#REF!,$A518,0),"")</f>
        <v/>
      </c>
    </row>
    <row r="519" spans="1:11" x14ac:dyDescent="0.35">
      <c r="A519" s="3">
        <v>518</v>
      </c>
      <c r="B519" s="3" t="e">
        <f>IFERROR(VLOOKUP(F519*1,'Budget investering'!B:F,2,0),VLOOKUP(F519,'Budget investering'!B:F,2,0))</f>
        <v>#N/A</v>
      </c>
      <c r="C519" s="15" t="e">
        <f>IFERROR(VLOOKUP(F519*1,'Budget investering'!B:F,5,0),VLOOKUP(F519,'Budget investering'!B:F,5,0))</f>
        <v>#N/A</v>
      </c>
      <c r="D519" t="str">
        <f>IFERROR(HLOOKUP(D$2,#REF!,$A519,0),"")</f>
        <v/>
      </c>
      <c r="E519" t="str">
        <f>IFERROR(HLOOKUP(E$2,#REF!,$A519,0),"")</f>
        <v/>
      </c>
      <c r="F519" t="str">
        <f>IFERROR(HLOOKUP(F$2,#REF!,$A519,0),"")</f>
        <v/>
      </c>
      <c r="G519" t="str">
        <f>IFERROR(HLOOKUP(G$2,#REF!,$A519,0),"")</f>
        <v/>
      </c>
      <c r="H519" t="str">
        <f>IFERROR(HLOOKUP(H$2,#REF!,$A519,0),"")</f>
        <v/>
      </c>
      <c r="I519" t="str">
        <f>IFERROR(HLOOKUP(I$2,#REF!,$A519,0),"")</f>
        <v/>
      </c>
      <c r="J519" t="str">
        <f>LEFT(IFERROR(HLOOKUP(J$2,#REF!,$A519,0),""),1)</f>
        <v/>
      </c>
      <c r="K519" t="str">
        <f>IFERROR(HLOOKUP(K$2,#REF!,$A519,0),"")</f>
        <v/>
      </c>
    </row>
    <row r="520" spans="1:11" x14ac:dyDescent="0.35">
      <c r="A520" s="3">
        <v>519</v>
      </c>
      <c r="B520" s="3" t="e">
        <f>IFERROR(VLOOKUP(F520*1,'Budget investering'!B:F,2,0),VLOOKUP(F520,'Budget investering'!B:F,2,0))</f>
        <v>#N/A</v>
      </c>
      <c r="C520" s="15" t="e">
        <f>IFERROR(VLOOKUP(F520*1,'Budget investering'!B:F,5,0),VLOOKUP(F520,'Budget investering'!B:F,5,0))</f>
        <v>#N/A</v>
      </c>
      <c r="D520" t="str">
        <f>IFERROR(HLOOKUP(D$2,#REF!,$A520,0),"")</f>
        <v/>
      </c>
      <c r="E520" t="str">
        <f>IFERROR(HLOOKUP(E$2,#REF!,$A520,0),"")</f>
        <v/>
      </c>
      <c r="F520" t="str">
        <f>IFERROR(HLOOKUP(F$2,#REF!,$A520,0),"")</f>
        <v/>
      </c>
      <c r="G520" t="str">
        <f>IFERROR(HLOOKUP(G$2,#REF!,$A520,0),"")</f>
        <v/>
      </c>
      <c r="H520" t="str">
        <f>IFERROR(HLOOKUP(H$2,#REF!,$A520,0),"")</f>
        <v/>
      </c>
      <c r="I520" t="str">
        <f>IFERROR(HLOOKUP(I$2,#REF!,$A520,0),"")</f>
        <v/>
      </c>
      <c r="J520" t="str">
        <f>LEFT(IFERROR(HLOOKUP(J$2,#REF!,$A520,0),""),1)</f>
        <v/>
      </c>
      <c r="K520" t="str">
        <f>IFERROR(HLOOKUP(K$2,#REF!,$A520,0),"")</f>
        <v/>
      </c>
    </row>
    <row r="521" spans="1:11" x14ac:dyDescent="0.35">
      <c r="A521" s="3">
        <v>520</v>
      </c>
      <c r="B521" s="3" t="e">
        <f>IFERROR(VLOOKUP(F521*1,'Budget investering'!B:F,2,0),VLOOKUP(F521,'Budget investering'!B:F,2,0))</f>
        <v>#N/A</v>
      </c>
      <c r="C521" s="15" t="e">
        <f>IFERROR(VLOOKUP(F521*1,'Budget investering'!B:F,5,0),VLOOKUP(F521,'Budget investering'!B:F,5,0))</f>
        <v>#N/A</v>
      </c>
      <c r="D521" t="str">
        <f>IFERROR(HLOOKUP(D$2,#REF!,$A521,0),"")</f>
        <v/>
      </c>
      <c r="E521" t="str">
        <f>IFERROR(HLOOKUP(E$2,#REF!,$A521,0),"")</f>
        <v/>
      </c>
      <c r="F521" t="str">
        <f>IFERROR(HLOOKUP(F$2,#REF!,$A521,0),"")</f>
        <v/>
      </c>
      <c r="G521" t="str">
        <f>IFERROR(HLOOKUP(G$2,#REF!,$A521,0),"")</f>
        <v/>
      </c>
      <c r="H521" t="str">
        <f>IFERROR(HLOOKUP(H$2,#REF!,$A521,0),"")</f>
        <v/>
      </c>
      <c r="I521" t="str">
        <f>IFERROR(HLOOKUP(I$2,#REF!,$A521,0),"")</f>
        <v/>
      </c>
      <c r="J521" t="str">
        <f>LEFT(IFERROR(HLOOKUP(J$2,#REF!,$A521,0),""),1)</f>
        <v/>
      </c>
      <c r="K521" t="str">
        <f>IFERROR(HLOOKUP(K$2,#REF!,$A521,0),"")</f>
        <v/>
      </c>
    </row>
    <row r="522" spans="1:11" x14ac:dyDescent="0.35">
      <c r="A522" s="3">
        <v>521</v>
      </c>
      <c r="B522" s="3" t="e">
        <f>IFERROR(VLOOKUP(F522*1,'Budget investering'!B:F,2,0),VLOOKUP(F522,'Budget investering'!B:F,2,0))</f>
        <v>#N/A</v>
      </c>
      <c r="C522" s="15" t="e">
        <f>IFERROR(VLOOKUP(F522*1,'Budget investering'!B:F,5,0),VLOOKUP(F522,'Budget investering'!B:F,5,0))</f>
        <v>#N/A</v>
      </c>
      <c r="D522" t="str">
        <f>IFERROR(HLOOKUP(D$2,#REF!,$A522,0),"")</f>
        <v/>
      </c>
      <c r="E522" t="str">
        <f>IFERROR(HLOOKUP(E$2,#REF!,$A522,0),"")</f>
        <v/>
      </c>
      <c r="F522" t="str">
        <f>IFERROR(HLOOKUP(F$2,#REF!,$A522,0),"")</f>
        <v/>
      </c>
      <c r="G522" t="str">
        <f>IFERROR(HLOOKUP(G$2,#REF!,$A522,0),"")</f>
        <v/>
      </c>
      <c r="H522" t="str">
        <f>IFERROR(HLOOKUP(H$2,#REF!,$A522,0),"")</f>
        <v/>
      </c>
      <c r="I522" t="str">
        <f>IFERROR(HLOOKUP(I$2,#REF!,$A522,0),"")</f>
        <v/>
      </c>
      <c r="J522" t="str">
        <f>LEFT(IFERROR(HLOOKUP(J$2,#REF!,$A522,0),""),1)</f>
        <v/>
      </c>
      <c r="K522" t="str">
        <f>IFERROR(HLOOKUP(K$2,#REF!,$A522,0),"")</f>
        <v/>
      </c>
    </row>
    <row r="523" spans="1:11" x14ac:dyDescent="0.35">
      <c r="A523" s="3">
        <v>522</v>
      </c>
      <c r="B523" s="3" t="e">
        <f>IFERROR(VLOOKUP(F523*1,'Budget investering'!B:F,2,0),VLOOKUP(F523,'Budget investering'!B:F,2,0))</f>
        <v>#N/A</v>
      </c>
      <c r="C523" s="15" t="e">
        <f>IFERROR(VLOOKUP(F523*1,'Budget investering'!B:F,5,0),VLOOKUP(F523,'Budget investering'!B:F,5,0))</f>
        <v>#N/A</v>
      </c>
      <c r="D523" t="str">
        <f>IFERROR(HLOOKUP(D$2,#REF!,$A523,0),"")</f>
        <v/>
      </c>
      <c r="E523" t="str">
        <f>IFERROR(HLOOKUP(E$2,#REF!,$A523,0),"")</f>
        <v/>
      </c>
      <c r="F523" t="str">
        <f>IFERROR(HLOOKUP(F$2,#REF!,$A523,0),"")</f>
        <v/>
      </c>
      <c r="G523" t="str">
        <f>IFERROR(HLOOKUP(G$2,#REF!,$A523,0),"")</f>
        <v/>
      </c>
      <c r="H523" t="str">
        <f>IFERROR(HLOOKUP(H$2,#REF!,$A523,0),"")</f>
        <v/>
      </c>
      <c r="I523" t="str">
        <f>IFERROR(HLOOKUP(I$2,#REF!,$A523,0),"")</f>
        <v/>
      </c>
      <c r="J523" t="str">
        <f>LEFT(IFERROR(HLOOKUP(J$2,#REF!,$A523,0),""),1)</f>
        <v/>
      </c>
      <c r="K523" t="str">
        <f>IFERROR(HLOOKUP(K$2,#REF!,$A523,0),"")</f>
        <v/>
      </c>
    </row>
    <row r="524" spans="1:11" x14ac:dyDescent="0.35">
      <c r="A524" s="3">
        <v>523</v>
      </c>
      <c r="B524" s="3" t="e">
        <f>IFERROR(VLOOKUP(F524*1,'Budget investering'!B:F,2,0),VLOOKUP(F524,'Budget investering'!B:F,2,0))</f>
        <v>#N/A</v>
      </c>
      <c r="C524" s="15" t="e">
        <f>IFERROR(VLOOKUP(F524*1,'Budget investering'!B:F,5,0),VLOOKUP(F524,'Budget investering'!B:F,5,0))</f>
        <v>#N/A</v>
      </c>
      <c r="D524" t="str">
        <f>IFERROR(HLOOKUP(D$2,#REF!,$A524,0),"")</f>
        <v/>
      </c>
      <c r="E524" t="str">
        <f>IFERROR(HLOOKUP(E$2,#REF!,$A524,0),"")</f>
        <v/>
      </c>
      <c r="F524" t="str">
        <f>IFERROR(HLOOKUP(F$2,#REF!,$A524,0),"")</f>
        <v/>
      </c>
      <c r="G524" t="str">
        <f>IFERROR(HLOOKUP(G$2,#REF!,$A524,0),"")</f>
        <v/>
      </c>
      <c r="H524" t="str">
        <f>IFERROR(HLOOKUP(H$2,#REF!,$A524,0),"")</f>
        <v/>
      </c>
      <c r="I524" t="str">
        <f>IFERROR(HLOOKUP(I$2,#REF!,$A524,0),"")</f>
        <v/>
      </c>
      <c r="J524" t="str">
        <f>LEFT(IFERROR(HLOOKUP(J$2,#REF!,$A524,0),""),1)</f>
        <v/>
      </c>
      <c r="K524" t="str">
        <f>IFERROR(HLOOKUP(K$2,#REF!,$A524,0),"")</f>
        <v/>
      </c>
    </row>
    <row r="525" spans="1:11" x14ac:dyDescent="0.35">
      <c r="A525" s="3">
        <v>524</v>
      </c>
      <c r="B525" s="3" t="e">
        <f>IFERROR(VLOOKUP(F525*1,'Budget investering'!B:F,2,0),VLOOKUP(F525,'Budget investering'!B:F,2,0))</f>
        <v>#N/A</v>
      </c>
      <c r="C525" s="15" t="e">
        <f>IFERROR(VLOOKUP(F525*1,'Budget investering'!B:F,5,0),VLOOKUP(F525,'Budget investering'!B:F,5,0))</f>
        <v>#N/A</v>
      </c>
      <c r="D525" t="str">
        <f>IFERROR(HLOOKUP(D$2,#REF!,$A525,0),"")</f>
        <v/>
      </c>
      <c r="E525" t="str">
        <f>IFERROR(HLOOKUP(E$2,#REF!,$A525,0),"")</f>
        <v/>
      </c>
      <c r="F525" t="str">
        <f>IFERROR(HLOOKUP(F$2,#REF!,$A525,0),"")</f>
        <v/>
      </c>
      <c r="G525" t="str">
        <f>IFERROR(HLOOKUP(G$2,#REF!,$A525,0),"")</f>
        <v/>
      </c>
      <c r="H525" t="str">
        <f>IFERROR(HLOOKUP(H$2,#REF!,$A525,0),"")</f>
        <v/>
      </c>
      <c r="I525" t="str">
        <f>IFERROR(HLOOKUP(I$2,#REF!,$A525,0),"")</f>
        <v/>
      </c>
      <c r="J525" t="str">
        <f>LEFT(IFERROR(HLOOKUP(J$2,#REF!,$A525,0),""),1)</f>
        <v/>
      </c>
      <c r="K525" t="str">
        <f>IFERROR(HLOOKUP(K$2,#REF!,$A525,0),"")</f>
        <v/>
      </c>
    </row>
    <row r="526" spans="1:11" x14ac:dyDescent="0.35">
      <c r="A526" s="3">
        <v>525</v>
      </c>
      <c r="B526" s="3" t="e">
        <f>IFERROR(VLOOKUP(F526*1,'Budget investering'!B:F,2,0),VLOOKUP(F526,'Budget investering'!B:F,2,0))</f>
        <v>#N/A</v>
      </c>
      <c r="C526" s="15" t="e">
        <f>IFERROR(VLOOKUP(F526*1,'Budget investering'!B:F,5,0),VLOOKUP(F526,'Budget investering'!B:F,5,0))</f>
        <v>#N/A</v>
      </c>
      <c r="D526" t="str">
        <f>IFERROR(HLOOKUP(D$2,#REF!,$A526,0),"")</f>
        <v/>
      </c>
      <c r="E526" t="str">
        <f>IFERROR(HLOOKUP(E$2,#REF!,$A526,0),"")</f>
        <v/>
      </c>
      <c r="F526" t="str">
        <f>IFERROR(HLOOKUP(F$2,#REF!,$A526,0),"")</f>
        <v/>
      </c>
      <c r="G526" t="str">
        <f>IFERROR(HLOOKUP(G$2,#REF!,$A526,0),"")</f>
        <v/>
      </c>
      <c r="H526" t="str">
        <f>IFERROR(HLOOKUP(H$2,#REF!,$A526,0),"")</f>
        <v/>
      </c>
      <c r="I526" t="str">
        <f>IFERROR(HLOOKUP(I$2,#REF!,$A526,0),"")</f>
        <v/>
      </c>
      <c r="J526" t="str">
        <f>LEFT(IFERROR(HLOOKUP(J$2,#REF!,$A526,0),""),1)</f>
        <v/>
      </c>
      <c r="K526" t="str">
        <f>IFERROR(HLOOKUP(K$2,#REF!,$A526,0),"")</f>
        <v/>
      </c>
    </row>
    <row r="527" spans="1:11" x14ac:dyDescent="0.35">
      <c r="A527" s="3">
        <v>526</v>
      </c>
      <c r="B527" s="3" t="e">
        <f>IFERROR(VLOOKUP(F527*1,'Budget investering'!B:F,2,0),VLOOKUP(F527,'Budget investering'!B:F,2,0))</f>
        <v>#N/A</v>
      </c>
      <c r="C527" s="15" t="e">
        <f>IFERROR(VLOOKUP(F527*1,'Budget investering'!B:F,5,0),VLOOKUP(F527,'Budget investering'!B:F,5,0))</f>
        <v>#N/A</v>
      </c>
      <c r="D527" t="str">
        <f>IFERROR(HLOOKUP(D$2,#REF!,$A527,0),"")</f>
        <v/>
      </c>
      <c r="E527" t="str">
        <f>IFERROR(HLOOKUP(E$2,#REF!,$A527,0),"")</f>
        <v/>
      </c>
      <c r="F527" t="str">
        <f>IFERROR(HLOOKUP(F$2,#REF!,$A527,0),"")</f>
        <v/>
      </c>
      <c r="G527" t="str">
        <f>IFERROR(HLOOKUP(G$2,#REF!,$A527,0),"")</f>
        <v/>
      </c>
      <c r="H527" t="str">
        <f>IFERROR(HLOOKUP(H$2,#REF!,$A527,0),"")</f>
        <v/>
      </c>
      <c r="I527" t="str">
        <f>IFERROR(HLOOKUP(I$2,#REF!,$A527,0),"")</f>
        <v/>
      </c>
      <c r="J527" t="str">
        <f>LEFT(IFERROR(HLOOKUP(J$2,#REF!,$A527,0),""),1)</f>
        <v/>
      </c>
      <c r="K527" t="str">
        <f>IFERROR(HLOOKUP(K$2,#REF!,$A527,0),"")</f>
        <v/>
      </c>
    </row>
    <row r="528" spans="1:11" x14ac:dyDescent="0.35">
      <c r="A528" s="3">
        <v>527</v>
      </c>
      <c r="B528" s="3" t="e">
        <f>IFERROR(VLOOKUP(F528*1,'Budget investering'!B:F,2,0),VLOOKUP(F528,'Budget investering'!B:F,2,0))</f>
        <v>#N/A</v>
      </c>
      <c r="C528" s="15" t="e">
        <f>IFERROR(VLOOKUP(F528*1,'Budget investering'!B:F,5,0),VLOOKUP(F528,'Budget investering'!B:F,5,0))</f>
        <v>#N/A</v>
      </c>
      <c r="D528" t="str">
        <f>IFERROR(HLOOKUP(D$2,#REF!,$A528,0),"")</f>
        <v/>
      </c>
      <c r="E528" t="str">
        <f>IFERROR(HLOOKUP(E$2,#REF!,$A528,0),"")</f>
        <v/>
      </c>
      <c r="F528" t="str">
        <f>IFERROR(HLOOKUP(F$2,#REF!,$A528,0),"")</f>
        <v/>
      </c>
      <c r="G528" t="str">
        <f>IFERROR(HLOOKUP(G$2,#REF!,$A528,0),"")</f>
        <v/>
      </c>
      <c r="H528" t="str">
        <f>IFERROR(HLOOKUP(H$2,#REF!,$A528,0),"")</f>
        <v/>
      </c>
      <c r="I528" t="str">
        <f>IFERROR(HLOOKUP(I$2,#REF!,$A528,0),"")</f>
        <v/>
      </c>
      <c r="J528" t="str">
        <f>LEFT(IFERROR(HLOOKUP(J$2,#REF!,$A528,0),""),1)</f>
        <v/>
      </c>
      <c r="K528" t="str">
        <f>IFERROR(HLOOKUP(K$2,#REF!,$A528,0),"")</f>
        <v/>
      </c>
    </row>
    <row r="529" spans="1:11" x14ac:dyDescent="0.35">
      <c r="A529" s="3">
        <v>528</v>
      </c>
      <c r="B529" s="3" t="e">
        <f>IFERROR(VLOOKUP(F529*1,'Budget investering'!B:F,2,0),VLOOKUP(F529,'Budget investering'!B:F,2,0))</f>
        <v>#N/A</v>
      </c>
      <c r="C529" s="15" t="e">
        <f>IFERROR(VLOOKUP(F529*1,'Budget investering'!B:F,5,0),VLOOKUP(F529,'Budget investering'!B:F,5,0))</f>
        <v>#N/A</v>
      </c>
      <c r="D529" t="str">
        <f>IFERROR(HLOOKUP(D$2,#REF!,$A529,0),"")</f>
        <v/>
      </c>
      <c r="E529" t="str">
        <f>IFERROR(HLOOKUP(E$2,#REF!,$A529,0),"")</f>
        <v/>
      </c>
      <c r="F529" t="str">
        <f>IFERROR(HLOOKUP(F$2,#REF!,$A529,0),"")</f>
        <v/>
      </c>
      <c r="G529" t="str">
        <f>IFERROR(HLOOKUP(G$2,#REF!,$A529,0),"")</f>
        <v/>
      </c>
      <c r="H529" t="str">
        <f>IFERROR(HLOOKUP(H$2,#REF!,$A529,0),"")</f>
        <v/>
      </c>
      <c r="I529" t="str">
        <f>IFERROR(HLOOKUP(I$2,#REF!,$A529,0),"")</f>
        <v/>
      </c>
      <c r="J529" t="str">
        <f>LEFT(IFERROR(HLOOKUP(J$2,#REF!,$A529,0),""),1)</f>
        <v/>
      </c>
      <c r="K529" t="str">
        <f>IFERROR(HLOOKUP(K$2,#REF!,$A529,0),"")</f>
        <v/>
      </c>
    </row>
    <row r="530" spans="1:11" x14ac:dyDescent="0.35">
      <c r="A530" s="3">
        <v>529</v>
      </c>
      <c r="B530" s="3" t="e">
        <f>IFERROR(VLOOKUP(F530*1,'Budget investering'!B:F,2,0),VLOOKUP(F530,'Budget investering'!B:F,2,0))</f>
        <v>#N/A</v>
      </c>
      <c r="C530" s="15" t="e">
        <f>IFERROR(VLOOKUP(F530*1,'Budget investering'!B:F,5,0),VLOOKUP(F530,'Budget investering'!B:F,5,0))</f>
        <v>#N/A</v>
      </c>
      <c r="D530" t="str">
        <f>IFERROR(HLOOKUP(D$2,#REF!,$A530,0),"")</f>
        <v/>
      </c>
      <c r="E530" t="str">
        <f>IFERROR(HLOOKUP(E$2,#REF!,$A530,0),"")</f>
        <v/>
      </c>
      <c r="F530" t="str">
        <f>IFERROR(HLOOKUP(F$2,#REF!,$A530,0),"")</f>
        <v/>
      </c>
      <c r="G530" t="str">
        <f>IFERROR(HLOOKUP(G$2,#REF!,$A530,0),"")</f>
        <v/>
      </c>
      <c r="H530" t="str">
        <f>IFERROR(HLOOKUP(H$2,#REF!,$A530,0),"")</f>
        <v/>
      </c>
      <c r="I530" t="str">
        <f>IFERROR(HLOOKUP(I$2,#REF!,$A530,0),"")</f>
        <v/>
      </c>
      <c r="J530" t="str">
        <f>LEFT(IFERROR(HLOOKUP(J$2,#REF!,$A530,0),""),1)</f>
        <v/>
      </c>
      <c r="K530" t="str">
        <f>IFERROR(HLOOKUP(K$2,#REF!,$A530,0),"")</f>
        <v/>
      </c>
    </row>
    <row r="531" spans="1:11" x14ac:dyDescent="0.35">
      <c r="A531" s="3">
        <v>530</v>
      </c>
      <c r="B531" s="3" t="e">
        <f>IFERROR(VLOOKUP(F531*1,'Budget investering'!B:F,2,0),VLOOKUP(F531,'Budget investering'!B:F,2,0))</f>
        <v>#N/A</v>
      </c>
      <c r="C531" s="15" t="e">
        <f>IFERROR(VLOOKUP(F531*1,'Budget investering'!B:F,5,0),VLOOKUP(F531,'Budget investering'!B:F,5,0))</f>
        <v>#N/A</v>
      </c>
      <c r="D531" t="str">
        <f>IFERROR(HLOOKUP(D$2,#REF!,$A531,0),"")</f>
        <v/>
      </c>
      <c r="E531" t="str">
        <f>IFERROR(HLOOKUP(E$2,#REF!,$A531,0),"")</f>
        <v/>
      </c>
      <c r="F531" t="str">
        <f>IFERROR(HLOOKUP(F$2,#REF!,$A531,0),"")</f>
        <v/>
      </c>
      <c r="G531" t="str">
        <f>IFERROR(HLOOKUP(G$2,#REF!,$A531,0),"")</f>
        <v/>
      </c>
      <c r="H531" t="str">
        <f>IFERROR(HLOOKUP(H$2,#REF!,$A531,0),"")</f>
        <v/>
      </c>
      <c r="I531" t="str">
        <f>IFERROR(HLOOKUP(I$2,#REF!,$A531,0),"")</f>
        <v/>
      </c>
      <c r="J531" t="str">
        <f>LEFT(IFERROR(HLOOKUP(J$2,#REF!,$A531,0),""),1)</f>
        <v/>
      </c>
      <c r="K531" t="str">
        <f>IFERROR(HLOOKUP(K$2,#REF!,$A531,0),"")</f>
        <v/>
      </c>
    </row>
    <row r="532" spans="1:11" x14ac:dyDescent="0.35">
      <c r="A532" s="3">
        <v>531</v>
      </c>
      <c r="B532" s="3" t="e">
        <f>IFERROR(VLOOKUP(F532*1,'Budget investering'!B:F,2,0),VLOOKUP(F532,'Budget investering'!B:F,2,0))</f>
        <v>#N/A</v>
      </c>
      <c r="C532" s="15" t="e">
        <f>IFERROR(VLOOKUP(F532*1,'Budget investering'!B:F,5,0),VLOOKUP(F532,'Budget investering'!B:F,5,0))</f>
        <v>#N/A</v>
      </c>
      <c r="D532" t="str">
        <f>IFERROR(HLOOKUP(D$2,#REF!,$A532,0),"")</f>
        <v/>
      </c>
      <c r="E532" t="str">
        <f>IFERROR(HLOOKUP(E$2,#REF!,$A532,0),"")</f>
        <v/>
      </c>
      <c r="F532" t="str">
        <f>IFERROR(HLOOKUP(F$2,#REF!,$A532,0),"")</f>
        <v/>
      </c>
      <c r="G532" t="str">
        <f>IFERROR(HLOOKUP(G$2,#REF!,$A532,0),"")</f>
        <v/>
      </c>
      <c r="H532" t="str">
        <f>IFERROR(HLOOKUP(H$2,#REF!,$A532,0),"")</f>
        <v/>
      </c>
      <c r="I532" t="str">
        <f>IFERROR(HLOOKUP(I$2,#REF!,$A532,0),"")</f>
        <v/>
      </c>
      <c r="J532" t="str">
        <f>LEFT(IFERROR(HLOOKUP(J$2,#REF!,$A532,0),""),1)</f>
        <v/>
      </c>
      <c r="K532" t="str">
        <f>IFERROR(HLOOKUP(K$2,#REF!,$A532,0),"")</f>
        <v/>
      </c>
    </row>
    <row r="533" spans="1:11" x14ac:dyDescent="0.35">
      <c r="A533" s="3">
        <v>532</v>
      </c>
      <c r="B533" s="3" t="e">
        <f>IFERROR(VLOOKUP(F533*1,'Budget investering'!B:F,2,0),VLOOKUP(F533,'Budget investering'!B:F,2,0))</f>
        <v>#N/A</v>
      </c>
      <c r="C533" s="15" t="e">
        <f>IFERROR(VLOOKUP(F533*1,'Budget investering'!B:F,5,0),VLOOKUP(F533,'Budget investering'!B:F,5,0))</f>
        <v>#N/A</v>
      </c>
      <c r="D533" t="str">
        <f>IFERROR(HLOOKUP(D$2,#REF!,$A533,0),"")</f>
        <v/>
      </c>
      <c r="E533" t="str">
        <f>IFERROR(HLOOKUP(E$2,#REF!,$A533,0),"")</f>
        <v/>
      </c>
      <c r="F533" t="str">
        <f>IFERROR(HLOOKUP(F$2,#REF!,$A533,0),"")</f>
        <v/>
      </c>
      <c r="G533" t="str">
        <f>IFERROR(HLOOKUP(G$2,#REF!,$A533,0),"")</f>
        <v/>
      </c>
      <c r="H533" t="str">
        <f>IFERROR(HLOOKUP(H$2,#REF!,$A533,0),"")</f>
        <v/>
      </c>
      <c r="I533" t="str">
        <f>IFERROR(HLOOKUP(I$2,#REF!,$A533,0),"")</f>
        <v/>
      </c>
      <c r="J533" t="str">
        <f>LEFT(IFERROR(HLOOKUP(J$2,#REF!,$A533,0),""),1)</f>
        <v/>
      </c>
      <c r="K533" t="str">
        <f>IFERROR(HLOOKUP(K$2,#REF!,$A533,0),"")</f>
        <v/>
      </c>
    </row>
    <row r="534" spans="1:11" x14ac:dyDescent="0.35">
      <c r="A534" s="3">
        <v>533</v>
      </c>
      <c r="B534" s="3" t="e">
        <f>IFERROR(VLOOKUP(F534*1,'Budget investering'!B:F,2,0),VLOOKUP(F534,'Budget investering'!B:F,2,0))</f>
        <v>#N/A</v>
      </c>
      <c r="C534" s="15" t="e">
        <f>IFERROR(VLOOKUP(F534*1,'Budget investering'!B:F,5,0),VLOOKUP(F534,'Budget investering'!B:F,5,0))</f>
        <v>#N/A</v>
      </c>
      <c r="D534" t="str">
        <f>IFERROR(HLOOKUP(D$2,#REF!,$A534,0),"")</f>
        <v/>
      </c>
      <c r="E534" t="str">
        <f>IFERROR(HLOOKUP(E$2,#REF!,$A534,0),"")</f>
        <v/>
      </c>
      <c r="F534" t="str">
        <f>IFERROR(HLOOKUP(F$2,#REF!,$A534,0),"")</f>
        <v/>
      </c>
      <c r="G534" t="str">
        <f>IFERROR(HLOOKUP(G$2,#REF!,$A534,0),"")</f>
        <v/>
      </c>
      <c r="H534" t="str">
        <f>IFERROR(HLOOKUP(H$2,#REF!,$A534,0),"")</f>
        <v/>
      </c>
      <c r="I534" t="str">
        <f>IFERROR(HLOOKUP(I$2,#REF!,$A534,0),"")</f>
        <v/>
      </c>
      <c r="J534" t="str">
        <f>LEFT(IFERROR(HLOOKUP(J$2,#REF!,$A534,0),""),1)</f>
        <v/>
      </c>
      <c r="K534" t="str">
        <f>IFERROR(HLOOKUP(K$2,#REF!,$A534,0),"")</f>
        <v/>
      </c>
    </row>
    <row r="535" spans="1:11" x14ac:dyDescent="0.35">
      <c r="A535" s="3">
        <v>534</v>
      </c>
      <c r="B535" s="3" t="e">
        <f>IFERROR(VLOOKUP(F535*1,'Budget investering'!B:F,2,0),VLOOKUP(F535,'Budget investering'!B:F,2,0))</f>
        <v>#N/A</v>
      </c>
      <c r="C535" s="15" t="e">
        <f>IFERROR(VLOOKUP(F535*1,'Budget investering'!B:F,5,0),VLOOKUP(F535,'Budget investering'!B:F,5,0))</f>
        <v>#N/A</v>
      </c>
      <c r="D535" t="str">
        <f>IFERROR(HLOOKUP(D$2,#REF!,$A535,0),"")</f>
        <v/>
      </c>
      <c r="E535" t="str">
        <f>IFERROR(HLOOKUP(E$2,#REF!,$A535,0),"")</f>
        <v/>
      </c>
      <c r="F535" t="str">
        <f>IFERROR(HLOOKUP(F$2,#REF!,$A535,0),"")</f>
        <v/>
      </c>
      <c r="G535" t="str">
        <f>IFERROR(HLOOKUP(G$2,#REF!,$A535,0),"")</f>
        <v/>
      </c>
      <c r="H535" t="str">
        <f>IFERROR(HLOOKUP(H$2,#REF!,$A535,0),"")</f>
        <v/>
      </c>
      <c r="I535" t="str">
        <f>IFERROR(HLOOKUP(I$2,#REF!,$A535,0),"")</f>
        <v/>
      </c>
      <c r="J535" t="str">
        <f>LEFT(IFERROR(HLOOKUP(J$2,#REF!,$A535,0),""),1)</f>
        <v/>
      </c>
      <c r="K535" t="str">
        <f>IFERROR(HLOOKUP(K$2,#REF!,$A535,0),"")</f>
        <v/>
      </c>
    </row>
    <row r="536" spans="1:11" x14ac:dyDescent="0.35">
      <c r="A536" s="3">
        <v>535</v>
      </c>
      <c r="B536" s="3" t="e">
        <f>IFERROR(VLOOKUP(F536*1,'Budget investering'!B:F,2,0),VLOOKUP(F536,'Budget investering'!B:F,2,0))</f>
        <v>#N/A</v>
      </c>
      <c r="C536" s="15" t="e">
        <f>IFERROR(VLOOKUP(F536*1,'Budget investering'!B:F,5,0),VLOOKUP(F536,'Budget investering'!B:F,5,0))</f>
        <v>#N/A</v>
      </c>
      <c r="D536" t="str">
        <f>IFERROR(HLOOKUP(D$2,#REF!,$A536,0),"")</f>
        <v/>
      </c>
      <c r="E536" t="str">
        <f>IFERROR(HLOOKUP(E$2,#REF!,$A536,0),"")</f>
        <v/>
      </c>
      <c r="F536" t="str">
        <f>IFERROR(HLOOKUP(F$2,#REF!,$A536,0),"")</f>
        <v/>
      </c>
      <c r="G536" t="str">
        <f>IFERROR(HLOOKUP(G$2,#REF!,$A536,0),"")</f>
        <v/>
      </c>
      <c r="H536" t="str">
        <f>IFERROR(HLOOKUP(H$2,#REF!,$A536,0),"")</f>
        <v/>
      </c>
      <c r="I536" t="str">
        <f>IFERROR(HLOOKUP(I$2,#REF!,$A536,0),"")</f>
        <v/>
      </c>
      <c r="J536" t="str">
        <f>LEFT(IFERROR(HLOOKUP(J$2,#REF!,$A536,0),""),1)</f>
        <v/>
      </c>
      <c r="K536" t="str">
        <f>IFERROR(HLOOKUP(K$2,#REF!,$A536,0),"")</f>
        <v/>
      </c>
    </row>
    <row r="537" spans="1:11" x14ac:dyDescent="0.35">
      <c r="A537" s="3">
        <v>536</v>
      </c>
      <c r="B537" s="3" t="e">
        <f>IFERROR(VLOOKUP(F537*1,'Budget investering'!B:F,2,0),VLOOKUP(F537,'Budget investering'!B:F,2,0))</f>
        <v>#N/A</v>
      </c>
      <c r="C537" s="15" t="e">
        <f>IFERROR(VLOOKUP(F537*1,'Budget investering'!B:F,5,0),VLOOKUP(F537,'Budget investering'!B:F,5,0))</f>
        <v>#N/A</v>
      </c>
      <c r="D537" t="str">
        <f>IFERROR(HLOOKUP(D$2,#REF!,$A537,0),"")</f>
        <v/>
      </c>
      <c r="E537" t="str">
        <f>IFERROR(HLOOKUP(E$2,#REF!,$A537,0),"")</f>
        <v/>
      </c>
      <c r="F537" t="str">
        <f>IFERROR(HLOOKUP(F$2,#REF!,$A537,0),"")</f>
        <v/>
      </c>
      <c r="G537" t="str">
        <f>IFERROR(HLOOKUP(G$2,#REF!,$A537,0),"")</f>
        <v/>
      </c>
      <c r="H537" t="str">
        <f>IFERROR(HLOOKUP(H$2,#REF!,$A537,0),"")</f>
        <v/>
      </c>
      <c r="I537" t="str">
        <f>IFERROR(HLOOKUP(I$2,#REF!,$A537,0),"")</f>
        <v/>
      </c>
      <c r="J537" t="str">
        <f>LEFT(IFERROR(HLOOKUP(J$2,#REF!,$A537,0),""),1)</f>
        <v/>
      </c>
      <c r="K537" t="str">
        <f>IFERROR(HLOOKUP(K$2,#REF!,$A537,0),"")</f>
        <v/>
      </c>
    </row>
    <row r="538" spans="1:11" x14ac:dyDescent="0.35">
      <c r="A538" s="3">
        <v>537</v>
      </c>
      <c r="B538" s="3" t="e">
        <f>IFERROR(VLOOKUP(F538*1,'Budget investering'!B:F,2,0),VLOOKUP(F538,'Budget investering'!B:F,2,0))</f>
        <v>#N/A</v>
      </c>
      <c r="C538" s="15" t="e">
        <f>IFERROR(VLOOKUP(F538*1,'Budget investering'!B:F,5,0),VLOOKUP(F538,'Budget investering'!B:F,5,0))</f>
        <v>#N/A</v>
      </c>
      <c r="D538" t="str">
        <f>IFERROR(HLOOKUP(D$2,#REF!,$A538,0),"")</f>
        <v/>
      </c>
      <c r="E538" t="str">
        <f>IFERROR(HLOOKUP(E$2,#REF!,$A538,0),"")</f>
        <v/>
      </c>
      <c r="F538" t="str">
        <f>IFERROR(HLOOKUP(F$2,#REF!,$A538,0),"")</f>
        <v/>
      </c>
      <c r="G538" t="str">
        <f>IFERROR(HLOOKUP(G$2,#REF!,$A538,0),"")</f>
        <v/>
      </c>
      <c r="H538" t="str">
        <f>IFERROR(HLOOKUP(H$2,#REF!,$A538,0),"")</f>
        <v/>
      </c>
      <c r="I538" t="str">
        <f>IFERROR(HLOOKUP(I$2,#REF!,$A538,0),"")</f>
        <v/>
      </c>
      <c r="J538" t="str">
        <f>LEFT(IFERROR(HLOOKUP(J$2,#REF!,$A538,0),""),1)</f>
        <v/>
      </c>
      <c r="K538" t="str">
        <f>IFERROR(HLOOKUP(K$2,#REF!,$A538,0),"")</f>
        <v/>
      </c>
    </row>
    <row r="539" spans="1:11" x14ac:dyDescent="0.35">
      <c r="A539" s="3">
        <v>538</v>
      </c>
      <c r="B539" s="3" t="e">
        <f>IFERROR(VLOOKUP(F539*1,'Budget investering'!B:F,2,0),VLOOKUP(F539,'Budget investering'!B:F,2,0))</f>
        <v>#N/A</v>
      </c>
      <c r="C539" s="15" t="e">
        <f>IFERROR(VLOOKUP(F539*1,'Budget investering'!B:F,5,0),VLOOKUP(F539,'Budget investering'!B:F,5,0))</f>
        <v>#N/A</v>
      </c>
      <c r="D539" t="str">
        <f>IFERROR(HLOOKUP(D$2,#REF!,$A539,0),"")</f>
        <v/>
      </c>
      <c r="E539" t="str">
        <f>IFERROR(HLOOKUP(E$2,#REF!,$A539,0),"")</f>
        <v/>
      </c>
      <c r="F539" t="str">
        <f>IFERROR(HLOOKUP(F$2,#REF!,$A539,0),"")</f>
        <v/>
      </c>
      <c r="G539" t="str">
        <f>IFERROR(HLOOKUP(G$2,#REF!,$A539,0),"")</f>
        <v/>
      </c>
      <c r="H539" t="str">
        <f>IFERROR(HLOOKUP(H$2,#REF!,$A539,0),"")</f>
        <v/>
      </c>
      <c r="I539" t="str">
        <f>IFERROR(HLOOKUP(I$2,#REF!,$A539,0),"")</f>
        <v/>
      </c>
      <c r="J539" t="str">
        <f>LEFT(IFERROR(HLOOKUP(J$2,#REF!,$A539,0),""),1)</f>
        <v/>
      </c>
      <c r="K539" t="str">
        <f>IFERROR(HLOOKUP(K$2,#REF!,$A539,0),"")</f>
        <v/>
      </c>
    </row>
    <row r="540" spans="1:11" x14ac:dyDescent="0.35">
      <c r="A540" s="3">
        <v>539</v>
      </c>
      <c r="B540" s="3" t="e">
        <f>IFERROR(VLOOKUP(F540*1,'Budget investering'!B:F,2,0),VLOOKUP(F540,'Budget investering'!B:F,2,0))</f>
        <v>#N/A</v>
      </c>
      <c r="C540" s="15" t="e">
        <f>IFERROR(VLOOKUP(F540*1,'Budget investering'!B:F,5,0),VLOOKUP(F540,'Budget investering'!B:F,5,0))</f>
        <v>#N/A</v>
      </c>
      <c r="D540" t="str">
        <f>IFERROR(HLOOKUP(D$2,#REF!,$A540,0),"")</f>
        <v/>
      </c>
      <c r="E540" t="str">
        <f>IFERROR(HLOOKUP(E$2,#REF!,$A540,0),"")</f>
        <v/>
      </c>
      <c r="F540" t="str">
        <f>IFERROR(HLOOKUP(F$2,#REF!,$A540,0),"")</f>
        <v/>
      </c>
      <c r="G540" t="str">
        <f>IFERROR(HLOOKUP(G$2,#REF!,$A540,0),"")</f>
        <v/>
      </c>
      <c r="H540" t="str">
        <f>IFERROR(HLOOKUP(H$2,#REF!,$A540,0),"")</f>
        <v/>
      </c>
      <c r="I540" t="str">
        <f>IFERROR(HLOOKUP(I$2,#REF!,$A540,0),"")</f>
        <v/>
      </c>
      <c r="J540" t="str">
        <f>LEFT(IFERROR(HLOOKUP(J$2,#REF!,$A540,0),""),1)</f>
        <v/>
      </c>
      <c r="K540" t="str">
        <f>IFERROR(HLOOKUP(K$2,#REF!,$A540,0),"")</f>
        <v/>
      </c>
    </row>
    <row r="541" spans="1:11" x14ac:dyDescent="0.35">
      <c r="A541" s="3">
        <v>540</v>
      </c>
      <c r="B541" s="3" t="e">
        <f>IFERROR(VLOOKUP(F541*1,'Budget investering'!B:F,2,0),VLOOKUP(F541,'Budget investering'!B:F,2,0))</f>
        <v>#N/A</v>
      </c>
      <c r="C541" s="15" t="e">
        <f>IFERROR(VLOOKUP(F541*1,'Budget investering'!B:F,5,0),VLOOKUP(F541,'Budget investering'!B:F,5,0))</f>
        <v>#N/A</v>
      </c>
      <c r="D541" t="str">
        <f>IFERROR(HLOOKUP(D$2,#REF!,$A541,0),"")</f>
        <v/>
      </c>
      <c r="E541" t="str">
        <f>IFERROR(HLOOKUP(E$2,#REF!,$A541,0),"")</f>
        <v/>
      </c>
      <c r="F541" t="str">
        <f>IFERROR(HLOOKUP(F$2,#REF!,$A541,0),"")</f>
        <v/>
      </c>
      <c r="G541" t="str">
        <f>IFERROR(HLOOKUP(G$2,#REF!,$A541,0),"")</f>
        <v/>
      </c>
      <c r="H541" t="str">
        <f>IFERROR(HLOOKUP(H$2,#REF!,$A541,0),"")</f>
        <v/>
      </c>
      <c r="I541" t="str">
        <f>IFERROR(HLOOKUP(I$2,#REF!,$A541,0),"")</f>
        <v/>
      </c>
      <c r="J541" t="str">
        <f>LEFT(IFERROR(HLOOKUP(J$2,#REF!,$A541,0),""),1)</f>
        <v/>
      </c>
      <c r="K541" t="str">
        <f>IFERROR(HLOOKUP(K$2,#REF!,$A541,0),"")</f>
        <v/>
      </c>
    </row>
    <row r="542" spans="1:11" x14ac:dyDescent="0.35">
      <c r="A542" s="3">
        <v>541</v>
      </c>
      <c r="B542" s="3" t="e">
        <f>IFERROR(VLOOKUP(F542*1,'Budget investering'!B:F,2,0),VLOOKUP(F542,'Budget investering'!B:F,2,0))</f>
        <v>#N/A</v>
      </c>
      <c r="C542" s="15" t="e">
        <f>IFERROR(VLOOKUP(F542*1,'Budget investering'!B:F,5,0),VLOOKUP(F542,'Budget investering'!B:F,5,0))</f>
        <v>#N/A</v>
      </c>
      <c r="D542" t="str">
        <f>IFERROR(HLOOKUP(D$2,#REF!,$A542,0),"")</f>
        <v/>
      </c>
      <c r="E542" t="str">
        <f>IFERROR(HLOOKUP(E$2,#REF!,$A542,0),"")</f>
        <v/>
      </c>
      <c r="F542" t="str">
        <f>IFERROR(HLOOKUP(F$2,#REF!,$A542,0),"")</f>
        <v/>
      </c>
      <c r="G542" t="str">
        <f>IFERROR(HLOOKUP(G$2,#REF!,$A542,0),"")</f>
        <v/>
      </c>
      <c r="H542" t="str">
        <f>IFERROR(HLOOKUP(H$2,#REF!,$A542,0),"")</f>
        <v/>
      </c>
      <c r="I542" t="str">
        <f>IFERROR(HLOOKUP(I$2,#REF!,$A542,0),"")</f>
        <v/>
      </c>
      <c r="J542" t="str">
        <f>LEFT(IFERROR(HLOOKUP(J$2,#REF!,$A542,0),""),1)</f>
        <v/>
      </c>
      <c r="K542" t="str">
        <f>IFERROR(HLOOKUP(K$2,#REF!,$A542,0),"")</f>
        <v/>
      </c>
    </row>
    <row r="543" spans="1:11" x14ac:dyDescent="0.35">
      <c r="A543" s="3">
        <v>542</v>
      </c>
      <c r="B543" s="3" t="e">
        <f>IFERROR(VLOOKUP(F543*1,'Budget investering'!B:F,2,0),VLOOKUP(F543,'Budget investering'!B:F,2,0))</f>
        <v>#N/A</v>
      </c>
      <c r="C543" s="15" t="e">
        <f>IFERROR(VLOOKUP(F543*1,'Budget investering'!B:F,5,0),VLOOKUP(F543,'Budget investering'!B:F,5,0))</f>
        <v>#N/A</v>
      </c>
      <c r="D543" t="str">
        <f>IFERROR(HLOOKUP(D$2,#REF!,$A543,0),"")</f>
        <v/>
      </c>
      <c r="E543" t="str">
        <f>IFERROR(HLOOKUP(E$2,#REF!,$A543,0),"")</f>
        <v/>
      </c>
      <c r="F543" t="str">
        <f>IFERROR(HLOOKUP(F$2,#REF!,$A543,0),"")</f>
        <v/>
      </c>
      <c r="G543" t="str">
        <f>IFERROR(HLOOKUP(G$2,#REF!,$A543,0),"")</f>
        <v/>
      </c>
      <c r="H543" t="str">
        <f>IFERROR(HLOOKUP(H$2,#REF!,$A543,0),"")</f>
        <v/>
      </c>
      <c r="I543" t="str">
        <f>IFERROR(HLOOKUP(I$2,#REF!,$A543,0),"")</f>
        <v/>
      </c>
      <c r="J543" t="str">
        <f>LEFT(IFERROR(HLOOKUP(J$2,#REF!,$A543,0),""),1)</f>
        <v/>
      </c>
      <c r="K543" t="str">
        <f>IFERROR(HLOOKUP(K$2,#REF!,$A543,0),"")</f>
        <v/>
      </c>
    </row>
    <row r="544" spans="1:11" x14ac:dyDescent="0.35">
      <c r="A544" s="3">
        <v>543</v>
      </c>
      <c r="B544" s="3" t="e">
        <f>IFERROR(VLOOKUP(F544*1,'Budget investering'!B:F,2,0),VLOOKUP(F544,'Budget investering'!B:F,2,0))</f>
        <v>#N/A</v>
      </c>
      <c r="C544" s="15" t="e">
        <f>IFERROR(VLOOKUP(F544*1,'Budget investering'!B:F,5,0),VLOOKUP(F544,'Budget investering'!B:F,5,0))</f>
        <v>#N/A</v>
      </c>
      <c r="D544" t="str">
        <f>IFERROR(HLOOKUP(D$2,#REF!,$A544,0),"")</f>
        <v/>
      </c>
      <c r="E544" t="str">
        <f>IFERROR(HLOOKUP(E$2,#REF!,$A544,0),"")</f>
        <v/>
      </c>
      <c r="F544" t="str">
        <f>IFERROR(HLOOKUP(F$2,#REF!,$A544,0),"")</f>
        <v/>
      </c>
      <c r="G544" t="str">
        <f>IFERROR(HLOOKUP(G$2,#REF!,$A544,0),"")</f>
        <v/>
      </c>
      <c r="H544" t="str">
        <f>IFERROR(HLOOKUP(H$2,#REF!,$A544,0),"")</f>
        <v/>
      </c>
      <c r="I544" t="str">
        <f>IFERROR(HLOOKUP(I$2,#REF!,$A544,0),"")</f>
        <v/>
      </c>
      <c r="J544" t="str">
        <f>LEFT(IFERROR(HLOOKUP(J$2,#REF!,$A544,0),""),1)</f>
        <v/>
      </c>
      <c r="K544" t="str">
        <f>IFERROR(HLOOKUP(K$2,#REF!,$A544,0),"")</f>
        <v/>
      </c>
    </row>
    <row r="545" spans="1:11" x14ac:dyDescent="0.35">
      <c r="A545" s="3">
        <v>544</v>
      </c>
      <c r="B545" s="3" t="e">
        <f>IFERROR(VLOOKUP(F545*1,'Budget investering'!B:F,2,0),VLOOKUP(F545,'Budget investering'!B:F,2,0))</f>
        <v>#N/A</v>
      </c>
      <c r="C545" s="15" t="e">
        <f>IFERROR(VLOOKUP(F545*1,'Budget investering'!B:F,5,0),VLOOKUP(F545,'Budget investering'!B:F,5,0))</f>
        <v>#N/A</v>
      </c>
      <c r="D545" t="str">
        <f>IFERROR(HLOOKUP(D$2,#REF!,$A545,0),"")</f>
        <v/>
      </c>
      <c r="E545" t="str">
        <f>IFERROR(HLOOKUP(E$2,#REF!,$A545,0),"")</f>
        <v/>
      </c>
      <c r="F545" t="str">
        <f>IFERROR(HLOOKUP(F$2,#REF!,$A545,0),"")</f>
        <v/>
      </c>
      <c r="G545" t="str">
        <f>IFERROR(HLOOKUP(G$2,#REF!,$A545,0),"")</f>
        <v/>
      </c>
      <c r="H545" t="str">
        <f>IFERROR(HLOOKUP(H$2,#REF!,$A545,0),"")</f>
        <v/>
      </c>
      <c r="I545" t="str">
        <f>IFERROR(HLOOKUP(I$2,#REF!,$A545,0),"")</f>
        <v/>
      </c>
      <c r="J545" t="str">
        <f>LEFT(IFERROR(HLOOKUP(J$2,#REF!,$A545,0),""),1)</f>
        <v/>
      </c>
      <c r="K545" t="str">
        <f>IFERROR(HLOOKUP(K$2,#REF!,$A545,0),"")</f>
        <v/>
      </c>
    </row>
    <row r="546" spans="1:11" x14ac:dyDescent="0.35">
      <c r="A546" s="3">
        <v>545</v>
      </c>
      <c r="B546" s="3" t="e">
        <f>IFERROR(VLOOKUP(F546*1,'Budget investering'!B:F,2,0),VLOOKUP(F546,'Budget investering'!B:F,2,0))</f>
        <v>#N/A</v>
      </c>
      <c r="C546" s="15" t="e">
        <f>IFERROR(VLOOKUP(F546*1,'Budget investering'!B:F,5,0),VLOOKUP(F546,'Budget investering'!B:F,5,0))</f>
        <v>#N/A</v>
      </c>
      <c r="D546" t="str">
        <f>IFERROR(HLOOKUP(D$2,#REF!,$A546,0),"")</f>
        <v/>
      </c>
      <c r="E546" t="str">
        <f>IFERROR(HLOOKUP(E$2,#REF!,$A546,0),"")</f>
        <v/>
      </c>
      <c r="F546" t="str">
        <f>IFERROR(HLOOKUP(F$2,#REF!,$A546,0),"")</f>
        <v/>
      </c>
      <c r="G546" t="str">
        <f>IFERROR(HLOOKUP(G$2,#REF!,$A546,0),"")</f>
        <v/>
      </c>
      <c r="H546" t="str">
        <f>IFERROR(HLOOKUP(H$2,#REF!,$A546,0),"")</f>
        <v/>
      </c>
      <c r="I546" t="str">
        <f>IFERROR(HLOOKUP(I$2,#REF!,$A546,0),"")</f>
        <v/>
      </c>
      <c r="J546" t="str">
        <f>LEFT(IFERROR(HLOOKUP(J$2,#REF!,$A546,0),""),1)</f>
        <v/>
      </c>
      <c r="K546" t="str">
        <f>IFERROR(HLOOKUP(K$2,#REF!,$A546,0),"")</f>
        <v/>
      </c>
    </row>
    <row r="547" spans="1:11" x14ac:dyDescent="0.35">
      <c r="A547" s="3">
        <v>546</v>
      </c>
      <c r="B547" s="3" t="e">
        <f>IFERROR(VLOOKUP(F547*1,'Budget investering'!B:F,2,0),VLOOKUP(F547,'Budget investering'!B:F,2,0))</f>
        <v>#N/A</v>
      </c>
      <c r="C547" s="15" t="e">
        <f>IFERROR(VLOOKUP(F547*1,'Budget investering'!B:F,5,0),VLOOKUP(F547,'Budget investering'!B:F,5,0))</f>
        <v>#N/A</v>
      </c>
      <c r="D547" t="str">
        <f>IFERROR(HLOOKUP(D$2,#REF!,$A547,0),"")</f>
        <v/>
      </c>
      <c r="E547" t="str">
        <f>IFERROR(HLOOKUP(E$2,#REF!,$A547,0),"")</f>
        <v/>
      </c>
      <c r="F547" t="str">
        <f>IFERROR(HLOOKUP(F$2,#REF!,$A547,0),"")</f>
        <v/>
      </c>
      <c r="G547" t="str">
        <f>IFERROR(HLOOKUP(G$2,#REF!,$A547,0),"")</f>
        <v/>
      </c>
      <c r="H547" t="str">
        <f>IFERROR(HLOOKUP(H$2,#REF!,$A547,0),"")</f>
        <v/>
      </c>
      <c r="I547" t="str">
        <f>IFERROR(HLOOKUP(I$2,#REF!,$A547,0),"")</f>
        <v/>
      </c>
      <c r="J547" t="str">
        <f>LEFT(IFERROR(HLOOKUP(J$2,#REF!,$A547,0),""),1)</f>
        <v/>
      </c>
      <c r="K547" t="str">
        <f>IFERROR(HLOOKUP(K$2,#REF!,$A547,0),"")</f>
        <v/>
      </c>
    </row>
    <row r="548" spans="1:11" x14ac:dyDescent="0.35">
      <c r="A548" s="3">
        <v>547</v>
      </c>
      <c r="B548" s="3" t="e">
        <f>IFERROR(VLOOKUP(F548*1,'Budget investering'!B:F,2,0),VLOOKUP(F548,'Budget investering'!B:F,2,0))</f>
        <v>#N/A</v>
      </c>
      <c r="C548" s="15" t="e">
        <f>IFERROR(VLOOKUP(F548*1,'Budget investering'!B:F,5,0),VLOOKUP(F548,'Budget investering'!B:F,5,0))</f>
        <v>#N/A</v>
      </c>
      <c r="D548" t="str">
        <f>IFERROR(HLOOKUP(D$2,#REF!,$A548,0),"")</f>
        <v/>
      </c>
      <c r="E548" t="str">
        <f>IFERROR(HLOOKUP(E$2,#REF!,$A548,0),"")</f>
        <v/>
      </c>
      <c r="F548" t="str">
        <f>IFERROR(HLOOKUP(F$2,#REF!,$A548,0),"")</f>
        <v/>
      </c>
      <c r="G548" t="str">
        <f>IFERROR(HLOOKUP(G$2,#REF!,$A548,0),"")</f>
        <v/>
      </c>
      <c r="H548" t="str">
        <f>IFERROR(HLOOKUP(H$2,#REF!,$A548,0),"")</f>
        <v/>
      </c>
      <c r="I548" t="str">
        <f>IFERROR(HLOOKUP(I$2,#REF!,$A548,0),"")</f>
        <v/>
      </c>
      <c r="J548" t="str">
        <f>LEFT(IFERROR(HLOOKUP(J$2,#REF!,$A548,0),""),1)</f>
        <v/>
      </c>
      <c r="K548" t="str">
        <f>IFERROR(HLOOKUP(K$2,#REF!,$A548,0),"")</f>
        <v/>
      </c>
    </row>
    <row r="549" spans="1:11" x14ac:dyDescent="0.35">
      <c r="A549" s="3">
        <v>548</v>
      </c>
      <c r="B549" s="3" t="e">
        <f>IFERROR(VLOOKUP(F549*1,'Budget investering'!B:F,2,0),VLOOKUP(F549,'Budget investering'!B:F,2,0))</f>
        <v>#N/A</v>
      </c>
      <c r="C549" s="15" t="e">
        <f>IFERROR(VLOOKUP(F549*1,'Budget investering'!B:F,5,0),VLOOKUP(F549,'Budget investering'!B:F,5,0))</f>
        <v>#N/A</v>
      </c>
      <c r="D549" t="str">
        <f>IFERROR(HLOOKUP(D$2,#REF!,$A549,0),"")</f>
        <v/>
      </c>
      <c r="E549" t="str">
        <f>IFERROR(HLOOKUP(E$2,#REF!,$A549,0),"")</f>
        <v/>
      </c>
      <c r="F549" t="str">
        <f>IFERROR(HLOOKUP(F$2,#REF!,$A549,0),"")</f>
        <v/>
      </c>
      <c r="G549" t="str">
        <f>IFERROR(HLOOKUP(G$2,#REF!,$A549,0),"")</f>
        <v/>
      </c>
      <c r="H549" t="str">
        <f>IFERROR(HLOOKUP(H$2,#REF!,$A549,0),"")</f>
        <v/>
      </c>
      <c r="I549" t="str">
        <f>IFERROR(HLOOKUP(I$2,#REF!,$A549,0),"")</f>
        <v/>
      </c>
      <c r="J549" t="str">
        <f>LEFT(IFERROR(HLOOKUP(J$2,#REF!,$A549,0),""),1)</f>
        <v/>
      </c>
      <c r="K549" t="str">
        <f>IFERROR(HLOOKUP(K$2,#REF!,$A549,0),"")</f>
        <v/>
      </c>
    </row>
    <row r="550" spans="1:11" x14ac:dyDescent="0.35">
      <c r="A550" s="3">
        <v>549</v>
      </c>
      <c r="B550" s="3" t="e">
        <f>IFERROR(VLOOKUP(F550*1,'Budget investering'!B:F,2,0),VLOOKUP(F550,'Budget investering'!B:F,2,0))</f>
        <v>#N/A</v>
      </c>
      <c r="C550" s="15" t="e">
        <f>IFERROR(VLOOKUP(F550*1,'Budget investering'!B:F,5,0),VLOOKUP(F550,'Budget investering'!B:F,5,0))</f>
        <v>#N/A</v>
      </c>
      <c r="D550" t="str">
        <f>IFERROR(HLOOKUP(D$2,#REF!,$A550,0),"")</f>
        <v/>
      </c>
      <c r="E550" t="str">
        <f>IFERROR(HLOOKUP(E$2,#REF!,$A550,0),"")</f>
        <v/>
      </c>
      <c r="F550" t="str">
        <f>IFERROR(HLOOKUP(F$2,#REF!,$A550,0),"")</f>
        <v/>
      </c>
      <c r="G550" t="str">
        <f>IFERROR(HLOOKUP(G$2,#REF!,$A550,0),"")</f>
        <v/>
      </c>
      <c r="H550" t="str">
        <f>IFERROR(HLOOKUP(H$2,#REF!,$A550,0),"")</f>
        <v/>
      </c>
      <c r="I550" t="str">
        <f>IFERROR(HLOOKUP(I$2,#REF!,$A550,0),"")</f>
        <v/>
      </c>
      <c r="J550" t="str">
        <f>LEFT(IFERROR(HLOOKUP(J$2,#REF!,$A550,0),""),1)</f>
        <v/>
      </c>
      <c r="K550" t="str">
        <f>IFERROR(HLOOKUP(K$2,#REF!,$A550,0),"")</f>
        <v/>
      </c>
    </row>
    <row r="551" spans="1:11" x14ac:dyDescent="0.35">
      <c r="A551" s="3">
        <v>550</v>
      </c>
      <c r="B551" s="3" t="e">
        <f>IFERROR(VLOOKUP(F551*1,'Budget investering'!B:F,2,0),VLOOKUP(F551,'Budget investering'!B:F,2,0))</f>
        <v>#N/A</v>
      </c>
      <c r="C551" s="15" t="e">
        <f>IFERROR(VLOOKUP(F551*1,'Budget investering'!B:F,5,0),VLOOKUP(F551,'Budget investering'!B:F,5,0))</f>
        <v>#N/A</v>
      </c>
      <c r="D551" t="str">
        <f>IFERROR(HLOOKUP(D$2,#REF!,$A551,0),"")</f>
        <v/>
      </c>
      <c r="E551" t="str">
        <f>IFERROR(HLOOKUP(E$2,#REF!,$A551,0),"")</f>
        <v/>
      </c>
      <c r="F551" t="str">
        <f>IFERROR(HLOOKUP(F$2,#REF!,$A551,0),"")</f>
        <v/>
      </c>
      <c r="G551" t="str">
        <f>IFERROR(HLOOKUP(G$2,#REF!,$A551,0),"")</f>
        <v/>
      </c>
      <c r="H551" t="str">
        <f>IFERROR(HLOOKUP(H$2,#REF!,$A551,0),"")</f>
        <v/>
      </c>
      <c r="I551" t="str">
        <f>IFERROR(HLOOKUP(I$2,#REF!,$A551,0),"")</f>
        <v/>
      </c>
      <c r="J551" t="str">
        <f>LEFT(IFERROR(HLOOKUP(J$2,#REF!,$A551,0),""),1)</f>
        <v/>
      </c>
      <c r="K551" t="str">
        <f>IFERROR(HLOOKUP(K$2,#REF!,$A551,0),"")</f>
        <v/>
      </c>
    </row>
    <row r="552" spans="1:11" x14ac:dyDescent="0.35">
      <c r="A552" s="3">
        <v>551</v>
      </c>
      <c r="B552" s="3" t="e">
        <f>IFERROR(VLOOKUP(F552*1,'Budget investering'!B:F,2,0),VLOOKUP(F552,'Budget investering'!B:F,2,0))</f>
        <v>#N/A</v>
      </c>
      <c r="C552" s="15" t="e">
        <f>IFERROR(VLOOKUP(F552*1,'Budget investering'!B:F,5,0),VLOOKUP(F552,'Budget investering'!B:F,5,0))</f>
        <v>#N/A</v>
      </c>
      <c r="D552" t="str">
        <f>IFERROR(HLOOKUP(D$2,#REF!,$A552,0),"")</f>
        <v/>
      </c>
      <c r="E552" t="str">
        <f>IFERROR(HLOOKUP(E$2,#REF!,$A552,0),"")</f>
        <v/>
      </c>
      <c r="F552" t="str">
        <f>IFERROR(HLOOKUP(F$2,#REF!,$A552,0),"")</f>
        <v/>
      </c>
      <c r="G552" t="str">
        <f>IFERROR(HLOOKUP(G$2,#REF!,$A552,0),"")</f>
        <v/>
      </c>
      <c r="H552" t="str">
        <f>IFERROR(HLOOKUP(H$2,#REF!,$A552,0),"")</f>
        <v/>
      </c>
      <c r="I552" t="str">
        <f>IFERROR(HLOOKUP(I$2,#REF!,$A552,0),"")</f>
        <v/>
      </c>
      <c r="J552" t="str">
        <f>LEFT(IFERROR(HLOOKUP(J$2,#REF!,$A552,0),""),1)</f>
        <v/>
      </c>
      <c r="K552" t="str">
        <f>IFERROR(HLOOKUP(K$2,#REF!,$A552,0),"")</f>
        <v/>
      </c>
    </row>
    <row r="553" spans="1:11" x14ac:dyDescent="0.35">
      <c r="A553" s="3">
        <v>552</v>
      </c>
      <c r="B553" s="3" t="e">
        <f>IFERROR(VLOOKUP(F553*1,'Budget investering'!B:F,2,0),VLOOKUP(F553,'Budget investering'!B:F,2,0))</f>
        <v>#N/A</v>
      </c>
      <c r="C553" s="15" t="e">
        <f>IFERROR(VLOOKUP(F553*1,'Budget investering'!B:F,5,0),VLOOKUP(F553,'Budget investering'!B:F,5,0))</f>
        <v>#N/A</v>
      </c>
      <c r="D553" t="str">
        <f>IFERROR(HLOOKUP(D$2,#REF!,$A553,0),"")</f>
        <v/>
      </c>
      <c r="E553" t="str">
        <f>IFERROR(HLOOKUP(E$2,#REF!,$A553,0),"")</f>
        <v/>
      </c>
      <c r="F553" t="str">
        <f>IFERROR(HLOOKUP(F$2,#REF!,$A553,0),"")</f>
        <v/>
      </c>
      <c r="G553" t="str">
        <f>IFERROR(HLOOKUP(G$2,#REF!,$A553,0),"")</f>
        <v/>
      </c>
      <c r="H553" t="str">
        <f>IFERROR(HLOOKUP(H$2,#REF!,$A553,0),"")</f>
        <v/>
      </c>
      <c r="I553" t="str">
        <f>IFERROR(HLOOKUP(I$2,#REF!,$A553,0),"")</f>
        <v/>
      </c>
      <c r="J553" t="str">
        <f>LEFT(IFERROR(HLOOKUP(J$2,#REF!,$A553,0),""),1)</f>
        <v/>
      </c>
      <c r="K553" t="str">
        <f>IFERROR(HLOOKUP(K$2,#REF!,$A553,0),"")</f>
        <v/>
      </c>
    </row>
    <row r="554" spans="1:11" x14ac:dyDescent="0.35">
      <c r="A554" s="3">
        <v>553</v>
      </c>
      <c r="B554" s="3" t="e">
        <f>IFERROR(VLOOKUP(F554*1,'Budget investering'!B:F,2,0),VLOOKUP(F554,'Budget investering'!B:F,2,0))</f>
        <v>#N/A</v>
      </c>
      <c r="C554" s="15" t="e">
        <f>IFERROR(VLOOKUP(F554*1,'Budget investering'!B:F,5,0),VLOOKUP(F554,'Budget investering'!B:F,5,0))</f>
        <v>#N/A</v>
      </c>
      <c r="D554" t="str">
        <f>IFERROR(HLOOKUP(D$2,#REF!,$A554,0),"")</f>
        <v/>
      </c>
      <c r="E554" t="str">
        <f>IFERROR(HLOOKUP(E$2,#REF!,$A554,0),"")</f>
        <v/>
      </c>
      <c r="F554" t="str">
        <f>IFERROR(HLOOKUP(F$2,#REF!,$A554,0),"")</f>
        <v/>
      </c>
      <c r="G554" t="str">
        <f>IFERROR(HLOOKUP(G$2,#REF!,$A554,0),"")</f>
        <v/>
      </c>
      <c r="H554" t="str">
        <f>IFERROR(HLOOKUP(H$2,#REF!,$A554,0),"")</f>
        <v/>
      </c>
      <c r="I554" t="str">
        <f>IFERROR(HLOOKUP(I$2,#REF!,$A554,0),"")</f>
        <v/>
      </c>
      <c r="J554" t="str">
        <f>LEFT(IFERROR(HLOOKUP(J$2,#REF!,$A554,0),""),1)</f>
        <v/>
      </c>
      <c r="K554" t="str">
        <f>IFERROR(HLOOKUP(K$2,#REF!,$A554,0),"")</f>
        <v/>
      </c>
    </row>
    <row r="555" spans="1:11" x14ac:dyDescent="0.35">
      <c r="A555" s="3">
        <v>554</v>
      </c>
      <c r="B555" s="3" t="e">
        <f>IFERROR(VLOOKUP(F555*1,'Budget investering'!B:F,2,0),VLOOKUP(F555,'Budget investering'!B:F,2,0))</f>
        <v>#N/A</v>
      </c>
      <c r="C555" s="15" t="e">
        <f>IFERROR(VLOOKUP(F555*1,'Budget investering'!B:F,5,0),VLOOKUP(F555,'Budget investering'!B:F,5,0))</f>
        <v>#N/A</v>
      </c>
      <c r="D555" t="str">
        <f>IFERROR(HLOOKUP(D$2,#REF!,$A555,0),"")</f>
        <v/>
      </c>
      <c r="E555" t="str">
        <f>IFERROR(HLOOKUP(E$2,#REF!,$A555,0),"")</f>
        <v/>
      </c>
      <c r="F555" t="str">
        <f>IFERROR(HLOOKUP(F$2,#REF!,$A555,0),"")</f>
        <v/>
      </c>
      <c r="G555" t="str">
        <f>IFERROR(HLOOKUP(G$2,#REF!,$A555,0),"")</f>
        <v/>
      </c>
      <c r="H555" t="str">
        <f>IFERROR(HLOOKUP(H$2,#REF!,$A555,0),"")</f>
        <v/>
      </c>
      <c r="I555" t="str">
        <f>IFERROR(HLOOKUP(I$2,#REF!,$A555,0),"")</f>
        <v/>
      </c>
      <c r="J555" t="str">
        <f>LEFT(IFERROR(HLOOKUP(J$2,#REF!,$A555,0),""),1)</f>
        <v/>
      </c>
      <c r="K555" t="str">
        <f>IFERROR(HLOOKUP(K$2,#REF!,$A555,0),"")</f>
        <v/>
      </c>
    </row>
    <row r="556" spans="1:11" x14ac:dyDescent="0.35">
      <c r="A556" s="3">
        <v>555</v>
      </c>
      <c r="B556" s="3" t="e">
        <f>IFERROR(VLOOKUP(F556*1,'Budget investering'!B:F,2,0),VLOOKUP(F556,'Budget investering'!B:F,2,0))</f>
        <v>#N/A</v>
      </c>
      <c r="C556" s="15" t="e">
        <f>IFERROR(VLOOKUP(F556*1,'Budget investering'!B:F,5,0),VLOOKUP(F556,'Budget investering'!B:F,5,0))</f>
        <v>#N/A</v>
      </c>
      <c r="D556" t="str">
        <f>IFERROR(HLOOKUP(D$2,#REF!,$A556,0),"")</f>
        <v/>
      </c>
      <c r="E556" t="str">
        <f>IFERROR(HLOOKUP(E$2,#REF!,$A556,0),"")</f>
        <v/>
      </c>
      <c r="F556" t="str">
        <f>IFERROR(HLOOKUP(F$2,#REF!,$A556,0),"")</f>
        <v/>
      </c>
      <c r="G556" t="str">
        <f>IFERROR(HLOOKUP(G$2,#REF!,$A556,0),"")</f>
        <v/>
      </c>
      <c r="H556" t="str">
        <f>IFERROR(HLOOKUP(H$2,#REF!,$A556,0),"")</f>
        <v/>
      </c>
      <c r="I556" t="str">
        <f>IFERROR(HLOOKUP(I$2,#REF!,$A556,0),"")</f>
        <v/>
      </c>
      <c r="J556" t="str">
        <f>LEFT(IFERROR(HLOOKUP(J$2,#REF!,$A556,0),""),1)</f>
        <v/>
      </c>
      <c r="K556" t="str">
        <f>IFERROR(HLOOKUP(K$2,#REF!,$A556,0),"")</f>
        <v/>
      </c>
    </row>
    <row r="557" spans="1:11" x14ac:dyDescent="0.35">
      <c r="A557" s="3">
        <v>556</v>
      </c>
      <c r="B557" s="3" t="e">
        <f>IFERROR(VLOOKUP(F557*1,'Budget investering'!B:F,2,0),VLOOKUP(F557,'Budget investering'!B:F,2,0))</f>
        <v>#N/A</v>
      </c>
      <c r="C557" s="15" t="e">
        <f>IFERROR(VLOOKUP(F557*1,'Budget investering'!B:F,5,0),VLOOKUP(F557,'Budget investering'!B:F,5,0))</f>
        <v>#N/A</v>
      </c>
      <c r="D557" t="str">
        <f>IFERROR(HLOOKUP(D$2,#REF!,$A557,0),"")</f>
        <v/>
      </c>
      <c r="E557" t="str">
        <f>IFERROR(HLOOKUP(E$2,#REF!,$A557,0),"")</f>
        <v/>
      </c>
      <c r="F557" t="str">
        <f>IFERROR(HLOOKUP(F$2,#REF!,$A557,0),"")</f>
        <v/>
      </c>
      <c r="G557" t="str">
        <f>IFERROR(HLOOKUP(G$2,#REF!,$A557,0),"")</f>
        <v/>
      </c>
      <c r="H557" t="str">
        <f>IFERROR(HLOOKUP(H$2,#REF!,$A557,0),"")</f>
        <v/>
      </c>
      <c r="I557" t="str">
        <f>IFERROR(HLOOKUP(I$2,#REF!,$A557,0),"")</f>
        <v/>
      </c>
      <c r="J557" t="str">
        <f>LEFT(IFERROR(HLOOKUP(J$2,#REF!,$A557,0),""),1)</f>
        <v/>
      </c>
      <c r="K557" t="str">
        <f>IFERROR(HLOOKUP(K$2,#REF!,$A557,0),"")</f>
        <v/>
      </c>
    </row>
    <row r="558" spans="1:11" x14ac:dyDescent="0.35">
      <c r="A558" s="3">
        <v>557</v>
      </c>
      <c r="B558" s="3" t="e">
        <f>IFERROR(VLOOKUP(F558*1,'Budget investering'!B:F,2,0),VLOOKUP(F558,'Budget investering'!B:F,2,0))</f>
        <v>#N/A</v>
      </c>
      <c r="C558" s="15" t="e">
        <f>IFERROR(VLOOKUP(F558*1,'Budget investering'!B:F,5,0),VLOOKUP(F558,'Budget investering'!B:F,5,0))</f>
        <v>#N/A</v>
      </c>
      <c r="D558" t="str">
        <f>IFERROR(HLOOKUP(D$2,#REF!,$A558,0),"")</f>
        <v/>
      </c>
      <c r="E558" t="str">
        <f>IFERROR(HLOOKUP(E$2,#REF!,$A558,0),"")</f>
        <v/>
      </c>
      <c r="F558" t="str">
        <f>IFERROR(HLOOKUP(F$2,#REF!,$A558,0),"")</f>
        <v/>
      </c>
      <c r="G558" t="str">
        <f>IFERROR(HLOOKUP(G$2,#REF!,$A558,0),"")</f>
        <v/>
      </c>
      <c r="H558" t="str">
        <f>IFERROR(HLOOKUP(H$2,#REF!,$A558,0),"")</f>
        <v/>
      </c>
      <c r="I558" t="str">
        <f>IFERROR(HLOOKUP(I$2,#REF!,$A558,0),"")</f>
        <v/>
      </c>
      <c r="J558" t="str">
        <f>LEFT(IFERROR(HLOOKUP(J$2,#REF!,$A558,0),""),1)</f>
        <v/>
      </c>
      <c r="K558" t="str">
        <f>IFERROR(HLOOKUP(K$2,#REF!,$A558,0),"")</f>
        <v/>
      </c>
    </row>
    <row r="559" spans="1:11" x14ac:dyDescent="0.35">
      <c r="A559" s="3">
        <v>558</v>
      </c>
      <c r="B559" s="3" t="e">
        <f>IFERROR(VLOOKUP(F559*1,'Budget investering'!B:F,2,0),VLOOKUP(F559,'Budget investering'!B:F,2,0))</f>
        <v>#N/A</v>
      </c>
      <c r="C559" s="15" t="e">
        <f>IFERROR(VLOOKUP(F559*1,'Budget investering'!B:F,5,0),VLOOKUP(F559,'Budget investering'!B:F,5,0))</f>
        <v>#N/A</v>
      </c>
      <c r="D559" t="str">
        <f>IFERROR(HLOOKUP(D$2,#REF!,$A559,0),"")</f>
        <v/>
      </c>
      <c r="E559" t="str">
        <f>IFERROR(HLOOKUP(E$2,#REF!,$A559,0),"")</f>
        <v/>
      </c>
      <c r="F559" t="str">
        <f>IFERROR(HLOOKUP(F$2,#REF!,$A559,0),"")</f>
        <v/>
      </c>
      <c r="G559" t="str">
        <f>IFERROR(HLOOKUP(G$2,#REF!,$A559,0),"")</f>
        <v/>
      </c>
      <c r="H559" t="str">
        <f>IFERROR(HLOOKUP(H$2,#REF!,$A559,0),"")</f>
        <v/>
      </c>
      <c r="I559" t="str">
        <f>IFERROR(HLOOKUP(I$2,#REF!,$A559,0),"")</f>
        <v/>
      </c>
      <c r="J559" t="str">
        <f>LEFT(IFERROR(HLOOKUP(J$2,#REF!,$A559,0),""),1)</f>
        <v/>
      </c>
      <c r="K559" t="str">
        <f>IFERROR(HLOOKUP(K$2,#REF!,$A559,0),"")</f>
        <v/>
      </c>
    </row>
    <row r="560" spans="1:11" x14ac:dyDescent="0.35">
      <c r="A560" s="3">
        <v>559</v>
      </c>
      <c r="B560" s="3" t="e">
        <f>IFERROR(VLOOKUP(F560*1,'Budget investering'!B:F,2,0),VLOOKUP(F560,'Budget investering'!B:F,2,0))</f>
        <v>#N/A</v>
      </c>
      <c r="C560" s="15" t="e">
        <f>IFERROR(VLOOKUP(F560*1,'Budget investering'!B:F,5,0),VLOOKUP(F560,'Budget investering'!B:F,5,0))</f>
        <v>#N/A</v>
      </c>
      <c r="D560" t="str">
        <f>IFERROR(HLOOKUP(D$2,#REF!,$A560,0),"")</f>
        <v/>
      </c>
      <c r="E560" t="str">
        <f>IFERROR(HLOOKUP(E$2,#REF!,$A560,0),"")</f>
        <v/>
      </c>
      <c r="F560" t="str">
        <f>IFERROR(HLOOKUP(F$2,#REF!,$A560,0),"")</f>
        <v/>
      </c>
      <c r="G560" t="str">
        <f>IFERROR(HLOOKUP(G$2,#REF!,$A560,0),"")</f>
        <v/>
      </c>
      <c r="H560" t="str">
        <f>IFERROR(HLOOKUP(H$2,#REF!,$A560,0),"")</f>
        <v/>
      </c>
      <c r="I560" t="str">
        <f>IFERROR(HLOOKUP(I$2,#REF!,$A560,0),"")</f>
        <v/>
      </c>
      <c r="J560" t="str">
        <f>LEFT(IFERROR(HLOOKUP(J$2,#REF!,$A560,0),""),1)</f>
        <v/>
      </c>
      <c r="K560" t="str">
        <f>IFERROR(HLOOKUP(K$2,#REF!,$A560,0),"")</f>
        <v/>
      </c>
    </row>
    <row r="561" spans="1:11" x14ac:dyDescent="0.35">
      <c r="A561" s="3">
        <v>560</v>
      </c>
      <c r="B561" s="3" t="e">
        <f>IFERROR(VLOOKUP(F561*1,'Budget investering'!B:F,2,0),VLOOKUP(F561,'Budget investering'!B:F,2,0))</f>
        <v>#N/A</v>
      </c>
      <c r="C561" s="15" t="e">
        <f>IFERROR(VLOOKUP(F561*1,'Budget investering'!B:F,5,0),VLOOKUP(F561,'Budget investering'!B:F,5,0))</f>
        <v>#N/A</v>
      </c>
      <c r="D561" t="str">
        <f>IFERROR(HLOOKUP(D$2,#REF!,$A561,0),"")</f>
        <v/>
      </c>
      <c r="E561" t="str">
        <f>IFERROR(HLOOKUP(E$2,#REF!,$A561,0),"")</f>
        <v/>
      </c>
      <c r="F561" t="str">
        <f>IFERROR(HLOOKUP(F$2,#REF!,$A561,0),"")</f>
        <v/>
      </c>
      <c r="G561" t="str">
        <f>IFERROR(HLOOKUP(G$2,#REF!,$A561,0),"")</f>
        <v/>
      </c>
      <c r="H561" t="str">
        <f>IFERROR(HLOOKUP(H$2,#REF!,$A561,0),"")</f>
        <v/>
      </c>
      <c r="I561" t="str">
        <f>IFERROR(HLOOKUP(I$2,#REF!,$A561,0),"")</f>
        <v/>
      </c>
      <c r="J561" t="str">
        <f>LEFT(IFERROR(HLOOKUP(J$2,#REF!,$A561,0),""),1)</f>
        <v/>
      </c>
      <c r="K561" t="str">
        <f>IFERROR(HLOOKUP(K$2,#REF!,$A561,0),"")</f>
        <v/>
      </c>
    </row>
    <row r="562" spans="1:11" x14ac:dyDescent="0.35">
      <c r="A562" s="3">
        <v>561</v>
      </c>
      <c r="B562" s="3" t="e">
        <f>IFERROR(VLOOKUP(F562*1,'Budget investering'!B:F,2,0),VLOOKUP(F562,'Budget investering'!B:F,2,0))</f>
        <v>#N/A</v>
      </c>
      <c r="C562" s="15" t="e">
        <f>IFERROR(VLOOKUP(F562*1,'Budget investering'!B:F,5,0),VLOOKUP(F562,'Budget investering'!B:F,5,0))</f>
        <v>#N/A</v>
      </c>
      <c r="D562" t="str">
        <f>IFERROR(HLOOKUP(D$2,#REF!,$A562,0),"")</f>
        <v/>
      </c>
      <c r="E562" t="str">
        <f>IFERROR(HLOOKUP(E$2,#REF!,$A562,0),"")</f>
        <v/>
      </c>
      <c r="F562" t="str">
        <f>IFERROR(HLOOKUP(F$2,#REF!,$A562,0),"")</f>
        <v/>
      </c>
      <c r="G562" t="str">
        <f>IFERROR(HLOOKUP(G$2,#REF!,$A562,0),"")</f>
        <v/>
      </c>
      <c r="H562" t="str">
        <f>IFERROR(HLOOKUP(H$2,#REF!,$A562,0),"")</f>
        <v/>
      </c>
      <c r="I562" t="str">
        <f>IFERROR(HLOOKUP(I$2,#REF!,$A562,0),"")</f>
        <v/>
      </c>
      <c r="J562" t="str">
        <f>LEFT(IFERROR(HLOOKUP(J$2,#REF!,$A562,0),""),1)</f>
        <v/>
      </c>
      <c r="K562" t="str">
        <f>IFERROR(HLOOKUP(K$2,#REF!,$A562,0),"")</f>
        <v/>
      </c>
    </row>
    <row r="563" spans="1:11" x14ac:dyDescent="0.35">
      <c r="A563" s="3">
        <v>562</v>
      </c>
      <c r="B563" s="3" t="e">
        <f>IFERROR(VLOOKUP(F563*1,'Budget investering'!B:F,2,0),VLOOKUP(F563,'Budget investering'!B:F,2,0))</f>
        <v>#N/A</v>
      </c>
      <c r="C563" s="15" t="e">
        <f>IFERROR(VLOOKUP(F563*1,'Budget investering'!B:F,5,0),VLOOKUP(F563,'Budget investering'!B:F,5,0))</f>
        <v>#N/A</v>
      </c>
      <c r="D563" t="str">
        <f>IFERROR(HLOOKUP(D$2,#REF!,$A563,0),"")</f>
        <v/>
      </c>
      <c r="E563" t="str">
        <f>IFERROR(HLOOKUP(E$2,#REF!,$A563,0),"")</f>
        <v/>
      </c>
      <c r="F563" t="str">
        <f>IFERROR(HLOOKUP(F$2,#REF!,$A563,0),"")</f>
        <v/>
      </c>
      <c r="G563" t="str">
        <f>IFERROR(HLOOKUP(G$2,#REF!,$A563,0),"")</f>
        <v/>
      </c>
      <c r="H563" t="str">
        <f>IFERROR(HLOOKUP(H$2,#REF!,$A563,0),"")</f>
        <v/>
      </c>
      <c r="I563" t="str">
        <f>IFERROR(HLOOKUP(I$2,#REF!,$A563,0),"")</f>
        <v/>
      </c>
      <c r="J563" t="str">
        <f>LEFT(IFERROR(HLOOKUP(J$2,#REF!,$A563,0),""),1)</f>
        <v/>
      </c>
      <c r="K563" t="str">
        <f>IFERROR(HLOOKUP(K$2,#REF!,$A563,0),"")</f>
        <v/>
      </c>
    </row>
    <row r="564" spans="1:11" x14ac:dyDescent="0.35">
      <c r="A564" s="3">
        <v>563</v>
      </c>
      <c r="B564" s="3" t="e">
        <f>IFERROR(VLOOKUP(F564*1,'Budget investering'!B:F,2,0),VLOOKUP(F564,'Budget investering'!B:F,2,0))</f>
        <v>#N/A</v>
      </c>
      <c r="C564" s="15" t="e">
        <f>IFERROR(VLOOKUP(F564*1,'Budget investering'!B:F,5,0),VLOOKUP(F564,'Budget investering'!B:F,5,0))</f>
        <v>#N/A</v>
      </c>
      <c r="D564" t="str">
        <f>IFERROR(HLOOKUP(D$2,#REF!,$A564,0),"")</f>
        <v/>
      </c>
      <c r="E564" t="str">
        <f>IFERROR(HLOOKUP(E$2,#REF!,$A564,0),"")</f>
        <v/>
      </c>
      <c r="F564" t="str">
        <f>IFERROR(HLOOKUP(F$2,#REF!,$A564,0),"")</f>
        <v/>
      </c>
      <c r="G564" t="str">
        <f>IFERROR(HLOOKUP(G$2,#REF!,$A564,0),"")</f>
        <v/>
      </c>
      <c r="H564" t="str">
        <f>IFERROR(HLOOKUP(H$2,#REF!,$A564,0),"")</f>
        <v/>
      </c>
      <c r="I564" t="str">
        <f>IFERROR(HLOOKUP(I$2,#REF!,$A564,0),"")</f>
        <v/>
      </c>
      <c r="J564" t="str">
        <f>LEFT(IFERROR(HLOOKUP(J$2,#REF!,$A564,0),""),1)</f>
        <v/>
      </c>
      <c r="K564" t="str">
        <f>IFERROR(HLOOKUP(K$2,#REF!,$A564,0),"")</f>
        <v/>
      </c>
    </row>
    <row r="565" spans="1:11" x14ac:dyDescent="0.35">
      <c r="A565" s="3">
        <v>564</v>
      </c>
      <c r="B565" s="3" t="e">
        <f>IFERROR(VLOOKUP(F565*1,'Budget investering'!B:F,2,0),VLOOKUP(F565,'Budget investering'!B:F,2,0))</f>
        <v>#N/A</v>
      </c>
      <c r="C565" s="15" t="e">
        <f>IFERROR(VLOOKUP(F565*1,'Budget investering'!B:F,5,0),VLOOKUP(F565,'Budget investering'!B:F,5,0))</f>
        <v>#N/A</v>
      </c>
      <c r="D565" t="str">
        <f>IFERROR(HLOOKUP(D$2,#REF!,$A565,0),"")</f>
        <v/>
      </c>
      <c r="E565" t="str">
        <f>IFERROR(HLOOKUP(E$2,#REF!,$A565,0),"")</f>
        <v/>
      </c>
      <c r="F565" t="str">
        <f>IFERROR(HLOOKUP(F$2,#REF!,$A565,0),"")</f>
        <v/>
      </c>
      <c r="G565" t="str">
        <f>IFERROR(HLOOKUP(G$2,#REF!,$A565,0),"")</f>
        <v/>
      </c>
      <c r="H565" t="str">
        <f>IFERROR(HLOOKUP(H$2,#REF!,$A565,0),"")</f>
        <v/>
      </c>
      <c r="I565" t="str">
        <f>IFERROR(HLOOKUP(I$2,#REF!,$A565,0),"")</f>
        <v/>
      </c>
      <c r="J565" t="str">
        <f>LEFT(IFERROR(HLOOKUP(J$2,#REF!,$A565,0),""),1)</f>
        <v/>
      </c>
      <c r="K565" t="str">
        <f>IFERROR(HLOOKUP(K$2,#REF!,$A565,0),"")</f>
        <v/>
      </c>
    </row>
    <row r="566" spans="1:11" x14ac:dyDescent="0.35">
      <c r="A566" s="3">
        <v>565</v>
      </c>
      <c r="B566" s="3" t="e">
        <f>IFERROR(VLOOKUP(F566*1,'Budget investering'!B:F,2,0),VLOOKUP(F566,'Budget investering'!B:F,2,0))</f>
        <v>#N/A</v>
      </c>
      <c r="C566" s="15" t="e">
        <f>IFERROR(VLOOKUP(F566*1,'Budget investering'!B:F,5,0),VLOOKUP(F566,'Budget investering'!B:F,5,0))</f>
        <v>#N/A</v>
      </c>
      <c r="D566" t="str">
        <f>IFERROR(HLOOKUP(D$2,#REF!,$A566,0),"")</f>
        <v/>
      </c>
      <c r="E566" t="str">
        <f>IFERROR(HLOOKUP(E$2,#REF!,$A566,0),"")</f>
        <v/>
      </c>
      <c r="F566" t="str">
        <f>IFERROR(HLOOKUP(F$2,#REF!,$A566,0),"")</f>
        <v/>
      </c>
      <c r="G566" t="str">
        <f>IFERROR(HLOOKUP(G$2,#REF!,$A566,0),"")</f>
        <v/>
      </c>
      <c r="H566" t="str">
        <f>IFERROR(HLOOKUP(H$2,#REF!,$A566,0),"")</f>
        <v/>
      </c>
      <c r="I566" t="str">
        <f>IFERROR(HLOOKUP(I$2,#REF!,$A566,0),"")</f>
        <v/>
      </c>
      <c r="J566" t="str">
        <f>LEFT(IFERROR(HLOOKUP(J$2,#REF!,$A566,0),""),1)</f>
        <v/>
      </c>
      <c r="K566" t="str">
        <f>IFERROR(HLOOKUP(K$2,#REF!,$A566,0),"")</f>
        <v/>
      </c>
    </row>
    <row r="567" spans="1:11" x14ac:dyDescent="0.35">
      <c r="A567" s="3">
        <v>566</v>
      </c>
      <c r="B567" s="3" t="e">
        <f>IFERROR(VLOOKUP(F567*1,'Budget investering'!B:F,2,0),VLOOKUP(F567,'Budget investering'!B:F,2,0))</f>
        <v>#N/A</v>
      </c>
      <c r="C567" s="15" t="e">
        <f>IFERROR(VLOOKUP(F567*1,'Budget investering'!B:F,5,0),VLOOKUP(F567,'Budget investering'!B:F,5,0))</f>
        <v>#N/A</v>
      </c>
      <c r="D567" t="str">
        <f>IFERROR(HLOOKUP(D$2,#REF!,$A567,0),"")</f>
        <v/>
      </c>
      <c r="E567" t="str">
        <f>IFERROR(HLOOKUP(E$2,#REF!,$A567,0),"")</f>
        <v/>
      </c>
      <c r="F567" t="str">
        <f>IFERROR(HLOOKUP(F$2,#REF!,$A567,0),"")</f>
        <v/>
      </c>
      <c r="G567" t="str">
        <f>IFERROR(HLOOKUP(G$2,#REF!,$A567,0),"")</f>
        <v/>
      </c>
      <c r="H567" t="str">
        <f>IFERROR(HLOOKUP(H$2,#REF!,$A567,0),"")</f>
        <v/>
      </c>
      <c r="I567" t="str">
        <f>IFERROR(HLOOKUP(I$2,#REF!,$A567,0),"")</f>
        <v/>
      </c>
      <c r="J567" t="str">
        <f>LEFT(IFERROR(HLOOKUP(J$2,#REF!,$A567,0),""),1)</f>
        <v/>
      </c>
      <c r="K567" t="str">
        <f>IFERROR(HLOOKUP(K$2,#REF!,$A567,0),"")</f>
        <v/>
      </c>
    </row>
    <row r="568" spans="1:11" x14ac:dyDescent="0.35">
      <c r="A568" s="3">
        <v>567</v>
      </c>
      <c r="B568" s="3" t="e">
        <f>IFERROR(VLOOKUP(F568*1,'Budget investering'!B:F,2,0),VLOOKUP(F568,'Budget investering'!B:F,2,0))</f>
        <v>#N/A</v>
      </c>
      <c r="C568" s="15" t="e">
        <f>IFERROR(VLOOKUP(F568*1,'Budget investering'!B:F,5,0),VLOOKUP(F568,'Budget investering'!B:F,5,0))</f>
        <v>#N/A</v>
      </c>
      <c r="D568" t="str">
        <f>IFERROR(HLOOKUP(D$2,#REF!,$A568,0),"")</f>
        <v/>
      </c>
      <c r="E568" t="str">
        <f>IFERROR(HLOOKUP(E$2,#REF!,$A568,0),"")</f>
        <v/>
      </c>
      <c r="F568" t="str">
        <f>IFERROR(HLOOKUP(F$2,#REF!,$A568,0),"")</f>
        <v/>
      </c>
      <c r="G568" t="str">
        <f>IFERROR(HLOOKUP(G$2,#REF!,$A568,0),"")</f>
        <v/>
      </c>
      <c r="H568" t="str">
        <f>IFERROR(HLOOKUP(H$2,#REF!,$A568,0),"")</f>
        <v/>
      </c>
      <c r="I568" t="str">
        <f>IFERROR(HLOOKUP(I$2,#REF!,$A568,0),"")</f>
        <v/>
      </c>
      <c r="J568" t="str">
        <f>LEFT(IFERROR(HLOOKUP(J$2,#REF!,$A568,0),""),1)</f>
        <v/>
      </c>
      <c r="K568" t="str">
        <f>IFERROR(HLOOKUP(K$2,#REF!,$A568,0),"")</f>
        <v/>
      </c>
    </row>
    <row r="569" spans="1:11" x14ac:dyDescent="0.35">
      <c r="A569" s="3">
        <v>568</v>
      </c>
      <c r="B569" s="3" t="e">
        <f>IFERROR(VLOOKUP(F569*1,'Budget investering'!B:F,2,0),VLOOKUP(F569,'Budget investering'!B:F,2,0))</f>
        <v>#N/A</v>
      </c>
      <c r="C569" s="15" t="e">
        <f>IFERROR(VLOOKUP(F569*1,'Budget investering'!B:F,5,0),VLOOKUP(F569,'Budget investering'!B:F,5,0))</f>
        <v>#N/A</v>
      </c>
      <c r="D569" t="str">
        <f>IFERROR(HLOOKUP(D$2,#REF!,$A569,0),"")</f>
        <v/>
      </c>
      <c r="E569" t="str">
        <f>IFERROR(HLOOKUP(E$2,#REF!,$A569,0),"")</f>
        <v/>
      </c>
      <c r="F569" t="str">
        <f>IFERROR(HLOOKUP(F$2,#REF!,$A569,0),"")</f>
        <v/>
      </c>
      <c r="G569" t="str">
        <f>IFERROR(HLOOKUP(G$2,#REF!,$A569,0),"")</f>
        <v/>
      </c>
      <c r="H569" t="str">
        <f>IFERROR(HLOOKUP(H$2,#REF!,$A569,0),"")</f>
        <v/>
      </c>
      <c r="I569" t="str">
        <f>IFERROR(HLOOKUP(I$2,#REF!,$A569,0),"")</f>
        <v/>
      </c>
      <c r="J569" t="str">
        <f>LEFT(IFERROR(HLOOKUP(J$2,#REF!,$A569,0),""),1)</f>
        <v/>
      </c>
      <c r="K569" t="str">
        <f>IFERROR(HLOOKUP(K$2,#REF!,$A569,0),"")</f>
        <v/>
      </c>
    </row>
    <row r="570" spans="1:11" x14ac:dyDescent="0.35">
      <c r="A570" s="3">
        <v>569</v>
      </c>
      <c r="B570" s="3" t="e">
        <f>IFERROR(VLOOKUP(F570*1,'Budget investering'!B:F,2,0),VLOOKUP(F570,'Budget investering'!B:F,2,0))</f>
        <v>#N/A</v>
      </c>
      <c r="C570" s="15" t="e">
        <f>IFERROR(VLOOKUP(F570*1,'Budget investering'!B:F,5,0),VLOOKUP(F570,'Budget investering'!B:F,5,0))</f>
        <v>#N/A</v>
      </c>
      <c r="D570" t="str">
        <f>IFERROR(HLOOKUP(D$2,#REF!,$A570,0),"")</f>
        <v/>
      </c>
      <c r="E570" t="str">
        <f>IFERROR(HLOOKUP(E$2,#REF!,$A570,0),"")</f>
        <v/>
      </c>
      <c r="F570" t="str">
        <f>IFERROR(HLOOKUP(F$2,#REF!,$A570,0),"")</f>
        <v/>
      </c>
      <c r="G570" t="str">
        <f>IFERROR(HLOOKUP(G$2,#REF!,$A570,0),"")</f>
        <v/>
      </c>
      <c r="H570" t="str">
        <f>IFERROR(HLOOKUP(H$2,#REF!,$A570,0),"")</f>
        <v/>
      </c>
      <c r="I570" t="str">
        <f>IFERROR(HLOOKUP(I$2,#REF!,$A570,0),"")</f>
        <v/>
      </c>
      <c r="J570" t="str">
        <f>LEFT(IFERROR(HLOOKUP(J$2,#REF!,$A570,0),""),1)</f>
        <v/>
      </c>
      <c r="K570" t="str">
        <f>IFERROR(HLOOKUP(K$2,#REF!,$A570,0),"")</f>
        <v/>
      </c>
    </row>
    <row r="571" spans="1:11" x14ac:dyDescent="0.35">
      <c r="A571" s="3">
        <v>570</v>
      </c>
      <c r="B571" s="3" t="e">
        <f>IFERROR(VLOOKUP(F571*1,'Budget investering'!B:F,2,0),VLOOKUP(F571,'Budget investering'!B:F,2,0))</f>
        <v>#N/A</v>
      </c>
      <c r="C571" s="15" t="e">
        <f>IFERROR(VLOOKUP(F571*1,'Budget investering'!B:F,5,0),VLOOKUP(F571,'Budget investering'!B:F,5,0))</f>
        <v>#N/A</v>
      </c>
      <c r="D571" t="str">
        <f>IFERROR(HLOOKUP(D$2,#REF!,$A571,0),"")</f>
        <v/>
      </c>
      <c r="E571" t="str">
        <f>IFERROR(HLOOKUP(E$2,#REF!,$A571,0),"")</f>
        <v/>
      </c>
      <c r="F571" t="str">
        <f>IFERROR(HLOOKUP(F$2,#REF!,$A571,0),"")</f>
        <v/>
      </c>
      <c r="G571" t="str">
        <f>IFERROR(HLOOKUP(G$2,#REF!,$A571,0),"")</f>
        <v/>
      </c>
      <c r="H571" t="str">
        <f>IFERROR(HLOOKUP(H$2,#REF!,$A571,0),"")</f>
        <v/>
      </c>
      <c r="I571" t="str">
        <f>IFERROR(HLOOKUP(I$2,#REF!,$A571,0),"")</f>
        <v/>
      </c>
      <c r="J571" t="str">
        <f>LEFT(IFERROR(HLOOKUP(J$2,#REF!,$A571,0),""),1)</f>
        <v/>
      </c>
      <c r="K571" t="str">
        <f>IFERROR(HLOOKUP(K$2,#REF!,$A571,0),"")</f>
        <v/>
      </c>
    </row>
    <row r="572" spans="1:11" x14ac:dyDescent="0.35">
      <c r="A572" s="3">
        <v>571</v>
      </c>
      <c r="B572" s="3" t="e">
        <f>IFERROR(VLOOKUP(F572*1,'Budget investering'!B:F,2,0),VLOOKUP(F572,'Budget investering'!B:F,2,0))</f>
        <v>#N/A</v>
      </c>
      <c r="C572" s="15" t="e">
        <f>IFERROR(VLOOKUP(F572*1,'Budget investering'!B:F,5,0),VLOOKUP(F572,'Budget investering'!B:F,5,0))</f>
        <v>#N/A</v>
      </c>
      <c r="D572" t="str">
        <f>IFERROR(HLOOKUP(D$2,#REF!,$A572,0),"")</f>
        <v/>
      </c>
      <c r="E572" t="str">
        <f>IFERROR(HLOOKUP(E$2,#REF!,$A572,0),"")</f>
        <v/>
      </c>
      <c r="F572" t="str">
        <f>IFERROR(HLOOKUP(F$2,#REF!,$A572,0),"")</f>
        <v/>
      </c>
      <c r="G572" t="str">
        <f>IFERROR(HLOOKUP(G$2,#REF!,$A572,0),"")</f>
        <v/>
      </c>
      <c r="H572" t="str">
        <f>IFERROR(HLOOKUP(H$2,#REF!,$A572,0),"")</f>
        <v/>
      </c>
      <c r="I572" t="str">
        <f>IFERROR(HLOOKUP(I$2,#REF!,$A572,0),"")</f>
        <v/>
      </c>
      <c r="J572" t="str">
        <f>LEFT(IFERROR(HLOOKUP(J$2,#REF!,$A572,0),""),1)</f>
        <v/>
      </c>
      <c r="K572" t="str">
        <f>IFERROR(HLOOKUP(K$2,#REF!,$A572,0),"")</f>
        <v/>
      </c>
    </row>
    <row r="573" spans="1:11" x14ac:dyDescent="0.35">
      <c r="A573" s="3">
        <v>572</v>
      </c>
      <c r="B573" s="3" t="e">
        <f>IFERROR(VLOOKUP(F573*1,'Budget investering'!B:F,2,0),VLOOKUP(F573,'Budget investering'!B:F,2,0))</f>
        <v>#N/A</v>
      </c>
      <c r="C573" s="15" t="e">
        <f>IFERROR(VLOOKUP(F573*1,'Budget investering'!B:F,5,0),VLOOKUP(F573,'Budget investering'!B:F,5,0))</f>
        <v>#N/A</v>
      </c>
      <c r="D573" t="str">
        <f>IFERROR(HLOOKUP(D$2,#REF!,$A573,0),"")</f>
        <v/>
      </c>
      <c r="E573" t="str">
        <f>IFERROR(HLOOKUP(E$2,#REF!,$A573,0),"")</f>
        <v/>
      </c>
      <c r="F573" t="str">
        <f>IFERROR(HLOOKUP(F$2,#REF!,$A573,0),"")</f>
        <v/>
      </c>
      <c r="G573" t="str">
        <f>IFERROR(HLOOKUP(G$2,#REF!,$A573,0),"")</f>
        <v/>
      </c>
      <c r="H573" t="str">
        <f>IFERROR(HLOOKUP(H$2,#REF!,$A573,0),"")</f>
        <v/>
      </c>
      <c r="I573" t="str">
        <f>IFERROR(HLOOKUP(I$2,#REF!,$A573,0),"")</f>
        <v/>
      </c>
      <c r="J573" t="str">
        <f>LEFT(IFERROR(HLOOKUP(J$2,#REF!,$A573,0),""),1)</f>
        <v/>
      </c>
      <c r="K573" t="str">
        <f>IFERROR(HLOOKUP(K$2,#REF!,$A573,0),"")</f>
        <v/>
      </c>
    </row>
    <row r="574" spans="1:11" x14ac:dyDescent="0.35">
      <c r="A574" s="3">
        <v>573</v>
      </c>
      <c r="B574" s="3" t="e">
        <f>IFERROR(VLOOKUP(F574*1,'Budget investering'!B:F,2,0),VLOOKUP(F574,'Budget investering'!B:F,2,0))</f>
        <v>#N/A</v>
      </c>
      <c r="C574" s="15" t="e">
        <f>IFERROR(VLOOKUP(F574*1,'Budget investering'!B:F,5,0),VLOOKUP(F574,'Budget investering'!B:F,5,0))</f>
        <v>#N/A</v>
      </c>
      <c r="D574" t="str">
        <f>IFERROR(HLOOKUP(D$2,#REF!,$A574,0),"")</f>
        <v/>
      </c>
      <c r="E574" t="str">
        <f>IFERROR(HLOOKUP(E$2,#REF!,$A574,0),"")</f>
        <v/>
      </c>
      <c r="F574" t="str">
        <f>IFERROR(HLOOKUP(F$2,#REF!,$A574,0),"")</f>
        <v/>
      </c>
      <c r="G574" t="str">
        <f>IFERROR(HLOOKUP(G$2,#REF!,$A574,0),"")</f>
        <v/>
      </c>
      <c r="H574" t="str">
        <f>IFERROR(HLOOKUP(H$2,#REF!,$A574,0),"")</f>
        <v/>
      </c>
      <c r="I574" t="str">
        <f>IFERROR(HLOOKUP(I$2,#REF!,$A574,0),"")</f>
        <v/>
      </c>
      <c r="J574" t="str">
        <f>LEFT(IFERROR(HLOOKUP(J$2,#REF!,$A574,0),""),1)</f>
        <v/>
      </c>
      <c r="K574" t="str">
        <f>IFERROR(HLOOKUP(K$2,#REF!,$A574,0),"")</f>
        <v/>
      </c>
    </row>
    <row r="575" spans="1:11" x14ac:dyDescent="0.35">
      <c r="A575" s="3">
        <v>574</v>
      </c>
      <c r="B575" s="3" t="e">
        <f>IFERROR(VLOOKUP(F575*1,'Budget investering'!B:F,2,0),VLOOKUP(F575,'Budget investering'!B:F,2,0))</f>
        <v>#N/A</v>
      </c>
      <c r="C575" s="15" t="e">
        <f>IFERROR(VLOOKUP(F575*1,'Budget investering'!B:F,5,0),VLOOKUP(F575,'Budget investering'!B:F,5,0))</f>
        <v>#N/A</v>
      </c>
      <c r="D575" t="str">
        <f>IFERROR(HLOOKUP(D$2,#REF!,$A575,0),"")</f>
        <v/>
      </c>
      <c r="E575" t="str">
        <f>IFERROR(HLOOKUP(E$2,#REF!,$A575,0),"")</f>
        <v/>
      </c>
      <c r="F575" t="str">
        <f>IFERROR(HLOOKUP(F$2,#REF!,$A575,0),"")</f>
        <v/>
      </c>
      <c r="G575" t="str">
        <f>IFERROR(HLOOKUP(G$2,#REF!,$A575,0),"")</f>
        <v/>
      </c>
      <c r="H575" t="str">
        <f>IFERROR(HLOOKUP(H$2,#REF!,$A575,0),"")</f>
        <v/>
      </c>
      <c r="I575" t="str">
        <f>IFERROR(HLOOKUP(I$2,#REF!,$A575,0),"")</f>
        <v/>
      </c>
      <c r="J575" t="str">
        <f>LEFT(IFERROR(HLOOKUP(J$2,#REF!,$A575,0),""),1)</f>
        <v/>
      </c>
      <c r="K575" t="str">
        <f>IFERROR(HLOOKUP(K$2,#REF!,$A575,0),"")</f>
        <v/>
      </c>
    </row>
    <row r="576" spans="1:11" x14ac:dyDescent="0.35">
      <c r="A576" s="3">
        <v>575</v>
      </c>
      <c r="B576" s="3" t="e">
        <f>IFERROR(VLOOKUP(F576*1,'Budget investering'!B:F,2,0),VLOOKUP(F576,'Budget investering'!B:F,2,0))</f>
        <v>#N/A</v>
      </c>
      <c r="C576" s="15" t="e">
        <f>IFERROR(VLOOKUP(F576*1,'Budget investering'!B:F,5,0),VLOOKUP(F576,'Budget investering'!B:F,5,0))</f>
        <v>#N/A</v>
      </c>
      <c r="D576" t="str">
        <f>IFERROR(HLOOKUP(D$2,#REF!,$A576,0),"")</f>
        <v/>
      </c>
      <c r="E576" t="str">
        <f>IFERROR(HLOOKUP(E$2,#REF!,$A576,0),"")</f>
        <v/>
      </c>
      <c r="F576" t="str">
        <f>IFERROR(HLOOKUP(F$2,#REF!,$A576,0),"")</f>
        <v/>
      </c>
      <c r="G576" t="str">
        <f>IFERROR(HLOOKUP(G$2,#REF!,$A576,0),"")</f>
        <v/>
      </c>
      <c r="H576" t="str">
        <f>IFERROR(HLOOKUP(H$2,#REF!,$A576,0),"")</f>
        <v/>
      </c>
      <c r="I576" t="str">
        <f>IFERROR(HLOOKUP(I$2,#REF!,$A576,0),"")</f>
        <v/>
      </c>
      <c r="J576" t="str">
        <f>LEFT(IFERROR(HLOOKUP(J$2,#REF!,$A576,0),""),1)</f>
        <v/>
      </c>
      <c r="K576" t="str">
        <f>IFERROR(HLOOKUP(K$2,#REF!,$A576,0),"")</f>
        <v/>
      </c>
    </row>
    <row r="577" spans="1:11" x14ac:dyDescent="0.35">
      <c r="A577" s="3">
        <v>576</v>
      </c>
      <c r="B577" s="3" t="e">
        <f>IFERROR(VLOOKUP(F577*1,'Budget investering'!B:F,2,0),VLOOKUP(F577,'Budget investering'!B:F,2,0))</f>
        <v>#N/A</v>
      </c>
      <c r="C577" s="15" t="e">
        <f>IFERROR(VLOOKUP(F577*1,'Budget investering'!B:F,5,0),VLOOKUP(F577,'Budget investering'!B:F,5,0))</f>
        <v>#N/A</v>
      </c>
      <c r="D577" t="str">
        <f>IFERROR(HLOOKUP(D$2,#REF!,$A577,0),"")</f>
        <v/>
      </c>
      <c r="E577" t="str">
        <f>IFERROR(HLOOKUP(E$2,#REF!,$A577,0),"")</f>
        <v/>
      </c>
      <c r="F577" t="str">
        <f>IFERROR(HLOOKUP(F$2,#REF!,$A577,0),"")</f>
        <v/>
      </c>
      <c r="G577" t="str">
        <f>IFERROR(HLOOKUP(G$2,#REF!,$A577,0),"")</f>
        <v/>
      </c>
      <c r="H577" t="str">
        <f>IFERROR(HLOOKUP(H$2,#REF!,$A577,0),"")</f>
        <v/>
      </c>
      <c r="I577" t="str">
        <f>IFERROR(HLOOKUP(I$2,#REF!,$A577,0),"")</f>
        <v/>
      </c>
      <c r="J577" t="str">
        <f>LEFT(IFERROR(HLOOKUP(J$2,#REF!,$A577,0),""),1)</f>
        <v/>
      </c>
      <c r="K577" t="str">
        <f>IFERROR(HLOOKUP(K$2,#REF!,$A577,0),"")</f>
        <v/>
      </c>
    </row>
    <row r="578" spans="1:11" x14ac:dyDescent="0.35">
      <c r="A578" s="3">
        <v>577</v>
      </c>
      <c r="B578" s="3" t="e">
        <f>IFERROR(VLOOKUP(F578*1,'Budget investering'!B:F,2,0),VLOOKUP(F578,'Budget investering'!B:F,2,0))</f>
        <v>#N/A</v>
      </c>
      <c r="C578" s="15" t="e">
        <f>IFERROR(VLOOKUP(F578*1,'Budget investering'!B:F,5,0),VLOOKUP(F578,'Budget investering'!B:F,5,0))</f>
        <v>#N/A</v>
      </c>
      <c r="D578" t="str">
        <f>IFERROR(HLOOKUP(D$2,#REF!,$A578,0),"")</f>
        <v/>
      </c>
      <c r="E578" t="str">
        <f>IFERROR(HLOOKUP(E$2,#REF!,$A578,0),"")</f>
        <v/>
      </c>
      <c r="F578" t="str">
        <f>IFERROR(HLOOKUP(F$2,#REF!,$A578,0),"")</f>
        <v/>
      </c>
      <c r="G578" t="str">
        <f>IFERROR(HLOOKUP(G$2,#REF!,$A578,0),"")</f>
        <v/>
      </c>
      <c r="H578" t="str">
        <f>IFERROR(HLOOKUP(H$2,#REF!,$A578,0),"")</f>
        <v/>
      </c>
      <c r="I578" t="str">
        <f>IFERROR(HLOOKUP(I$2,#REF!,$A578,0),"")</f>
        <v/>
      </c>
      <c r="J578" t="str">
        <f>LEFT(IFERROR(HLOOKUP(J$2,#REF!,$A578,0),""),1)</f>
        <v/>
      </c>
      <c r="K578" t="str">
        <f>IFERROR(HLOOKUP(K$2,#REF!,$A578,0),"")</f>
        <v/>
      </c>
    </row>
    <row r="579" spans="1:11" x14ac:dyDescent="0.35">
      <c r="A579" s="3">
        <v>578</v>
      </c>
      <c r="B579" s="3" t="e">
        <f>IFERROR(VLOOKUP(F579*1,'Budget investering'!B:F,2,0),VLOOKUP(F579,'Budget investering'!B:F,2,0))</f>
        <v>#N/A</v>
      </c>
      <c r="C579" s="15" t="e">
        <f>IFERROR(VLOOKUP(F579*1,'Budget investering'!B:F,5,0),VLOOKUP(F579,'Budget investering'!B:F,5,0))</f>
        <v>#N/A</v>
      </c>
      <c r="D579" t="str">
        <f>IFERROR(HLOOKUP(D$2,#REF!,$A579,0),"")</f>
        <v/>
      </c>
      <c r="E579" t="str">
        <f>IFERROR(HLOOKUP(E$2,#REF!,$A579,0),"")</f>
        <v/>
      </c>
      <c r="F579" t="str">
        <f>IFERROR(HLOOKUP(F$2,#REF!,$A579,0),"")</f>
        <v/>
      </c>
      <c r="G579" t="str">
        <f>IFERROR(HLOOKUP(G$2,#REF!,$A579,0),"")</f>
        <v/>
      </c>
      <c r="H579" t="str">
        <f>IFERROR(HLOOKUP(H$2,#REF!,$A579,0),"")</f>
        <v/>
      </c>
      <c r="I579" t="str">
        <f>IFERROR(HLOOKUP(I$2,#REF!,$A579,0),"")</f>
        <v/>
      </c>
      <c r="J579" t="str">
        <f>LEFT(IFERROR(HLOOKUP(J$2,#REF!,$A579,0),""),1)</f>
        <v/>
      </c>
      <c r="K579" t="str">
        <f>IFERROR(HLOOKUP(K$2,#REF!,$A579,0),"")</f>
        <v/>
      </c>
    </row>
    <row r="580" spans="1:11" x14ac:dyDescent="0.35">
      <c r="A580" s="3">
        <v>579</v>
      </c>
      <c r="B580" s="3" t="e">
        <f>IFERROR(VLOOKUP(F580*1,'Budget investering'!B:F,2,0),VLOOKUP(F580,'Budget investering'!B:F,2,0))</f>
        <v>#N/A</v>
      </c>
      <c r="C580" s="15" t="e">
        <f>IFERROR(VLOOKUP(F580*1,'Budget investering'!B:F,5,0),VLOOKUP(F580,'Budget investering'!B:F,5,0))</f>
        <v>#N/A</v>
      </c>
      <c r="D580" t="str">
        <f>IFERROR(HLOOKUP(D$2,#REF!,$A580,0),"")</f>
        <v/>
      </c>
      <c r="E580" t="str">
        <f>IFERROR(HLOOKUP(E$2,#REF!,$A580,0),"")</f>
        <v/>
      </c>
      <c r="F580" t="str">
        <f>IFERROR(HLOOKUP(F$2,#REF!,$A580,0),"")</f>
        <v/>
      </c>
      <c r="G580" t="str">
        <f>IFERROR(HLOOKUP(G$2,#REF!,$A580,0),"")</f>
        <v/>
      </c>
      <c r="H580" t="str">
        <f>IFERROR(HLOOKUP(H$2,#REF!,$A580,0),"")</f>
        <v/>
      </c>
      <c r="I580" t="str">
        <f>IFERROR(HLOOKUP(I$2,#REF!,$A580,0),"")</f>
        <v/>
      </c>
      <c r="J580" t="str">
        <f>LEFT(IFERROR(HLOOKUP(J$2,#REF!,$A580,0),""),1)</f>
        <v/>
      </c>
      <c r="K580" t="str">
        <f>IFERROR(HLOOKUP(K$2,#REF!,$A580,0),"")</f>
        <v/>
      </c>
    </row>
    <row r="581" spans="1:11" x14ac:dyDescent="0.35">
      <c r="A581" s="3">
        <v>580</v>
      </c>
      <c r="B581" s="3" t="e">
        <f>IFERROR(VLOOKUP(F581*1,'Budget investering'!B:F,2,0),VLOOKUP(F581,'Budget investering'!B:F,2,0))</f>
        <v>#N/A</v>
      </c>
      <c r="C581" s="15" t="e">
        <f>IFERROR(VLOOKUP(F581*1,'Budget investering'!B:F,5,0),VLOOKUP(F581,'Budget investering'!B:F,5,0))</f>
        <v>#N/A</v>
      </c>
      <c r="D581" t="str">
        <f>IFERROR(HLOOKUP(D$2,#REF!,$A581,0),"")</f>
        <v/>
      </c>
      <c r="E581" t="str">
        <f>IFERROR(HLOOKUP(E$2,#REF!,$A581,0),"")</f>
        <v/>
      </c>
      <c r="F581" t="str">
        <f>IFERROR(HLOOKUP(F$2,#REF!,$A581,0),"")</f>
        <v/>
      </c>
      <c r="G581" t="str">
        <f>IFERROR(HLOOKUP(G$2,#REF!,$A581,0),"")</f>
        <v/>
      </c>
      <c r="H581" t="str">
        <f>IFERROR(HLOOKUP(H$2,#REF!,$A581,0),"")</f>
        <v/>
      </c>
      <c r="I581" t="str">
        <f>IFERROR(HLOOKUP(I$2,#REF!,$A581,0),"")</f>
        <v/>
      </c>
      <c r="J581" t="str">
        <f>LEFT(IFERROR(HLOOKUP(J$2,#REF!,$A581,0),""),1)</f>
        <v/>
      </c>
      <c r="K581" t="str">
        <f>IFERROR(HLOOKUP(K$2,#REF!,$A581,0),"")</f>
        <v/>
      </c>
    </row>
    <row r="582" spans="1:11" x14ac:dyDescent="0.35">
      <c r="A582" s="3">
        <v>581</v>
      </c>
      <c r="B582" s="3" t="e">
        <f>IFERROR(VLOOKUP(F582*1,'Budget investering'!B:F,2,0),VLOOKUP(F582,'Budget investering'!B:F,2,0))</f>
        <v>#N/A</v>
      </c>
      <c r="C582" s="15" t="e">
        <f>IFERROR(VLOOKUP(F582*1,'Budget investering'!B:F,5,0),VLOOKUP(F582,'Budget investering'!B:F,5,0))</f>
        <v>#N/A</v>
      </c>
      <c r="D582" t="str">
        <f>IFERROR(HLOOKUP(D$2,#REF!,$A582,0),"")</f>
        <v/>
      </c>
      <c r="E582" t="str">
        <f>IFERROR(HLOOKUP(E$2,#REF!,$A582,0),"")</f>
        <v/>
      </c>
      <c r="F582" t="str">
        <f>IFERROR(HLOOKUP(F$2,#REF!,$A582,0),"")</f>
        <v/>
      </c>
      <c r="G582" t="str">
        <f>IFERROR(HLOOKUP(G$2,#REF!,$A582,0),"")</f>
        <v/>
      </c>
      <c r="H582" t="str">
        <f>IFERROR(HLOOKUP(H$2,#REF!,$A582,0),"")</f>
        <v/>
      </c>
      <c r="I582" t="str">
        <f>IFERROR(HLOOKUP(I$2,#REF!,$A582,0),"")</f>
        <v/>
      </c>
      <c r="J582" t="str">
        <f>LEFT(IFERROR(HLOOKUP(J$2,#REF!,$A582,0),""),1)</f>
        <v/>
      </c>
      <c r="K582" t="str">
        <f>IFERROR(HLOOKUP(K$2,#REF!,$A582,0),"")</f>
        <v/>
      </c>
    </row>
    <row r="583" spans="1:11" x14ac:dyDescent="0.35">
      <c r="A583" s="3">
        <v>582</v>
      </c>
      <c r="B583" s="3" t="e">
        <f>IFERROR(VLOOKUP(F583*1,'Budget investering'!B:F,2,0),VLOOKUP(F583,'Budget investering'!B:F,2,0))</f>
        <v>#N/A</v>
      </c>
      <c r="C583" s="15" t="e">
        <f>IFERROR(VLOOKUP(F583*1,'Budget investering'!B:F,5,0),VLOOKUP(F583,'Budget investering'!B:F,5,0))</f>
        <v>#N/A</v>
      </c>
      <c r="D583" t="str">
        <f>IFERROR(HLOOKUP(D$2,#REF!,$A583,0),"")</f>
        <v/>
      </c>
      <c r="E583" t="str">
        <f>IFERROR(HLOOKUP(E$2,#REF!,$A583,0),"")</f>
        <v/>
      </c>
      <c r="F583" t="str">
        <f>IFERROR(HLOOKUP(F$2,#REF!,$A583,0),"")</f>
        <v/>
      </c>
      <c r="G583" t="str">
        <f>IFERROR(HLOOKUP(G$2,#REF!,$A583,0),"")</f>
        <v/>
      </c>
      <c r="H583" t="str">
        <f>IFERROR(HLOOKUP(H$2,#REF!,$A583,0),"")</f>
        <v/>
      </c>
      <c r="I583" t="str">
        <f>IFERROR(HLOOKUP(I$2,#REF!,$A583,0),"")</f>
        <v/>
      </c>
      <c r="J583" t="str">
        <f>LEFT(IFERROR(HLOOKUP(J$2,#REF!,$A583,0),""),1)</f>
        <v/>
      </c>
      <c r="K583" t="str">
        <f>IFERROR(HLOOKUP(K$2,#REF!,$A583,0),"")</f>
        <v/>
      </c>
    </row>
    <row r="584" spans="1:11" x14ac:dyDescent="0.35">
      <c r="A584" s="3">
        <v>583</v>
      </c>
      <c r="B584" s="3" t="e">
        <f>IFERROR(VLOOKUP(F584*1,'Budget investering'!B:F,2,0),VLOOKUP(F584,'Budget investering'!B:F,2,0))</f>
        <v>#N/A</v>
      </c>
      <c r="C584" s="15" t="e">
        <f>IFERROR(VLOOKUP(F584*1,'Budget investering'!B:F,5,0),VLOOKUP(F584,'Budget investering'!B:F,5,0))</f>
        <v>#N/A</v>
      </c>
      <c r="D584" t="str">
        <f>IFERROR(HLOOKUP(D$2,#REF!,$A584,0),"")</f>
        <v/>
      </c>
      <c r="E584" t="str">
        <f>IFERROR(HLOOKUP(E$2,#REF!,$A584,0),"")</f>
        <v/>
      </c>
      <c r="F584" t="str">
        <f>IFERROR(HLOOKUP(F$2,#REF!,$A584,0),"")</f>
        <v/>
      </c>
      <c r="G584" t="str">
        <f>IFERROR(HLOOKUP(G$2,#REF!,$A584,0),"")</f>
        <v/>
      </c>
      <c r="H584" t="str">
        <f>IFERROR(HLOOKUP(H$2,#REF!,$A584,0),"")</f>
        <v/>
      </c>
      <c r="I584" t="str">
        <f>IFERROR(HLOOKUP(I$2,#REF!,$A584,0),"")</f>
        <v/>
      </c>
      <c r="J584" t="str">
        <f>LEFT(IFERROR(HLOOKUP(J$2,#REF!,$A584,0),""),1)</f>
        <v/>
      </c>
      <c r="K584" t="str">
        <f>IFERROR(HLOOKUP(K$2,#REF!,$A584,0),"")</f>
        <v/>
      </c>
    </row>
    <row r="585" spans="1:11" x14ac:dyDescent="0.35">
      <c r="A585" s="3">
        <v>584</v>
      </c>
      <c r="B585" s="3" t="e">
        <f>IFERROR(VLOOKUP(F585*1,'Budget investering'!B:F,2,0),VLOOKUP(F585,'Budget investering'!B:F,2,0))</f>
        <v>#N/A</v>
      </c>
      <c r="C585" s="15" t="e">
        <f>IFERROR(VLOOKUP(F585*1,'Budget investering'!B:F,5,0),VLOOKUP(F585,'Budget investering'!B:F,5,0))</f>
        <v>#N/A</v>
      </c>
      <c r="D585" t="str">
        <f>IFERROR(HLOOKUP(D$2,#REF!,$A585,0),"")</f>
        <v/>
      </c>
      <c r="E585" t="str">
        <f>IFERROR(HLOOKUP(E$2,#REF!,$A585,0),"")</f>
        <v/>
      </c>
      <c r="F585" t="str">
        <f>IFERROR(HLOOKUP(F$2,#REF!,$A585,0),"")</f>
        <v/>
      </c>
      <c r="G585" t="str">
        <f>IFERROR(HLOOKUP(G$2,#REF!,$A585,0),"")</f>
        <v/>
      </c>
      <c r="H585" t="str">
        <f>IFERROR(HLOOKUP(H$2,#REF!,$A585,0),"")</f>
        <v/>
      </c>
      <c r="I585" t="str">
        <f>IFERROR(HLOOKUP(I$2,#REF!,$A585,0),"")</f>
        <v/>
      </c>
      <c r="J585" t="str">
        <f>LEFT(IFERROR(HLOOKUP(J$2,#REF!,$A585,0),""),1)</f>
        <v/>
      </c>
      <c r="K585" t="str">
        <f>IFERROR(HLOOKUP(K$2,#REF!,$A585,0),"")</f>
        <v/>
      </c>
    </row>
    <row r="586" spans="1:11" x14ac:dyDescent="0.35">
      <c r="A586" s="3">
        <v>585</v>
      </c>
      <c r="B586" s="3" t="e">
        <f>IFERROR(VLOOKUP(F586*1,'Budget investering'!B:F,2,0),VLOOKUP(F586,'Budget investering'!B:F,2,0))</f>
        <v>#N/A</v>
      </c>
      <c r="C586" s="15" t="e">
        <f>IFERROR(VLOOKUP(F586*1,'Budget investering'!B:F,5,0),VLOOKUP(F586,'Budget investering'!B:F,5,0))</f>
        <v>#N/A</v>
      </c>
      <c r="D586" t="str">
        <f>IFERROR(HLOOKUP(D$2,#REF!,$A586,0),"")</f>
        <v/>
      </c>
      <c r="E586" t="str">
        <f>IFERROR(HLOOKUP(E$2,#REF!,$A586,0),"")</f>
        <v/>
      </c>
      <c r="F586" t="str">
        <f>IFERROR(HLOOKUP(F$2,#REF!,$A586,0),"")</f>
        <v/>
      </c>
      <c r="G586" t="str">
        <f>IFERROR(HLOOKUP(G$2,#REF!,$A586,0),"")</f>
        <v/>
      </c>
      <c r="H586" t="str">
        <f>IFERROR(HLOOKUP(H$2,#REF!,$A586,0),"")</f>
        <v/>
      </c>
      <c r="I586" t="str">
        <f>IFERROR(HLOOKUP(I$2,#REF!,$A586,0),"")</f>
        <v/>
      </c>
      <c r="J586" t="str">
        <f>LEFT(IFERROR(HLOOKUP(J$2,#REF!,$A586,0),""),1)</f>
        <v/>
      </c>
      <c r="K586" t="str">
        <f>IFERROR(HLOOKUP(K$2,#REF!,$A586,0),"")</f>
        <v/>
      </c>
    </row>
    <row r="587" spans="1:11" x14ac:dyDescent="0.35">
      <c r="A587" s="3">
        <v>586</v>
      </c>
      <c r="B587" s="3" t="e">
        <f>IFERROR(VLOOKUP(F587*1,'Budget investering'!B:F,2,0),VLOOKUP(F587,'Budget investering'!B:F,2,0))</f>
        <v>#N/A</v>
      </c>
      <c r="C587" s="15" t="e">
        <f>IFERROR(VLOOKUP(F587*1,'Budget investering'!B:F,5,0),VLOOKUP(F587,'Budget investering'!B:F,5,0))</f>
        <v>#N/A</v>
      </c>
      <c r="D587" t="str">
        <f>IFERROR(HLOOKUP(D$2,#REF!,$A587,0),"")</f>
        <v/>
      </c>
      <c r="E587" t="str">
        <f>IFERROR(HLOOKUP(E$2,#REF!,$A587,0),"")</f>
        <v/>
      </c>
      <c r="F587" t="str">
        <f>IFERROR(HLOOKUP(F$2,#REF!,$A587,0),"")</f>
        <v/>
      </c>
      <c r="G587" t="str">
        <f>IFERROR(HLOOKUP(G$2,#REF!,$A587,0),"")</f>
        <v/>
      </c>
      <c r="H587" t="str">
        <f>IFERROR(HLOOKUP(H$2,#REF!,$A587,0),"")</f>
        <v/>
      </c>
      <c r="I587" t="str">
        <f>IFERROR(HLOOKUP(I$2,#REF!,$A587,0),"")</f>
        <v/>
      </c>
      <c r="J587" t="str">
        <f>LEFT(IFERROR(HLOOKUP(J$2,#REF!,$A587,0),""),1)</f>
        <v/>
      </c>
      <c r="K587" t="str">
        <f>IFERROR(HLOOKUP(K$2,#REF!,$A587,0),"")</f>
        <v/>
      </c>
    </row>
    <row r="588" spans="1:11" x14ac:dyDescent="0.35">
      <c r="A588" s="3">
        <v>587</v>
      </c>
      <c r="B588" s="3" t="e">
        <f>IFERROR(VLOOKUP(F588*1,'Budget investering'!B:F,2,0),VLOOKUP(F588,'Budget investering'!B:F,2,0))</f>
        <v>#N/A</v>
      </c>
      <c r="C588" s="15" t="e">
        <f>IFERROR(VLOOKUP(F588*1,'Budget investering'!B:F,5,0),VLOOKUP(F588,'Budget investering'!B:F,5,0))</f>
        <v>#N/A</v>
      </c>
      <c r="D588" t="str">
        <f>IFERROR(HLOOKUP(D$2,#REF!,$A588,0),"")</f>
        <v/>
      </c>
      <c r="E588" t="str">
        <f>IFERROR(HLOOKUP(E$2,#REF!,$A588,0),"")</f>
        <v/>
      </c>
      <c r="F588" t="str">
        <f>IFERROR(HLOOKUP(F$2,#REF!,$A588,0),"")</f>
        <v/>
      </c>
      <c r="G588" t="str">
        <f>IFERROR(HLOOKUP(G$2,#REF!,$A588,0),"")</f>
        <v/>
      </c>
      <c r="H588" t="str">
        <f>IFERROR(HLOOKUP(H$2,#REF!,$A588,0),"")</f>
        <v/>
      </c>
      <c r="I588" t="str">
        <f>IFERROR(HLOOKUP(I$2,#REF!,$A588,0),"")</f>
        <v/>
      </c>
      <c r="J588" t="str">
        <f>LEFT(IFERROR(HLOOKUP(J$2,#REF!,$A588,0),""),1)</f>
        <v/>
      </c>
      <c r="K588" t="str">
        <f>IFERROR(HLOOKUP(K$2,#REF!,$A588,0),"")</f>
        <v/>
      </c>
    </row>
    <row r="589" spans="1:11" x14ac:dyDescent="0.35">
      <c r="A589" s="3">
        <v>588</v>
      </c>
      <c r="B589" s="3" t="e">
        <f>IFERROR(VLOOKUP(F589*1,'Budget investering'!B:F,2,0),VLOOKUP(F589,'Budget investering'!B:F,2,0))</f>
        <v>#N/A</v>
      </c>
      <c r="C589" s="15" t="e">
        <f>IFERROR(VLOOKUP(F589*1,'Budget investering'!B:F,5,0),VLOOKUP(F589,'Budget investering'!B:F,5,0))</f>
        <v>#N/A</v>
      </c>
      <c r="D589" t="str">
        <f>IFERROR(HLOOKUP(D$2,#REF!,$A589,0),"")</f>
        <v/>
      </c>
      <c r="E589" t="str">
        <f>IFERROR(HLOOKUP(E$2,#REF!,$A589,0),"")</f>
        <v/>
      </c>
      <c r="F589" t="str">
        <f>IFERROR(HLOOKUP(F$2,#REF!,$A589,0),"")</f>
        <v/>
      </c>
      <c r="G589" t="str">
        <f>IFERROR(HLOOKUP(G$2,#REF!,$A589,0),"")</f>
        <v/>
      </c>
      <c r="H589" t="str">
        <f>IFERROR(HLOOKUP(H$2,#REF!,$A589,0),"")</f>
        <v/>
      </c>
      <c r="I589" t="str">
        <f>IFERROR(HLOOKUP(I$2,#REF!,$A589,0),"")</f>
        <v/>
      </c>
      <c r="J589" t="str">
        <f>LEFT(IFERROR(HLOOKUP(J$2,#REF!,$A589,0),""),1)</f>
        <v/>
      </c>
      <c r="K589" t="str">
        <f>IFERROR(HLOOKUP(K$2,#REF!,$A589,0),"")</f>
        <v/>
      </c>
    </row>
    <row r="590" spans="1:11" x14ac:dyDescent="0.35">
      <c r="A590" s="3">
        <v>589</v>
      </c>
      <c r="B590" s="3" t="e">
        <f>IFERROR(VLOOKUP(F590*1,'Budget investering'!B:F,2,0),VLOOKUP(F590,'Budget investering'!B:F,2,0))</f>
        <v>#N/A</v>
      </c>
      <c r="C590" s="15" t="e">
        <f>IFERROR(VLOOKUP(F590*1,'Budget investering'!B:F,5,0),VLOOKUP(F590,'Budget investering'!B:F,5,0))</f>
        <v>#N/A</v>
      </c>
      <c r="D590" t="str">
        <f>IFERROR(HLOOKUP(D$2,#REF!,$A590,0),"")</f>
        <v/>
      </c>
      <c r="E590" t="str">
        <f>IFERROR(HLOOKUP(E$2,#REF!,$A590,0),"")</f>
        <v/>
      </c>
      <c r="F590" t="str">
        <f>IFERROR(HLOOKUP(F$2,#REF!,$A590,0),"")</f>
        <v/>
      </c>
      <c r="G590" t="str">
        <f>IFERROR(HLOOKUP(G$2,#REF!,$A590,0),"")</f>
        <v/>
      </c>
      <c r="H590" t="str">
        <f>IFERROR(HLOOKUP(H$2,#REF!,$A590,0),"")</f>
        <v/>
      </c>
      <c r="I590" t="str">
        <f>IFERROR(HLOOKUP(I$2,#REF!,$A590,0),"")</f>
        <v/>
      </c>
      <c r="J590" t="str">
        <f>LEFT(IFERROR(HLOOKUP(J$2,#REF!,$A590,0),""),1)</f>
        <v/>
      </c>
      <c r="K590" t="str">
        <f>IFERROR(HLOOKUP(K$2,#REF!,$A590,0),"")</f>
        <v/>
      </c>
    </row>
    <row r="591" spans="1:11" x14ac:dyDescent="0.35">
      <c r="A591" s="3">
        <v>590</v>
      </c>
      <c r="B591" s="3" t="e">
        <f>IFERROR(VLOOKUP(F591*1,'Budget investering'!B:F,2,0),VLOOKUP(F591,'Budget investering'!B:F,2,0))</f>
        <v>#N/A</v>
      </c>
      <c r="C591" s="15" t="e">
        <f>IFERROR(VLOOKUP(F591*1,'Budget investering'!B:F,5,0),VLOOKUP(F591,'Budget investering'!B:F,5,0))</f>
        <v>#N/A</v>
      </c>
      <c r="D591" t="str">
        <f>IFERROR(HLOOKUP(D$2,#REF!,$A591,0),"")</f>
        <v/>
      </c>
      <c r="E591" t="str">
        <f>IFERROR(HLOOKUP(E$2,#REF!,$A591,0),"")</f>
        <v/>
      </c>
      <c r="F591" t="str">
        <f>IFERROR(HLOOKUP(F$2,#REF!,$A591,0),"")</f>
        <v/>
      </c>
      <c r="G591" t="str">
        <f>IFERROR(HLOOKUP(G$2,#REF!,$A591,0),"")</f>
        <v/>
      </c>
      <c r="H591" t="str">
        <f>IFERROR(HLOOKUP(H$2,#REF!,$A591,0),"")</f>
        <v/>
      </c>
      <c r="I591" t="str">
        <f>IFERROR(HLOOKUP(I$2,#REF!,$A591,0),"")</f>
        <v/>
      </c>
      <c r="J591" t="str">
        <f>LEFT(IFERROR(HLOOKUP(J$2,#REF!,$A591,0),""),1)</f>
        <v/>
      </c>
      <c r="K591" t="str">
        <f>IFERROR(HLOOKUP(K$2,#REF!,$A591,0),"")</f>
        <v/>
      </c>
    </row>
    <row r="592" spans="1:11" x14ac:dyDescent="0.35">
      <c r="A592" s="3">
        <v>591</v>
      </c>
      <c r="B592" s="3" t="e">
        <f>IFERROR(VLOOKUP(F592*1,'Budget investering'!B:F,2,0),VLOOKUP(F592,'Budget investering'!B:F,2,0))</f>
        <v>#N/A</v>
      </c>
      <c r="C592" s="15" t="e">
        <f>IFERROR(VLOOKUP(F592*1,'Budget investering'!B:F,5,0),VLOOKUP(F592,'Budget investering'!B:F,5,0))</f>
        <v>#N/A</v>
      </c>
      <c r="D592" t="str">
        <f>IFERROR(HLOOKUP(D$2,#REF!,$A592,0),"")</f>
        <v/>
      </c>
      <c r="E592" t="str">
        <f>IFERROR(HLOOKUP(E$2,#REF!,$A592,0),"")</f>
        <v/>
      </c>
      <c r="F592" t="str">
        <f>IFERROR(HLOOKUP(F$2,#REF!,$A592,0),"")</f>
        <v/>
      </c>
      <c r="G592" t="str">
        <f>IFERROR(HLOOKUP(G$2,#REF!,$A592,0),"")</f>
        <v/>
      </c>
      <c r="H592" t="str">
        <f>IFERROR(HLOOKUP(H$2,#REF!,$A592,0),"")</f>
        <v/>
      </c>
      <c r="I592" t="str">
        <f>IFERROR(HLOOKUP(I$2,#REF!,$A592,0),"")</f>
        <v/>
      </c>
      <c r="J592" t="str">
        <f>LEFT(IFERROR(HLOOKUP(J$2,#REF!,$A592,0),""),1)</f>
        <v/>
      </c>
      <c r="K592" t="str">
        <f>IFERROR(HLOOKUP(K$2,#REF!,$A592,0),"")</f>
        <v/>
      </c>
    </row>
    <row r="593" spans="1:11" x14ac:dyDescent="0.35">
      <c r="A593" s="3">
        <v>592</v>
      </c>
      <c r="B593" s="3" t="e">
        <f>IFERROR(VLOOKUP(F593*1,'Budget investering'!B:F,2,0),VLOOKUP(F593,'Budget investering'!B:F,2,0))</f>
        <v>#N/A</v>
      </c>
      <c r="C593" s="15" t="e">
        <f>IFERROR(VLOOKUP(F593*1,'Budget investering'!B:F,5,0),VLOOKUP(F593,'Budget investering'!B:F,5,0))</f>
        <v>#N/A</v>
      </c>
      <c r="D593" t="str">
        <f>IFERROR(HLOOKUP(D$2,#REF!,$A593,0),"")</f>
        <v/>
      </c>
      <c r="E593" t="str">
        <f>IFERROR(HLOOKUP(E$2,#REF!,$A593,0),"")</f>
        <v/>
      </c>
      <c r="F593" t="str">
        <f>IFERROR(HLOOKUP(F$2,#REF!,$A593,0),"")</f>
        <v/>
      </c>
      <c r="G593" t="str">
        <f>IFERROR(HLOOKUP(G$2,#REF!,$A593,0),"")</f>
        <v/>
      </c>
      <c r="H593" t="str">
        <f>IFERROR(HLOOKUP(H$2,#REF!,$A593,0),"")</f>
        <v/>
      </c>
      <c r="I593" t="str">
        <f>IFERROR(HLOOKUP(I$2,#REF!,$A593,0),"")</f>
        <v/>
      </c>
      <c r="J593" t="str">
        <f>LEFT(IFERROR(HLOOKUP(J$2,#REF!,$A593,0),""),1)</f>
        <v/>
      </c>
      <c r="K593" t="str">
        <f>IFERROR(HLOOKUP(K$2,#REF!,$A593,0),"")</f>
        <v/>
      </c>
    </row>
    <row r="594" spans="1:11" x14ac:dyDescent="0.35">
      <c r="A594" s="3">
        <v>593</v>
      </c>
      <c r="B594" s="3" t="e">
        <f>IFERROR(VLOOKUP(F594*1,'Budget investering'!B:F,2,0),VLOOKUP(F594,'Budget investering'!B:F,2,0))</f>
        <v>#N/A</v>
      </c>
      <c r="C594" s="15" t="e">
        <f>IFERROR(VLOOKUP(F594*1,'Budget investering'!B:F,5,0),VLOOKUP(F594,'Budget investering'!B:F,5,0))</f>
        <v>#N/A</v>
      </c>
      <c r="D594" t="str">
        <f>IFERROR(HLOOKUP(D$2,#REF!,$A594,0),"")</f>
        <v/>
      </c>
      <c r="E594" t="str">
        <f>IFERROR(HLOOKUP(E$2,#REF!,$A594,0),"")</f>
        <v/>
      </c>
      <c r="F594" t="str">
        <f>IFERROR(HLOOKUP(F$2,#REF!,$A594,0),"")</f>
        <v/>
      </c>
      <c r="G594" t="str">
        <f>IFERROR(HLOOKUP(G$2,#REF!,$A594,0),"")</f>
        <v/>
      </c>
      <c r="H594" t="str">
        <f>IFERROR(HLOOKUP(H$2,#REF!,$A594,0),"")</f>
        <v/>
      </c>
      <c r="I594" t="str">
        <f>IFERROR(HLOOKUP(I$2,#REF!,$A594,0),"")</f>
        <v/>
      </c>
      <c r="J594" t="str">
        <f>LEFT(IFERROR(HLOOKUP(J$2,#REF!,$A594,0),""),1)</f>
        <v/>
      </c>
      <c r="K594" t="str">
        <f>IFERROR(HLOOKUP(K$2,#REF!,$A594,0),"")</f>
        <v/>
      </c>
    </row>
    <row r="595" spans="1:11" x14ac:dyDescent="0.35">
      <c r="A595" s="3">
        <v>594</v>
      </c>
      <c r="B595" s="3" t="e">
        <f>IFERROR(VLOOKUP(F595*1,'Budget investering'!B:F,2,0),VLOOKUP(F595,'Budget investering'!B:F,2,0))</f>
        <v>#N/A</v>
      </c>
      <c r="C595" s="15" t="e">
        <f>IFERROR(VLOOKUP(F595*1,'Budget investering'!B:F,5,0),VLOOKUP(F595,'Budget investering'!B:F,5,0))</f>
        <v>#N/A</v>
      </c>
      <c r="D595" t="str">
        <f>IFERROR(HLOOKUP(D$2,#REF!,$A595,0),"")</f>
        <v/>
      </c>
      <c r="E595" t="str">
        <f>IFERROR(HLOOKUP(E$2,#REF!,$A595,0),"")</f>
        <v/>
      </c>
      <c r="F595" t="str">
        <f>IFERROR(HLOOKUP(F$2,#REF!,$A595,0),"")</f>
        <v/>
      </c>
      <c r="G595" t="str">
        <f>IFERROR(HLOOKUP(G$2,#REF!,$A595,0),"")</f>
        <v/>
      </c>
      <c r="H595" t="str">
        <f>IFERROR(HLOOKUP(H$2,#REF!,$A595,0),"")</f>
        <v/>
      </c>
      <c r="I595" t="str">
        <f>IFERROR(HLOOKUP(I$2,#REF!,$A595,0),"")</f>
        <v/>
      </c>
      <c r="J595" t="str">
        <f>LEFT(IFERROR(HLOOKUP(J$2,#REF!,$A595,0),""),1)</f>
        <v/>
      </c>
      <c r="K595" t="str">
        <f>IFERROR(HLOOKUP(K$2,#REF!,$A595,0),"")</f>
        <v/>
      </c>
    </row>
    <row r="596" spans="1:11" x14ac:dyDescent="0.35">
      <c r="A596" s="3">
        <v>595</v>
      </c>
      <c r="B596" s="3" t="e">
        <f>IFERROR(VLOOKUP(F596*1,'Budget investering'!B:F,2,0),VLOOKUP(F596,'Budget investering'!B:F,2,0))</f>
        <v>#N/A</v>
      </c>
      <c r="C596" s="15" t="e">
        <f>IFERROR(VLOOKUP(F596*1,'Budget investering'!B:F,5,0),VLOOKUP(F596,'Budget investering'!B:F,5,0))</f>
        <v>#N/A</v>
      </c>
      <c r="D596" t="str">
        <f>IFERROR(HLOOKUP(D$2,#REF!,$A596,0),"")</f>
        <v/>
      </c>
      <c r="E596" t="str">
        <f>IFERROR(HLOOKUP(E$2,#REF!,$A596,0),"")</f>
        <v/>
      </c>
      <c r="F596" t="str">
        <f>IFERROR(HLOOKUP(F$2,#REF!,$A596,0),"")</f>
        <v/>
      </c>
      <c r="G596" t="str">
        <f>IFERROR(HLOOKUP(G$2,#REF!,$A596,0),"")</f>
        <v/>
      </c>
      <c r="H596" t="str">
        <f>IFERROR(HLOOKUP(H$2,#REF!,$A596,0),"")</f>
        <v/>
      </c>
      <c r="I596" t="str">
        <f>IFERROR(HLOOKUP(I$2,#REF!,$A596,0),"")</f>
        <v/>
      </c>
      <c r="J596" t="str">
        <f>LEFT(IFERROR(HLOOKUP(J$2,#REF!,$A596,0),""),1)</f>
        <v/>
      </c>
      <c r="K596" t="str">
        <f>IFERROR(HLOOKUP(K$2,#REF!,$A596,0),"")</f>
        <v/>
      </c>
    </row>
    <row r="597" spans="1:11" x14ac:dyDescent="0.35">
      <c r="A597" s="3">
        <v>596</v>
      </c>
      <c r="B597" s="3" t="e">
        <f>IFERROR(VLOOKUP(F597*1,'Budget investering'!B:F,2,0),VLOOKUP(F597,'Budget investering'!B:F,2,0))</f>
        <v>#N/A</v>
      </c>
      <c r="C597" s="15" t="e">
        <f>IFERROR(VLOOKUP(F597*1,'Budget investering'!B:F,5,0),VLOOKUP(F597,'Budget investering'!B:F,5,0))</f>
        <v>#N/A</v>
      </c>
      <c r="D597" t="str">
        <f>IFERROR(HLOOKUP(D$2,#REF!,$A597,0),"")</f>
        <v/>
      </c>
      <c r="E597" t="str">
        <f>IFERROR(HLOOKUP(E$2,#REF!,$A597,0),"")</f>
        <v/>
      </c>
      <c r="F597" t="str">
        <f>IFERROR(HLOOKUP(F$2,#REF!,$A597,0),"")</f>
        <v/>
      </c>
      <c r="G597" t="str">
        <f>IFERROR(HLOOKUP(G$2,#REF!,$A597,0),"")</f>
        <v/>
      </c>
      <c r="H597" t="str">
        <f>IFERROR(HLOOKUP(H$2,#REF!,$A597,0),"")</f>
        <v/>
      </c>
      <c r="I597" t="str">
        <f>IFERROR(HLOOKUP(I$2,#REF!,$A597,0),"")</f>
        <v/>
      </c>
      <c r="J597" t="str">
        <f>LEFT(IFERROR(HLOOKUP(J$2,#REF!,$A597,0),""),1)</f>
        <v/>
      </c>
      <c r="K597" t="str">
        <f>IFERROR(HLOOKUP(K$2,#REF!,$A597,0),"")</f>
        <v/>
      </c>
    </row>
    <row r="598" spans="1:11" x14ac:dyDescent="0.35">
      <c r="A598" s="3">
        <v>597</v>
      </c>
      <c r="B598" s="3" t="e">
        <f>IFERROR(VLOOKUP(F598*1,'Budget investering'!B:F,2,0),VLOOKUP(F598,'Budget investering'!B:F,2,0))</f>
        <v>#N/A</v>
      </c>
      <c r="C598" s="15" t="e">
        <f>IFERROR(VLOOKUP(F598*1,'Budget investering'!B:F,5,0),VLOOKUP(F598,'Budget investering'!B:F,5,0))</f>
        <v>#N/A</v>
      </c>
      <c r="D598" t="str">
        <f>IFERROR(HLOOKUP(D$2,#REF!,$A598,0),"")</f>
        <v/>
      </c>
      <c r="E598" t="str">
        <f>IFERROR(HLOOKUP(E$2,#REF!,$A598,0),"")</f>
        <v/>
      </c>
      <c r="F598" t="str">
        <f>IFERROR(HLOOKUP(F$2,#REF!,$A598,0),"")</f>
        <v/>
      </c>
      <c r="G598" t="str">
        <f>IFERROR(HLOOKUP(G$2,#REF!,$A598,0),"")</f>
        <v/>
      </c>
      <c r="H598" t="str">
        <f>IFERROR(HLOOKUP(H$2,#REF!,$A598,0),"")</f>
        <v/>
      </c>
      <c r="I598" t="str">
        <f>IFERROR(HLOOKUP(I$2,#REF!,$A598,0),"")</f>
        <v/>
      </c>
      <c r="J598" t="str">
        <f>LEFT(IFERROR(HLOOKUP(J$2,#REF!,$A598,0),""),1)</f>
        <v/>
      </c>
      <c r="K598" t="str">
        <f>IFERROR(HLOOKUP(K$2,#REF!,$A598,0),"")</f>
        <v/>
      </c>
    </row>
    <row r="599" spans="1:11" x14ac:dyDescent="0.35">
      <c r="A599" s="3">
        <v>598</v>
      </c>
      <c r="B599" s="3" t="e">
        <f>IFERROR(VLOOKUP(F599*1,'Budget investering'!B:F,2,0),VLOOKUP(F599,'Budget investering'!B:F,2,0))</f>
        <v>#N/A</v>
      </c>
      <c r="C599" s="15" t="e">
        <f>IFERROR(VLOOKUP(F599*1,'Budget investering'!B:F,5,0),VLOOKUP(F599,'Budget investering'!B:F,5,0))</f>
        <v>#N/A</v>
      </c>
      <c r="D599" t="str">
        <f>IFERROR(HLOOKUP(D$2,#REF!,$A599,0),"")</f>
        <v/>
      </c>
      <c r="E599" t="str">
        <f>IFERROR(HLOOKUP(E$2,#REF!,$A599,0),"")</f>
        <v/>
      </c>
      <c r="F599" t="str">
        <f>IFERROR(HLOOKUP(F$2,#REF!,$A599,0),"")</f>
        <v/>
      </c>
      <c r="G599" t="str">
        <f>IFERROR(HLOOKUP(G$2,#REF!,$A599,0),"")</f>
        <v/>
      </c>
      <c r="H599" t="str">
        <f>IFERROR(HLOOKUP(H$2,#REF!,$A599,0),"")</f>
        <v/>
      </c>
      <c r="I599" t="str">
        <f>IFERROR(HLOOKUP(I$2,#REF!,$A599,0),"")</f>
        <v/>
      </c>
      <c r="J599" t="str">
        <f>LEFT(IFERROR(HLOOKUP(J$2,#REF!,$A599,0),""),1)</f>
        <v/>
      </c>
      <c r="K599" t="str">
        <f>IFERROR(HLOOKUP(K$2,#REF!,$A599,0),"")</f>
        <v/>
      </c>
    </row>
    <row r="600" spans="1:11" x14ac:dyDescent="0.35">
      <c r="A600" s="3">
        <v>599</v>
      </c>
      <c r="B600" s="3" t="e">
        <f>IFERROR(VLOOKUP(F600*1,'Budget investering'!B:F,2,0),VLOOKUP(F600,'Budget investering'!B:F,2,0))</f>
        <v>#N/A</v>
      </c>
      <c r="C600" s="15" t="e">
        <f>IFERROR(VLOOKUP(F600*1,'Budget investering'!B:F,5,0),VLOOKUP(F600,'Budget investering'!B:F,5,0))</f>
        <v>#N/A</v>
      </c>
      <c r="D600" t="str">
        <f>IFERROR(HLOOKUP(D$2,#REF!,$A600,0),"")</f>
        <v/>
      </c>
      <c r="E600" t="str">
        <f>IFERROR(HLOOKUP(E$2,#REF!,$A600,0),"")</f>
        <v/>
      </c>
      <c r="F600" t="str">
        <f>IFERROR(HLOOKUP(F$2,#REF!,$A600,0),"")</f>
        <v/>
      </c>
      <c r="G600" t="str">
        <f>IFERROR(HLOOKUP(G$2,#REF!,$A600,0),"")</f>
        <v/>
      </c>
      <c r="H600" t="str">
        <f>IFERROR(HLOOKUP(H$2,#REF!,$A600,0),"")</f>
        <v/>
      </c>
      <c r="I600" t="str">
        <f>IFERROR(HLOOKUP(I$2,#REF!,$A600,0),"")</f>
        <v/>
      </c>
      <c r="J600" t="str">
        <f>LEFT(IFERROR(HLOOKUP(J$2,#REF!,$A600,0),""),1)</f>
        <v/>
      </c>
      <c r="K600" t="str">
        <f>IFERROR(HLOOKUP(K$2,#REF!,$A600,0),"")</f>
        <v/>
      </c>
    </row>
    <row r="601" spans="1:11" x14ac:dyDescent="0.35">
      <c r="A601" s="3">
        <v>600</v>
      </c>
      <c r="B601" s="3" t="e">
        <f>IFERROR(VLOOKUP(F601*1,'Budget investering'!B:F,2,0),VLOOKUP(F601,'Budget investering'!B:F,2,0))</f>
        <v>#N/A</v>
      </c>
      <c r="C601" s="15" t="e">
        <f>IFERROR(VLOOKUP(F601*1,'Budget investering'!B:F,5,0),VLOOKUP(F601,'Budget investering'!B:F,5,0))</f>
        <v>#N/A</v>
      </c>
      <c r="D601" t="str">
        <f>IFERROR(HLOOKUP(D$2,#REF!,$A601,0),"")</f>
        <v/>
      </c>
      <c r="E601" t="str">
        <f>IFERROR(HLOOKUP(E$2,#REF!,$A601,0),"")</f>
        <v/>
      </c>
      <c r="F601" t="str">
        <f>IFERROR(HLOOKUP(F$2,#REF!,$A601,0),"")</f>
        <v/>
      </c>
      <c r="G601" t="str">
        <f>IFERROR(HLOOKUP(G$2,#REF!,$A601,0),"")</f>
        <v/>
      </c>
      <c r="H601" t="str">
        <f>IFERROR(HLOOKUP(H$2,#REF!,$A601,0),"")</f>
        <v/>
      </c>
      <c r="I601" t="str">
        <f>IFERROR(HLOOKUP(I$2,#REF!,$A601,0),"")</f>
        <v/>
      </c>
      <c r="J601" t="str">
        <f>LEFT(IFERROR(HLOOKUP(J$2,#REF!,$A601,0),""),1)</f>
        <v/>
      </c>
      <c r="K601" t="str">
        <f>IFERROR(HLOOKUP(K$2,#REF!,$A601,0),"")</f>
        <v/>
      </c>
    </row>
    <row r="602" spans="1:11" x14ac:dyDescent="0.35">
      <c r="A602" s="3">
        <v>601</v>
      </c>
      <c r="B602" s="3" t="e">
        <f>IFERROR(VLOOKUP(F602*1,'Budget investering'!B:F,2,0),VLOOKUP(F602,'Budget investering'!B:F,2,0))</f>
        <v>#N/A</v>
      </c>
      <c r="C602" s="15" t="e">
        <f>IFERROR(VLOOKUP(F602*1,'Budget investering'!B:F,5,0),VLOOKUP(F602,'Budget investering'!B:F,5,0))</f>
        <v>#N/A</v>
      </c>
      <c r="D602" t="str">
        <f>IFERROR(HLOOKUP(D$2,#REF!,$A602,0),"")</f>
        <v/>
      </c>
      <c r="E602" t="str">
        <f>IFERROR(HLOOKUP(E$2,#REF!,$A602,0),"")</f>
        <v/>
      </c>
      <c r="F602" t="str">
        <f>IFERROR(HLOOKUP(F$2,#REF!,$A602,0),"")</f>
        <v/>
      </c>
      <c r="G602" t="str">
        <f>IFERROR(HLOOKUP(G$2,#REF!,$A602,0),"")</f>
        <v/>
      </c>
      <c r="H602" t="str">
        <f>IFERROR(HLOOKUP(H$2,#REF!,$A602,0),"")</f>
        <v/>
      </c>
      <c r="I602" t="str">
        <f>IFERROR(HLOOKUP(I$2,#REF!,$A602,0),"")</f>
        <v/>
      </c>
      <c r="J602" t="str">
        <f>LEFT(IFERROR(HLOOKUP(J$2,#REF!,$A602,0),""),1)</f>
        <v/>
      </c>
      <c r="K602" t="str">
        <f>IFERROR(HLOOKUP(K$2,#REF!,$A602,0),"")</f>
        <v/>
      </c>
    </row>
    <row r="603" spans="1:11" x14ac:dyDescent="0.35">
      <c r="A603" s="3">
        <v>602</v>
      </c>
      <c r="B603" s="3" t="e">
        <f>IFERROR(VLOOKUP(F603*1,'Budget investering'!B:F,2,0),VLOOKUP(F603,'Budget investering'!B:F,2,0))</f>
        <v>#N/A</v>
      </c>
      <c r="C603" s="15" t="e">
        <f>IFERROR(VLOOKUP(F603*1,'Budget investering'!B:F,5,0),VLOOKUP(F603,'Budget investering'!B:F,5,0))</f>
        <v>#N/A</v>
      </c>
      <c r="D603" t="str">
        <f>IFERROR(HLOOKUP(D$2,#REF!,$A603,0),"")</f>
        <v/>
      </c>
      <c r="E603" t="str">
        <f>IFERROR(HLOOKUP(E$2,#REF!,$A603,0),"")</f>
        <v/>
      </c>
      <c r="F603" t="str">
        <f>IFERROR(HLOOKUP(F$2,#REF!,$A603,0),"")</f>
        <v/>
      </c>
      <c r="G603" t="str">
        <f>IFERROR(HLOOKUP(G$2,#REF!,$A603,0),"")</f>
        <v/>
      </c>
      <c r="H603" t="str">
        <f>IFERROR(HLOOKUP(H$2,#REF!,$A603,0),"")</f>
        <v/>
      </c>
      <c r="I603" t="str">
        <f>IFERROR(HLOOKUP(I$2,#REF!,$A603,0),"")</f>
        <v/>
      </c>
      <c r="J603" t="str">
        <f>LEFT(IFERROR(HLOOKUP(J$2,#REF!,$A603,0),""),1)</f>
        <v/>
      </c>
      <c r="K603" t="str">
        <f>IFERROR(HLOOKUP(K$2,#REF!,$A603,0),"")</f>
        <v/>
      </c>
    </row>
    <row r="604" spans="1:11" x14ac:dyDescent="0.35">
      <c r="A604" s="3">
        <v>603</v>
      </c>
      <c r="B604" s="3" t="e">
        <f>IFERROR(VLOOKUP(F604*1,'Budget investering'!B:F,2,0),VLOOKUP(F604,'Budget investering'!B:F,2,0))</f>
        <v>#N/A</v>
      </c>
      <c r="C604" s="15" t="e">
        <f>IFERROR(VLOOKUP(F604*1,'Budget investering'!B:F,5,0),VLOOKUP(F604,'Budget investering'!B:F,5,0))</f>
        <v>#N/A</v>
      </c>
      <c r="D604" t="str">
        <f>IFERROR(HLOOKUP(D$2,#REF!,$A604,0),"")</f>
        <v/>
      </c>
      <c r="E604" t="str">
        <f>IFERROR(HLOOKUP(E$2,#REF!,$A604,0),"")</f>
        <v/>
      </c>
      <c r="F604" t="str">
        <f>IFERROR(HLOOKUP(F$2,#REF!,$A604,0),"")</f>
        <v/>
      </c>
      <c r="G604" t="str">
        <f>IFERROR(HLOOKUP(G$2,#REF!,$A604,0),"")</f>
        <v/>
      </c>
      <c r="H604" t="str">
        <f>IFERROR(HLOOKUP(H$2,#REF!,$A604,0),"")</f>
        <v/>
      </c>
      <c r="I604" t="str">
        <f>IFERROR(HLOOKUP(I$2,#REF!,$A604,0),"")</f>
        <v/>
      </c>
      <c r="J604" t="str">
        <f>LEFT(IFERROR(HLOOKUP(J$2,#REF!,$A604,0),""),1)</f>
        <v/>
      </c>
      <c r="K604" t="str">
        <f>IFERROR(HLOOKUP(K$2,#REF!,$A604,0),"")</f>
        <v/>
      </c>
    </row>
    <row r="605" spans="1:11" x14ac:dyDescent="0.35">
      <c r="A605" s="3">
        <v>604</v>
      </c>
      <c r="B605" s="3" t="e">
        <f>IFERROR(VLOOKUP(F605*1,'Budget investering'!B:F,2,0),VLOOKUP(F605,'Budget investering'!B:F,2,0))</f>
        <v>#N/A</v>
      </c>
      <c r="C605" s="15" t="e">
        <f>IFERROR(VLOOKUP(F605*1,'Budget investering'!B:F,5,0),VLOOKUP(F605,'Budget investering'!B:F,5,0))</f>
        <v>#N/A</v>
      </c>
      <c r="D605" t="str">
        <f>IFERROR(HLOOKUP(D$2,#REF!,$A605,0),"")</f>
        <v/>
      </c>
      <c r="E605" t="str">
        <f>IFERROR(HLOOKUP(E$2,#REF!,$A605,0),"")</f>
        <v/>
      </c>
      <c r="F605" t="str">
        <f>IFERROR(HLOOKUP(F$2,#REF!,$A605,0),"")</f>
        <v/>
      </c>
      <c r="G605" t="str">
        <f>IFERROR(HLOOKUP(G$2,#REF!,$A605,0),"")</f>
        <v/>
      </c>
      <c r="H605" t="str">
        <f>IFERROR(HLOOKUP(H$2,#REF!,$A605,0),"")</f>
        <v/>
      </c>
      <c r="I605" t="str">
        <f>IFERROR(HLOOKUP(I$2,#REF!,$A605,0),"")</f>
        <v/>
      </c>
      <c r="J605" t="str">
        <f>LEFT(IFERROR(HLOOKUP(J$2,#REF!,$A605,0),""),1)</f>
        <v/>
      </c>
      <c r="K605" t="str">
        <f>IFERROR(HLOOKUP(K$2,#REF!,$A605,0),"")</f>
        <v/>
      </c>
    </row>
    <row r="606" spans="1:11" x14ac:dyDescent="0.35">
      <c r="A606" s="3">
        <v>605</v>
      </c>
      <c r="B606" s="3" t="e">
        <f>IFERROR(VLOOKUP(F606*1,'Budget investering'!B:F,2,0),VLOOKUP(F606,'Budget investering'!B:F,2,0))</f>
        <v>#N/A</v>
      </c>
      <c r="C606" s="15" t="e">
        <f>IFERROR(VLOOKUP(F606*1,'Budget investering'!B:F,5,0),VLOOKUP(F606,'Budget investering'!B:F,5,0))</f>
        <v>#N/A</v>
      </c>
      <c r="D606" t="str">
        <f>IFERROR(HLOOKUP(D$2,#REF!,$A606,0),"")</f>
        <v/>
      </c>
      <c r="E606" t="str">
        <f>IFERROR(HLOOKUP(E$2,#REF!,$A606,0),"")</f>
        <v/>
      </c>
      <c r="F606" t="str">
        <f>IFERROR(HLOOKUP(F$2,#REF!,$A606,0),"")</f>
        <v/>
      </c>
      <c r="G606" t="str">
        <f>IFERROR(HLOOKUP(G$2,#REF!,$A606,0),"")</f>
        <v/>
      </c>
      <c r="H606" t="str">
        <f>IFERROR(HLOOKUP(H$2,#REF!,$A606,0),"")</f>
        <v/>
      </c>
      <c r="I606" t="str">
        <f>IFERROR(HLOOKUP(I$2,#REF!,$A606,0),"")</f>
        <v/>
      </c>
      <c r="J606" t="str">
        <f>LEFT(IFERROR(HLOOKUP(J$2,#REF!,$A606,0),""),1)</f>
        <v/>
      </c>
      <c r="K606" t="str">
        <f>IFERROR(HLOOKUP(K$2,#REF!,$A606,0),"")</f>
        <v/>
      </c>
    </row>
    <row r="607" spans="1:11" x14ac:dyDescent="0.35">
      <c r="A607" s="3">
        <v>606</v>
      </c>
      <c r="B607" s="3" t="e">
        <f>IFERROR(VLOOKUP(F607*1,'Budget investering'!B:F,2,0),VLOOKUP(F607,'Budget investering'!B:F,2,0))</f>
        <v>#N/A</v>
      </c>
      <c r="C607" s="15" t="e">
        <f>IFERROR(VLOOKUP(F607*1,'Budget investering'!B:F,5,0),VLOOKUP(F607,'Budget investering'!B:F,5,0))</f>
        <v>#N/A</v>
      </c>
      <c r="D607" t="str">
        <f>IFERROR(HLOOKUP(D$2,#REF!,$A607,0),"")</f>
        <v/>
      </c>
      <c r="E607" t="str">
        <f>IFERROR(HLOOKUP(E$2,#REF!,$A607,0),"")</f>
        <v/>
      </c>
      <c r="F607" t="str">
        <f>IFERROR(HLOOKUP(F$2,#REF!,$A607,0),"")</f>
        <v/>
      </c>
      <c r="G607" t="str">
        <f>IFERROR(HLOOKUP(G$2,#REF!,$A607,0),"")</f>
        <v/>
      </c>
      <c r="H607" t="str">
        <f>IFERROR(HLOOKUP(H$2,#REF!,$A607,0),"")</f>
        <v/>
      </c>
      <c r="I607" t="str">
        <f>IFERROR(HLOOKUP(I$2,#REF!,$A607,0),"")</f>
        <v/>
      </c>
      <c r="J607" t="str">
        <f>LEFT(IFERROR(HLOOKUP(J$2,#REF!,$A607,0),""),1)</f>
        <v/>
      </c>
      <c r="K607" t="str">
        <f>IFERROR(HLOOKUP(K$2,#REF!,$A607,0),"")</f>
        <v/>
      </c>
    </row>
    <row r="608" spans="1:11" x14ac:dyDescent="0.35">
      <c r="A608" s="3">
        <v>607</v>
      </c>
      <c r="B608" s="3" t="e">
        <f>IFERROR(VLOOKUP(F608*1,'Budget investering'!B:F,2,0),VLOOKUP(F608,'Budget investering'!B:F,2,0))</f>
        <v>#N/A</v>
      </c>
      <c r="C608" s="15" t="e">
        <f>IFERROR(VLOOKUP(F608*1,'Budget investering'!B:F,5,0),VLOOKUP(F608,'Budget investering'!B:F,5,0))</f>
        <v>#N/A</v>
      </c>
      <c r="D608" t="str">
        <f>IFERROR(HLOOKUP(D$2,#REF!,$A608,0),"")</f>
        <v/>
      </c>
      <c r="E608" t="str">
        <f>IFERROR(HLOOKUP(E$2,#REF!,$A608,0),"")</f>
        <v/>
      </c>
      <c r="F608" t="str">
        <f>IFERROR(HLOOKUP(F$2,#REF!,$A608,0),"")</f>
        <v/>
      </c>
      <c r="G608" t="str">
        <f>IFERROR(HLOOKUP(G$2,#REF!,$A608,0),"")</f>
        <v/>
      </c>
      <c r="H608" t="str">
        <f>IFERROR(HLOOKUP(H$2,#REF!,$A608,0),"")</f>
        <v/>
      </c>
      <c r="I608" t="str">
        <f>IFERROR(HLOOKUP(I$2,#REF!,$A608,0),"")</f>
        <v/>
      </c>
      <c r="J608" t="str">
        <f>LEFT(IFERROR(HLOOKUP(J$2,#REF!,$A608,0),""),1)</f>
        <v/>
      </c>
      <c r="K608" t="str">
        <f>IFERROR(HLOOKUP(K$2,#REF!,$A608,0),"")</f>
        <v/>
      </c>
    </row>
    <row r="609" spans="1:11" x14ac:dyDescent="0.35">
      <c r="A609" s="3">
        <v>608</v>
      </c>
      <c r="B609" s="3" t="e">
        <f>IFERROR(VLOOKUP(F609*1,'Budget investering'!B:F,2,0),VLOOKUP(F609,'Budget investering'!B:F,2,0))</f>
        <v>#N/A</v>
      </c>
      <c r="C609" s="15" t="e">
        <f>IFERROR(VLOOKUP(F609*1,'Budget investering'!B:F,5,0),VLOOKUP(F609,'Budget investering'!B:F,5,0))</f>
        <v>#N/A</v>
      </c>
      <c r="D609" t="str">
        <f>IFERROR(HLOOKUP(D$2,#REF!,$A609,0),"")</f>
        <v/>
      </c>
      <c r="E609" t="str">
        <f>IFERROR(HLOOKUP(E$2,#REF!,$A609,0),"")</f>
        <v/>
      </c>
      <c r="F609" t="str">
        <f>IFERROR(HLOOKUP(F$2,#REF!,$A609,0),"")</f>
        <v/>
      </c>
      <c r="G609" t="str">
        <f>IFERROR(HLOOKUP(G$2,#REF!,$A609,0),"")</f>
        <v/>
      </c>
      <c r="H609" t="str">
        <f>IFERROR(HLOOKUP(H$2,#REF!,$A609,0),"")</f>
        <v/>
      </c>
      <c r="I609" t="str">
        <f>IFERROR(HLOOKUP(I$2,#REF!,$A609,0),"")</f>
        <v/>
      </c>
      <c r="J609" t="str">
        <f>LEFT(IFERROR(HLOOKUP(J$2,#REF!,$A609,0),""),1)</f>
        <v/>
      </c>
      <c r="K609" t="str">
        <f>IFERROR(HLOOKUP(K$2,#REF!,$A609,0),"")</f>
        <v/>
      </c>
    </row>
    <row r="610" spans="1:11" x14ac:dyDescent="0.35">
      <c r="A610" s="3">
        <v>609</v>
      </c>
      <c r="B610" s="3" t="e">
        <f>IFERROR(VLOOKUP(F610*1,'Budget investering'!B:F,2,0),VLOOKUP(F610,'Budget investering'!B:F,2,0))</f>
        <v>#N/A</v>
      </c>
      <c r="C610" s="15" t="e">
        <f>IFERROR(VLOOKUP(F610*1,'Budget investering'!B:F,5,0),VLOOKUP(F610,'Budget investering'!B:F,5,0))</f>
        <v>#N/A</v>
      </c>
      <c r="D610" t="str">
        <f>IFERROR(HLOOKUP(D$2,#REF!,$A610,0),"")</f>
        <v/>
      </c>
      <c r="E610" t="str">
        <f>IFERROR(HLOOKUP(E$2,#REF!,$A610,0),"")</f>
        <v/>
      </c>
      <c r="F610" t="str">
        <f>IFERROR(HLOOKUP(F$2,#REF!,$A610,0),"")</f>
        <v/>
      </c>
      <c r="G610" t="str">
        <f>IFERROR(HLOOKUP(G$2,#REF!,$A610,0),"")</f>
        <v/>
      </c>
      <c r="H610" t="str">
        <f>IFERROR(HLOOKUP(H$2,#REF!,$A610,0),"")</f>
        <v/>
      </c>
      <c r="I610" t="str">
        <f>IFERROR(HLOOKUP(I$2,#REF!,$A610,0),"")</f>
        <v/>
      </c>
      <c r="J610" t="str">
        <f>LEFT(IFERROR(HLOOKUP(J$2,#REF!,$A610,0),""),1)</f>
        <v/>
      </c>
      <c r="K610" t="str">
        <f>IFERROR(HLOOKUP(K$2,#REF!,$A610,0),"")</f>
        <v/>
      </c>
    </row>
    <row r="611" spans="1:11" x14ac:dyDescent="0.35">
      <c r="A611" s="3">
        <v>610</v>
      </c>
      <c r="B611" s="3" t="e">
        <f>IFERROR(VLOOKUP(F611*1,'Budget investering'!B:F,2,0),VLOOKUP(F611,'Budget investering'!B:F,2,0))</f>
        <v>#N/A</v>
      </c>
      <c r="C611" s="15" t="e">
        <f>IFERROR(VLOOKUP(F611*1,'Budget investering'!B:F,5,0),VLOOKUP(F611,'Budget investering'!B:F,5,0))</f>
        <v>#N/A</v>
      </c>
      <c r="D611" t="str">
        <f>IFERROR(HLOOKUP(D$2,#REF!,$A611,0),"")</f>
        <v/>
      </c>
      <c r="E611" t="str">
        <f>IFERROR(HLOOKUP(E$2,#REF!,$A611,0),"")</f>
        <v/>
      </c>
      <c r="F611" t="str">
        <f>IFERROR(HLOOKUP(F$2,#REF!,$A611,0),"")</f>
        <v/>
      </c>
      <c r="G611" t="str">
        <f>IFERROR(HLOOKUP(G$2,#REF!,$A611,0),"")</f>
        <v/>
      </c>
      <c r="H611" t="str">
        <f>IFERROR(HLOOKUP(H$2,#REF!,$A611,0),"")</f>
        <v/>
      </c>
      <c r="I611" t="str">
        <f>IFERROR(HLOOKUP(I$2,#REF!,$A611,0),"")</f>
        <v/>
      </c>
      <c r="J611" t="str">
        <f>LEFT(IFERROR(HLOOKUP(J$2,#REF!,$A611,0),""),1)</f>
        <v/>
      </c>
      <c r="K611" t="str">
        <f>IFERROR(HLOOKUP(K$2,#REF!,$A611,0),"")</f>
        <v/>
      </c>
    </row>
    <row r="612" spans="1:11" x14ac:dyDescent="0.35">
      <c r="A612" s="3">
        <v>611</v>
      </c>
      <c r="B612" s="3" t="e">
        <f>IFERROR(VLOOKUP(F612*1,'Budget investering'!B:F,2,0),VLOOKUP(F612,'Budget investering'!B:F,2,0))</f>
        <v>#N/A</v>
      </c>
      <c r="C612" s="15" t="e">
        <f>IFERROR(VLOOKUP(F612*1,'Budget investering'!B:F,5,0),VLOOKUP(F612,'Budget investering'!B:F,5,0))</f>
        <v>#N/A</v>
      </c>
      <c r="D612" t="str">
        <f>IFERROR(HLOOKUP(D$2,#REF!,$A612,0),"")</f>
        <v/>
      </c>
      <c r="E612" t="str">
        <f>IFERROR(HLOOKUP(E$2,#REF!,$A612,0),"")</f>
        <v/>
      </c>
      <c r="F612" t="str">
        <f>IFERROR(HLOOKUP(F$2,#REF!,$A612,0),"")</f>
        <v/>
      </c>
      <c r="G612" t="str">
        <f>IFERROR(HLOOKUP(G$2,#REF!,$A612,0),"")</f>
        <v/>
      </c>
      <c r="H612" t="str">
        <f>IFERROR(HLOOKUP(H$2,#REF!,$A612,0),"")</f>
        <v/>
      </c>
      <c r="I612" t="str">
        <f>IFERROR(HLOOKUP(I$2,#REF!,$A612,0),"")</f>
        <v/>
      </c>
      <c r="J612" t="str">
        <f>LEFT(IFERROR(HLOOKUP(J$2,#REF!,$A612,0),""),1)</f>
        <v/>
      </c>
      <c r="K612" t="str">
        <f>IFERROR(HLOOKUP(K$2,#REF!,$A612,0),"")</f>
        <v/>
      </c>
    </row>
    <row r="613" spans="1:11" x14ac:dyDescent="0.35">
      <c r="A613" s="3">
        <v>612</v>
      </c>
      <c r="B613" s="3" t="e">
        <f>IFERROR(VLOOKUP(F613*1,'Budget investering'!B:F,2,0),VLOOKUP(F613,'Budget investering'!B:F,2,0))</f>
        <v>#N/A</v>
      </c>
      <c r="C613" s="15" t="e">
        <f>IFERROR(VLOOKUP(F613*1,'Budget investering'!B:F,5,0),VLOOKUP(F613,'Budget investering'!B:F,5,0))</f>
        <v>#N/A</v>
      </c>
      <c r="D613" t="str">
        <f>IFERROR(HLOOKUP(D$2,#REF!,$A613,0),"")</f>
        <v/>
      </c>
      <c r="E613" t="str">
        <f>IFERROR(HLOOKUP(E$2,#REF!,$A613,0),"")</f>
        <v/>
      </c>
      <c r="F613" t="str">
        <f>IFERROR(HLOOKUP(F$2,#REF!,$A613,0),"")</f>
        <v/>
      </c>
      <c r="G613" t="str">
        <f>IFERROR(HLOOKUP(G$2,#REF!,$A613,0),"")</f>
        <v/>
      </c>
      <c r="H613" t="str">
        <f>IFERROR(HLOOKUP(H$2,#REF!,$A613,0),"")</f>
        <v/>
      </c>
      <c r="I613" t="str">
        <f>IFERROR(HLOOKUP(I$2,#REF!,$A613,0),"")</f>
        <v/>
      </c>
      <c r="J613" t="str">
        <f>LEFT(IFERROR(HLOOKUP(J$2,#REF!,$A613,0),""),1)</f>
        <v/>
      </c>
      <c r="K613" t="str">
        <f>IFERROR(HLOOKUP(K$2,#REF!,$A613,0),"")</f>
        <v/>
      </c>
    </row>
    <row r="614" spans="1:11" x14ac:dyDescent="0.35">
      <c r="A614" s="3">
        <v>613</v>
      </c>
      <c r="B614" s="3" t="e">
        <f>IFERROR(VLOOKUP(F614*1,'Budget investering'!B:F,2,0),VLOOKUP(F614,'Budget investering'!B:F,2,0))</f>
        <v>#N/A</v>
      </c>
      <c r="C614" s="15" t="e">
        <f>IFERROR(VLOOKUP(F614*1,'Budget investering'!B:F,5,0),VLOOKUP(F614,'Budget investering'!B:F,5,0))</f>
        <v>#N/A</v>
      </c>
      <c r="D614" t="str">
        <f>IFERROR(HLOOKUP(D$2,#REF!,$A614,0),"")</f>
        <v/>
      </c>
      <c r="E614" t="str">
        <f>IFERROR(HLOOKUP(E$2,#REF!,$A614,0),"")</f>
        <v/>
      </c>
      <c r="F614" t="str">
        <f>IFERROR(HLOOKUP(F$2,#REF!,$A614,0),"")</f>
        <v/>
      </c>
      <c r="G614" t="str">
        <f>IFERROR(HLOOKUP(G$2,#REF!,$A614,0),"")</f>
        <v/>
      </c>
      <c r="H614" t="str">
        <f>IFERROR(HLOOKUP(H$2,#REF!,$A614,0),"")</f>
        <v/>
      </c>
      <c r="I614" t="str">
        <f>IFERROR(HLOOKUP(I$2,#REF!,$A614,0),"")</f>
        <v/>
      </c>
      <c r="J614" t="str">
        <f>LEFT(IFERROR(HLOOKUP(J$2,#REF!,$A614,0),""),1)</f>
        <v/>
      </c>
      <c r="K614" t="str">
        <f>IFERROR(HLOOKUP(K$2,#REF!,$A614,0),"")</f>
        <v/>
      </c>
    </row>
    <row r="615" spans="1:11" x14ac:dyDescent="0.35">
      <c r="A615" s="3">
        <v>614</v>
      </c>
      <c r="B615" s="3" t="e">
        <f>IFERROR(VLOOKUP(F615*1,'Budget investering'!B:F,2,0),VLOOKUP(F615,'Budget investering'!B:F,2,0))</f>
        <v>#N/A</v>
      </c>
      <c r="C615" s="15" t="e">
        <f>IFERROR(VLOOKUP(F615*1,'Budget investering'!B:F,5,0),VLOOKUP(F615,'Budget investering'!B:F,5,0))</f>
        <v>#N/A</v>
      </c>
      <c r="D615" t="str">
        <f>IFERROR(HLOOKUP(D$2,#REF!,$A615,0),"")</f>
        <v/>
      </c>
      <c r="E615" t="str">
        <f>IFERROR(HLOOKUP(E$2,#REF!,$A615,0),"")</f>
        <v/>
      </c>
      <c r="F615" t="str">
        <f>IFERROR(HLOOKUP(F$2,#REF!,$A615,0),"")</f>
        <v/>
      </c>
      <c r="G615" t="str">
        <f>IFERROR(HLOOKUP(G$2,#REF!,$A615,0),"")</f>
        <v/>
      </c>
      <c r="H615" t="str">
        <f>IFERROR(HLOOKUP(H$2,#REF!,$A615,0),"")</f>
        <v/>
      </c>
      <c r="I615" t="str">
        <f>IFERROR(HLOOKUP(I$2,#REF!,$A615,0),"")</f>
        <v/>
      </c>
      <c r="J615" t="str">
        <f>LEFT(IFERROR(HLOOKUP(J$2,#REF!,$A615,0),""),1)</f>
        <v/>
      </c>
      <c r="K615" t="str">
        <f>IFERROR(HLOOKUP(K$2,#REF!,$A615,0),"")</f>
        <v/>
      </c>
    </row>
    <row r="616" spans="1:11" x14ac:dyDescent="0.35">
      <c r="A616" s="3">
        <v>615</v>
      </c>
      <c r="B616" s="3" t="e">
        <f>IFERROR(VLOOKUP(F616*1,'Budget investering'!B:F,2,0),VLOOKUP(F616,'Budget investering'!B:F,2,0))</f>
        <v>#N/A</v>
      </c>
      <c r="C616" s="15" t="e">
        <f>IFERROR(VLOOKUP(F616*1,'Budget investering'!B:F,5,0),VLOOKUP(F616,'Budget investering'!B:F,5,0))</f>
        <v>#N/A</v>
      </c>
      <c r="D616" t="str">
        <f>IFERROR(HLOOKUP(D$2,#REF!,$A616,0),"")</f>
        <v/>
      </c>
      <c r="E616" t="str">
        <f>IFERROR(HLOOKUP(E$2,#REF!,$A616,0),"")</f>
        <v/>
      </c>
      <c r="F616" t="str">
        <f>IFERROR(HLOOKUP(F$2,#REF!,$A616,0),"")</f>
        <v/>
      </c>
      <c r="G616" t="str">
        <f>IFERROR(HLOOKUP(G$2,#REF!,$A616,0),"")</f>
        <v/>
      </c>
      <c r="H616" t="str">
        <f>IFERROR(HLOOKUP(H$2,#REF!,$A616,0),"")</f>
        <v/>
      </c>
      <c r="I616" t="str">
        <f>IFERROR(HLOOKUP(I$2,#REF!,$A616,0),"")</f>
        <v/>
      </c>
      <c r="J616" t="str">
        <f>LEFT(IFERROR(HLOOKUP(J$2,#REF!,$A616,0),""),1)</f>
        <v/>
      </c>
      <c r="K616" t="str">
        <f>IFERROR(HLOOKUP(K$2,#REF!,$A616,0),"")</f>
        <v/>
      </c>
    </row>
    <row r="617" spans="1:11" x14ac:dyDescent="0.35">
      <c r="A617" s="3">
        <v>616</v>
      </c>
      <c r="B617" s="3" t="e">
        <f>IFERROR(VLOOKUP(F617*1,'Budget investering'!B:F,2,0),VLOOKUP(F617,'Budget investering'!B:F,2,0))</f>
        <v>#N/A</v>
      </c>
      <c r="C617" s="15" t="e">
        <f>IFERROR(VLOOKUP(F617*1,'Budget investering'!B:F,5,0),VLOOKUP(F617,'Budget investering'!B:F,5,0))</f>
        <v>#N/A</v>
      </c>
      <c r="D617" t="str">
        <f>IFERROR(HLOOKUP(D$2,#REF!,$A617,0),"")</f>
        <v/>
      </c>
      <c r="E617" t="str">
        <f>IFERROR(HLOOKUP(E$2,#REF!,$A617,0),"")</f>
        <v/>
      </c>
      <c r="F617" t="str">
        <f>IFERROR(HLOOKUP(F$2,#REF!,$A617,0),"")</f>
        <v/>
      </c>
      <c r="G617" t="str">
        <f>IFERROR(HLOOKUP(G$2,#REF!,$A617,0),"")</f>
        <v/>
      </c>
      <c r="H617" t="str">
        <f>IFERROR(HLOOKUP(H$2,#REF!,$A617,0),"")</f>
        <v/>
      </c>
      <c r="I617" t="str">
        <f>IFERROR(HLOOKUP(I$2,#REF!,$A617,0),"")</f>
        <v/>
      </c>
      <c r="J617" t="str">
        <f>LEFT(IFERROR(HLOOKUP(J$2,#REF!,$A617,0),""),1)</f>
        <v/>
      </c>
      <c r="K617" t="str">
        <f>IFERROR(HLOOKUP(K$2,#REF!,$A617,0),"")</f>
        <v/>
      </c>
    </row>
    <row r="618" spans="1:11" x14ac:dyDescent="0.35">
      <c r="A618" s="3">
        <v>617</v>
      </c>
      <c r="B618" s="3" t="e">
        <f>IFERROR(VLOOKUP(F618*1,'Budget investering'!B:F,2,0),VLOOKUP(F618,'Budget investering'!B:F,2,0))</f>
        <v>#N/A</v>
      </c>
      <c r="C618" s="15" t="e">
        <f>IFERROR(VLOOKUP(F618*1,'Budget investering'!B:F,5,0),VLOOKUP(F618,'Budget investering'!B:F,5,0))</f>
        <v>#N/A</v>
      </c>
      <c r="D618" t="str">
        <f>IFERROR(HLOOKUP(D$2,#REF!,$A618,0),"")</f>
        <v/>
      </c>
      <c r="E618" t="str">
        <f>IFERROR(HLOOKUP(E$2,#REF!,$A618,0),"")</f>
        <v/>
      </c>
      <c r="F618" t="str">
        <f>IFERROR(HLOOKUP(F$2,#REF!,$A618,0),"")</f>
        <v/>
      </c>
      <c r="G618" t="str">
        <f>IFERROR(HLOOKUP(G$2,#REF!,$A618,0),"")</f>
        <v/>
      </c>
      <c r="H618" t="str">
        <f>IFERROR(HLOOKUP(H$2,#REF!,$A618,0),"")</f>
        <v/>
      </c>
      <c r="I618" t="str">
        <f>IFERROR(HLOOKUP(I$2,#REF!,$A618,0),"")</f>
        <v/>
      </c>
      <c r="J618" t="str">
        <f>LEFT(IFERROR(HLOOKUP(J$2,#REF!,$A618,0),""),1)</f>
        <v/>
      </c>
      <c r="K618" t="str">
        <f>IFERROR(HLOOKUP(K$2,#REF!,$A618,0),"")</f>
        <v/>
      </c>
    </row>
    <row r="619" spans="1:11" x14ac:dyDescent="0.35">
      <c r="A619" s="3">
        <v>618</v>
      </c>
      <c r="B619" s="3" t="e">
        <f>IFERROR(VLOOKUP(F619*1,'Budget investering'!B:F,2,0),VLOOKUP(F619,'Budget investering'!B:F,2,0))</f>
        <v>#N/A</v>
      </c>
      <c r="C619" s="15" t="e">
        <f>IFERROR(VLOOKUP(F619*1,'Budget investering'!B:F,5,0),VLOOKUP(F619,'Budget investering'!B:F,5,0))</f>
        <v>#N/A</v>
      </c>
      <c r="D619" t="str">
        <f>IFERROR(HLOOKUP(D$2,#REF!,$A619,0),"")</f>
        <v/>
      </c>
      <c r="E619" t="str">
        <f>IFERROR(HLOOKUP(E$2,#REF!,$A619,0),"")</f>
        <v/>
      </c>
      <c r="F619" t="str">
        <f>IFERROR(HLOOKUP(F$2,#REF!,$A619,0),"")</f>
        <v/>
      </c>
      <c r="G619" t="str">
        <f>IFERROR(HLOOKUP(G$2,#REF!,$A619,0),"")</f>
        <v/>
      </c>
      <c r="H619" t="str">
        <f>IFERROR(HLOOKUP(H$2,#REF!,$A619,0),"")</f>
        <v/>
      </c>
      <c r="I619" t="str">
        <f>IFERROR(HLOOKUP(I$2,#REF!,$A619,0),"")</f>
        <v/>
      </c>
      <c r="J619" t="str">
        <f>LEFT(IFERROR(HLOOKUP(J$2,#REF!,$A619,0),""),1)</f>
        <v/>
      </c>
      <c r="K619" t="str">
        <f>IFERROR(HLOOKUP(K$2,#REF!,$A619,0),"")</f>
        <v/>
      </c>
    </row>
    <row r="620" spans="1:11" x14ac:dyDescent="0.35">
      <c r="A620" s="3">
        <v>619</v>
      </c>
      <c r="B620" s="3" t="e">
        <f>IFERROR(VLOOKUP(F620*1,'Budget investering'!B:F,2,0),VLOOKUP(F620,'Budget investering'!B:F,2,0))</f>
        <v>#N/A</v>
      </c>
      <c r="C620" s="15" t="e">
        <f>IFERROR(VLOOKUP(F620*1,'Budget investering'!B:F,5,0),VLOOKUP(F620,'Budget investering'!B:F,5,0))</f>
        <v>#N/A</v>
      </c>
      <c r="D620" t="str">
        <f>IFERROR(HLOOKUP(D$2,#REF!,$A620,0),"")</f>
        <v/>
      </c>
      <c r="E620" t="str">
        <f>IFERROR(HLOOKUP(E$2,#REF!,$A620,0),"")</f>
        <v/>
      </c>
      <c r="F620" t="str">
        <f>IFERROR(HLOOKUP(F$2,#REF!,$A620,0),"")</f>
        <v/>
      </c>
      <c r="G620" t="str">
        <f>IFERROR(HLOOKUP(G$2,#REF!,$A620,0),"")</f>
        <v/>
      </c>
      <c r="H620" t="str">
        <f>IFERROR(HLOOKUP(H$2,#REF!,$A620,0),"")</f>
        <v/>
      </c>
      <c r="I620" t="str">
        <f>IFERROR(HLOOKUP(I$2,#REF!,$A620,0),"")</f>
        <v/>
      </c>
      <c r="J620" t="str">
        <f>LEFT(IFERROR(HLOOKUP(J$2,#REF!,$A620,0),""),1)</f>
        <v/>
      </c>
      <c r="K620" t="str">
        <f>IFERROR(HLOOKUP(K$2,#REF!,$A620,0),"")</f>
        <v/>
      </c>
    </row>
    <row r="621" spans="1:11" x14ac:dyDescent="0.35">
      <c r="A621" s="3">
        <v>620</v>
      </c>
      <c r="B621" s="3" t="e">
        <f>IFERROR(VLOOKUP(F621*1,'Budget investering'!B:F,2,0),VLOOKUP(F621,'Budget investering'!B:F,2,0))</f>
        <v>#N/A</v>
      </c>
      <c r="C621" s="15" t="e">
        <f>IFERROR(VLOOKUP(F621*1,'Budget investering'!B:F,5,0),VLOOKUP(F621,'Budget investering'!B:F,5,0))</f>
        <v>#N/A</v>
      </c>
      <c r="D621" t="str">
        <f>IFERROR(HLOOKUP(D$2,#REF!,$A621,0),"")</f>
        <v/>
      </c>
      <c r="E621" t="str">
        <f>IFERROR(HLOOKUP(E$2,#REF!,$A621,0),"")</f>
        <v/>
      </c>
      <c r="F621" t="str">
        <f>IFERROR(HLOOKUP(F$2,#REF!,$A621,0),"")</f>
        <v/>
      </c>
      <c r="G621" t="str">
        <f>IFERROR(HLOOKUP(G$2,#REF!,$A621,0),"")</f>
        <v/>
      </c>
      <c r="H621" t="str">
        <f>IFERROR(HLOOKUP(H$2,#REF!,$A621,0),"")</f>
        <v/>
      </c>
      <c r="I621" t="str">
        <f>IFERROR(HLOOKUP(I$2,#REF!,$A621,0),"")</f>
        <v/>
      </c>
      <c r="J621" t="str">
        <f>LEFT(IFERROR(HLOOKUP(J$2,#REF!,$A621,0),""),1)</f>
        <v/>
      </c>
      <c r="K621" t="str">
        <f>IFERROR(HLOOKUP(K$2,#REF!,$A621,0),"")</f>
        <v/>
      </c>
    </row>
    <row r="622" spans="1:11" x14ac:dyDescent="0.35">
      <c r="A622" s="3">
        <v>621</v>
      </c>
      <c r="B622" s="3" t="e">
        <f>IFERROR(VLOOKUP(F622*1,'Budget investering'!B:F,2,0),VLOOKUP(F622,'Budget investering'!B:F,2,0))</f>
        <v>#N/A</v>
      </c>
      <c r="C622" s="15" t="e">
        <f>IFERROR(VLOOKUP(F622*1,'Budget investering'!B:F,5,0),VLOOKUP(F622,'Budget investering'!B:F,5,0))</f>
        <v>#N/A</v>
      </c>
      <c r="D622" t="str">
        <f>IFERROR(HLOOKUP(D$2,#REF!,$A622,0),"")</f>
        <v/>
      </c>
      <c r="E622" t="str">
        <f>IFERROR(HLOOKUP(E$2,#REF!,$A622,0),"")</f>
        <v/>
      </c>
      <c r="F622" t="str">
        <f>IFERROR(HLOOKUP(F$2,#REF!,$A622,0),"")</f>
        <v/>
      </c>
      <c r="G622" t="str">
        <f>IFERROR(HLOOKUP(G$2,#REF!,$A622,0),"")</f>
        <v/>
      </c>
      <c r="H622" t="str">
        <f>IFERROR(HLOOKUP(H$2,#REF!,$A622,0),"")</f>
        <v/>
      </c>
      <c r="I622" t="str">
        <f>IFERROR(HLOOKUP(I$2,#REF!,$A622,0),"")</f>
        <v/>
      </c>
      <c r="J622" t="str">
        <f>LEFT(IFERROR(HLOOKUP(J$2,#REF!,$A622,0),""),1)</f>
        <v/>
      </c>
      <c r="K622" t="str">
        <f>IFERROR(HLOOKUP(K$2,#REF!,$A622,0),"")</f>
        <v/>
      </c>
    </row>
    <row r="623" spans="1:11" x14ac:dyDescent="0.35">
      <c r="A623" s="3">
        <v>622</v>
      </c>
      <c r="B623" s="3" t="e">
        <f>IFERROR(VLOOKUP(F623*1,'Budget investering'!B:F,2,0),VLOOKUP(F623,'Budget investering'!B:F,2,0))</f>
        <v>#N/A</v>
      </c>
      <c r="C623" s="15" t="e">
        <f>IFERROR(VLOOKUP(F623*1,'Budget investering'!B:F,5,0),VLOOKUP(F623,'Budget investering'!B:F,5,0))</f>
        <v>#N/A</v>
      </c>
      <c r="D623" t="str">
        <f>IFERROR(HLOOKUP(D$2,#REF!,$A623,0),"")</f>
        <v/>
      </c>
      <c r="E623" t="str">
        <f>IFERROR(HLOOKUP(E$2,#REF!,$A623,0),"")</f>
        <v/>
      </c>
      <c r="F623" t="str">
        <f>IFERROR(HLOOKUP(F$2,#REF!,$A623,0),"")</f>
        <v/>
      </c>
      <c r="G623" t="str">
        <f>IFERROR(HLOOKUP(G$2,#REF!,$A623,0),"")</f>
        <v/>
      </c>
      <c r="H623" t="str">
        <f>IFERROR(HLOOKUP(H$2,#REF!,$A623,0),"")</f>
        <v/>
      </c>
      <c r="I623" t="str">
        <f>IFERROR(HLOOKUP(I$2,#REF!,$A623,0),"")</f>
        <v/>
      </c>
      <c r="J623" t="str">
        <f>LEFT(IFERROR(HLOOKUP(J$2,#REF!,$A623,0),""),1)</f>
        <v/>
      </c>
      <c r="K623" t="str">
        <f>IFERROR(HLOOKUP(K$2,#REF!,$A623,0),"")</f>
        <v/>
      </c>
    </row>
    <row r="624" spans="1:11" x14ac:dyDescent="0.35">
      <c r="A624" s="3">
        <v>623</v>
      </c>
      <c r="B624" s="3" t="e">
        <f>IFERROR(VLOOKUP(F624*1,'Budget investering'!B:F,2,0),VLOOKUP(F624,'Budget investering'!B:F,2,0))</f>
        <v>#N/A</v>
      </c>
      <c r="C624" s="15" t="e">
        <f>IFERROR(VLOOKUP(F624*1,'Budget investering'!B:F,5,0),VLOOKUP(F624,'Budget investering'!B:F,5,0))</f>
        <v>#N/A</v>
      </c>
      <c r="D624" t="str">
        <f>IFERROR(HLOOKUP(D$2,#REF!,$A624,0),"")</f>
        <v/>
      </c>
      <c r="E624" t="str">
        <f>IFERROR(HLOOKUP(E$2,#REF!,$A624,0),"")</f>
        <v/>
      </c>
      <c r="F624" t="str">
        <f>IFERROR(HLOOKUP(F$2,#REF!,$A624,0),"")</f>
        <v/>
      </c>
      <c r="G624" t="str">
        <f>IFERROR(HLOOKUP(G$2,#REF!,$A624,0),"")</f>
        <v/>
      </c>
      <c r="H624" t="str">
        <f>IFERROR(HLOOKUP(H$2,#REF!,$A624,0),"")</f>
        <v/>
      </c>
      <c r="I624" t="str">
        <f>IFERROR(HLOOKUP(I$2,#REF!,$A624,0),"")</f>
        <v/>
      </c>
      <c r="J624" t="str">
        <f>LEFT(IFERROR(HLOOKUP(J$2,#REF!,$A624,0),""),1)</f>
        <v/>
      </c>
      <c r="K624" t="str">
        <f>IFERROR(HLOOKUP(K$2,#REF!,$A624,0),"")</f>
        <v/>
      </c>
    </row>
    <row r="625" spans="1:11" x14ac:dyDescent="0.35">
      <c r="A625" s="3">
        <v>624</v>
      </c>
      <c r="B625" s="3" t="e">
        <f>IFERROR(VLOOKUP(F625*1,'Budget investering'!B:F,2,0),VLOOKUP(F625,'Budget investering'!B:F,2,0))</f>
        <v>#N/A</v>
      </c>
      <c r="C625" s="15" t="e">
        <f>IFERROR(VLOOKUP(F625*1,'Budget investering'!B:F,5,0),VLOOKUP(F625,'Budget investering'!B:F,5,0))</f>
        <v>#N/A</v>
      </c>
      <c r="D625" t="str">
        <f>IFERROR(HLOOKUP(D$2,#REF!,$A625,0),"")</f>
        <v/>
      </c>
      <c r="E625" t="str">
        <f>IFERROR(HLOOKUP(E$2,#REF!,$A625,0),"")</f>
        <v/>
      </c>
      <c r="F625" t="str">
        <f>IFERROR(HLOOKUP(F$2,#REF!,$A625,0),"")</f>
        <v/>
      </c>
      <c r="G625" t="str">
        <f>IFERROR(HLOOKUP(G$2,#REF!,$A625,0),"")</f>
        <v/>
      </c>
      <c r="H625" t="str">
        <f>IFERROR(HLOOKUP(H$2,#REF!,$A625,0),"")</f>
        <v/>
      </c>
      <c r="I625" t="str">
        <f>IFERROR(HLOOKUP(I$2,#REF!,$A625,0),"")</f>
        <v/>
      </c>
      <c r="J625" t="str">
        <f>LEFT(IFERROR(HLOOKUP(J$2,#REF!,$A625,0),""),1)</f>
        <v/>
      </c>
      <c r="K625" t="str">
        <f>IFERROR(HLOOKUP(K$2,#REF!,$A625,0),"")</f>
        <v/>
      </c>
    </row>
    <row r="626" spans="1:11" x14ac:dyDescent="0.35">
      <c r="A626" s="3">
        <v>625</v>
      </c>
      <c r="B626" s="3" t="e">
        <f>IFERROR(VLOOKUP(F626*1,'Budget investering'!B:F,2,0),VLOOKUP(F626,'Budget investering'!B:F,2,0))</f>
        <v>#N/A</v>
      </c>
      <c r="C626" s="15" t="e">
        <f>IFERROR(VLOOKUP(F626*1,'Budget investering'!B:F,5,0),VLOOKUP(F626,'Budget investering'!B:F,5,0))</f>
        <v>#N/A</v>
      </c>
      <c r="D626" t="str">
        <f>IFERROR(HLOOKUP(D$2,#REF!,$A626,0),"")</f>
        <v/>
      </c>
      <c r="E626" t="str">
        <f>IFERROR(HLOOKUP(E$2,#REF!,$A626,0),"")</f>
        <v/>
      </c>
      <c r="F626" t="str">
        <f>IFERROR(HLOOKUP(F$2,#REF!,$A626,0),"")</f>
        <v/>
      </c>
      <c r="G626" t="str">
        <f>IFERROR(HLOOKUP(G$2,#REF!,$A626,0),"")</f>
        <v/>
      </c>
      <c r="H626" t="str">
        <f>IFERROR(HLOOKUP(H$2,#REF!,$A626,0),"")</f>
        <v/>
      </c>
      <c r="I626" t="str">
        <f>IFERROR(HLOOKUP(I$2,#REF!,$A626,0),"")</f>
        <v/>
      </c>
      <c r="J626" t="str">
        <f>LEFT(IFERROR(HLOOKUP(J$2,#REF!,$A626,0),""),1)</f>
        <v/>
      </c>
      <c r="K626" t="str">
        <f>IFERROR(HLOOKUP(K$2,#REF!,$A626,0),"")</f>
        <v/>
      </c>
    </row>
    <row r="627" spans="1:11" x14ac:dyDescent="0.35">
      <c r="A627" s="3">
        <v>626</v>
      </c>
      <c r="B627" s="3" t="e">
        <f>IFERROR(VLOOKUP(F627*1,'Budget investering'!B:F,2,0),VLOOKUP(F627,'Budget investering'!B:F,2,0))</f>
        <v>#N/A</v>
      </c>
      <c r="C627" s="15" t="e">
        <f>IFERROR(VLOOKUP(F627*1,'Budget investering'!B:F,5,0),VLOOKUP(F627,'Budget investering'!B:F,5,0))</f>
        <v>#N/A</v>
      </c>
      <c r="D627" t="str">
        <f>IFERROR(HLOOKUP(D$2,#REF!,$A627,0),"")</f>
        <v/>
      </c>
      <c r="E627" t="str">
        <f>IFERROR(HLOOKUP(E$2,#REF!,$A627,0),"")</f>
        <v/>
      </c>
      <c r="F627" t="str">
        <f>IFERROR(HLOOKUP(F$2,#REF!,$A627,0),"")</f>
        <v/>
      </c>
      <c r="G627" t="str">
        <f>IFERROR(HLOOKUP(G$2,#REF!,$A627,0),"")</f>
        <v/>
      </c>
      <c r="H627" t="str">
        <f>IFERROR(HLOOKUP(H$2,#REF!,$A627,0),"")</f>
        <v/>
      </c>
      <c r="I627" t="str">
        <f>IFERROR(HLOOKUP(I$2,#REF!,$A627,0),"")</f>
        <v/>
      </c>
      <c r="J627" t="str">
        <f>LEFT(IFERROR(HLOOKUP(J$2,#REF!,$A627,0),""),1)</f>
        <v/>
      </c>
      <c r="K627" t="str">
        <f>IFERROR(HLOOKUP(K$2,#REF!,$A627,0),"")</f>
        <v/>
      </c>
    </row>
    <row r="628" spans="1:11" x14ac:dyDescent="0.35">
      <c r="A628" s="3">
        <v>627</v>
      </c>
      <c r="B628" s="3" t="e">
        <f>IFERROR(VLOOKUP(F628*1,'Budget investering'!B:F,2,0),VLOOKUP(F628,'Budget investering'!B:F,2,0))</f>
        <v>#N/A</v>
      </c>
      <c r="C628" s="15" t="e">
        <f>IFERROR(VLOOKUP(F628*1,'Budget investering'!B:F,5,0),VLOOKUP(F628,'Budget investering'!B:F,5,0))</f>
        <v>#N/A</v>
      </c>
      <c r="D628" t="str">
        <f>IFERROR(HLOOKUP(D$2,#REF!,$A628,0),"")</f>
        <v/>
      </c>
      <c r="E628" t="str">
        <f>IFERROR(HLOOKUP(E$2,#REF!,$A628,0),"")</f>
        <v/>
      </c>
      <c r="F628" t="str">
        <f>IFERROR(HLOOKUP(F$2,#REF!,$A628,0),"")</f>
        <v/>
      </c>
      <c r="G628" t="str">
        <f>IFERROR(HLOOKUP(G$2,#REF!,$A628,0),"")</f>
        <v/>
      </c>
      <c r="H628" t="str">
        <f>IFERROR(HLOOKUP(H$2,#REF!,$A628,0),"")</f>
        <v/>
      </c>
      <c r="I628" t="str">
        <f>IFERROR(HLOOKUP(I$2,#REF!,$A628,0),"")</f>
        <v/>
      </c>
      <c r="J628" t="str">
        <f>LEFT(IFERROR(HLOOKUP(J$2,#REF!,$A628,0),""),1)</f>
        <v/>
      </c>
      <c r="K628" t="str">
        <f>IFERROR(HLOOKUP(K$2,#REF!,$A628,0),"")</f>
        <v/>
      </c>
    </row>
    <row r="629" spans="1:11" x14ac:dyDescent="0.35">
      <c r="A629" s="3">
        <v>628</v>
      </c>
      <c r="B629" s="3" t="e">
        <f>IFERROR(VLOOKUP(F629*1,'Budget investering'!B:F,2,0),VLOOKUP(F629,'Budget investering'!B:F,2,0))</f>
        <v>#N/A</v>
      </c>
      <c r="C629" s="15" t="e">
        <f>IFERROR(VLOOKUP(F629*1,'Budget investering'!B:F,5,0),VLOOKUP(F629,'Budget investering'!B:F,5,0))</f>
        <v>#N/A</v>
      </c>
      <c r="D629" t="str">
        <f>IFERROR(HLOOKUP(D$2,#REF!,$A629,0),"")</f>
        <v/>
      </c>
      <c r="E629" t="str">
        <f>IFERROR(HLOOKUP(E$2,#REF!,$A629,0),"")</f>
        <v/>
      </c>
      <c r="F629" t="str">
        <f>IFERROR(HLOOKUP(F$2,#REF!,$A629,0),"")</f>
        <v/>
      </c>
      <c r="G629" t="str">
        <f>IFERROR(HLOOKUP(G$2,#REF!,$A629,0),"")</f>
        <v/>
      </c>
      <c r="H629" t="str">
        <f>IFERROR(HLOOKUP(H$2,#REF!,$A629,0),"")</f>
        <v/>
      </c>
      <c r="I629" t="str">
        <f>IFERROR(HLOOKUP(I$2,#REF!,$A629,0),"")</f>
        <v/>
      </c>
      <c r="J629" t="str">
        <f>LEFT(IFERROR(HLOOKUP(J$2,#REF!,$A629,0),""),1)</f>
        <v/>
      </c>
      <c r="K629" t="str">
        <f>IFERROR(HLOOKUP(K$2,#REF!,$A629,0),"")</f>
        <v/>
      </c>
    </row>
    <row r="630" spans="1:11" x14ac:dyDescent="0.35">
      <c r="A630" s="3">
        <v>629</v>
      </c>
      <c r="B630" s="3" t="e">
        <f>IFERROR(VLOOKUP(F630*1,'Budget investering'!B:F,2,0),VLOOKUP(F630,'Budget investering'!B:F,2,0))</f>
        <v>#N/A</v>
      </c>
      <c r="C630" s="15" t="e">
        <f>IFERROR(VLOOKUP(F630*1,'Budget investering'!B:F,5,0),VLOOKUP(F630,'Budget investering'!B:F,5,0))</f>
        <v>#N/A</v>
      </c>
      <c r="D630" t="str">
        <f>IFERROR(HLOOKUP(D$2,#REF!,$A630,0),"")</f>
        <v/>
      </c>
      <c r="E630" t="str">
        <f>IFERROR(HLOOKUP(E$2,#REF!,$A630,0),"")</f>
        <v/>
      </c>
      <c r="F630" t="str">
        <f>IFERROR(HLOOKUP(F$2,#REF!,$A630,0),"")</f>
        <v/>
      </c>
      <c r="G630" t="str">
        <f>IFERROR(HLOOKUP(G$2,#REF!,$A630,0),"")</f>
        <v/>
      </c>
      <c r="H630" t="str">
        <f>IFERROR(HLOOKUP(H$2,#REF!,$A630,0),"")</f>
        <v/>
      </c>
      <c r="I630" t="str">
        <f>IFERROR(HLOOKUP(I$2,#REF!,$A630,0),"")</f>
        <v/>
      </c>
      <c r="J630" t="str">
        <f>LEFT(IFERROR(HLOOKUP(J$2,#REF!,$A630,0),""),1)</f>
        <v/>
      </c>
      <c r="K630" t="str">
        <f>IFERROR(HLOOKUP(K$2,#REF!,$A630,0),"")</f>
        <v/>
      </c>
    </row>
    <row r="631" spans="1:11" x14ac:dyDescent="0.35">
      <c r="A631" s="3">
        <v>630</v>
      </c>
      <c r="B631" s="3" t="e">
        <f>IFERROR(VLOOKUP(F631*1,'Budget investering'!B:F,2,0),VLOOKUP(F631,'Budget investering'!B:F,2,0))</f>
        <v>#N/A</v>
      </c>
      <c r="C631" s="15" t="e">
        <f>IFERROR(VLOOKUP(F631*1,'Budget investering'!B:F,5,0),VLOOKUP(F631,'Budget investering'!B:F,5,0))</f>
        <v>#N/A</v>
      </c>
      <c r="D631" t="str">
        <f>IFERROR(HLOOKUP(D$2,#REF!,$A631,0),"")</f>
        <v/>
      </c>
      <c r="E631" t="str">
        <f>IFERROR(HLOOKUP(E$2,#REF!,$A631,0),"")</f>
        <v/>
      </c>
      <c r="F631" t="str">
        <f>IFERROR(HLOOKUP(F$2,#REF!,$A631,0),"")</f>
        <v/>
      </c>
      <c r="G631" t="str">
        <f>IFERROR(HLOOKUP(G$2,#REF!,$A631,0),"")</f>
        <v/>
      </c>
      <c r="H631" t="str">
        <f>IFERROR(HLOOKUP(H$2,#REF!,$A631,0),"")</f>
        <v/>
      </c>
      <c r="I631" t="str">
        <f>IFERROR(HLOOKUP(I$2,#REF!,$A631,0),"")</f>
        <v/>
      </c>
      <c r="J631" t="str">
        <f>LEFT(IFERROR(HLOOKUP(J$2,#REF!,$A631,0),""),1)</f>
        <v/>
      </c>
      <c r="K631" t="str">
        <f>IFERROR(HLOOKUP(K$2,#REF!,$A631,0),"")</f>
        <v/>
      </c>
    </row>
    <row r="632" spans="1:11" x14ac:dyDescent="0.35">
      <c r="A632" s="3">
        <v>631</v>
      </c>
      <c r="B632" s="3" t="e">
        <f>IFERROR(VLOOKUP(F632*1,'Budget investering'!B:F,2,0),VLOOKUP(F632,'Budget investering'!B:F,2,0))</f>
        <v>#N/A</v>
      </c>
      <c r="C632" s="15" t="e">
        <f>IFERROR(VLOOKUP(F632*1,'Budget investering'!B:F,5,0),VLOOKUP(F632,'Budget investering'!B:F,5,0))</f>
        <v>#N/A</v>
      </c>
      <c r="D632" t="str">
        <f>IFERROR(HLOOKUP(D$2,#REF!,$A632,0),"")</f>
        <v/>
      </c>
      <c r="E632" t="str">
        <f>IFERROR(HLOOKUP(E$2,#REF!,$A632,0),"")</f>
        <v/>
      </c>
      <c r="F632" t="str">
        <f>IFERROR(HLOOKUP(F$2,#REF!,$A632,0),"")</f>
        <v/>
      </c>
      <c r="G632" t="str">
        <f>IFERROR(HLOOKUP(G$2,#REF!,$A632,0),"")</f>
        <v/>
      </c>
      <c r="H632" t="str">
        <f>IFERROR(HLOOKUP(H$2,#REF!,$A632,0),"")</f>
        <v/>
      </c>
      <c r="I632" t="str">
        <f>IFERROR(HLOOKUP(I$2,#REF!,$A632,0),"")</f>
        <v/>
      </c>
      <c r="J632" t="str">
        <f>LEFT(IFERROR(HLOOKUP(J$2,#REF!,$A632,0),""),1)</f>
        <v/>
      </c>
      <c r="K632" t="str">
        <f>IFERROR(HLOOKUP(K$2,#REF!,$A632,0),"")</f>
        <v/>
      </c>
    </row>
    <row r="633" spans="1:11" x14ac:dyDescent="0.35">
      <c r="A633" s="3">
        <v>632</v>
      </c>
      <c r="B633" s="3" t="e">
        <f>IFERROR(VLOOKUP(F633*1,'Budget investering'!B:F,2,0),VLOOKUP(F633,'Budget investering'!B:F,2,0))</f>
        <v>#N/A</v>
      </c>
      <c r="C633" s="15" t="e">
        <f>IFERROR(VLOOKUP(F633*1,'Budget investering'!B:F,5,0),VLOOKUP(F633,'Budget investering'!B:F,5,0))</f>
        <v>#N/A</v>
      </c>
      <c r="D633" t="str">
        <f>IFERROR(HLOOKUP(D$2,#REF!,$A633,0),"")</f>
        <v/>
      </c>
      <c r="E633" t="str">
        <f>IFERROR(HLOOKUP(E$2,#REF!,$A633,0),"")</f>
        <v/>
      </c>
      <c r="F633" t="str">
        <f>IFERROR(HLOOKUP(F$2,#REF!,$A633,0),"")</f>
        <v/>
      </c>
      <c r="G633" t="str">
        <f>IFERROR(HLOOKUP(G$2,#REF!,$A633,0),"")</f>
        <v/>
      </c>
      <c r="H633" t="str">
        <f>IFERROR(HLOOKUP(H$2,#REF!,$A633,0),"")</f>
        <v/>
      </c>
      <c r="I633" t="str">
        <f>IFERROR(HLOOKUP(I$2,#REF!,$A633,0),"")</f>
        <v/>
      </c>
      <c r="J633" t="str">
        <f>LEFT(IFERROR(HLOOKUP(J$2,#REF!,$A633,0),""),1)</f>
        <v/>
      </c>
      <c r="K633" t="str">
        <f>IFERROR(HLOOKUP(K$2,#REF!,$A633,0),"")</f>
        <v/>
      </c>
    </row>
    <row r="634" spans="1:11" x14ac:dyDescent="0.35">
      <c r="A634" s="3">
        <v>633</v>
      </c>
      <c r="B634" s="3" t="e">
        <f>IFERROR(VLOOKUP(F634*1,'Budget investering'!B:F,2,0),VLOOKUP(F634,'Budget investering'!B:F,2,0))</f>
        <v>#N/A</v>
      </c>
      <c r="C634" s="15" t="e">
        <f>IFERROR(VLOOKUP(F634*1,'Budget investering'!B:F,5,0),VLOOKUP(F634,'Budget investering'!B:F,5,0))</f>
        <v>#N/A</v>
      </c>
      <c r="D634" t="str">
        <f>IFERROR(HLOOKUP(D$2,#REF!,$A634,0),"")</f>
        <v/>
      </c>
      <c r="E634" t="str">
        <f>IFERROR(HLOOKUP(E$2,#REF!,$A634,0),"")</f>
        <v/>
      </c>
      <c r="F634" t="str">
        <f>IFERROR(HLOOKUP(F$2,#REF!,$A634,0),"")</f>
        <v/>
      </c>
      <c r="G634" t="str">
        <f>IFERROR(HLOOKUP(G$2,#REF!,$A634,0),"")</f>
        <v/>
      </c>
      <c r="H634" t="str">
        <f>IFERROR(HLOOKUP(H$2,#REF!,$A634,0),"")</f>
        <v/>
      </c>
      <c r="I634" t="str">
        <f>IFERROR(HLOOKUP(I$2,#REF!,$A634,0),"")</f>
        <v/>
      </c>
      <c r="J634" t="str">
        <f>LEFT(IFERROR(HLOOKUP(J$2,#REF!,$A634,0),""),1)</f>
        <v/>
      </c>
      <c r="K634" t="str">
        <f>IFERROR(HLOOKUP(K$2,#REF!,$A634,0),"")</f>
        <v/>
      </c>
    </row>
    <row r="635" spans="1:11" x14ac:dyDescent="0.35">
      <c r="A635" s="3">
        <v>634</v>
      </c>
      <c r="B635" s="3" t="e">
        <f>IFERROR(VLOOKUP(F635*1,'Budget investering'!B:F,2,0),VLOOKUP(F635,'Budget investering'!B:F,2,0))</f>
        <v>#N/A</v>
      </c>
      <c r="C635" s="15" t="e">
        <f>IFERROR(VLOOKUP(F635*1,'Budget investering'!B:F,5,0),VLOOKUP(F635,'Budget investering'!B:F,5,0))</f>
        <v>#N/A</v>
      </c>
      <c r="D635" t="str">
        <f>IFERROR(HLOOKUP(D$2,#REF!,$A635,0),"")</f>
        <v/>
      </c>
      <c r="E635" t="str">
        <f>IFERROR(HLOOKUP(E$2,#REF!,$A635,0),"")</f>
        <v/>
      </c>
      <c r="F635" t="str">
        <f>IFERROR(HLOOKUP(F$2,#REF!,$A635,0),"")</f>
        <v/>
      </c>
      <c r="G635" t="str">
        <f>IFERROR(HLOOKUP(G$2,#REF!,$A635,0),"")</f>
        <v/>
      </c>
      <c r="H635" t="str">
        <f>IFERROR(HLOOKUP(H$2,#REF!,$A635,0),"")</f>
        <v/>
      </c>
      <c r="I635" t="str">
        <f>IFERROR(HLOOKUP(I$2,#REF!,$A635,0),"")</f>
        <v/>
      </c>
      <c r="J635" t="str">
        <f>LEFT(IFERROR(HLOOKUP(J$2,#REF!,$A635,0),""),1)</f>
        <v/>
      </c>
      <c r="K635" t="str">
        <f>IFERROR(HLOOKUP(K$2,#REF!,$A635,0),"")</f>
        <v/>
      </c>
    </row>
    <row r="636" spans="1:11" x14ac:dyDescent="0.35">
      <c r="A636" s="3">
        <v>635</v>
      </c>
      <c r="B636" s="3" t="e">
        <f>IFERROR(VLOOKUP(F636*1,'Budget investering'!B:F,2,0),VLOOKUP(F636,'Budget investering'!B:F,2,0))</f>
        <v>#N/A</v>
      </c>
      <c r="C636" s="15" t="e">
        <f>IFERROR(VLOOKUP(F636*1,'Budget investering'!B:F,5,0),VLOOKUP(F636,'Budget investering'!B:F,5,0))</f>
        <v>#N/A</v>
      </c>
      <c r="D636" t="str">
        <f>IFERROR(HLOOKUP(D$2,#REF!,$A636,0),"")</f>
        <v/>
      </c>
      <c r="E636" t="str">
        <f>IFERROR(HLOOKUP(E$2,#REF!,$A636,0),"")</f>
        <v/>
      </c>
      <c r="F636" t="str">
        <f>IFERROR(HLOOKUP(F$2,#REF!,$A636,0),"")</f>
        <v/>
      </c>
      <c r="G636" t="str">
        <f>IFERROR(HLOOKUP(G$2,#REF!,$A636,0),"")</f>
        <v/>
      </c>
      <c r="H636" t="str">
        <f>IFERROR(HLOOKUP(H$2,#REF!,$A636,0),"")</f>
        <v/>
      </c>
      <c r="I636" t="str">
        <f>IFERROR(HLOOKUP(I$2,#REF!,$A636,0),"")</f>
        <v/>
      </c>
      <c r="J636" t="str">
        <f>LEFT(IFERROR(HLOOKUP(J$2,#REF!,$A636,0),""),1)</f>
        <v/>
      </c>
      <c r="K636" t="str">
        <f>IFERROR(HLOOKUP(K$2,#REF!,$A636,0),"")</f>
        <v/>
      </c>
    </row>
    <row r="637" spans="1:11" x14ac:dyDescent="0.35">
      <c r="A637" s="3">
        <v>636</v>
      </c>
      <c r="B637" s="3" t="e">
        <f>IFERROR(VLOOKUP(F637*1,'Budget investering'!B:F,2,0),VLOOKUP(F637,'Budget investering'!B:F,2,0))</f>
        <v>#N/A</v>
      </c>
      <c r="C637" s="15" t="e">
        <f>IFERROR(VLOOKUP(F637*1,'Budget investering'!B:F,5,0),VLOOKUP(F637,'Budget investering'!B:F,5,0))</f>
        <v>#N/A</v>
      </c>
      <c r="D637" t="str">
        <f>IFERROR(HLOOKUP(D$2,#REF!,$A637,0),"")</f>
        <v/>
      </c>
      <c r="E637" t="str">
        <f>IFERROR(HLOOKUP(E$2,#REF!,$A637,0),"")</f>
        <v/>
      </c>
      <c r="F637" t="str">
        <f>IFERROR(HLOOKUP(F$2,#REF!,$A637,0),"")</f>
        <v/>
      </c>
      <c r="G637" t="str">
        <f>IFERROR(HLOOKUP(G$2,#REF!,$A637,0),"")</f>
        <v/>
      </c>
      <c r="H637" t="str">
        <f>IFERROR(HLOOKUP(H$2,#REF!,$A637,0),"")</f>
        <v/>
      </c>
      <c r="I637" t="str">
        <f>IFERROR(HLOOKUP(I$2,#REF!,$A637,0),"")</f>
        <v/>
      </c>
      <c r="J637" t="str">
        <f>LEFT(IFERROR(HLOOKUP(J$2,#REF!,$A637,0),""),1)</f>
        <v/>
      </c>
      <c r="K637" t="str">
        <f>IFERROR(HLOOKUP(K$2,#REF!,$A637,0),"")</f>
        <v/>
      </c>
    </row>
    <row r="638" spans="1:11" x14ac:dyDescent="0.35">
      <c r="A638" s="3">
        <v>637</v>
      </c>
      <c r="B638" s="3" t="e">
        <f>IFERROR(VLOOKUP(F638*1,'Budget investering'!B:F,2,0),VLOOKUP(F638,'Budget investering'!B:F,2,0))</f>
        <v>#N/A</v>
      </c>
      <c r="C638" s="15" t="e">
        <f>IFERROR(VLOOKUP(F638*1,'Budget investering'!B:F,5,0),VLOOKUP(F638,'Budget investering'!B:F,5,0))</f>
        <v>#N/A</v>
      </c>
      <c r="D638" t="str">
        <f>IFERROR(HLOOKUP(D$2,#REF!,$A638,0),"")</f>
        <v/>
      </c>
      <c r="E638" t="str">
        <f>IFERROR(HLOOKUP(E$2,#REF!,$A638,0),"")</f>
        <v/>
      </c>
      <c r="F638" t="str">
        <f>IFERROR(HLOOKUP(F$2,#REF!,$A638,0),"")</f>
        <v/>
      </c>
      <c r="G638" t="str">
        <f>IFERROR(HLOOKUP(G$2,#REF!,$A638,0),"")</f>
        <v/>
      </c>
      <c r="H638" t="str">
        <f>IFERROR(HLOOKUP(H$2,#REF!,$A638,0),"")</f>
        <v/>
      </c>
      <c r="I638" t="str">
        <f>IFERROR(HLOOKUP(I$2,#REF!,$A638,0),"")</f>
        <v/>
      </c>
      <c r="J638" t="str">
        <f>LEFT(IFERROR(HLOOKUP(J$2,#REF!,$A638,0),""),1)</f>
        <v/>
      </c>
      <c r="K638" t="str">
        <f>IFERROR(HLOOKUP(K$2,#REF!,$A638,0),"")</f>
        <v/>
      </c>
    </row>
    <row r="639" spans="1:11" x14ac:dyDescent="0.35">
      <c r="A639" s="3">
        <v>638</v>
      </c>
      <c r="B639" s="3" t="e">
        <f>IFERROR(VLOOKUP(F639*1,'Budget investering'!B:F,2,0),VLOOKUP(F639,'Budget investering'!B:F,2,0))</f>
        <v>#N/A</v>
      </c>
      <c r="C639" s="15" t="e">
        <f>IFERROR(VLOOKUP(F639*1,'Budget investering'!B:F,5,0),VLOOKUP(F639,'Budget investering'!B:F,5,0))</f>
        <v>#N/A</v>
      </c>
      <c r="D639" t="str">
        <f>IFERROR(HLOOKUP(D$2,#REF!,$A639,0),"")</f>
        <v/>
      </c>
      <c r="E639" t="str">
        <f>IFERROR(HLOOKUP(E$2,#REF!,$A639,0),"")</f>
        <v/>
      </c>
      <c r="F639" t="str">
        <f>IFERROR(HLOOKUP(F$2,#REF!,$A639,0),"")</f>
        <v/>
      </c>
      <c r="G639" t="str">
        <f>IFERROR(HLOOKUP(G$2,#REF!,$A639,0),"")</f>
        <v/>
      </c>
      <c r="H639" t="str">
        <f>IFERROR(HLOOKUP(H$2,#REF!,$A639,0),"")</f>
        <v/>
      </c>
      <c r="I639" t="str">
        <f>IFERROR(HLOOKUP(I$2,#REF!,$A639,0),"")</f>
        <v/>
      </c>
      <c r="J639" t="str">
        <f>LEFT(IFERROR(HLOOKUP(J$2,#REF!,$A639,0),""),1)</f>
        <v/>
      </c>
      <c r="K639" t="str">
        <f>IFERROR(HLOOKUP(K$2,#REF!,$A639,0),"")</f>
        <v/>
      </c>
    </row>
    <row r="640" spans="1:11" x14ac:dyDescent="0.35">
      <c r="A640" s="3">
        <v>639</v>
      </c>
      <c r="B640" s="3" t="e">
        <f>IFERROR(VLOOKUP(F640*1,'Budget investering'!B:F,2,0),VLOOKUP(F640,'Budget investering'!B:F,2,0))</f>
        <v>#N/A</v>
      </c>
      <c r="C640" s="15" t="e">
        <f>IFERROR(VLOOKUP(F640*1,'Budget investering'!B:F,5,0),VLOOKUP(F640,'Budget investering'!B:F,5,0))</f>
        <v>#N/A</v>
      </c>
      <c r="D640" t="str">
        <f>IFERROR(HLOOKUP(D$2,#REF!,$A640,0),"")</f>
        <v/>
      </c>
      <c r="E640" t="str">
        <f>IFERROR(HLOOKUP(E$2,#REF!,$A640,0),"")</f>
        <v/>
      </c>
      <c r="F640" t="str">
        <f>IFERROR(HLOOKUP(F$2,#REF!,$A640,0),"")</f>
        <v/>
      </c>
      <c r="G640" t="str">
        <f>IFERROR(HLOOKUP(G$2,#REF!,$A640,0),"")</f>
        <v/>
      </c>
      <c r="H640" t="str">
        <f>IFERROR(HLOOKUP(H$2,#REF!,$A640,0),"")</f>
        <v/>
      </c>
      <c r="I640" t="str">
        <f>IFERROR(HLOOKUP(I$2,#REF!,$A640,0),"")</f>
        <v/>
      </c>
      <c r="J640" t="str">
        <f>LEFT(IFERROR(HLOOKUP(J$2,#REF!,$A640,0),""),1)</f>
        <v/>
      </c>
      <c r="K640" t="str">
        <f>IFERROR(HLOOKUP(K$2,#REF!,$A640,0),"")</f>
        <v/>
      </c>
    </row>
    <row r="641" spans="1:11" x14ac:dyDescent="0.35">
      <c r="A641" s="3">
        <v>640</v>
      </c>
      <c r="B641" s="3" t="e">
        <f>IFERROR(VLOOKUP(F641*1,'Budget investering'!B:F,2,0),VLOOKUP(F641,'Budget investering'!B:F,2,0))</f>
        <v>#N/A</v>
      </c>
      <c r="C641" s="15" t="e">
        <f>IFERROR(VLOOKUP(F641*1,'Budget investering'!B:F,5,0),VLOOKUP(F641,'Budget investering'!B:F,5,0))</f>
        <v>#N/A</v>
      </c>
      <c r="D641" t="str">
        <f>IFERROR(HLOOKUP(D$2,#REF!,$A641,0),"")</f>
        <v/>
      </c>
      <c r="E641" t="str">
        <f>IFERROR(HLOOKUP(E$2,#REF!,$A641,0),"")</f>
        <v/>
      </c>
      <c r="F641" t="str">
        <f>IFERROR(HLOOKUP(F$2,#REF!,$A641,0),"")</f>
        <v/>
      </c>
      <c r="G641" t="str">
        <f>IFERROR(HLOOKUP(G$2,#REF!,$A641,0),"")</f>
        <v/>
      </c>
      <c r="H641" t="str">
        <f>IFERROR(HLOOKUP(H$2,#REF!,$A641,0),"")</f>
        <v/>
      </c>
      <c r="I641" t="str">
        <f>IFERROR(HLOOKUP(I$2,#REF!,$A641,0),"")</f>
        <v/>
      </c>
      <c r="J641" t="str">
        <f>LEFT(IFERROR(HLOOKUP(J$2,#REF!,$A641,0),""),1)</f>
        <v/>
      </c>
      <c r="K641" t="str">
        <f>IFERROR(HLOOKUP(K$2,#REF!,$A641,0),"")</f>
        <v/>
      </c>
    </row>
    <row r="642" spans="1:11" x14ac:dyDescent="0.35">
      <c r="A642" s="3">
        <v>641</v>
      </c>
      <c r="B642" s="3" t="e">
        <f>IFERROR(VLOOKUP(F642*1,'Budget investering'!B:F,2,0),VLOOKUP(F642,'Budget investering'!B:F,2,0))</f>
        <v>#N/A</v>
      </c>
      <c r="C642" s="15" t="e">
        <f>IFERROR(VLOOKUP(F642*1,'Budget investering'!B:F,5,0),VLOOKUP(F642,'Budget investering'!B:F,5,0))</f>
        <v>#N/A</v>
      </c>
      <c r="D642" t="str">
        <f>IFERROR(HLOOKUP(D$2,#REF!,$A642,0),"")</f>
        <v/>
      </c>
      <c r="E642" t="str">
        <f>IFERROR(HLOOKUP(E$2,#REF!,$A642,0),"")</f>
        <v/>
      </c>
      <c r="F642" t="str">
        <f>IFERROR(HLOOKUP(F$2,#REF!,$A642,0),"")</f>
        <v/>
      </c>
      <c r="G642" t="str">
        <f>IFERROR(HLOOKUP(G$2,#REF!,$A642,0),"")</f>
        <v/>
      </c>
      <c r="H642" t="str">
        <f>IFERROR(HLOOKUP(H$2,#REF!,$A642,0),"")</f>
        <v/>
      </c>
      <c r="I642" t="str">
        <f>IFERROR(HLOOKUP(I$2,#REF!,$A642,0),"")</f>
        <v/>
      </c>
      <c r="J642" t="str">
        <f>LEFT(IFERROR(HLOOKUP(J$2,#REF!,$A642,0),""),1)</f>
        <v/>
      </c>
      <c r="K642" t="str">
        <f>IFERROR(HLOOKUP(K$2,#REF!,$A642,0),"")</f>
        <v/>
      </c>
    </row>
    <row r="643" spans="1:11" x14ac:dyDescent="0.35">
      <c r="A643" s="3">
        <v>642</v>
      </c>
      <c r="B643" s="3" t="e">
        <f>IFERROR(VLOOKUP(F643*1,'Budget investering'!B:F,2,0),VLOOKUP(F643,'Budget investering'!B:F,2,0))</f>
        <v>#N/A</v>
      </c>
      <c r="C643" s="15" t="e">
        <f>IFERROR(VLOOKUP(F643*1,'Budget investering'!B:F,5,0),VLOOKUP(F643,'Budget investering'!B:F,5,0))</f>
        <v>#N/A</v>
      </c>
      <c r="D643" t="str">
        <f>IFERROR(HLOOKUP(D$2,#REF!,$A643,0),"")</f>
        <v/>
      </c>
      <c r="E643" t="str">
        <f>IFERROR(HLOOKUP(E$2,#REF!,$A643,0),"")</f>
        <v/>
      </c>
      <c r="F643" t="str">
        <f>IFERROR(HLOOKUP(F$2,#REF!,$A643,0),"")</f>
        <v/>
      </c>
      <c r="G643" t="str">
        <f>IFERROR(HLOOKUP(G$2,#REF!,$A643,0),"")</f>
        <v/>
      </c>
      <c r="H643" t="str">
        <f>IFERROR(HLOOKUP(H$2,#REF!,$A643,0),"")</f>
        <v/>
      </c>
      <c r="I643" t="str">
        <f>IFERROR(HLOOKUP(I$2,#REF!,$A643,0),"")</f>
        <v/>
      </c>
      <c r="J643" t="str">
        <f>LEFT(IFERROR(HLOOKUP(J$2,#REF!,$A643,0),""),1)</f>
        <v/>
      </c>
      <c r="K643" t="str">
        <f>IFERROR(HLOOKUP(K$2,#REF!,$A643,0),"")</f>
        <v/>
      </c>
    </row>
    <row r="644" spans="1:11" x14ac:dyDescent="0.35">
      <c r="A644" s="3">
        <v>643</v>
      </c>
      <c r="B644" s="3" t="e">
        <f>IFERROR(VLOOKUP(F644*1,'Budget investering'!B:F,2,0),VLOOKUP(F644,'Budget investering'!B:F,2,0))</f>
        <v>#N/A</v>
      </c>
      <c r="C644" s="15" t="e">
        <f>IFERROR(VLOOKUP(F644*1,'Budget investering'!B:F,5,0),VLOOKUP(F644,'Budget investering'!B:F,5,0))</f>
        <v>#N/A</v>
      </c>
      <c r="D644" t="str">
        <f>IFERROR(HLOOKUP(D$2,#REF!,$A644,0),"")</f>
        <v/>
      </c>
      <c r="E644" t="str">
        <f>IFERROR(HLOOKUP(E$2,#REF!,$A644,0),"")</f>
        <v/>
      </c>
      <c r="F644" t="str">
        <f>IFERROR(HLOOKUP(F$2,#REF!,$A644,0),"")</f>
        <v/>
      </c>
      <c r="G644" t="str">
        <f>IFERROR(HLOOKUP(G$2,#REF!,$A644,0),"")</f>
        <v/>
      </c>
      <c r="H644" t="str">
        <f>IFERROR(HLOOKUP(H$2,#REF!,$A644,0),"")</f>
        <v/>
      </c>
      <c r="I644" t="str">
        <f>IFERROR(HLOOKUP(I$2,#REF!,$A644,0),"")</f>
        <v/>
      </c>
      <c r="J644" t="str">
        <f>LEFT(IFERROR(HLOOKUP(J$2,#REF!,$A644,0),""),1)</f>
        <v/>
      </c>
      <c r="K644" t="str">
        <f>IFERROR(HLOOKUP(K$2,#REF!,$A644,0),"")</f>
        <v/>
      </c>
    </row>
    <row r="645" spans="1:11" x14ac:dyDescent="0.35">
      <c r="A645" s="3">
        <v>644</v>
      </c>
      <c r="B645" s="3" t="e">
        <f>IFERROR(VLOOKUP(F645*1,'Budget investering'!B:F,2,0),VLOOKUP(F645,'Budget investering'!B:F,2,0))</f>
        <v>#N/A</v>
      </c>
      <c r="C645" s="15" t="e">
        <f>IFERROR(VLOOKUP(F645*1,'Budget investering'!B:F,5,0),VLOOKUP(F645,'Budget investering'!B:F,5,0))</f>
        <v>#N/A</v>
      </c>
      <c r="D645" t="str">
        <f>IFERROR(HLOOKUP(D$2,#REF!,$A645,0),"")</f>
        <v/>
      </c>
      <c r="E645" t="str">
        <f>IFERROR(HLOOKUP(E$2,#REF!,$A645,0),"")</f>
        <v/>
      </c>
      <c r="F645" t="str">
        <f>IFERROR(HLOOKUP(F$2,#REF!,$A645,0),"")</f>
        <v/>
      </c>
      <c r="G645" t="str">
        <f>IFERROR(HLOOKUP(G$2,#REF!,$A645,0),"")</f>
        <v/>
      </c>
      <c r="H645" t="str">
        <f>IFERROR(HLOOKUP(H$2,#REF!,$A645,0),"")</f>
        <v/>
      </c>
      <c r="I645" t="str">
        <f>IFERROR(HLOOKUP(I$2,#REF!,$A645,0),"")</f>
        <v/>
      </c>
      <c r="J645" t="str">
        <f>LEFT(IFERROR(HLOOKUP(J$2,#REF!,$A645,0),""),1)</f>
        <v/>
      </c>
      <c r="K645" t="str">
        <f>IFERROR(HLOOKUP(K$2,#REF!,$A645,0),"")</f>
        <v/>
      </c>
    </row>
    <row r="646" spans="1:11" x14ac:dyDescent="0.35">
      <c r="A646" s="3">
        <v>645</v>
      </c>
      <c r="B646" s="3" t="e">
        <f>IFERROR(VLOOKUP(F646*1,'Budget investering'!B:F,2,0),VLOOKUP(F646,'Budget investering'!B:F,2,0))</f>
        <v>#N/A</v>
      </c>
      <c r="C646" s="15" t="e">
        <f>IFERROR(VLOOKUP(F646*1,'Budget investering'!B:F,5,0),VLOOKUP(F646,'Budget investering'!B:F,5,0))</f>
        <v>#N/A</v>
      </c>
      <c r="D646" t="str">
        <f>IFERROR(HLOOKUP(D$2,#REF!,$A646,0),"")</f>
        <v/>
      </c>
      <c r="E646" t="str">
        <f>IFERROR(HLOOKUP(E$2,#REF!,$A646,0),"")</f>
        <v/>
      </c>
      <c r="F646" t="str">
        <f>IFERROR(HLOOKUP(F$2,#REF!,$A646,0),"")</f>
        <v/>
      </c>
      <c r="G646" t="str">
        <f>IFERROR(HLOOKUP(G$2,#REF!,$A646,0),"")</f>
        <v/>
      </c>
      <c r="H646" t="str">
        <f>IFERROR(HLOOKUP(H$2,#REF!,$A646,0),"")</f>
        <v/>
      </c>
      <c r="I646" t="str">
        <f>IFERROR(HLOOKUP(I$2,#REF!,$A646,0),"")</f>
        <v/>
      </c>
      <c r="J646" t="str">
        <f>LEFT(IFERROR(HLOOKUP(J$2,#REF!,$A646,0),""),1)</f>
        <v/>
      </c>
      <c r="K646" t="str">
        <f>IFERROR(HLOOKUP(K$2,#REF!,$A646,0),"")</f>
        <v/>
      </c>
    </row>
    <row r="647" spans="1:11" x14ac:dyDescent="0.35">
      <c r="A647" s="3">
        <v>646</v>
      </c>
      <c r="B647" s="3" t="e">
        <f>IFERROR(VLOOKUP(F647*1,'Budget investering'!B:F,2,0),VLOOKUP(F647,'Budget investering'!B:F,2,0))</f>
        <v>#N/A</v>
      </c>
      <c r="C647" s="15" t="e">
        <f>IFERROR(VLOOKUP(F647*1,'Budget investering'!B:F,5,0),VLOOKUP(F647,'Budget investering'!B:F,5,0))</f>
        <v>#N/A</v>
      </c>
      <c r="D647" t="str">
        <f>IFERROR(HLOOKUP(D$2,#REF!,$A647,0),"")</f>
        <v/>
      </c>
      <c r="E647" t="str">
        <f>IFERROR(HLOOKUP(E$2,#REF!,$A647,0),"")</f>
        <v/>
      </c>
      <c r="F647" t="str">
        <f>IFERROR(HLOOKUP(F$2,#REF!,$A647,0),"")</f>
        <v/>
      </c>
      <c r="G647" t="str">
        <f>IFERROR(HLOOKUP(G$2,#REF!,$A647,0),"")</f>
        <v/>
      </c>
      <c r="H647" t="str">
        <f>IFERROR(HLOOKUP(H$2,#REF!,$A647,0),"")</f>
        <v/>
      </c>
      <c r="I647" t="str">
        <f>IFERROR(HLOOKUP(I$2,#REF!,$A647,0),"")</f>
        <v/>
      </c>
      <c r="J647" t="str">
        <f>LEFT(IFERROR(HLOOKUP(J$2,#REF!,$A647,0),""),1)</f>
        <v/>
      </c>
      <c r="K647" t="str">
        <f>IFERROR(HLOOKUP(K$2,#REF!,$A647,0),"")</f>
        <v/>
      </c>
    </row>
    <row r="648" spans="1:11" x14ac:dyDescent="0.35">
      <c r="A648" s="3">
        <v>647</v>
      </c>
      <c r="B648" s="3" t="e">
        <f>IFERROR(VLOOKUP(F648*1,'Budget investering'!B:F,2,0),VLOOKUP(F648,'Budget investering'!B:F,2,0))</f>
        <v>#N/A</v>
      </c>
      <c r="C648" s="15" t="e">
        <f>IFERROR(VLOOKUP(F648*1,'Budget investering'!B:F,5,0),VLOOKUP(F648,'Budget investering'!B:F,5,0))</f>
        <v>#N/A</v>
      </c>
      <c r="D648" t="str">
        <f>IFERROR(HLOOKUP(D$2,#REF!,$A648,0),"")</f>
        <v/>
      </c>
      <c r="E648" t="str">
        <f>IFERROR(HLOOKUP(E$2,#REF!,$A648,0),"")</f>
        <v/>
      </c>
      <c r="F648" t="str">
        <f>IFERROR(HLOOKUP(F$2,#REF!,$A648,0),"")</f>
        <v/>
      </c>
      <c r="G648" t="str">
        <f>IFERROR(HLOOKUP(G$2,#REF!,$A648,0),"")</f>
        <v/>
      </c>
      <c r="H648" t="str">
        <f>IFERROR(HLOOKUP(H$2,#REF!,$A648,0),"")</f>
        <v/>
      </c>
      <c r="I648" t="str">
        <f>IFERROR(HLOOKUP(I$2,#REF!,$A648,0),"")</f>
        <v/>
      </c>
      <c r="J648" t="str">
        <f>LEFT(IFERROR(HLOOKUP(J$2,#REF!,$A648,0),""),1)</f>
        <v/>
      </c>
      <c r="K648" t="str">
        <f>IFERROR(HLOOKUP(K$2,#REF!,$A648,0),"")</f>
        <v/>
      </c>
    </row>
    <row r="649" spans="1:11" x14ac:dyDescent="0.35">
      <c r="A649" s="3">
        <v>648</v>
      </c>
      <c r="B649" s="3" t="e">
        <f>IFERROR(VLOOKUP(F649*1,'Budget investering'!B:F,2,0),VLOOKUP(F649,'Budget investering'!B:F,2,0))</f>
        <v>#N/A</v>
      </c>
      <c r="C649" s="15" t="e">
        <f>IFERROR(VLOOKUP(F649*1,'Budget investering'!B:F,5,0),VLOOKUP(F649,'Budget investering'!B:F,5,0))</f>
        <v>#N/A</v>
      </c>
      <c r="D649" t="str">
        <f>IFERROR(HLOOKUP(D$2,#REF!,$A649,0),"")</f>
        <v/>
      </c>
      <c r="E649" t="str">
        <f>IFERROR(HLOOKUP(E$2,#REF!,$A649,0),"")</f>
        <v/>
      </c>
      <c r="F649" t="str">
        <f>IFERROR(HLOOKUP(F$2,#REF!,$A649,0),"")</f>
        <v/>
      </c>
      <c r="G649" t="str">
        <f>IFERROR(HLOOKUP(G$2,#REF!,$A649,0),"")</f>
        <v/>
      </c>
      <c r="H649" t="str">
        <f>IFERROR(HLOOKUP(H$2,#REF!,$A649,0),"")</f>
        <v/>
      </c>
      <c r="I649" t="str">
        <f>IFERROR(HLOOKUP(I$2,#REF!,$A649,0),"")</f>
        <v/>
      </c>
      <c r="J649" t="str">
        <f>LEFT(IFERROR(HLOOKUP(J$2,#REF!,$A649,0),""),1)</f>
        <v/>
      </c>
      <c r="K649" t="str">
        <f>IFERROR(HLOOKUP(K$2,#REF!,$A649,0),"")</f>
        <v/>
      </c>
    </row>
    <row r="650" spans="1:11" x14ac:dyDescent="0.35">
      <c r="A650" s="3">
        <v>649</v>
      </c>
      <c r="B650" s="3" t="e">
        <f>IFERROR(VLOOKUP(F650*1,'Budget investering'!B:F,2,0),VLOOKUP(F650,'Budget investering'!B:F,2,0))</f>
        <v>#N/A</v>
      </c>
      <c r="C650" s="15" t="e">
        <f>IFERROR(VLOOKUP(F650*1,'Budget investering'!B:F,5,0),VLOOKUP(F650,'Budget investering'!B:F,5,0))</f>
        <v>#N/A</v>
      </c>
      <c r="D650" t="str">
        <f>IFERROR(HLOOKUP(D$2,#REF!,$A650,0),"")</f>
        <v/>
      </c>
      <c r="E650" t="str">
        <f>IFERROR(HLOOKUP(E$2,#REF!,$A650,0),"")</f>
        <v/>
      </c>
      <c r="F650" t="str">
        <f>IFERROR(HLOOKUP(F$2,#REF!,$A650,0),"")</f>
        <v/>
      </c>
      <c r="G650" t="str">
        <f>IFERROR(HLOOKUP(G$2,#REF!,$A650,0),"")</f>
        <v/>
      </c>
      <c r="H650" t="str">
        <f>IFERROR(HLOOKUP(H$2,#REF!,$A650,0),"")</f>
        <v/>
      </c>
      <c r="I650" t="str">
        <f>IFERROR(HLOOKUP(I$2,#REF!,$A650,0),"")</f>
        <v/>
      </c>
      <c r="J650" t="str">
        <f>LEFT(IFERROR(HLOOKUP(J$2,#REF!,$A650,0),""),1)</f>
        <v/>
      </c>
      <c r="K650" t="str">
        <f>IFERROR(HLOOKUP(K$2,#REF!,$A650,0),"")</f>
        <v/>
      </c>
    </row>
    <row r="651" spans="1:11" x14ac:dyDescent="0.35">
      <c r="A651" s="3">
        <v>650</v>
      </c>
      <c r="B651" s="3" t="e">
        <f>IFERROR(VLOOKUP(F651*1,'Budget investering'!B:F,2,0),VLOOKUP(F651,'Budget investering'!B:F,2,0))</f>
        <v>#N/A</v>
      </c>
      <c r="C651" s="15" t="e">
        <f>IFERROR(VLOOKUP(F651*1,'Budget investering'!B:F,5,0),VLOOKUP(F651,'Budget investering'!B:F,5,0))</f>
        <v>#N/A</v>
      </c>
      <c r="D651" t="str">
        <f>IFERROR(HLOOKUP(D$2,#REF!,$A651,0),"")</f>
        <v/>
      </c>
      <c r="E651" t="str">
        <f>IFERROR(HLOOKUP(E$2,#REF!,$A651,0),"")</f>
        <v/>
      </c>
      <c r="F651" t="str">
        <f>IFERROR(HLOOKUP(F$2,#REF!,$A651,0),"")</f>
        <v/>
      </c>
      <c r="G651" t="str">
        <f>IFERROR(HLOOKUP(G$2,#REF!,$A651,0),"")</f>
        <v/>
      </c>
      <c r="H651" t="str">
        <f>IFERROR(HLOOKUP(H$2,#REF!,$A651,0),"")</f>
        <v/>
      </c>
      <c r="I651" t="str">
        <f>IFERROR(HLOOKUP(I$2,#REF!,$A651,0),"")</f>
        <v/>
      </c>
      <c r="J651" t="str">
        <f>LEFT(IFERROR(HLOOKUP(J$2,#REF!,$A651,0),""),1)</f>
        <v/>
      </c>
      <c r="K651" t="str">
        <f>IFERROR(HLOOKUP(K$2,#REF!,$A651,0),"")</f>
        <v/>
      </c>
    </row>
    <row r="652" spans="1:11" x14ac:dyDescent="0.35">
      <c r="A652" s="3">
        <v>651</v>
      </c>
      <c r="B652" s="3" t="e">
        <f>IFERROR(VLOOKUP(F652*1,'Budget investering'!B:F,2,0),VLOOKUP(F652,'Budget investering'!B:F,2,0))</f>
        <v>#N/A</v>
      </c>
      <c r="C652" s="15" t="e">
        <f>IFERROR(VLOOKUP(F652*1,'Budget investering'!B:F,5,0),VLOOKUP(F652,'Budget investering'!B:F,5,0))</f>
        <v>#N/A</v>
      </c>
      <c r="D652" t="str">
        <f>IFERROR(HLOOKUP(D$2,#REF!,$A652,0),"")</f>
        <v/>
      </c>
      <c r="E652" t="str">
        <f>IFERROR(HLOOKUP(E$2,#REF!,$A652,0),"")</f>
        <v/>
      </c>
      <c r="F652" t="str">
        <f>IFERROR(HLOOKUP(F$2,#REF!,$A652,0),"")</f>
        <v/>
      </c>
      <c r="G652" t="str">
        <f>IFERROR(HLOOKUP(G$2,#REF!,$A652,0),"")</f>
        <v/>
      </c>
      <c r="H652" t="str">
        <f>IFERROR(HLOOKUP(H$2,#REF!,$A652,0),"")</f>
        <v/>
      </c>
      <c r="I652" t="str">
        <f>IFERROR(HLOOKUP(I$2,#REF!,$A652,0),"")</f>
        <v/>
      </c>
      <c r="J652" t="str">
        <f>LEFT(IFERROR(HLOOKUP(J$2,#REF!,$A652,0),""),1)</f>
        <v/>
      </c>
      <c r="K652" t="str">
        <f>IFERROR(HLOOKUP(K$2,#REF!,$A652,0),"")</f>
        <v/>
      </c>
    </row>
    <row r="653" spans="1:11" x14ac:dyDescent="0.35">
      <c r="A653" s="3">
        <v>652</v>
      </c>
      <c r="B653" s="3" t="e">
        <f>IFERROR(VLOOKUP(F653*1,'Budget investering'!B:F,2,0),VLOOKUP(F653,'Budget investering'!B:F,2,0))</f>
        <v>#N/A</v>
      </c>
      <c r="C653" s="15" t="e">
        <f>IFERROR(VLOOKUP(F653*1,'Budget investering'!B:F,5,0),VLOOKUP(F653,'Budget investering'!B:F,5,0))</f>
        <v>#N/A</v>
      </c>
      <c r="D653" t="str">
        <f>IFERROR(HLOOKUP(D$2,#REF!,$A653,0),"")</f>
        <v/>
      </c>
      <c r="E653" t="str">
        <f>IFERROR(HLOOKUP(E$2,#REF!,$A653,0),"")</f>
        <v/>
      </c>
      <c r="F653" t="str">
        <f>IFERROR(HLOOKUP(F$2,#REF!,$A653,0),"")</f>
        <v/>
      </c>
      <c r="G653" t="str">
        <f>IFERROR(HLOOKUP(G$2,#REF!,$A653,0),"")</f>
        <v/>
      </c>
      <c r="H653" t="str">
        <f>IFERROR(HLOOKUP(H$2,#REF!,$A653,0),"")</f>
        <v/>
      </c>
      <c r="I653" t="str">
        <f>IFERROR(HLOOKUP(I$2,#REF!,$A653,0),"")</f>
        <v/>
      </c>
      <c r="J653" t="str">
        <f>LEFT(IFERROR(HLOOKUP(J$2,#REF!,$A653,0),""),1)</f>
        <v/>
      </c>
      <c r="K653" t="str">
        <f>IFERROR(HLOOKUP(K$2,#REF!,$A653,0),"")</f>
        <v/>
      </c>
    </row>
    <row r="654" spans="1:11" x14ac:dyDescent="0.35">
      <c r="A654" s="3">
        <v>653</v>
      </c>
      <c r="B654" s="3" t="e">
        <f>IFERROR(VLOOKUP(F654*1,'Budget investering'!B:F,2,0),VLOOKUP(F654,'Budget investering'!B:F,2,0))</f>
        <v>#N/A</v>
      </c>
      <c r="C654" s="15" t="e">
        <f>IFERROR(VLOOKUP(F654*1,'Budget investering'!B:F,5,0),VLOOKUP(F654,'Budget investering'!B:F,5,0))</f>
        <v>#N/A</v>
      </c>
      <c r="D654" t="str">
        <f>IFERROR(HLOOKUP(D$2,#REF!,$A654,0),"")</f>
        <v/>
      </c>
      <c r="E654" t="str">
        <f>IFERROR(HLOOKUP(E$2,#REF!,$A654,0),"")</f>
        <v/>
      </c>
      <c r="F654" t="str">
        <f>IFERROR(HLOOKUP(F$2,#REF!,$A654,0),"")</f>
        <v/>
      </c>
      <c r="G654" t="str">
        <f>IFERROR(HLOOKUP(G$2,#REF!,$A654,0),"")</f>
        <v/>
      </c>
      <c r="H654" t="str">
        <f>IFERROR(HLOOKUP(H$2,#REF!,$A654,0),"")</f>
        <v/>
      </c>
      <c r="I654" t="str">
        <f>IFERROR(HLOOKUP(I$2,#REF!,$A654,0),"")</f>
        <v/>
      </c>
      <c r="J654" t="str">
        <f>LEFT(IFERROR(HLOOKUP(J$2,#REF!,$A654,0),""),1)</f>
        <v/>
      </c>
      <c r="K654" t="str">
        <f>IFERROR(HLOOKUP(K$2,#REF!,$A654,0),"")</f>
        <v/>
      </c>
    </row>
    <row r="655" spans="1:11" x14ac:dyDescent="0.35">
      <c r="A655" s="3">
        <v>654</v>
      </c>
      <c r="B655" s="3" t="e">
        <f>IFERROR(VLOOKUP(F655*1,'Budget investering'!B:F,2,0),VLOOKUP(F655,'Budget investering'!B:F,2,0))</f>
        <v>#N/A</v>
      </c>
      <c r="C655" s="15" t="e">
        <f>IFERROR(VLOOKUP(F655*1,'Budget investering'!B:F,5,0),VLOOKUP(F655,'Budget investering'!B:F,5,0))</f>
        <v>#N/A</v>
      </c>
      <c r="D655" t="str">
        <f>IFERROR(HLOOKUP(D$2,#REF!,$A655,0),"")</f>
        <v/>
      </c>
      <c r="E655" t="str">
        <f>IFERROR(HLOOKUP(E$2,#REF!,$A655,0),"")</f>
        <v/>
      </c>
      <c r="F655" t="str">
        <f>IFERROR(HLOOKUP(F$2,#REF!,$A655,0),"")</f>
        <v/>
      </c>
      <c r="G655" t="str">
        <f>IFERROR(HLOOKUP(G$2,#REF!,$A655,0),"")</f>
        <v/>
      </c>
      <c r="H655" t="str">
        <f>IFERROR(HLOOKUP(H$2,#REF!,$A655,0),"")</f>
        <v/>
      </c>
      <c r="I655" t="str">
        <f>IFERROR(HLOOKUP(I$2,#REF!,$A655,0),"")</f>
        <v/>
      </c>
      <c r="J655" t="str">
        <f>LEFT(IFERROR(HLOOKUP(J$2,#REF!,$A655,0),""),1)</f>
        <v/>
      </c>
      <c r="K655" t="str">
        <f>IFERROR(HLOOKUP(K$2,#REF!,$A655,0),"")</f>
        <v/>
      </c>
    </row>
    <row r="656" spans="1:11" x14ac:dyDescent="0.35">
      <c r="A656" s="3">
        <v>655</v>
      </c>
      <c r="B656" s="3" t="e">
        <f>IFERROR(VLOOKUP(F656*1,'Budget investering'!B:F,2,0),VLOOKUP(F656,'Budget investering'!B:F,2,0))</f>
        <v>#N/A</v>
      </c>
      <c r="C656" s="15" t="e">
        <f>IFERROR(VLOOKUP(F656*1,'Budget investering'!B:F,5,0),VLOOKUP(F656,'Budget investering'!B:F,5,0))</f>
        <v>#N/A</v>
      </c>
      <c r="D656" t="str">
        <f>IFERROR(HLOOKUP(D$2,#REF!,$A656,0),"")</f>
        <v/>
      </c>
      <c r="E656" t="str">
        <f>IFERROR(HLOOKUP(E$2,#REF!,$A656,0),"")</f>
        <v/>
      </c>
      <c r="F656" t="str">
        <f>IFERROR(HLOOKUP(F$2,#REF!,$A656,0),"")</f>
        <v/>
      </c>
      <c r="G656" t="str">
        <f>IFERROR(HLOOKUP(G$2,#REF!,$A656,0),"")</f>
        <v/>
      </c>
      <c r="H656" t="str">
        <f>IFERROR(HLOOKUP(H$2,#REF!,$A656,0),"")</f>
        <v/>
      </c>
      <c r="I656" t="str">
        <f>IFERROR(HLOOKUP(I$2,#REF!,$A656,0),"")</f>
        <v/>
      </c>
      <c r="J656" t="str">
        <f>LEFT(IFERROR(HLOOKUP(J$2,#REF!,$A656,0),""),1)</f>
        <v/>
      </c>
      <c r="K656" t="str">
        <f>IFERROR(HLOOKUP(K$2,#REF!,$A656,0),"")</f>
        <v/>
      </c>
    </row>
    <row r="657" spans="1:11" x14ac:dyDescent="0.35">
      <c r="A657" s="3">
        <v>656</v>
      </c>
      <c r="B657" s="3" t="e">
        <f>IFERROR(VLOOKUP(F657*1,'Budget investering'!B:F,2,0),VLOOKUP(F657,'Budget investering'!B:F,2,0))</f>
        <v>#N/A</v>
      </c>
      <c r="C657" s="15" t="e">
        <f>IFERROR(VLOOKUP(F657*1,'Budget investering'!B:F,5,0),VLOOKUP(F657,'Budget investering'!B:F,5,0))</f>
        <v>#N/A</v>
      </c>
      <c r="D657" t="str">
        <f>IFERROR(HLOOKUP(D$2,#REF!,$A657,0),"")</f>
        <v/>
      </c>
      <c r="E657" t="str">
        <f>IFERROR(HLOOKUP(E$2,#REF!,$A657,0),"")</f>
        <v/>
      </c>
      <c r="F657" t="str">
        <f>IFERROR(HLOOKUP(F$2,#REF!,$A657,0),"")</f>
        <v/>
      </c>
      <c r="G657" t="str">
        <f>IFERROR(HLOOKUP(G$2,#REF!,$A657,0),"")</f>
        <v/>
      </c>
      <c r="H657" t="str">
        <f>IFERROR(HLOOKUP(H$2,#REF!,$A657,0),"")</f>
        <v/>
      </c>
      <c r="I657" t="str">
        <f>IFERROR(HLOOKUP(I$2,#REF!,$A657,0),"")</f>
        <v/>
      </c>
      <c r="J657" t="str">
        <f>LEFT(IFERROR(HLOOKUP(J$2,#REF!,$A657,0),""),1)</f>
        <v/>
      </c>
      <c r="K657" t="str">
        <f>IFERROR(HLOOKUP(K$2,#REF!,$A657,0),"")</f>
        <v/>
      </c>
    </row>
    <row r="658" spans="1:11" x14ac:dyDescent="0.35">
      <c r="A658" s="3">
        <v>657</v>
      </c>
      <c r="B658" s="3" t="e">
        <f>IFERROR(VLOOKUP(F658*1,'Budget investering'!B:F,2,0),VLOOKUP(F658,'Budget investering'!B:F,2,0))</f>
        <v>#N/A</v>
      </c>
      <c r="C658" s="15" t="e">
        <f>IFERROR(VLOOKUP(F658*1,'Budget investering'!B:F,5,0),VLOOKUP(F658,'Budget investering'!B:F,5,0))</f>
        <v>#N/A</v>
      </c>
      <c r="D658" t="str">
        <f>IFERROR(HLOOKUP(D$2,#REF!,$A658,0),"")</f>
        <v/>
      </c>
      <c r="E658" t="str">
        <f>IFERROR(HLOOKUP(E$2,#REF!,$A658,0),"")</f>
        <v/>
      </c>
      <c r="F658" t="str">
        <f>IFERROR(HLOOKUP(F$2,#REF!,$A658,0),"")</f>
        <v/>
      </c>
      <c r="G658" t="str">
        <f>IFERROR(HLOOKUP(G$2,#REF!,$A658,0),"")</f>
        <v/>
      </c>
      <c r="H658" t="str">
        <f>IFERROR(HLOOKUP(H$2,#REF!,$A658,0),"")</f>
        <v/>
      </c>
      <c r="I658" t="str">
        <f>IFERROR(HLOOKUP(I$2,#REF!,$A658,0),"")</f>
        <v/>
      </c>
      <c r="J658" t="str">
        <f>LEFT(IFERROR(HLOOKUP(J$2,#REF!,$A658,0),""),1)</f>
        <v/>
      </c>
      <c r="K658" t="str">
        <f>IFERROR(HLOOKUP(K$2,#REF!,$A658,0),"")</f>
        <v/>
      </c>
    </row>
    <row r="659" spans="1:11" x14ac:dyDescent="0.35">
      <c r="A659" s="3">
        <v>658</v>
      </c>
      <c r="B659" s="3" t="e">
        <f>IFERROR(VLOOKUP(F659*1,'Budget investering'!B:F,2,0),VLOOKUP(F659,'Budget investering'!B:F,2,0))</f>
        <v>#N/A</v>
      </c>
      <c r="C659" s="15" t="e">
        <f>IFERROR(VLOOKUP(F659*1,'Budget investering'!B:F,5,0),VLOOKUP(F659,'Budget investering'!B:F,5,0))</f>
        <v>#N/A</v>
      </c>
      <c r="D659" t="str">
        <f>IFERROR(HLOOKUP(D$2,#REF!,$A659,0),"")</f>
        <v/>
      </c>
      <c r="E659" t="str">
        <f>IFERROR(HLOOKUP(E$2,#REF!,$A659,0),"")</f>
        <v/>
      </c>
      <c r="F659" t="str">
        <f>IFERROR(HLOOKUP(F$2,#REF!,$A659,0),"")</f>
        <v/>
      </c>
      <c r="G659" t="str">
        <f>IFERROR(HLOOKUP(G$2,#REF!,$A659,0),"")</f>
        <v/>
      </c>
      <c r="H659" t="str">
        <f>IFERROR(HLOOKUP(H$2,#REF!,$A659,0),"")</f>
        <v/>
      </c>
      <c r="I659" t="str">
        <f>IFERROR(HLOOKUP(I$2,#REF!,$A659,0),"")</f>
        <v/>
      </c>
      <c r="J659" t="str">
        <f>LEFT(IFERROR(HLOOKUP(J$2,#REF!,$A659,0),""),1)</f>
        <v/>
      </c>
      <c r="K659" t="str">
        <f>IFERROR(HLOOKUP(K$2,#REF!,$A659,0),"")</f>
        <v/>
      </c>
    </row>
    <row r="660" spans="1:11" x14ac:dyDescent="0.35">
      <c r="A660" s="3">
        <v>659</v>
      </c>
      <c r="B660" s="3" t="e">
        <f>IFERROR(VLOOKUP(F660*1,'Budget investering'!B:F,2,0),VLOOKUP(F660,'Budget investering'!B:F,2,0))</f>
        <v>#N/A</v>
      </c>
      <c r="C660" s="15" t="e">
        <f>IFERROR(VLOOKUP(F660*1,'Budget investering'!B:F,5,0),VLOOKUP(F660,'Budget investering'!B:F,5,0))</f>
        <v>#N/A</v>
      </c>
      <c r="D660" t="str">
        <f>IFERROR(HLOOKUP(D$2,#REF!,$A660,0),"")</f>
        <v/>
      </c>
      <c r="E660" t="str">
        <f>IFERROR(HLOOKUP(E$2,#REF!,$A660,0),"")</f>
        <v/>
      </c>
      <c r="F660" t="str">
        <f>IFERROR(HLOOKUP(F$2,#REF!,$A660,0),"")</f>
        <v/>
      </c>
      <c r="G660" t="str">
        <f>IFERROR(HLOOKUP(G$2,#REF!,$A660,0),"")</f>
        <v/>
      </c>
      <c r="H660" t="str">
        <f>IFERROR(HLOOKUP(H$2,#REF!,$A660,0),"")</f>
        <v/>
      </c>
      <c r="I660" t="str">
        <f>IFERROR(HLOOKUP(I$2,#REF!,$A660,0),"")</f>
        <v/>
      </c>
      <c r="J660" t="str">
        <f>LEFT(IFERROR(HLOOKUP(J$2,#REF!,$A660,0),""),1)</f>
        <v/>
      </c>
      <c r="K660" t="str">
        <f>IFERROR(HLOOKUP(K$2,#REF!,$A660,0),"")</f>
        <v/>
      </c>
    </row>
    <row r="661" spans="1:11" x14ac:dyDescent="0.35">
      <c r="A661" s="3">
        <v>660</v>
      </c>
      <c r="B661" s="3" t="e">
        <f>IFERROR(VLOOKUP(F661*1,'Budget investering'!B:F,2,0),VLOOKUP(F661,'Budget investering'!B:F,2,0))</f>
        <v>#N/A</v>
      </c>
      <c r="C661" s="15" t="e">
        <f>IFERROR(VLOOKUP(F661*1,'Budget investering'!B:F,5,0),VLOOKUP(F661,'Budget investering'!B:F,5,0))</f>
        <v>#N/A</v>
      </c>
      <c r="D661" t="str">
        <f>IFERROR(HLOOKUP(D$2,#REF!,$A661,0),"")</f>
        <v/>
      </c>
      <c r="E661" t="str">
        <f>IFERROR(HLOOKUP(E$2,#REF!,$A661,0),"")</f>
        <v/>
      </c>
      <c r="F661" t="str">
        <f>IFERROR(HLOOKUP(F$2,#REF!,$A661,0),"")</f>
        <v/>
      </c>
      <c r="G661" t="str">
        <f>IFERROR(HLOOKUP(G$2,#REF!,$A661,0),"")</f>
        <v/>
      </c>
      <c r="H661" t="str">
        <f>IFERROR(HLOOKUP(H$2,#REF!,$A661,0),"")</f>
        <v/>
      </c>
      <c r="I661" t="str">
        <f>IFERROR(HLOOKUP(I$2,#REF!,$A661,0),"")</f>
        <v/>
      </c>
      <c r="J661" t="str">
        <f>LEFT(IFERROR(HLOOKUP(J$2,#REF!,$A661,0),""),1)</f>
        <v/>
      </c>
      <c r="K661" t="str">
        <f>IFERROR(HLOOKUP(K$2,#REF!,$A661,0),"")</f>
        <v/>
      </c>
    </row>
    <row r="662" spans="1:11" x14ac:dyDescent="0.35">
      <c r="A662" s="3">
        <v>661</v>
      </c>
      <c r="B662" s="3" t="e">
        <f>IFERROR(VLOOKUP(F662*1,'Budget investering'!B:F,2,0),VLOOKUP(F662,'Budget investering'!B:F,2,0))</f>
        <v>#N/A</v>
      </c>
      <c r="C662" s="15" t="e">
        <f>IFERROR(VLOOKUP(F662*1,'Budget investering'!B:F,5,0),VLOOKUP(F662,'Budget investering'!B:F,5,0))</f>
        <v>#N/A</v>
      </c>
      <c r="D662" t="str">
        <f>IFERROR(HLOOKUP(D$2,#REF!,$A662,0),"")</f>
        <v/>
      </c>
      <c r="E662" t="str">
        <f>IFERROR(HLOOKUP(E$2,#REF!,$A662,0),"")</f>
        <v/>
      </c>
      <c r="F662" t="str">
        <f>IFERROR(HLOOKUP(F$2,#REF!,$A662,0),"")</f>
        <v/>
      </c>
      <c r="G662" t="str">
        <f>IFERROR(HLOOKUP(G$2,#REF!,$A662,0),"")</f>
        <v/>
      </c>
      <c r="H662" t="str">
        <f>IFERROR(HLOOKUP(H$2,#REF!,$A662,0),"")</f>
        <v/>
      </c>
      <c r="I662" t="str">
        <f>IFERROR(HLOOKUP(I$2,#REF!,$A662,0),"")</f>
        <v/>
      </c>
      <c r="J662" t="str">
        <f>LEFT(IFERROR(HLOOKUP(J$2,#REF!,$A662,0),""),1)</f>
        <v/>
      </c>
      <c r="K662" t="str">
        <f>IFERROR(HLOOKUP(K$2,#REF!,$A662,0),"")</f>
        <v/>
      </c>
    </row>
    <row r="663" spans="1:11" x14ac:dyDescent="0.35">
      <c r="A663" s="3">
        <v>662</v>
      </c>
      <c r="B663" s="3" t="e">
        <f>IFERROR(VLOOKUP(F663*1,'Budget investering'!B:F,2,0),VLOOKUP(F663,'Budget investering'!B:F,2,0))</f>
        <v>#N/A</v>
      </c>
      <c r="C663" s="15" t="e">
        <f>IFERROR(VLOOKUP(F663*1,'Budget investering'!B:F,5,0),VLOOKUP(F663,'Budget investering'!B:F,5,0))</f>
        <v>#N/A</v>
      </c>
      <c r="D663" t="str">
        <f>IFERROR(HLOOKUP(D$2,#REF!,$A663,0),"")</f>
        <v/>
      </c>
      <c r="E663" t="str">
        <f>IFERROR(HLOOKUP(E$2,#REF!,$A663,0),"")</f>
        <v/>
      </c>
      <c r="F663" t="str">
        <f>IFERROR(HLOOKUP(F$2,#REF!,$A663,0),"")</f>
        <v/>
      </c>
      <c r="G663" t="str">
        <f>IFERROR(HLOOKUP(G$2,#REF!,$A663,0),"")</f>
        <v/>
      </c>
      <c r="H663" t="str">
        <f>IFERROR(HLOOKUP(H$2,#REF!,$A663,0),"")</f>
        <v/>
      </c>
      <c r="I663" t="str">
        <f>IFERROR(HLOOKUP(I$2,#REF!,$A663,0),"")</f>
        <v/>
      </c>
      <c r="J663" t="str">
        <f>LEFT(IFERROR(HLOOKUP(J$2,#REF!,$A663,0),""),1)</f>
        <v/>
      </c>
      <c r="K663" t="str">
        <f>IFERROR(HLOOKUP(K$2,#REF!,$A663,0),"")</f>
        <v/>
      </c>
    </row>
    <row r="664" spans="1:11" x14ac:dyDescent="0.35">
      <c r="A664" s="3">
        <v>663</v>
      </c>
      <c r="B664" s="3" t="e">
        <f>IFERROR(VLOOKUP(F664*1,'Budget investering'!B:F,2,0),VLOOKUP(F664,'Budget investering'!B:F,2,0))</f>
        <v>#N/A</v>
      </c>
      <c r="C664" s="15" t="e">
        <f>IFERROR(VLOOKUP(F664*1,'Budget investering'!B:F,5,0),VLOOKUP(F664,'Budget investering'!B:F,5,0))</f>
        <v>#N/A</v>
      </c>
      <c r="D664" t="str">
        <f>IFERROR(HLOOKUP(D$2,#REF!,$A664,0),"")</f>
        <v/>
      </c>
      <c r="E664" t="str">
        <f>IFERROR(HLOOKUP(E$2,#REF!,$A664,0),"")</f>
        <v/>
      </c>
      <c r="F664" t="str">
        <f>IFERROR(HLOOKUP(F$2,#REF!,$A664,0),"")</f>
        <v/>
      </c>
      <c r="G664" t="str">
        <f>IFERROR(HLOOKUP(G$2,#REF!,$A664,0),"")</f>
        <v/>
      </c>
      <c r="H664" t="str">
        <f>IFERROR(HLOOKUP(H$2,#REF!,$A664,0),"")</f>
        <v/>
      </c>
      <c r="I664" t="str">
        <f>IFERROR(HLOOKUP(I$2,#REF!,$A664,0),"")</f>
        <v/>
      </c>
      <c r="J664" t="str">
        <f>LEFT(IFERROR(HLOOKUP(J$2,#REF!,$A664,0),""),1)</f>
        <v/>
      </c>
      <c r="K664" t="str">
        <f>IFERROR(HLOOKUP(K$2,#REF!,$A664,0),"")</f>
        <v/>
      </c>
    </row>
    <row r="665" spans="1:11" x14ac:dyDescent="0.35">
      <c r="A665" s="3">
        <v>664</v>
      </c>
      <c r="B665" s="3" t="e">
        <f>IFERROR(VLOOKUP(F665*1,'Budget investering'!B:F,2,0),VLOOKUP(F665,'Budget investering'!B:F,2,0))</f>
        <v>#N/A</v>
      </c>
      <c r="C665" s="15" t="e">
        <f>IFERROR(VLOOKUP(F665*1,'Budget investering'!B:F,5,0),VLOOKUP(F665,'Budget investering'!B:F,5,0))</f>
        <v>#N/A</v>
      </c>
      <c r="D665" t="str">
        <f>IFERROR(HLOOKUP(D$2,#REF!,$A665,0),"")</f>
        <v/>
      </c>
      <c r="E665" t="str">
        <f>IFERROR(HLOOKUP(E$2,#REF!,$A665,0),"")</f>
        <v/>
      </c>
      <c r="F665" t="str">
        <f>IFERROR(HLOOKUP(F$2,#REF!,$A665,0),"")</f>
        <v/>
      </c>
      <c r="G665" t="str">
        <f>IFERROR(HLOOKUP(G$2,#REF!,$A665,0),"")</f>
        <v/>
      </c>
      <c r="H665" t="str">
        <f>IFERROR(HLOOKUP(H$2,#REF!,$A665,0),"")</f>
        <v/>
      </c>
      <c r="I665" t="str">
        <f>IFERROR(HLOOKUP(I$2,#REF!,$A665,0),"")</f>
        <v/>
      </c>
      <c r="J665" t="str">
        <f>LEFT(IFERROR(HLOOKUP(J$2,#REF!,$A665,0),""),1)</f>
        <v/>
      </c>
      <c r="K665" t="str">
        <f>IFERROR(HLOOKUP(K$2,#REF!,$A665,0),"")</f>
        <v/>
      </c>
    </row>
    <row r="666" spans="1:11" x14ac:dyDescent="0.35">
      <c r="A666" s="3">
        <v>665</v>
      </c>
      <c r="B666" s="3" t="e">
        <f>IFERROR(VLOOKUP(F666*1,'Budget investering'!B:F,2,0),VLOOKUP(F666,'Budget investering'!B:F,2,0))</f>
        <v>#N/A</v>
      </c>
      <c r="C666" s="15" t="e">
        <f>IFERROR(VLOOKUP(F666*1,'Budget investering'!B:F,5,0),VLOOKUP(F666,'Budget investering'!B:F,5,0))</f>
        <v>#N/A</v>
      </c>
      <c r="D666" t="str">
        <f>IFERROR(HLOOKUP(D$2,#REF!,$A666,0),"")</f>
        <v/>
      </c>
      <c r="E666" t="str">
        <f>IFERROR(HLOOKUP(E$2,#REF!,$A666,0),"")</f>
        <v/>
      </c>
      <c r="F666" t="str">
        <f>IFERROR(HLOOKUP(F$2,#REF!,$A666,0),"")</f>
        <v/>
      </c>
      <c r="G666" t="str">
        <f>IFERROR(HLOOKUP(G$2,#REF!,$A666,0),"")</f>
        <v/>
      </c>
      <c r="H666" t="str">
        <f>IFERROR(HLOOKUP(H$2,#REF!,$A666,0),"")</f>
        <v/>
      </c>
      <c r="I666" t="str">
        <f>IFERROR(HLOOKUP(I$2,#REF!,$A666,0),"")</f>
        <v/>
      </c>
      <c r="J666" t="str">
        <f>LEFT(IFERROR(HLOOKUP(J$2,#REF!,$A666,0),""),1)</f>
        <v/>
      </c>
      <c r="K666" t="str">
        <f>IFERROR(HLOOKUP(K$2,#REF!,$A666,0),"")</f>
        <v/>
      </c>
    </row>
    <row r="667" spans="1:11" x14ac:dyDescent="0.35">
      <c r="A667" s="3">
        <v>666</v>
      </c>
      <c r="B667" s="3" t="e">
        <f>IFERROR(VLOOKUP(F667*1,'Budget investering'!B:F,2,0),VLOOKUP(F667,'Budget investering'!B:F,2,0))</f>
        <v>#N/A</v>
      </c>
      <c r="C667" s="15" t="e">
        <f>IFERROR(VLOOKUP(F667*1,'Budget investering'!B:F,5,0),VLOOKUP(F667,'Budget investering'!B:F,5,0))</f>
        <v>#N/A</v>
      </c>
      <c r="D667" t="str">
        <f>IFERROR(HLOOKUP(D$2,#REF!,$A667,0),"")</f>
        <v/>
      </c>
      <c r="E667" t="str">
        <f>IFERROR(HLOOKUP(E$2,#REF!,$A667,0),"")</f>
        <v/>
      </c>
      <c r="F667" t="str">
        <f>IFERROR(HLOOKUP(F$2,#REF!,$A667,0),"")</f>
        <v/>
      </c>
      <c r="G667" t="str">
        <f>IFERROR(HLOOKUP(G$2,#REF!,$A667,0),"")</f>
        <v/>
      </c>
      <c r="H667" t="str">
        <f>IFERROR(HLOOKUP(H$2,#REF!,$A667,0),"")</f>
        <v/>
      </c>
      <c r="I667" t="str">
        <f>IFERROR(HLOOKUP(I$2,#REF!,$A667,0),"")</f>
        <v/>
      </c>
      <c r="J667" t="str">
        <f>LEFT(IFERROR(HLOOKUP(J$2,#REF!,$A667,0),""),1)</f>
        <v/>
      </c>
      <c r="K667" t="str">
        <f>IFERROR(HLOOKUP(K$2,#REF!,$A667,0),"")</f>
        <v/>
      </c>
    </row>
    <row r="668" spans="1:11" x14ac:dyDescent="0.35">
      <c r="A668" s="3">
        <v>667</v>
      </c>
      <c r="B668" s="3" t="e">
        <f>IFERROR(VLOOKUP(F668*1,'Budget investering'!B:F,2,0),VLOOKUP(F668,'Budget investering'!B:F,2,0))</f>
        <v>#N/A</v>
      </c>
      <c r="C668" s="15" t="e">
        <f>IFERROR(VLOOKUP(F668*1,'Budget investering'!B:F,5,0),VLOOKUP(F668,'Budget investering'!B:F,5,0))</f>
        <v>#N/A</v>
      </c>
      <c r="D668" t="str">
        <f>IFERROR(HLOOKUP(D$2,#REF!,$A668,0),"")</f>
        <v/>
      </c>
      <c r="E668" t="str">
        <f>IFERROR(HLOOKUP(E$2,#REF!,$A668,0),"")</f>
        <v/>
      </c>
      <c r="F668" t="str">
        <f>IFERROR(HLOOKUP(F$2,#REF!,$A668,0),"")</f>
        <v/>
      </c>
      <c r="G668" t="str">
        <f>IFERROR(HLOOKUP(G$2,#REF!,$A668,0),"")</f>
        <v/>
      </c>
      <c r="H668" t="str">
        <f>IFERROR(HLOOKUP(H$2,#REF!,$A668,0),"")</f>
        <v/>
      </c>
      <c r="I668" t="str">
        <f>IFERROR(HLOOKUP(I$2,#REF!,$A668,0),"")</f>
        <v/>
      </c>
      <c r="J668" t="str">
        <f>LEFT(IFERROR(HLOOKUP(J$2,#REF!,$A668,0),""),1)</f>
        <v/>
      </c>
      <c r="K668" t="str">
        <f>IFERROR(HLOOKUP(K$2,#REF!,$A668,0),"")</f>
        <v/>
      </c>
    </row>
    <row r="669" spans="1:11" x14ac:dyDescent="0.35">
      <c r="A669" s="3">
        <v>668</v>
      </c>
      <c r="B669" s="3" t="e">
        <f>IFERROR(VLOOKUP(F669*1,'Budget investering'!B:F,2,0),VLOOKUP(F669,'Budget investering'!B:F,2,0))</f>
        <v>#N/A</v>
      </c>
      <c r="C669" s="15" t="e">
        <f>IFERROR(VLOOKUP(F669*1,'Budget investering'!B:F,5,0),VLOOKUP(F669,'Budget investering'!B:F,5,0))</f>
        <v>#N/A</v>
      </c>
      <c r="D669" t="str">
        <f>IFERROR(HLOOKUP(D$2,#REF!,$A669,0),"")</f>
        <v/>
      </c>
      <c r="E669" t="str">
        <f>IFERROR(HLOOKUP(E$2,#REF!,$A669,0),"")</f>
        <v/>
      </c>
      <c r="F669" t="str">
        <f>IFERROR(HLOOKUP(F$2,#REF!,$A669,0),"")</f>
        <v/>
      </c>
      <c r="G669" t="str">
        <f>IFERROR(HLOOKUP(G$2,#REF!,$A669,0),"")</f>
        <v/>
      </c>
      <c r="H669" t="str">
        <f>IFERROR(HLOOKUP(H$2,#REF!,$A669,0),"")</f>
        <v/>
      </c>
      <c r="I669" t="str">
        <f>IFERROR(HLOOKUP(I$2,#REF!,$A669,0),"")</f>
        <v/>
      </c>
      <c r="J669" t="str">
        <f>LEFT(IFERROR(HLOOKUP(J$2,#REF!,$A669,0),""),1)</f>
        <v/>
      </c>
      <c r="K669" t="str">
        <f>IFERROR(HLOOKUP(K$2,#REF!,$A669,0),"")</f>
        <v/>
      </c>
    </row>
    <row r="670" spans="1:11" x14ac:dyDescent="0.35">
      <c r="A670" s="3">
        <v>669</v>
      </c>
      <c r="B670" s="3" t="e">
        <f>IFERROR(VLOOKUP(F670*1,'Budget investering'!B:F,2,0),VLOOKUP(F670,'Budget investering'!B:F,2,0))</f>
        <v>#N/A</v>
      </c>
      <c r="C670" s="15" t="e">
        <f>IFERROR(VLOOKUP(F670*1,'Budget investering'!B:F,5,0),VLOOKUP(F670,'Budget investering'!B:F,5,0))</f>
        <v>#N/A</v>
      </c>
      <c r="D670" t="str">
        <f>IFERROR(HLOOKUP(D$2,#REF!,$A670,0),"")</f>
        <v/>
      </c>
      <c r="E670" t="str">
        <f>IFERROR(HLOOKUP(E$2,#REF!,$A670,0),"")</f>
        <v/>
      </c>
      <c r="F670" t="str">
        <f>IFERROR(HLOOKUP(F$2,#REF!,$A670,0),"")</f>
        <v/>
      </c>
      <c r="G670" t="str">
        <f>IFERROR(HLOOKUP(G$2,#REF!,$A670,0),"")</f>
        <v/>
      </c>
      <c r="H670" t="str">
        <f>IFERROR(HLOOKUP(H$2,#REF!,$A670,0),"")</f>
        <v/>
      </c>
      <c r="I670" t="str">
        <f>IFERROR(HLOOKUP(I$2,#REF!,$A670,0),"")</f>
        <v/>
      </c>
      <c r="J670" t="str">
        <f>LEFT(IFERROR(HLOOKUP(J$2,#REF!,$A670,0),""),1)</f>
        <v/>
      </c>
      <c r="K670" t="str">
        <f>IFERROR(HLOOKUP(K$2,#REF!,$A670,0),"")</f>
        <v/>
      </c>
    </row>
    <row r="671" spans="1:11" x14ac:dyDescent="0.35">
      <c r="A671" s="3">
        <v>670</v>
      </c>
      <c r="B671" s="3" t="e">
        <f>IFERROR(VLOOKUP(F671*1,'Budget investering'!B:F,2,0),VLOOKUP(F671,'Budget investering'!B:F,2,0))</f>
        <v>#N/A</v>
      </c>
      <c r="C671" s="15" t="e">
        <f>IFERROR(VLOOKUP(F671*1,'Budget investering'!B:F,5,0),VLOOKUP(F671,'Budget investering'!B:F,5,0))</f>
        <v>#N/A</v>
      </c>
      <c r="D671" t="str">
        <f>IFERROR(HLOOKUP(D$2,#REF!,$A671,0),"")</f>
        <v/>
      </c>
      <c r="E671" t="str">
        <f>IFERROR(HLOOKUP(E$2,#REF!,$A671,0),"")</f>
        <v/>
      </c>
      <c r="F671" t="str">
        <f>IFERROR(HLOOKUP(F$2,#REF!,$A671,0),"")</f>
        <v/>
      </c>
      <c r="G671" t="str">
        <f>IFERROR(HLOOKUP(G$2,#REF!,$A671,0),"")</f>
        <v/>
      </c>
      <c r="H671" t="str">
        <f>IFERROR(HLOOKUP(H$2,#REF!,$A671,0),"")</f>
        <v/>
      </c>
      <c r="I671" t="str">
        <f>IFERROR(HLOOKUP(I$2,#REF!,$A671,0),"")</f>
        <v/>
      </c>
      <c r="J671" t="str">
        <f>LEFT(IFERROR(HLOOKUP(J$2,#REF!,$A671,0),""),1)</f>
        <v/>
      </c>
      <c r="K671" t="str">
        <f>IFERROR(HLOOKUP(K$2,#REF!,$A671,0),"")</f>
        <v/>
      </c>
    </row>
    <row r="672" spans="1:11" x14ac:dyDescent="0.35">
      <c r="A672" s="3">
        <v>671</v>
      </c>
      <c r="B672" s="3" t="e">
        <f>IFERROR(VLOOKUP(F672*1,'Budget investering'!B:F,2,0),VLOOKUP(F672,'Budget investering'!B:F,2,0))</f>
        <v>#N/A</v>
      </c>
      <c r="C672" s="15" t="e">
        <f>IFERROR(VLOOKUP(F672*1,'Budget investering'!B:F,5,0),VLOOKUP(F672,'Budget investering'!B:F,5,0))</f>
        <v>#N/A</v>
      </c>
      <c r="D672" t="str">
        <f>IFERROR(HLOOKUP(D$2,#REF!,$A672,0),"")</f>
        <v/>
      </c>
      <c r="E672" t="str">
        <f>IFERROR(HLOOKUP(E$2,#REF!,$A672,0),"")</f>
        <v/>
      </c>
      <c r="F672" t="str">
        <f>IFERROR(HLOOKUP(F$2,#REF!,$A672,0),"")</f>
        <v/>
      </c>
      <c r="G672" t="str">
        <f>IFERROR(HLOOKUP(G$2,#REF!,$A672,0),"")</f>
        <v/>
      </c>
      <c r="H672" t="str">
        <f>IFERROR(HLOOKUP(H$2,#REF!,$A672,0),"")</f>
        <v/>
      </c>
      <c r="I672" t="str">
        <f>IFERROR(HLOOKUP(I$2,#REF!,$A672,0),"")</f>
        <v/>
      </c>
      <c r="J672" t="str">
        <f>LEFT(IFERROR(HLOOKUP(J$2,#REF!,$A672,0),""),1)</f>
        <v/>
      </c>
      <c r="K672" t="str">
        <f>IFERROR(HLOOKUP(K$2,#REF!,$A672,0),"")</f>
        <v/>
      </c>
    </row>
    <row r="673" spans="1:11" x14ac:dyDescent="0.35">
      <c r="A673" s="3">
        <v>672</v>
      </c>
      <c r="B673" s="3" t="e">
        <f>IFERROR(VLOOKUP(F673*1,'Budget investering'!B:F,2,0),VLOOKUP(F673,'Budget investering'!B:F,2,0))</f>
        <v>#N/A</v>
      </c>
      <c r="C673" s="15" t="e">
        <f>IFERROR(VLOOKUP(F673*1,'Budget investering'!B:F,5,0),VLOOKUP(F673,'Budget investering'!B:F,5,0))</f>
        <v>#N/A</v>
      </c>
      <c r="D673" t="str">
        <f>IFERROR(HLOOKUP(D$2,#REF!,$A673,0),"")</f>
        <v/>
      </c>
      <c r="E673" t="str">
        <f>IFERROR(HLOOKUP(E$2,#REF!,$A673,0),"")</f>
        <v/>
      </c>
      <c r="F673" t="str">
        <f>IFERROR(HLOOKUP(F$2,#REF!,$A673,0),"")</f>
        <v/>
      </c>
      <c r="G673" t="str">
        <f>IFERROR(HLOOKUP(G$2,#REF!,$A673,0),"")</f>
        <v/>
      </c>
      <c r="H673" t="str">
        <f>IFERROR(HLOOKUP(H$2,#REF!,$A673,0),"")</f>
        <v/>
      </c>
      <c r="I673" t="str">
        <f>IFERROR(HLOOKUP(I$2,#REF!,$A673,0),"")</f>
        <v/>
      </c>
      <c r="J673" t="str">
        <f>LEFT(IFERROR(HLOOKUP(J$2,#REF!,$A673,0),""),1)</f>
        <v/>
      </c>
      <c r="K673" t="str">
        <f>IFERROR(HLOOKUP(K$2,#REF!,$A673,0),"")</f>
        <v/>
      </c>
    </row>
    <row r="674" spans="1:11" x14ac:dyDescent="0.35">
      <c r="A674" s="3">
        <v>673</v>
      </c>
      <c r="B674" s="3" t="e">
        <f>IFERROR(VLOOKUP(F674*1,'Budget investering'!B:F,2,0),VLOOKUP(F674,'Budget investering'!B:F,2,0))</f>
        <v>#N/A</v>
      </c>
      <c r="C674" s="15" t="e">
        <f>IFERROR(VLOOKUP(F674*1,'Budget investering'!B:F,5,0),VLOOKUP(F674,'Budget investering'!B:F,5,0))</f>
        <v>#N/A</v>
      </c>
      <c r="D674" t="str">
        <f>IFERROR(HLOOKUP(D$2,#REF!,$A674,0),"")</f>
        <v/>
      </c>
      <c r="E674" t="str">
        <f>IFERROR(HLOOKUP(E$2,#REF!,$A674,0),"")</f>
        <v/>
      </c>
      <c r="F674" t="str">
        <f>IFERROR(HLOOKUP(F$2,#REF!,$A674,0),"")</f>
        <v/>
      </c>
      <c r="G674" t="str">
        <f>IFERROR(HLOOKUP(G$2,#REF!,$A674,0),"")</f>
        <v/>
      </c>
      <c r="H674" t="str">
        <f>IFERROR(HLOOKUP(H$2,#REF!,$A674,0),"")</f>
        <v/>
      </c>
      <c r="I674" t="str">
        <f>IFERROR(HLOOKUP(I$2,#REF!,$A674,0),"")</f>
        <v/>
      </c>
      <c r="J674" t="str">
        <f>LEFT(IFERROR(HLOOKUP(J$2,#REF!,$A674,0),""),1)</f>
        <v/>
      </c>
      <c r="K674" t="str">
        <f>IFERROR(HLOOKUP(K$2,#REF!,$A674,0),"")</f>
        <v/>
      </c>
    </row>
    <row r="675" spans="1:11" x14ac:dyDescent="0.35">
      <c r="A675" s="3">
        <v>674</v>
      </c>
      <c r="B675" s="3" t="e">
        <f>IFERROR(VLOOKUP(F675*1,'Budget investering'!B:F,2,0),VLOOKUP(F675,'Budget investering'!B:F,2,0))</f>
        <v>#N/A</v>
      </c>
      <c r="C675" s="15" t="e">
        <f>IFERROR(VLOOKUP(F675*1,'Budget investering'!B:F,5,0),VLOOKUP(F675,'Budget investering'!B:F,5,0))</f>
        <v>#N/A</v>
      </c>
      <c r="D675" t="str">
        <f>IFERROR(HLOOKUP(D$2,#REF!,$A675,0),"")</f>
        <v/>
      </c>
      <c r="E675" t="str">
        <f>IFERROR(HLOOKUP(E$2,#REF!,$A675,0),"")</f>
        <v/>
      </c>
      <c r="F675" t="str">
        <f>IFERROR(HLOOKUP(F$2,#REF!,$A675,0),"")</f>
        <v/>
      </c>
      <c r="G675" t="str">
        <f>IFERROR(HLOOKUP(G$2,#REF!,$A675,0),"")</f>
        <v/>
      </c>
      <c r="H675" t="str">
        <f>IFERROR(HLOOKUP(H$2,#REF!,$A675,0),"")</f>
        <v/>
      </c>
      <c r="I675" t="str">
        <f>IFERROR(HLOOKUP(I$2,#REF!,$A675,0),"")</f>
        <v/>
      </c>
      <c r="J675" t="str">
        <f>LEFT(IFERROR(HLOOKUP(J$2,#REF!,$A675,0),""),1)</f>
        <v/>
      </c>
      <c r="K675" t="str">
        <f>IFERROR(HLOOKUP(K$2,#REF!,$A675,0),"")</f>
        <v/>
      </c>
    </row>
    <row r="676" spans="1:11" x14ac:dyDescent="0.35">
      <c r="A676" s="3">
        <v>675</v>
      </c>
      <c r="B676" s="3" t="e">
        <f>IFERROR(VLOOKUP(F676*1,'Budget investering'!B:F,2,0),VLOOKUP(F676,'Budget investering'!B:F,2,0))</f>
        <v>#N/A</v>
      </c>
      <c r="C676" s="15" t="e">
        <f>IFERROR(VLOOKUP(F676*1,'Budget investering'!B:F,5,0),VLOOKUP(F676,'Budget investering'!B:F,5,0))</f>
        <v>#N/A</v>
      </c>
      <c r="D676" t="str">
        <f>IFERROR(HLOOKUP(D$2,#REF!,$A676,0),"")</f>
        <v/>
      </c>
      <c r="E676" t="str">
        <f>IFERROR(HLOOKUP(E$2,#REF!,$A676,0),"")</f>
        <v/>
      </c>
      <c r="F676" t="str">
        <f>IFERROR(HLOOKUP(F$2,#REF!,$A676,0),"")</f>
        <v/>
      </c>
      <c r="G676" t="str">
        <f>IFERROR(HLOOKUP(G$2,#REF!,$A676,0),"")</f>
        <v/>
      </c>
      <c r="H676" t="str">
        <f>IFERROR(HLOOKUP(H$2,#REF!,$A676,0),"")</f>
        <v/>
      </c>
      <c r="I676" t="str">
        <f>IFERROR(HLOOKUP(I$2,#REF!,$A676,0),"")</f>
        <v/>
      </c>
      <c r="J676" t="str">
        <f>LEFT(IFERROR(HLOOKUP(J$2,#REF!,$A676,0),""),1)</f>
        <v/>
      </c>
      <c r="K676" t="str">
        <f>IFERROR(HLOOKUP(K$2,#REF!,$A676,0),"")</f>
        <v/>
      </c>
    </row>
    <row r="677" spans="1:11" x14ac:dyDescent="0.35">
      <c r="A677" s="3">
        <v>676</v>
      </c>
      <c r="B677" s="3" t="e">
        <f>IFERROR(VLOOKUP(F677*1,'Budget investering'!B:F,2,0),VLOOKUP(F677,'Budget investering'!B:F,2,0))</f>
        <v>#N/A</v>
      </c>
      <c r="C677" s="15" t="e">
        <f>IFERROR(VLOOKUP(F677*1,'Budget investering'!B:F,5,0),VLOOKUP(F677,'Budget investering'!B:F,5,0))</f>
        <v>#N/A</v>
      </c>
      <c r="D677" t="str">
        <f>IFERROR(HLOOKUP(D$2,#REF!,$A677,0),"")</f>
        <v/>
      </c>
      <c r="E677" t="str">
        <f>IFERROR(HLOOKUP(E$2,#REF!,$A677,0),"")</f>
        <v/>
      </c>
      <c r="F677" t="str">
        <f>IFERROR(HLOOKUP(F$2,#REF!,$A677,0),"")</f>
        <v/>
      </c>
      <c r="G677" t="str">
        <f>IFERROR(HLOOKUP(G$2,#REF!,$A677,0),"")</f>
        <v/>
      </c>
      <c r="H677" t="str">
        <f>IFERROR(HLOOKUP(H$2,#REF!,$A677,0),"")</f>
        <v/>
      </c>
      <c r="I677" t="str">
        <f>IFERROR(HLOOKUP(I$2,#REF!,$A677,0),"")</f>
        <v/>
      </c>
      <c r="J677" t="str">
        <f>LEFT(IFERROR(HLOOKUP(J$2,#REF!,$A677,0),""),1)</f>
        <v/>
      </c>
      <c r="K677" t="str">
        <f>IFERROR(HLOOKUP(K$2,#REF!,$A677,0),"")</f>
        <v/>
      </c>
    </row>
    <row r="678" spans="1:11" x14ac:dyDescent="0.35">
      <c r="A678" s="3">
        <v>677</v>
      </c>
      <c r="B678" s="3" t="e">
        <f>IFERROR(VLOOKUP(F678*1,'Budget investering'!B:F,2,0),VLOOKUP(F678,'Budget investering'!B:F,2,0))</f>
        <v>#N/A</v>
      </c>
      <c r="C678" s="15" t="e">
        <f>IFERROR(VLOOKUP(F678*1,'Budget investering'!B:F,5,0),VLOOKUP(F678,'Budget investering'!B:F,5,0))</f>
        <v>#N/A</v>
      </c>
      <c r="D678" t="str">
        <f>IFERROR(HLOOKUP(D$2,#REF!,$A678,0),"")</f>
        <v/>
      </c>
      <c r="E678" t="str">
        <f>IFERROR(HLOOKUP(E$2,#REF!,$A678,0),"")</f>
        <v/>
      </c>
      <c r="F678" t="str">
        <f>IFERROR(HLOOKUP(F$2,#REF!,$A678,0),"")</f>
        <v/>
      </c>
      <c r="G678" t="str">
        <f>IFERROR(HLOOKUP(G$2,#REF!,$A678,0),"")</f>
        <v/>
      </c>
      <c r="H678" t="str">
        <f>IFERROR(HLOOKUP(H$2,#REF!,$A678,0),"")</f>
        <v/>
      </c>
      <c r="I678" t="str">
        <f>IFERROR(HLOOKUP(I$2,#REF!,$A678,0),"")</f>
        <v/>
      </c>
      <c r="J678" t="str">
        <f>LEFT(IFERROR(HLOOKUP(J$2,#REF!,$A678,0),""),1)</f>
        <v/>
      </c>
      <c r="K678" t="str">
        <f>IFERROR(HLOOKUP(K$2,#REF!,$A678,0),"")</f>
        <v/>
      </c>
    </row>
    <row r="679" spans="1:11" x14ac:dyDescent="0.35">
      <c r="A679" s="3">
        <v>678</v>
      </c>
      <c r="B679" s="3" t="e">
        <f>IFERROR(VLOOKUP(F679*1,'Budget investering'!B:F,2,0),VLOOKUP(F679,'Budget investering'!B:F,2,0))</f>
        <v>#N/A</v>
      </c>
      <c r="C679" s="15" t="e">
        <f>IFERROR(VLOOKUP(F679*1,'Budget investering'!B:F,5,0),VLOOKUP(F679,'Budget investering'!B:F,5,0))</f>
        <v>#N/A</v>
      </c>
      <c r="D679" t="str">
        <f>IFERROR(HLOOKUP(D$2,#REF!,$A679,0),"")</f>
        <v/>
      </c>
      <c r="E679" t="str">
        <f>IFERROR(HLOOKUP(E$2,#REF!,$A679,0),"")</f>
        <v/>
      </c>
      <c r="F679" t="str">
        <f>IFERROR(HLOOKUP(F$2,#REF!,$A679,0),"")</f>
        <v/>
      </c>
      <c r="G679" t="str">
        <f>IFERROR(HLOOKUP(G$2,#REF!,$A679,0),"")</f>
        <v/>
      </c>
      <c r="H679" t="str">
        <f>IFERROR(HLOOKUP(H$2,#REF!,$A679,0),"")</f>
        <v/>
      </c>
      <c r="I679" t="str">
        <f>IFERROR(HLOOKUP(I$2,#REF!,$A679,0),"")</f>
        <v/>
      </c>
      <c r="J679" t="str">
        <f>LEFT(IFERROR(HLOOKUP(J$2,#REF!,$A679,0),""),1)</f>
        <v/>
      </c>
      <c r="K679" t="str">
        <f>IFERROR(HLOOKUP(K$2,#REF!,$A679,0),"")</f>
        <v/>
      </c>
    </row>
    <row r="680" spans="1:11" x14ac:dyDescent="0.35">
      <c r="A680" s="3">
        <v>679</v>
      </c>
      <c r="B680" s="3" t="e">
        <f>IFERROR(VLOOKUP(F680*1,'Budget investering'!B:F,2,0),VLOOKUP(F680,'Budget investering'!B:F,2,0))</f>
        <v>#N/A</v>
      </c>
      <c r="C680" s="15" t="e">
        <f>IFERROR(VLOOKUP(F680*1,'Budget investering'!B:F,5,0),VLOOKUP(F680,'Budget investering'!B:F,5,0))</f>
        <v>#N/A</v>
      </c>
      <c r="D680" t="str">
        <f>IFERROR(HLOOKUP(D$2,#REF!,$A680,0),"")</f>
        <v/>
      </c>
      <c r="E680" t="str">
        <f>IFERROR(HLOOKUP(E$2,#REF!,$A680,0),"")</f>
        <v/>
      </c>
      <c r="F680" t="str">
        <f>IFERROR(HLOOKUP(F$2,#REF!,$A680,0),"")</f>
        <v/>
      </c>
      <c r="G680" t="str">
        <f>IFERROR(HLOOKUP(G$2,#REF!,$A680,0),"")</f>
        <v/>
      </c>
      <c r="H680" t="str">
        <f>IFERROR(HLOOKUP(H$2,#REF!,$A680,0),"")</f>
        <v/>
      </c>
      <c r="I680" t="str">
        <f>IFERROR(HLOOKUP(I$2,#REF!,$A680,0),"")</f>
        <v/>
      </c>
      <c r="J680" t="str">
        <f>LEFT(IFERROR(HLOOKUP(J$2,#REF!,$A680,0),""),1)</f>
        <v/>
      </c>
      <c r="K680" t="str">
        <f>IFERROR(HLOOKUP(K$2,#REF!,$A680,0),"")</f>
        <v/>
      </c>
    </row>
    <row r="681" spans="1:11" x14ac:dyDescent="0.35">
      <c r="A681" s="3">
        <v>680</v>
      </c>
      <c r="B681" s="3" t="e">
        <f>IFERROR(VLOOKUP(F681*1,'Budget investering'!B:F,2,0),VLOOKUP(F681,'Budget investering'!B:F,2,0))</f>
        <v>#N/A</v>
      </c>
      <c r="C681" s="15" t="e">
        <f>IFERROR(VLOOKUP(F681*1,'Budget investering'!B:F,5,0),VLOOKUP(F681,'Budget investering'!B:F,5,0))</f>
        <v>#N/A</v>
      </c>
      <c r="D681" t="str">
        <f>IFERROR(HLOOKUP(D$2,#REF!,$A681,0),"")</f>
        <v/>
      </c>
      <c r="E681" t="str">
        <f>IFERROR(HLOOKUP(E$2,#REF!,$A681,0),"")</f>
        <v/>
      </c>
      <c r="F681" t="str">
        <f>IFERROR(HLOOKUP(F$2,#REF!,$A681,0),"")</f>
        <v/>
      </c>
      <c r="G681" t="str">
        <f>IFERROR(HLOOKUP(G$2,#REF!,$A681,0),"")</f>
        <v/>
      </c>
      <c r="H681" t="str">
        <f>IFERROR(HLOOKUP(H$2,#REF!,$A681,0),"")</f>
        <v/>
      </c>
      <c r="I681" t="str">
        <f>IFERROR(HLOOKUP(I$2,#REF!,$A681,0),"")</f>
        <v/>
      </c>
      <c r="J681" t="str">
        <f>LEFT(IFERROR(HLOOKUP(J$2,#REF!,$A681,0),""),1)</f>
        <v/>
      </c>
      <c r="K681" t="str">
        <f>IFERROR(HLOOKUP(K$2,#REF!,$A681,0),"")</f>
        <v/>
      </c>
    </row>
    <row r="682" spans="1:11" x14ac:dyDescent="0.35">
      <c r="A682" s="3">
        <v>681</v>
      </c>
      <c r="B682" s="3" t="e">
        <f>IFERROR(VLOOKUP(F682*1,'Budget investering'!B:F,2,0),VLOOKUP(F682,'Budget investering'!B:F,2,0))</f>
        <v>#N/A</v>
      </c>
      <c r="C682" s="15" t="e">
        <f>IFERROR(VLOOKUP(F682*1,'Budget investering'!B:F,5,0),VLOOKUP(F682,'Budget investering'!B:F,5,0))</f>
        <v>#N/A</v>
      </c>
      <c r="D682" t="str">
        <f>IFERROR(HLOOKUP(D$2,#REF!,$A682,0),"")</f>
        <v/>
      </c>
      <c r="E682" t="str">
        <f>IFERROR(HLOOKUP(E$2,#REF!,$A682,0),"")</f>
        <v/>
      </c>
      <c r="F682" t="str">
        <f>IFERROR(HLOOKUP(F$2,#REF!,$A682,0),"")</f>
        <v/>
      </c>
      <c r="G682" t="str">
        <f>IFERROR(HLOOKUP(G$2,#REF!,$A682,0),"")</f>
        <v/>
      </c>
      <c r="H682" t="str">
        <f>IFERROR(HLOOKUP(H$2,#REF!,$A682,0),"")</f>
        <v/>
      </c>
      <c r="I682" t="str">
        <f>IFERROR(HLOOKUP(I$2,#REF!,$A682,0),"")</f>
        <v/>
      </c>
      <c r="J682" t="str">
        <f>LEFT(IFERROR(HLOOKUP(J$2,#REF!,$A682,0),""),1)</f>
        <v/>
      </c>
      <c r="K682" t="str">
        <f>IFERROR(HLOOKUP(K$2,#REF!,$A682,0),"")</f>
        <v/>
      </c>
    </row>
    <row r="683" spans="1:11" x14ac:dyDescent="0.35">
      <c r="A683" s="3">
        <v>682</v>
      </c>
      <c r="B683" s="3" t="e">
        <f>IFERROR(VLOOKUP(F683*1,'Budget investering'!B:F,2,0),VLOOKUP(F683,'Budget investering'!B:F,2,0))</f>
        <v>#N/A</v>
      </c>
      <c r="C683" s="15" t="e">
        <f>IFERROR(VLOOKUP(F683*1,'Budget investering'!B:F,5,0),VLOOKUP(F683,'Budget investering'!B:F,5,0))</f>
        <v>#N/A</v>
      </c>
      <c r="D683" t="str">
        <f>IFERROR(HLOOKUP(D$2,#REF!,$A683,0),"")</f>
        <v/>
      </c>
      <c r="E683" t="str">
        <f>IFERROR(HLOOKUP(E$2,#REF!,$A683,0),"")</f>
        <v/>
      </c>
      <c r="F683" t="str">
        <f>IFERROR(HLOOKUP(F$2,#REF!,$A683,0),"")</f>
        <v/>
      </c>
      <c r="G683" t="str">
        <f>IFERROR(HLOOKUP(G$2,#REF!,$A683,0),"")</f>
        <v/>
      </c>
      <c r="H683" t="str">
        <f>IFERROR(HLOOKUP(H$2,#REF!,$A683,0),"")</f>
        <v/>
      </c>
      <c r="I683" t="str">
        <f>IFERROR(HLOOKUP(I$2,#REF!,$A683,0),"")</f>
        <v/>
      </c>
      <c r="J683" t="str">
        <f>LEFT(IFERROR(HLOOKUP(J$2,#REF!,$A683,0),""),1)</f>
        <v/>
      </c>
      <c r="K683" t="str">
        <f>IFERROR(HLOOKUP(K$2,#REF!,$A683,0),"")</f>
        <v/>
      </c>
    </row>
    <row r="684" spans="1:11" x14ac:dyDescent="0.35">
      <c r="A684" s="3">
        <v>683</v>
      </c>
      <c r="B684" s="3" t="e">
        <f>IFERROR(VLOOKUP(F684*1,'Budget investering'!B:F,2,0),VLOOKUP(F684,'Budget investering'!B:F,2,0))</f>
        <v>#N/A</v>
      </c>
      <c r="C684" s="15" t="e">
        <f>IFERROR(VLOOKUP(F684*1,'Budget investering'!B:F,5,0),VLOOKUP(F684,'Budget investering'!B:F,5,0))</f>
        <v>#N/A</v>
      </c>
      <c r="D684" t="str">
        <f>IFERROR(HLOOKUP(D$2,#REF!,$A684,0),"")</f>
        <v/>
      </c>
      <c r="E684" t="str">
        <f>IFERROR(HLOOKUP(E$2,#REF!,$A684,0),"")</f>
        <v/>
      </c>
      <c r="F684" t="str">
        <f>IFERROR(HLOOKUP(F$2,#REF!,$A684,0),"")</f>
        <v/>
      </c>
      <c r="G684" t="str">
        <f>IFERROR(HLOOKUP(G$2,#REF!,$A684,0),"")</f>
        <v/>
      </c>
      <c r="H684" t="str">
        <f>IFERROR(HLOOKUP(H$2,#REF!,$A684,0),"")</f>
        <v/>
      </c>
      <c r="I684" t="str">
        <f>IFERROR(HLOOKUP(I$2,#REF!,$A684,0),"")</f>
        <v/>
      </c>
      <c r="J684" t="str">
        <f>LEFT(IFERROR(HLOOKUP(J$2,#REF!,$A684,0),""),1)</f>
        <v/>
      </c>
      <c r="K684" t="str">
        <f>IFERROR(HLOOKUP(K$2,#REF!,$A684,0),"")</f>
        <v/>
      </c>
    </row>
    <row r="685" spans="1:11" x14ac:dyDescent="0.35">
      <c r="A685" s="3">
        <v>684</v>
      </c>
      <c r="B685" s="3" t="e">
        <f>IFERROR(VLOOKUP(F685*1,'Budget investering'!B:F,2,0),VLOOKUP(F685,'Budget investering'!B:F,2,0))</f>
        <v>#N/A</v>
      </c>
      <c r="C685" s="15" t="e">
        <f>IFERROR(VLOOKUP(F685*1,'Budget investering'!B:F,5,0),VLOOKUP(F685,'Budget investering'!B:F,5,0))</f>
        <v>#N/A</v>
      </c>
      <c r="D685" t="str">
        <f>IFERROR(HLOOKUP(D$2,#REF!,$A685,0),"")</f>
        <v/>
      </c>
      <c r="E685" t="str">
        <f>IFERROR(HLOOKUP(E$2,#REF!,$A685,0),"")</f>
        <v/>
      </c>
      <c r="F685" t="str">
        <f>IFERROR(HLOOKUP(F$2,#REF!,$A685,0),"")</f>
        <v/>
      </c>
      <c r="G685" t="str">
        <f>IFERROR(HLOOKUP(G$2,#REF!,$A685,0),"")</f>
        <v/>
      </c>
      <c r="H685" t="str">
        <f>IFERROR(HLOOKUP(H$2,#REF!,$A685,0),"")</f>
        <v/>
      </c>
      <c r="I685" t="str">
        <f>IFERROR(HLOOKUP(I$2,#REF!,$A685,0),"")</f>
        <v/>
      </c>
      <c r="J685" t="str">
        <f>LEFT(IFERROR(HLOOKUP(J$2,#REF!,$A685,0),""),1)</f>
        <v/>
      </c>
      <c r="K685" t="str">
        <f>IFERROR(HLOOKUP(K$2,#REF!,$A685,0),"")</f>
        <v/>
      </c>
    </row>
    <row r="686" spans="1:11" x14ac:dyDescent="0.35">
      <c r="A686" s="3">
        <v>685</v>
      </c>
      <c r="B686" s="3" t="e">
        <f>IFERROR(VLOOKUP(F686*1,'Budget investering'!B:F,2,0),VLOOKUP(F686,'Budget investering'!B:F,2,0))</f>
        <v>#N/A</v>
      </c>
      <c r="C686" s="15" t="e">
        <f>IFERROR(VLOOKUP(F686*1,'Budget investering'!B:F,5,0),VLOOKUP(F686,'Budget investering'!B:F,5,0))</f>
        <v>#N/A</v>
      </c>
      <c r="D686" t="str">
        <f>IFERROR(HLOOKUP(D$2,#REF!,$A686,0),"")</f>
        <v/>
      </c>
      <c r="E686" t="str">
        <f>IFERROR(HLOOKUP(E$2,#REF!,$A686,0),"")</f>
        <v/>
      </c>
      <c r="F686" t="str">
        <f>IFERROR(HLOOKUP(F$2,#REF!,$A686,0),"")</f>
        <v/>
      </c>
      <c r="G686" t="str">
        <f>IFERROR(HLOOKUP(G$2,#REF!,$A686,0),"")</f>
        <v/>
      </c>
      <c r="H686" t="str">
        <f>IFERROR(HLOOKUP(H$2,#REF!,$A686,0),"")</f>
        <v/>
      </c>
      <c r="I686" t="str">
        <f>IFERROR(HLOOKUP(I$2,#REF!,$A686,0),"")</f>
        <v/>
      </c>
      <c r="J686" t="str">
        <f>LEFT(IFERROR(HLOOKUP(J$2,#REF!,$A686,0),""),1)</f>
        <v/>
      </c>
      <c r="K686" t="str">
        <f>IFERROR(HLOOKUP(K$2,#REF!,$A686,0),"")</f>
        <v/>
      </c>
    </row>
    <row r="687" spans="1:11" x14ac:dyDescent="0.35">
      <c r="A687" s="3">
        <v>686</v>
      </c>
      <c r="B687" s="3" t="e">
        <f>IFERROR(VLOOKUP(F687*1,'Budget investering'!B:F,2,0),VLOOKUP(F687,'Budget investering'!B:F,2,0))</f>
        <v>#N/A</v>
      </c>
      <c r="C687" s="15" t="e">
        <f>IFERROR(VLOOKUP(F687*1,'Budget investering'!B:F,5,0),VLOOKUP(F687,'Budget investering'!B:F,5,0))</f>
        <v>#N/A</v>
      </c>
      <c r="D687" t="str">
        <f>IFERROR(HLOOKUP(D$2,#REF!,$A687,0),"")</f>
        <v/>
      </c>
      <c r="E687" t="str">
        <f>IFERROR(HLOOKUP(E$2,#REF!,$A687,0),"")</f>
        <v/>
      </c>
      <c r="F687" t="str">
        <f>IFERROR(HLOOKUP(F$2,#REF!,$A687,0),"")</f>
        <v/>
      </c>
      <c r="G687" t="str">
        <f>IFERROR(HLOOKUP(G$2,#REF!,$A687,0),"")</f>
        <v/>
      </c>
      <c r="H687" t="str">
        <f>IFERROR(HLOOKUP(H$2,#REF!,$A687,0),"")</f>
        <v/>
      </c>
      <c r="I687" t="str">
        <f>IFERROR(HLOOKUP(I$2,#REF!,$A687,0),"")</f>
        <v/>
      </c>
      <c r="J687" t="str">
        <f>LEFT(IFERROR(HLOOKUP(J$2,#REF!,$A687,0),""),1)</f>
        <v/>
      </c>
      <c r="K687" t="str">
        <f>IFERROR(HLOOKUP(K$2,#REF!,$A687,0),"")</f>
        <v/>
      </c>
    </row>
    <row r="688" spans="1:11" x14ac:dyDescent="0.35">
      <c r="A688" s="3">
        <v>687</v>
      </c>
      <c r="B688" s="3" t="e">
        <f>IFERROR(VLOOKUP(F688*1,'Budget investering'!B:F,2,0),VLOOKUP(F688,'Budget investering'!B:F,2,0))</f>
        <v>#N/A</v>
      </c>
      <c r="C688" s="15" t="e">
        <f>IFERROR(VLOOKUP(F688*1,'Budget investering'!B:F,5,0),VLOOKUP(F688,'Budget investering'!B:F,5,0))</f>
        <v>#N/A</v>
      </c>
      <c r="D688" t="str">
        <f>IFERROR(HLOOKUP(D$2,#REF!,$A688,0),"")</f>
        <v/>
      </c>
      <c r="E688" t="str">
        <f>IFERROR(HLOOKUP(E$2,#REF!,$A688,0),"")</f>
        <v/>
      </c>
      <c r="F688" t="str">
        <f>IFERROR(HLOOKUP(F$2,#REF!,$A688,0),"")</f>
        <v/>
      </c>
      <c r="G688" t="str">
        <f>IFERROR(HLOOKUP(G$2,#REF!,$A688,0),"")</f>
        <v/>
      </c>
      <c r="H688" t="str">
        <f>IFERROR(HLOOKUP(H$2,#REF!,$A688,0),"")</f>
        <v/>
      </c>
      <c r="I688" t="str">
        <f>IFERROR(HLOOKUP(I$2,#REF!,$A688,0),"")</f>
        <v/>
      </c>
      <c r="J688" t="str">
        <f>LEFT(IFERROR(HLOOKUP(J$2,#REF!,$A688,0),""),1)</f>
        <v/>
      </c>
      <c r="K688" t="str">
        <f>IFERROR(HLOOKUP(K$2,#REF!,$A688,0),"")</f>
        <v/>
      </c>
    </row>
    <row r="689" spans="1:11" x14ac:dyDescent="0.35">
      <c r="A689" s="3">
        <v>688</v>
      </c>
      <c r="B689" s="3" t="e">
        <f>IFERROR(VLOOKUP(F689*1,'Budget investering'!B:F,2,0),VLOOKUP(F689,'Budget investering'!B:F,2,0))</f>
        <v>#N/A</v>
      </c>
      <c r="C689" s="15" t="e">
        <f>IFERROR(VLOOKUP(F689*1,'Budget investering'!B:F,5,0),VLOOKUP(F689,'Budget investering'!B:F,5,0))</f>
        <v>#N/A</v>
      </c>
      <c r="D689" t="str">
        <f>IFERROR(HLOOKUP(D$2,#REF!,$A689,0),"")</f>
        <v/>
      </c>
      <c r="E689" t="str">
        <f>IFERROR(HLOOKUP(E$2,#REF!,$A689,0),"")</f>
        <v/>
      </c>
      <c r="F689" t="str">
        <f>IFERROR(HLOOKUP(F$2,#REF!,$A689,0),"")</f>
        <v/>
      </c>
      <c r="G689" t="str">
        <f>IFERROR(HLOOKUP(G$2,#REF!,$A689,0),"")</f>
        <v/>
      </c>
      <c r="H689" t="str">
        <f>IFERROR(HLOOKUP(H$2,#REF!,$A689,0),"")</f>
        <v/>
      </c>
      <c r="I689" t="str">
        <f>IFERROR(HLOOKUP(I$2,#REF!,$A689,0),"")</f>
        <v/>
      </c>
      <c r="J689" t="str">
        <f>LEFT(IFERROR(HLOOKUP(J$2,#REF!,$A689,0),""),1)</f>
        <v/>
      </c>
      <c r="K689" t="str">
        <f>IFERROR(HLOOKUP(K$2,#REF!,$A689,0),"")</f>
        <v/>
      </c>
    </row>
    <row r="690" spans="1:11" x14ac:dyDescent="0.35">
      <c r="A690" s="3">
        <v>689</v>
      </c>
      <c r="B690" s="3" t="e">
        <f>IFERROR(VLOOKUP(F690*1,'Budget investering'!B:F,2,0),VLOOKUP(F690,'Budget investering'!B:F,2,0))</f>
        <v>#N/A</v>
      </c>
      <c r="C690" s="15" t="e">
        <f>IFERROR(VLOOKUP(F690*1,'Budget investering'!B:F,5,0),VLOOKUP(F690,'Budget investering'!B:F,5,0))</f>
        <v>#N/A</v>
      </c>
      <c r="D690" t="str">
        <f>IFERROR(HLOOKUP(D$2,#REF!,$A690,0),"")</f>
        <v/>
      </c>
      <c r="E690" t="str">
        <f>IFERROR(HLOOKUP(E$2,#REF!,$A690,0),"")</f>
        <v/>
      </c>
      <c r="F690" t="str">
        <f>IFERROR(HLOOKUP(F$2,#REF!,$A690,0),"")</f>
        <v/>
      </c>
      <c r="G690" t="str">
        <f>IFERROR(HLOOKUP(G$2,#REF!,$A690,0),"")</f>
        <v/>
      </c>
      <c r="H690" t="str">
        <f>IFERROR(HLOOKUP(H$2,#REF!,$A690,0),"")</f>
        <v/>
      </c>
      <c r="I690" t="str">
        <f>IFERROR(HLOOKUP(I$2,#REF!,$A690,0),"")</f>
        <v/>
      </c>
      <c r="J690" t="str">
        <f>LEFT(IFERROR(HLOOKUP(J$2,#REF!,$A690,0),""),1)</f>
        <v/>
      </c>
      <c r="K690" t="str">
        <f>IFERROR(HLOOKUP(K$2,#REF!,$A690,0),"")</f>
        <v/>
      </c>
    </row>
    <row r="691" spans="1:11" x14ac:dyDescent="0.35">
      <c r="A691" s="3">
        <v>690</v>
      </c>
      <c r="B691" s="3" t="e">
        <f>IFERROR(VLOOKUP(F691*1,'Budget investering'!B:F,2,0),VLOOKUP(F691,'Budget investering'!B:F,2,0))</f>
        <v>#N/A</v>
      </c>
      <c r="C691" s="15" t="e">
        <f>IFERROR(VLOOKUP(F691*1,'Budget investering'!B:F,5,0),VLOOKUP(F691,'Budget investering'!B:F,5,0))</f>
        <v>#N/A</v>
      </c>
      <c r="D691" t="str">
        <f>IFERROR(HLOOKUP(D$2,#REF!,$A691,0),"")</f>
        <v/>
      </c>
      <c r="E691" t="str">
        <f>IFERROR(HLOOKUP(E$2,#REF!,$A691,0),"")</f>
        <v/>
      </c>
      <c r="F691" t="str">
        <f>IFERROR(HLOOKUP(F$2,#REF!,$A691,0),"")</f>
        <v/>
      </c>
      <c r="G691" t="str">
        <f>IFERROR(HLOOKUP(G$2,#REF!,$A691,0),"")</f>
        <v/>
      </c>
      <c r="H691" t="str">
        <f>IFERROR(HLOOKUP(H$2,#REF!,$A691,0),"")</f>
        <v/>
      </c>
      <c r="I691" t="str">
        <f>IFERROR(HLOOKUP(I$2,#REF!,$A691,0),"")</f>
        <v/>
      </c>
      <c r="J691" t="str">
        <f>LEFT(IFERROR(HLOOKUP(J$2,#REF!,$A691,0),""),1)</f>
        <v/>
      </c>
      <c r="K691" t="str">
        <f>IFERROR(HLOOKUP(K$2,#REF!,$A691,0),"")</f>
        <v/>
      </c>
    </row>
    <row r="692" spans="1:11" x14ac:dyDescent="0.35">
      <c r="A692" s="3">
        <v>691</v>
      </c>
      <c r="B692" s="3" t="e">
        <f>IFERROR(VLOOKUP(F692*1,'Budget investering'!B:F,2,0),VLOOKUP(F692,'Budget investering'!B:F,2,0))</f>
        <v>#N/A</v>
      </c>
      <c r="C692" s="15" t="e">
        <f>IFERROR(VLOOKUP(F692*1,'Budget investering'!B:F,5,0),VLOOKUP(F692,'Budget investering'!B:F,5,0))</f>
        <v>#N/A</v>
      </c>
      <c r="D692" t="str">
        <f>IFERROR(HLOOKUP(D$2,#REF!,$A692,0),"")</f>
        <v/>
      </c>
      <c r="E692" t="str">
        <f>IFERROR(HLOOKUP(E$2,#REF!,$A692,0),"")</f>
        <v/>
      </c>
      <c r="F692" t="str">
        <f>IFERROR(HLOOKUP(F$2,#REF!,$A692,0),"")</f>
        <v/>
      </c>
      <c r="G692" t="str">
        <f>IFERROR(HLOOKUP(G$2,#REF!,$A692,0),"")</f>
        <v/>
      </c>
      <c r="H692" t="str">
        <f>IFERROR(HLOOKUP(H$2,#REF!,$A692,0),"")</f>
        <v/>
      </c>
      <c r="I692" t="str">
        <f>IFERROR(HLOOKUP(I$2,#REF!,$A692,0),"")</f>
        <v/>
      </c>
      <c r="J692" t="str">
        <f>LEFT(IFERROR(HLOOKUP(J$2,#REF!,$A692,0),""),1)</f>
        <v/>
      </c>
      <c r="K692" t="str">
        <f>IFERROR(HLOOKUP(K$2,#REF!,$A692,0),"")</f>
        <v/>
      </c>
    </row>
    <row r="693" spans="1:11" x14ac:dyDescent="0.35">
      <c r="A693" s="3">
        <v>692</v>
      </c>
      <c r="B693" s="3" t="e">
        <f>IFERROR(VLOOKUP(F693*1,'Budget investering'!B:F,2,0),VLOOKUP(F693,'Budget investering'!B:F,2,0))</f>
        <v>#N/A</v>
      </c>
      <c r="C693" s="15" t="e">
        <f>IFERROR(VLOOKUP(F693*1,'Budget investering'!B:F,5,0),VLOOKUP(F693,'Budget investering'!B:F,5,0))</f>
        <v>#N/A</v>
      </c>
      <c r="D693" t="str">
        <f>IFERROR(HLOOKUP(D$2,#REF!,$A693,0),"")</f>
        <v/>
      </c>
      <c r="E693" t="str">
        <f>IFERROR(HLOOKUP(E$2,#REF!,$A693,0),"")</f>
        <v/>
      </c>
      <c r="F693" t="str">
        <f>IFERROR(HLOOKUP(F$2,#REF!,$A693,0),"")</f>
        <v/>
      </c>
      <c r="G693" t="str">
        <f>IFERROR(HLOOKUP(G$2,#REF!,$A693,0),"")</f>
        <v/>
      </c>
      <c r="H693" t="str">
        <f>IFERROR(HLOOKUP(H$2,#REF!,$A693,0),"")</f>
        <v/>
      </c>
      <c r="I693" t="str">
        <f>IFERROR(HLOOKUP(I$2,#REF!,$A693,0),"")</f>
        <v/>
      </c>
      <c r="J693" t="str">
        <f>LEFT(IFERROR(HLOOKUP(J$2,#REF!,$A693,0),""),1)</f>
        <v/>
      </c>
      <c r="K693" t="str">
        <f>IFERROR(HLOOKUP(K$2,#REF!,$A693,0),"")</f>
        <v/>
      </c>
    </row>
    <row r="694" spans="1:11" x14ac:dyDescent="0.35">
      <c r="A694" s="3">
        <v>693</v>
      </c>
      <c r="B694" s="3" t="e">
        <f>IFERROR(VLOOKUP(F694*1,'Budget investering'!B:F,2,0),VLOOKUP(F694,'Budget investering'!B:F,2,0))</f>
        <v>#N/A</v>
      </c>
      <c r="C694" s="15" t="e">
        <f>IFERROR(VLOOKUP(F694*1,'Budget investering'!B:F,5,0),VLOOKUP(F694,'Budget investering'!B:F,5,0))</f>
        <v>#N/A</v>
      </c>
      <c r="D694" t="str">
        <f>IFERROR(HLOOKUP(D$2,#REF!,$A694,0),"")</f>
        <v/>
      </c>
      <c r="E694" t="str">
        <f>IFERROR(HLOOKUP(E$2,#REF!,$A694,0),"")</f>
        <v/>
      </c>
      <c r="F694" t="str">
        <f>IFERROR(HLOOKUP(F$2,#REF!,$A694,0),"")</f>
        <v/>
      </c>
      <c r="G694" t="str">
        <f>IFERROR(HLOOKUP(G$2,#REF!,$A694,0),"")</f>
        <v/>
      </c>
      <c r="H694" t="str">
        <f>IFERROR(HLOOKUP(H$2,#REF!,$A694,0),"")</f>
        <v/>
      </c>
      <c r="I694" t="str">
        <f>IFERROR(HLOOKUP(I$2,#REF!,$A694,0),"")</f>
        <v/>
      </c>
      <c r="J694" t="str">
        <f>LEFT(IFERROR(HLOOKUP(J$2,#REF!,$A694,0),""),1)</f>
        <v/>
      </c>
      <c r="K694" t="str">
        <f>IFERROR(HLOOKUP(K$2,#REF!,$A694,0),"")</f>
        <v/>
      </c>
    </row>
    <row r="695" spans="1:11" x14ac:dyDescent="0.35">
      <c r="A695" s="3">
        <v>694</v>
      </c>
      <c r="B695" s="3" t="e">
        <f>IFERROR(VLOOKUP(F695*1,'Budget investering'!B:F,2,0),VLOOKUP(F695,'Budget investering'!B:F,2,0))</f>
        <v>#N/A</v>
      </c>
      <c r="C695" s="15" t="e">
        <f>IFERROR(VLOOKUP(F695*1,'Budget investering'!B:F,5,0),VLOOKUP(F695,'Budget investering'!B:F,5,0))</f>
        <v>#N/A</v>
      </c>
      <c r="D695" t="str">
        <f>IFERROR(HLOOKUP(D$2,#REF!,$A695,0),"")</f>
        <v/>
      </c>
      <c r="E695" t="str">
        <f>IFERROR(HLOOKUP(E$2,#REF!,$A695,0),"")</f>
        <v/>
      </c>
      <c r="F695" t="str">
        <f>IFERROR(HLOOKUP(F$2,#REF!,$A695,0),"")</f>
        <v/>
      </c>
      <c r="G695" t="str">
        <f>IFERROR(HLOOKUP(G$2,#REF!,$A695,0),"")</f>
        <v/>
      </c>
      <c r="H695" t="str">
        <f>IFERROR(HLOOKUP(H$2,#REF!,$A695,0),"")</f>
        <v/>
      </c>
      <c r="I695" t="str">
        <f>IFERROR(HLOOKUP(I$2,#REF!,$A695,0),"")</f>
        <v/>
      </c>
      <c r="J695" t="str">
        <f>LEFT(IFERROR(HLOOKUP(J$2,#REF!,$A695,0),""),1)</f>
        <v/>
      </c>
      <c r="K695" t="str">
        <f>IFERROR(HLOOKUP(K$2,#REF!,$A695,0),"")</f>
        <v/>
      </c>
    </row>
    <row r="696" spans="1:11" x14ac:dyDescent="0.35">
      <c r="A696" s="3">
        <v>695</v>
      </c>
      <c r="B696" s="3" t="e">
        <f>IFERROR(VLOOKUP(F696*1,'Budget investering'!B:F,2,0),VLOOKUP(F696,'Budget investering'!B:F,2,0))</f>
        <v>#N/A</v>
      </c>
      <c r="C696" s="15" t="e">
        <f>IFERROR(VLOOKUP(F696*1,'Budget investering'!B:F,5,0),VLOOKUP(F696,'Budget investering'!B:F,5,0))</f>
        <v>#N/A</v>
      </c>
      <c r="D696" t="str">
        <f>IFERROR(HLOOKUP(D$2,#REF!,$A696,0),"")</f>
        <v/>
      </c>
      <c r="E696" t="str">
        <f>IFERROR(HLOOKUP(E$2,#REF!,$A696,0),"")</f>
        <v/>
      </c>
      <c r="F696" t="str">
        <f>IFERROR(HLOOKUP(F$2,#REF!,$A696,0),"")</f>
        <v/>
      </c>
      <c r="G696" t="str">
        <f>IFERROR(HLOOKUP(G$2,#REF!,$A696,0),"")</f>
        <v/>
      </c>
      <c r="H696" t="str">
        <f>IFERROR(HLOOKUP(H$2,#REF!,$A696,0),"")</f>
        <v/>
      </c>
      <c r="I696" t="str">
        <f>IFERROR(HLOOKUP(I$2,#REF!,$A696,0),"")</f>
        <v/>
      </c>
      <c r="J696" t="str">
        <f>LEFT(IFERROR(HLOOKUP(J$2,#REF!,$A696,0),""),1)</f>
        <v/>
      </c>
      <c r="K696" t="str">
        <f>IFERROR(HLOOKUP(K$2,#REF!,$A696,0),"")</f>
        <v/>
      </c>
    </row>
    <row r="697" spans="1:11" x14ac:dyDescent="0.35">
      <c r="A697" s="3">
        <v>696</v>
      </c>
      <c r="B697" s="3" t="e">
        <f>IFERROR(VLOOKUP(F697*1,'Budget investering'!B:F,2,0),VLOOKUP(F697,'Budget investering'!B:F,2,0))</f>
        <v>#N/A</v>
      </c>
      <c r="C697" s="15" t="e">
        <f>IFERROR(VLOOKUP(F697*1,'Budget investering'!B:F,5,0),VLOOKUP(F697,'Budget investering'!B:F,5,0))</f>
        <v>#N/A</v>
      </c>
      <c r="D697" t="str">
        <f>IFERROR(HLOOKUP(D$2,#REF!,$A697,0),"")</f>
        <v/>
      </c>
      <c r="E697" t="str">
        <f>IFERROR(HLOOKUP(E$2,#REF!,$A697,0),"")</f>
        <v/>
      </c>
      <c r="F697" t="str">
        <f>IFERROR(HLOOKUP(F$2,#REF!,$A697,0),"")</f>
        <v/>
      </c>
      <c r="G697" t="str">
        <f>IFERROR(HLOOKUP(G$2,#REF!,$A697,0),"")</f>
        <v/>
      </c>
      <c r="H697" t="str">
        <f>IFERROR(HLOOKUP(H$2,#REF!,$A697,0),"")</f>
        <v/>
      </c>
      <c r="I697" t="str">
        <f>IFERROR(HLOOKUP(I$2,#REF!,$A697,0),"")</f>
        <v/>
      </c>
      <c r="J697" t="str">
        <f>LEFT(IFERROR(HLOOKUP(J$2,#REF!,$A697,0),""),1)</f>
        <v/>
      </c>
      <c r="K697" t="str">
        <f>IFERROR(HLOOKUP(K$2,#REF!,$A697,0),"")</f>
        <v/>
      </c>
    </row>
    <row r="698" spans="1:11" x14ac:dyDescent="0.35">
      <c r="A698" s="3">
        <v>697</v>
      </c>
      <c r="B698" s="3" t="e">
        <f>IFERROR(VLOOKUP(F698*1,'Budget investering'!B:F,2,0),VLOOKUP(F698,'Budget investering'!B:F,2,0))</f>
        <v>#N/A</v>
      </c>
      <c r="C698" s="15" t="e">
        <f>IFERROR(VLOOKUP(F698*1,'Budget investering'!B:F,5,0),VLOOKUP(F698,'Budget investering'!B:F,5,0))</f>
        <v>#N/A</v>
      </c>
      <c r="D698" t="str">
        <f>IFERROR(HLOOKUP(D$2,#REF!,$A698,0),"")</f>
        <v/>
      </c>
      <c r="E698" t="str">
        <f>IFERROR(HLOOKUP(E$2,#REF!,$A698,0),"")</f>
        <v/>
      </c>
      <c r="F698" t="str">
        <f>IFERROR(HLOOKUP(F$2,#REF!,$A698,0),"")</f>
        <v/>
      </c>
      <c r="G698" t="str">
        <f>IFERROR(HLOOKUP(G$2,#REF!,$A698,0),"")</f>
        <v/>
      </c>
      <c r="H698" t="str">
        <f>IFERROR(HLOOKUP(H$2,#REF!,$A698,0),"")</f>
        <v/>
      </c>
      <c r="I698" t="str">
        <f>IFERROR(HLOOKUP(I$2,#REF!,$A698,0),"")</f>
        <v/>
      </c>
      <c r="J698" t="str">
        <f>LEFT(IFERROR(HLOOKUP(J$2,#REF!,$A698,0),""),1)</f>
        <v/>
      </c>
      <c r="K698" t="str">
        <f>IFERROR(HLOOKUP(K$2,#REF!,$A698,0),"")</f>
        <v/>
      </c>
    </row>
    <row r="699" spans="1:11" x14ac:dyDescent="0.35">
      <c r="A699" s="3">
        <v>698</v>
      </c>
      <c r="B699" s="3" t="e">
        <f>IFERROR(VLOOKUP(F699*1,'Budget investering'!B:F,2,0),VLOOKUP(F699,'Budget investering'!B:F,2,0))</f>
        <v>#N/A</v>
      </c>
      <c r="C699" s="15" t="e">
        <f>IFERROR(VLOOKUP(F699*1,'Budget investering'!B:F,5,0),VLOOKUP(F699,'Budget investering'!B:F,5,0))</f>
        <v>#N/A</v>
      </c>
      <c r="D699" t="str">
        <f>IFERROR(HLOOKUP(D$2,#REF!,$A699,0),"")</f>
        <v/>
      </c>
      <c r="E699" t="str">
        <f>IFERROR(HLOOKUP(E$2,#REF!,$A699,0),"")</f>
        <v/>
      </c>
      <c r="F699" t="str">
        <f>IFERROR(HLOOKUP(F$2,#REF!,$A699,0),"")</f>
        <v/>
      </c>
      <c r="G699" t="str">
        <f>IFERROR(HLOOKUP(G$2,#REF!,$A699,0),"")</f>
        <v/>
      </c>
      <c r="H699" t="str">
        <f>IFERROR(HLOOKUP(H$2,#REF!,$A699,0),"")</f>
        <v/>
      </c>
      <c r="I699" t="str">
        <f>IFERROR(HLOOKUP(I$2,#REF!,$A699,0),"")</f>
        <v/>
      </c>
      <c r="J699" t="str">
        <f>LEFT(IFERROR(HLOOKUP(J$2,#REF!,$A699,0),""),1)</f>
        <v/>
      </c>
      <c r="K699" t="str">
        <f>IFERROR(HLOOKUP(K$2,#REF!,$A699,0),"")</f>
        <v/>
      </c>
    </row>
    <row r="700" spans="1:11" x14ac:dyDescent="0.35">
      <c r="A700" s="3">
        <v>699</v>
      </c>
      <c r="B700" s="3" t="e">
        <f>IFERROR(VLOOKUP(F700*1,'Budget investering'!B:F,2,0),VLOOKUP(F700,'Budget investering'!B:F,2,0))</f>
        <v>#N/A</v>
      </c>
      <c r="C700" s="15" t="e">
        <f>IFERROR(VLOOKUP(F700*1,'Budget investering'!B:F,5,0),VLOOKUP(F700,'Budget investering'!B:F,5,0))</f>
        <v>#N/A</v>
      </c>
      <c r="D700" t="str">
        <f>IFERROR(HLOOKUP(D$2,#REF!,$A700,0),"")</f>
        <v/>
      </c>
      <c r="E700" t="str">
        <f>IFERROR(HLOOKUP(E$2,#REF!,$A700,0),"")</f>
        <v/>
      </c>
      <c r="F700" t="str">
        <f>IFERROR(HLOOKUP(F$2,#REF!,$A700,0),"")</f>
        <v/>
      </c>
      <c r="G700" t="str">
        <f>IFERROR(HLOOKUP(G$2,#REF!,$A700,0),"")</f>
        <v/>
      </c>
      <c r="H700" t="str">
        <f>IFERROR(HLOOKUP(H$2,#REF!,$A700,0),"")</f>
        <v/>
      </c>
      <c r="I700" t="str">
        <f>IFERROR(HLOOKUP(I$2,#REF!,$A700,0),"")</f>
        <v/>
      </c>
      <c r="J700" t="str">
        <f>LEFT(IFERROR(HLOOKUP(J$2,#REF!,$A700,0),""),1)</f>
        <v/>
      </c>
      <c r="K700" t="str">
        <f>IFERROR(HLOOKUP(K$2,#REF!,$A700,0),"")</f>
        <v/>
      </c>
    </row>
    <row r="701" spans="1:11" x14ac:dyDescent="0.35">
      <c r="A701" s="3">
        <v>700</v>
      </c>
      <c r="B701" s="3" t="e">
        <f>IFERROR(VLOOKUP(F701*1,'Budget investering'!B:F,2,0),VLOOKUP(F701,'Budget investering'!B:F,2,0))</f>
        <v>#N/A</v>
      </c>
      <c r="C701" s="15" t="e">
        <f>IFERROR(VLOOKUP(F701*1,'Budget investering'!B:F,5,0),VLOOKUP(F701,'Budget investering'!B:F,5,0))</f>
        <v>#N/A</v>
      </c>
      <c r="D701" t="str">
        <f>IFERROR(HLOOKUP(D$2,#REF!,$A701,0),"")</f>
        <v/>
      </c>
      <c r="E701" t="str">
        <f>IFERROR(HLOOKUP(E$2,#REF!,$A701,0),"")</f>
        <v/>
      </c>
      <c r="F701" t="str">
        <f>IFERROR(HLOOKUP(F$2,#REF!,$A701,0),"")</f>
        <v/>
      </c>
      <c r="G701" t="str">
        <f>IFERROR(HLOOKUP(G$2,#REF!,$A701,0),"")</f>
        <v/>
      </c>
      <c r="H701" t="str">
        <f>IFERROR(HLOOKUP(H$2,#REF!,$A701,0),"")</f>
        <v/>
      </c>
      <c r="I701" t="str">
        <f>IFERROR(HLOOKUP(I$2,#REF!,$A701,0),"")</f>
        <v/>
      </c>
      <c r="J701" t="str">
        <f>LEFT(IFERROR(HLOOKUP(J$2,#REF!,$A701,0),""),1)</f>
        <v/>
      </c>
      <c r="K701" t="str">
        <f>IFERROR(HLOOKUP(K$2,#REF!,$A701,0),"")</f>
        <v/>
      </c>
    </row>
    <row r="702" spans="1:11" x14ac:dyDescent="0.35">
      <c r="A702" s="3">
        <v>701</v>
      </c>
      <c r="B702" s="3" t="e">
        <f>IFERROR(VLOOKUP(F702*1,'Budget investering'!B:F,2,0),VLOOKUP(F702,'Budget investering'!B:F,2,0))</f>
        <v>#N/A</v>
      </c>
      <c r="C702" s="15" t="e">
        <f>IFERROR(VLOOKUP(F702*1,'Budget investering'!B:F,5,0),VLOOKUP(F702,'Budget investering'!B:F,5,0))</f>
        <v>#N/A</v>
      </c>
      <c r="D702" t="str">
        <f>IFERROR(HLOOKUP(D$2,#REF!,$A702,0),"")</f>
        <v/>
      </c>
      <c r="E702" t="str">
        <f>IFERROR(HLOOKUP(E$2,#REF!,$A702,0),"")</f>
        <v/>
      </c>
      <c r="F702" t="str">
        <f>IFERROR(HLOOKUP(F$2,#REF!,$A702,0),"")</f>
        <v/>
      </c>
      <c r="G702" t="str">
        <f>IFERROR(HLOOKUP(G$2,#REF!,$A702,0),"")</f>
        <v/>
      </c>
      <c r="H702" t="str">
        <f>IFERROR(HLOOKUP(H$2,#REF!,$A702,0),"")</f>
        <v/>
      </c>
      <c r="I702" t="str">
        <f>IFERROR(HLOOKUP(I$2,#REF!,$A702,0),"")</f>
        <v/>
      </c>
      <c r="J702" t="str">
        <f>LEFT(IFERROR(HLOOKUP(J$2,#REF!,$A702,0),""),1)</f>
        <v/>
      </c>
      <c r="K702" t="str">
        <f>IFERROR(HLOOKUP(K$2,#REF!,$A702,0),"")</f>
        <v/>
      </c>
    </row>
    <row r="703" spans="1:11" x14ac:dyDescent="0.35">
      <c r="A703" s="3">
        <v>702</v>
      </c>
      <c r="B703" s="3" t="e">
        <f>IFERROR(VLOOKUP(F703*1,'Budget investering'!B:F,2,0),VLOOKUP(F703,'Budget investering'!B:F,2,0))</f>
        <v>#N/A</v>
      </c>
      <c r="C703" s="15" t="e">
        <f>IFERROR(VLOOKUP(F703*1,'Budget investering'!B:F,5,0),VLOOKUP(F703,'Budget investering'!B:F,5,0))</f>
        <v>#N/A</v>
      </c>
      <c r="D703" t="str">
        <f>IFERROR(HLOOKUP(D$2,#REF!,$A703,0),"")</f>
        <v/>
      </c>
      <c r="E703" t="str">
        <f>IFERROR(HLOOKUP(E$2,#REF!,$A703,0),"")</f>
        <v/>
      </c>
      <c r="F703" t="str">
        <f>IFERROR(HLOOKUP(F$2,#REF!,$A703,0),"")</f>
        <v/>
      </c>
      <c r="G703" t="str">
        <f>IFERROR(HLOOKUP(G$2,#REF!,$A703,0),"")</f>
        <v/>
      </c>
      <c r="H703" t="str">
        <f>IFERROR(HLOOKUP(H$2,#REF!,$A703,0),"")</f>
        <v/>
      </c>
      <c r="I703" t="str">
        <f>IFERROR(HLOOKUP(I$2,#REF!,$A703,0),"")</f>
        <v/>
      </c>
      <c r="J703" t="str">
        <f>LEFT(IFERROR(HLOOKUP(J$2,#REF!,$A703,0),""),1)</f>
        <v/>
      </c>
      <c r="K703" t="str">
        <f>IFERROR(HLOOKUP(K$2,#REF!,$A703,0),"")</f>
        <v/>
      </c>
    </row>
    <row r="704" spans="1:11" x14ac:dyDescent="0.35">
      <c r="A704" s="3">
        <v>703</v>
      </c>
      <c r="B704" s="3" t="e">
        <f>IFERROR(VLOOKUP(F704*1,'Budget investering'!B:F,2,0),VLOOKUP(F704,'Budget investering'!B:F,2,0))</f>
        <v>#N/A</v>
      </c>
      <c r="C704" s="15" t="e">
        <f>IFERROR(VLOOKUP(F704*1,'Budget investering'!B:F,5,0),VLOOKUP(F704,'Budget investering'!B:F,5,0))</f>
        <v>#N/A</v>
      </c>
      <c r="D704" t="str">
        <f>IFERROR(HLOOKUP(D$2,#REF!,$A704,0),"")</f>
        <v/>
      </c>
      <c r="E704" t="str">
        <f>IFERROR(HLOOKUP(E$2,#REF!,$A704,0),"")</f>
        <v/>
      </c>
      <c r="F704" t="str">
        <f>IFERROR(HLOOKUP(F$2,#REF!,$A704,0),"")</f>
        <v/>
      </c>
      <c r="G704" t="str">
        <f>IFERROR(HLOOKUP(G$2,#REF!,$A704,0),"")</f>
        <v/>
      </c>
      <c r="H704" t="str">
        <f>IFERROR(HLOOKUP(H$2,#REF!,$A704,0),"")</f>
        <v/>
      </c>
      <c r="I704" t="str">
        <f>IFERROR(HLOOKUP(I$2,#REF!,$A704,0),"")</f>
        <v/>
      </c>
      <c r="J704" t="str">
        <f>LEFT(IFERROR(HLOOKUP(J$2,#REF!,$A704,0),""),1)</f>
        <v/>
      </c>
      <c r="K704" t="str">
        <f>IFERROR(HLOOKUP(K$2,#REF!,$A704,0),"")</f>
        <v/>
      </c>
    </row>
    <row r="705" spans="1:11" x14ac:dyDescent="0.35">
      <c r="A705" s="3">
        <v>704</v>
      </c>
      <c r="B705" s="3" t="e">
        <f>IFERROR(VLOOKUP(F705*1,'Budget investering'!B:F,2,0),VLOOKUP(F705,'Budget investering'!B:F,2,0))</f>
        <v>#N/A</v>
      </c>
      <c r="C705" s="15" t="e">
        <f>IFERROR(VLOOKUP(F705*1,'Budget investering'!B:F,5,0),VLOOKUP(F705,'Budget investering'!B:F,5,0))</f>
        <v>#N/A</v>
      </c>
      <c r="D705" t="str">
        <f>IFERROR(HLOOKUP(D$2,#REF!,$A705,0),"")</f>
        <v/>
      </c>
      <c r="E705" t="str">
        <f>IFERROR(HLOOKUP(E$2,#REF!,$A705,0),"")</f>
        <v/>
      </c>
      <c r="F705" t="str">
        <f>IFERROR(HLOOKUP(F$2,#REF!,$A705,0),"")</f>
        <v/>
      </c>
      <c r="G705" t="str">
        <f>IFERROR(HLOOKUP(G$2,#REF!,$A705,0),"")</f>
        <v/>
      </c>
      <c r="H705" t="str">
        <f>IFERROR(HLOOKUP(H$2,#REF!,$A705,0),"")</f>
        <v/>
      </c>
      <c r="I705" t="str">
        <f>IFERROR(HLOOKUP(I$2,#REF!,$A705,0),"")</f>
        <v/>
      </c>
      <c r="J705" t="str">
        <f>LEFT(IFERROR(HLOOKUP(J$2,#REF!,$A705,0),""),1)</f>
        <v/>
      </c>
      <c r="K705" t="str">
        <f>IFERROR(HLOOKUP(K$2,#REF!,$A705,0),"")</f>
        <v/>
      </c>
    </row>
    <row r="706" spans="1:11" x14ac:dyDescent="0.35">
      <c r="A706" s="3">
        <v>705</v>
      </c>
      <c r="B706" s="3" t="e">
        <f>IFERROR(VLOOKUP(F706*1,'Budget investering'!B:F,2,0),VLOOKUP(F706,'Budget investering'!B:F,2,0))</f>
        <v>#N/A</v>
      </c>
      <c r="C706" s="15" t="e">
        <f>IFERROR(VLOOKUP(F706*1,'Budget investering'!B:F,5,0),VLOOKUP(F706,'Budget investering'!B:F,5,0))</f>
        <v>#N/A</v>
      </c>
      <c r="D706" t="str">
        <f>IFERROR(HLOOKUP(D$2,#REF!,$A706,0),"")</f>
        <v/>
      </c>
      <c r="E706" t="str">
        <f>IFERROR(HLOOKUP(E$2,#REF!,$A706,0),"")</f>
        <v/>
      </c>
      <c r="F706" t="str">
        <f>IFERROR(HLOOKUP(F$2,#REF!,$A706,0),"")</f>
        <v/>
      </c>
      <c r="G706" t="str">
        <f>IFERROR(HLOOKUP(G$2,#REF!,$A706,0),"")</f>
        <v/>
      </c>
      <c r="H706" t="str">
        <f>IFERROR(HLOOKUP(H$2,#REF!,$A706,0),"")</f>
        <v/>
      </c>
      <c r="I706" t="str">
        <f>IFERROR(HLOOKUP(I$2,#REF!,$A706,0),"")</f>
        <v/>
      </c>
      <c r="J706" t="str">
        <f>LEFT(IFERROR(HLOOKUP(J$2,#REF!,$A706,0),""),1)</f>
        <v/>
      </c>
      <c r="K706" t="str">
        <f>IFERROR(HLOOKUP(K$2,#REF!,$A706,0),"")</f>
        <v/>
      </c>
    </row>
    <row r="707" spans="1:11" x14ac:dyDescent="0.35">
      <c r="A707" s="3">
        <v>706</v>
      </c>
      <c r="B707" s="3" t="e">
        <f>IFERROR(VLOOKUP(F707*1,'Budget investering'!B:F,2,0),VLOOKUP(F707,'Budget investering'!B:F,2,0))</f>
        <v>#N/A</v>
      </c>
      <c r="C707" s="15" t="e">
        <f>IFERROR(VLOOKUP(F707*1,'Budget investering'!B:F,5,0),VLOOKUP(F707,'Budget investering'!B:F,5,0))</f>
        <v>#N/A</v>
      </c>
      <c r="D707" t="str">
        <f>IFERROR(HLOOKUP(D$2,#REF!,$A707,0),"")</f>
        <v/>
      </c>
      <c r="E707" t="str">
        <f>IFERROR(HLOOKUP(E$2,#REF!,$A707,0),"")</f>
        <v/>
      </c>
      <c r="F707" t="str">
        <f>IFERROR(HLOOKUP(F$2,#REF!,$A707,0),"")</f>
        <v/>
      </c>
      <c r="G707" t="str">
        <f>IFERROR(HLOOKUP(G$2,#REF!,$A707,0),"")</f>
        <v/>
      </c>
      <c r="H707" t="str">
        <f>IFERROR(HLOOKUP(H$2,#REF!,$A707,0),"")</f>
        <v/>
      </c>
      <c r="I707" t="str">
        <f>IFERROR(HLOOKUP(I$2,#REF!,$A707,0),"")</f>
        <v/>
      </c>
      <c r="J707" t="str">
        <f>LEFT(IFERROR(HLOOKUP(J$2,#REF!,$A707,0),""),1)</f>
        <v/>
      </c>
      <c r="K707" t="str">
        <f>IFERROR(HLOOKUP(K$2,#REF!,$A707,0),"")</f>
        <v/>
      </c>
    </row>
    <row r="708" spans="1:11" x14ac:dyDescent="0.35">
      <c r="A708" s="3">
        <v>707</v>
      </c>
      <c r="B708" s="3" t="e">
        <f>IFERROR(VLOOKUP(F708*1,'Budget investering'!B:F,2,0),VLOOKUP(F708,'Budget investering'!B:F,2,0))</f>
        <v>#N/A</v>
      </c>
      <c r="C708" s="15" t="e">
        <f>IFERROR(VLOOKUP(F708*1,'Budget investering'!B:F,5,0),VLOOKUP(F708,'Budget investering'!B:F,5,0))</f>
        <v>#N/A</v>
      </c>
      <c r="D708" t="str">
        <f>IFERROR(HLOOKUP(D$2,#REF!,$A708,0),"")</f>
        <v/>
      </c>
      <c r="E708" t="str">
        <f>IFERROR(HLOOKUP(E$2,#REF!,$A708,0),"")</f>
        <v/>
      </c>
      <c r="F708" t="str">
        <f>IFERROR(HLOOKUP(F$2,#REF!,$A708,0),"")</f>
        <v/>
      </c>
      <c r="G708" t="str">
        <f>IFERROR(HLOOKUP(G$2,#REF!,$A708,0),"")</f>
        <v/>
      </c>
      <c r="H708" t="str">
        <f>IFERROR(HLOOKUP(H$2,#REF!,$A708,0),"")</f>
        <v/>
      </c>
      <c r="I708" t="str">
        <f>IFERROR(HLOOKUP(I$2,#REF!,$A708,0),"")</f>
        <v/>
      </c>
      <c r="J708" t="str">
        <f>LEFT(IFERROR(HLOOKUP(J$2,#REF!,$A708,0),""),1)</f>
        <v/>
      </c>
      <c r="K708" t="str">
        <f>IFERROR(HLOOKUP(K$2,#REF!,$A708,0),"")</f>
        <v/>
      </c>
    </row>
    <row r="709" spans="1:11" x14ac:dyDescent="0.35">
      <c r="A709" s="3">
        <v>708</v>
      </c>
      <c r="B709" s="3" t="e">
        <f>IFERROR(VLOOKUP(F709*1,'Budget investering'!B:F,2,0),VLOOKUP(F709,'Budget investering'!B:F,2,0))</f>
        <v>#N/A</v>
      </c>
      <c r="C709" s="15" t="e">
        <f>IFERROR(VLOOKUP(F709*1,'Budget investering'!B:F,5,0),VLOOKUP(F709,'Budget investering'!B:F,5,0))</f>
        <v>#N/A</v>
      </c>
      <c r="D709" t="str">
        <f>IFERROR(HLOOKUP(D$2,#REF!,$A709,0),"")</f>
        <v/>
      </c>
      <c r="E709" t="str">
        <f>IFERROR(HLOOKUP(E$2,#REF!,$A709,0),"")</f>
        <v/>
      </c>
      <c r="F709" t="str">
        <f>IFERROR(HLOOKUP(F$2,#REF!,$A709,0),"")</f>
        <v/>
      </c>
      <c r="G709" t="str">
        <f>IFERROR(HLOOKUP(G$2,#REF!,$A709,0),"")</f>
        <v/>
      </c>
      <c r="H709" t="str">
        <f>IFERROR(HLOOKUP(H$2,#REF!,$A709,0),"")</f>
        <v/>
      </c>
      <c r="I709" t="str">
        <f>IFERROR(HLOOKUP(I$2,#REF!,$A709,0),"")</f>
        <v/>
      </c>
      <c r="J709" t="str">
        <f>LEFT(IFERROR(HLOOKUP(J$2,#REF!,$A709,0),""),1)</f>
        <v/>
      </c>
      <c r="K709" t="str">
        <f>IFERROR(HLOOKUP(K$2,#REF!,$A709,0),"")</f>
        <v/>
      </c>
    </row>
    <row r="710" spans="1:11" x14ac:dyDescent="0.35">
      <c r="A710" s="3">
        <v>709</v>
      </c>
      <c r="B710" s="3" t="e">
        <f>IFERROR(VLOOKUP(F710*1,'Budget investering'!B:F,2,0),VLOOKUP(F710,'Budget investering'!B:F,2,0))</f>
        <v>#N/A</v>
      </c>
      <c r="C710" s="15" t="e">
        <f>IFERROR(VLOOKUP(F710*1,'Budget investering'!B:F,5,0),VLOOKUP(F710,'Budget investering'!B:F,5,0))</f>
        <v>#N/A</v>
      </c>
      <c r="D710" t="str">
        <f>IFERROR(HLOOKUP(D$2,#REF!,$A710,0),"")</f>
        <v/>
      </c>
      <c r="E710" t="str">
        <f>IFERROR(HLOOKUP(E$2,#REF!,$A710,0),"")</f>
        <v/>
      </c>
      <c r="F710" t="str">
        <f>IFERROR(HLOOKUP(F$2,#REF!,$A710,0),"")</f>
        <v/>
      </c>
      <c r="G710" t="str">
        <f>IFERROR(HLOOKUP(G$2,#REF!,$A710,0),"")</f>
        <v/>
      </c>
      <c r="H710" t="str">
        <f>IFERROR(HLOOKUP(H$2,#REF!,$A710,0),"")</f>
        <v/>
      </c>
      <c r="I710" t="str">
        <f>IFERROR(HLOOKUP(I$2,#REF!,$A710,0),"")</f>
        <v/>
      </c>
      <c r="J710" t="str">
        <f>LEFT(IFERROR(HLOOKUP(J$2,#REF!,$A710,0),""),1)</f>
        <v/>
      </c>
      <c r="K710" t="str">
        <f>IFERROR(HLOOKUP(K$2,#REF!,$A710,0),"")</f>
        <v/>
      </c>
    </row>
    <row r="711" spans="1:11" x14ac:dyDescent="0.35">
      <c r="A711" s="3">
        <v>710</v>
      </c>
      <c r="B711" s="3" t="e">
        <f>IFERROR(VLOOKUP(F711*1,'Budget investering'!B:F,2,0),VLOOKUP(F711,'Budget investering'!B:F,2,0))</f>
        <v>#N/A</v>
      </c>
      <c r="C711" s="15" t="e">
        <f>IFERROR(VLOOKUP(F711*1,'Budget investering'!B:F,5,0),VLOOKUP(F711,'Budget investering'!B:F,5,0))</f>
        <v>#N/A</v>
      </c>
      <c r="D711" t="str">
        <f>IFERROR(HLOOKUP(D$2,#REF!,$A711,0),"")</f>
        <v/>
      </c>
      <c r="E711" t="str">
        <f>IFERROR(HLOOKUP(E$2,#REF!,$A711,0),"")</f>
        <v/>
      </c>
      <c r="F711" t="str">
        <f>IFERROR(HLOOKUP(F$2,#REF!,$A711,0),"")</f>
        <v/>
      </c>
      <c r="G711" t="str">
        <f>IFERROR(HLOOKUP(G$2,#REF!,$A711,0),"")</f>
        <v/>
      </c>
      <c r="H711" t="str">
        <f>IFERROR(HLOOKUP(H$2,#REF!,$A711,0),"")</f>
        <v/>
      </c>
      <c r="I711" t="str">
        <f>IFERROR(HLOOKUP(I$2,#REF!,$A711,0),"")</f>
        <v/>
      </c>
      <c r="J711" t="str">
        <f>LEFT(IFERROR(HLOOKUP(J$2,#REF!,$A711,0),""),1)</f>
        <v/>
      </c>
      <c r="K711" t="str">
        <f>IFERROR(HLOOKUP(K$2,#REF!,$A711,0),"")</f>
        <v/>
      </c>
    </row>
    <row r="712" spans="1:11" x14ac:dyDescent="0.35">
      <c r="A712" s="3">
        <v>711</v>
      </c>
      <c r="B712" s="3" t="e">
        <f>IFERROR(VLOOKUP(F712*1,'Budget investering'!B:F,2,0),VLOOKUP(F712,'Budget investering'!B:F,2,0))</f>
        <v>#N/A</v>
      </c>
      <c r="C712" s="15" t="e">
        <f>IFERROR(VLOOKUP(F712*1,'Budget investering'!B:F,5,0),VLOOKUP(F712,'Budget investering'!B:F,5,0))</f>
        <v>#N/A</v>
      </c>
      <c r="D712" t="str">
        <f>IFERROR(HLOOKUP(D$2,#REF!,$A712,0),"")</f>
        <v/>
      </c>
      <c r="E712" t="str">
        <f>IFERROR(HLOOKUP(E$2,#REF!,$A712,0),"")</f>
        <v/>
      </c>
      <c r="F712" t="str">
        <f>IFERROR(HLOOKUP(F$2,#REF!,$A712,0),"")</f>
        <v/>
      </c>
      <c r="G712" t="str">
        <f>IFERROR(HLOOKUP(G$2,#REF!,$A712,0),"")</f>
        <v/>
      </c>
      <c r="H712" t="str">
        <f>IFERROR(HLOOKUP(H$2,#REF!,$A712,0),"")</f>
        <v/>
      </c>
      <c r="I712" t="str">
        <f>IFERROR(HLOOKUP(I$2,#REF!,$A712,0),"")</f>
        <v/>
      </c>
      <c r="J712" t="str">
        <f>LEFT(IFERROR(HLOOKUP(J$2,#REF!,$A712,0),""),1)</f>
        <v/>
      </c>
      <c r="K712" t="str">
        <f>IFERROR(HLOOKUP(K$2,#REF!,$A712,0),"")</f>
        <v/>
      </c>
    </row>
    <row r="713" spans="1:11" x14ac:dyDescent="0.35">
      <c r="A713" s="3">
        <v>712</v>
      </c>
      <c r="B713" s="3" t="e">
        <f>IFERROR(VLOOKUP(F713*1,'Budget investering'!B:F,2,0),VLOOKUP(F713,'Budget investering'!B:F,2,0))</f>
        <v>#N/A</v>
      </c>
      <c r="C713" s="15" t="e">
        <f>IFERROR(VLOOKUP(F713*1,'Budget investering'!B:F,5,0),VLOOKUP(F713,'Budget investering'!B:F,5,0))</f>
        <v>#N/A</v>
      </c>
      <c r="D713" t="str">
        <f>IFERROR(HLOOKUP(D$2,#REF!,$A713,0),"")</f>
        <v/>
      </c>
      <c r="E713" t="str">
        <f>IFERROR(HLOOKUP(E$2,#REF!,$A713,0),"")</f>
        <v/>
      </c>
      <c r="F713" t="str">
        <f>IFERROR(HLOOKUP(F$2,#REF!,$A713,0),"")</f>
        <v/>
      </c>
      <c r="G713" t="str">
        <f>IFERROR(HLOOKUP(G$2,#REF!,$A713,0),"")</f>
        <v/>
      </c>
      <c r="H713" t="str">
        <f>IFERROR(HLOOKUP(H$2,#REF!,$A713,0),"")</f>
        <v/>
      </c>
      <c r="I713" t="str">
        <f>IFERROR(HLOOKUP(I$2,#REF!,$A713,0),"")</f>
        <v/>
      </c>
      <c r="J713" t="str">
        <f>LEFT(IFERROR(HLOOKUP(J$2,#REF!,$A713,0),""),1)</f>
        <v/>
      </c>
      <c r="K713" t="str">
        <f>IFERROR(HLOOKUP(K$2,#REF!,$A713,0),"")</f>
        <v/>
      </c>
    </row>
    <row r="714" spans="1:11" x14ac:dyDescent="0.35">
      <c r="A714" s="3">
        <v>713</v>
      </c>
      <c r="B714" s="3" t="e">
        <f>IFERROR(VLOOKUP(F714*1,'Budget investering'!B:F,2,0),VLOOKUP(F714,'Budget investering'!B:F,2,0))</f>
        <v>#N/A</v>
      </c>
      <c r="C714" s="15" t="e">
        <f>IFERROR(VLOOKUP(F714*1,'Budget investering'!B:F,5,0),VLOOKUP(F714,'Budget investering'!B:F,5,0))</f>
        <v>#N/A</v>
      </c>
      <c r="D714" t="str">
        <f>IFERROR(HLOOKUP(D$2,#REF!,$A714,0),"")</f>
        <v/>
      </c>
      <c r="E714" t="str">
        <f>IFERROR(HLOOKUP(E$2,#REF!,$A714,0),"")</f>
        <v/>
      </c>
      <c r="F714" t="str">
        <f>IFERROR(HLOOKUP(F$2,#REF!,$A714,0),"")</f>
        <v/>
      </c>
      <c r="G714" t="str">
        <f>IFERROR(HLOOKUP(G$2,#REF!,$A714,0),"")</f>
        <v/>
      </c>
      <c r="H714" t="str">
        <f>IFERROR(HLOOKUP(H$2,#REF!,$A714,0),"")</f>
        <v/>
      </c>
      <c r="I714" t="str">
        <f>IFERROR(HLOOKUP(I$2,#REF!,$A714,0),"")</f>
        <v/>
      </c>
      <c r="J714" t="str">
        <f>LEFT(IFERROR(HLOOKUP(J$2,#REF!,$A714,0),""),1)</f>
        <v/>
      </c>
      <c r="K714" t="str">
        <f>IFERROR(HLOOKUP(K$2,#REF!,$A714,0),"")</f>
        <v/>
      </c>
    </row>
    <row r="715" spans="1:11" x14ac:dyDescent="0.35">
      <c r="A715" s="3">
        <v>714</v>
      </c>
      <c r="B715" s="3" t="e">
        <f>IFERROR(VLOOKUP(F715*1,'Budget investering'!B:F,2,0),VLOOKUP(F715,'Budget investering'!B:F,2,0))</f>
        <v>#N/A</v>
      </c>
      <c r="C715" s="15" t="e">
        <f>IFERROR(VLOOKUP(F715*1,'Budget investering'!B:F,5,0),VLOOKUP(F715,'Budget investering'!B:F,5,0))</f>
        <v>#N/A</v>
      </c>
      <c r="D715" t="str">
        <f>IFERROR(HLOOKUP(D$2,#REF!,$A715,0),"")</f>
        <v/>
      </c>
      <c r="E715" t="str">
        <f>IFERROR(HLOOKUP(E$2,#REF!,$A715,0),"")</f>
        <v/>
      </c>
      <c r="F715" t="str">
        <f>IFERROR(HLOOKUP(F$2,#REF!,$A715,0),"")</f>
        <v/>
      </c>
      <c r="G715" t="str">
        <f>IFERROR(HLOOKUP(G$2,#REF!,$A715,0),"")</f>
        <v/>
      </c>
      <c r="H715" t="str">
        <f>IFERROR(HLOOKUP(H$2,#REF!,$A715,0),"")</f>
        <v/>
      </c>
      <c r="I715" t="str">
        <f>IFERROR(HLOOKUP(I$2,#REF!,$A715,0),"")</f>
        <v/>
      </c>
      <c r="J715" t="str">
        <f>LEFT(IFERROR(HLOOKUP(J$2,#REF!,$A715,0),""),1)</f>
        <v/>
      </c>
      <c r="K715" t="str">
        <f>IFERROR(HLOOKUP(K$2,#REF!,$A715,0),"")</f>
        <v/>
      </c>
    </row>
    <row r="716" spans="1:11" x14ac:dyDescent="0.35">
      <c r="A716" s="3">
        <v>715</v>
      </c>
      <c r="B716" s="3" t="e">
        <f>IFERROR(VLOOKUP(F716*1,'Budget investering'!B:F,2,0),VLOOKUP(F716,'Budget investering'!B:F,2,0))</f>
        <v>#N/A</v>
      </c>
      <c r="C716" s="15" t="e">
        <f>IFERROR(VLOOKUP(F716*1,'Budget investering'!B:F,5,0),VLOOKUP(F716,'Budget investering'!B:F,5,0))</f>
        <v>#N/A</v>
      </c>
      <c r="D716" t="str">
        <f>IFERROR(HLOOKUP(D$2,#REF!,$A716,0),"")</f>
        <v/>
      </c>
      <c r="E716" t="str">
        <f>IFERROR(HLOOKUP(E$2,#REF!,$A716,0),"")</f>
        <v/>
      </c>
      <c r="F716" t="str">
        <f>IFERROR(HLOOKUP(F$2,#REF!,$A716,0),"")</f>
        <v/>
      </c>
      <c r="G716" t="str">
        <f>IFERROR(HLOOKUP(G$2,#REF!,$A716,0),"")</f>
        <v/>
      </c>
      <c r="H716" t="str">
        <f>IFERROR(HLOOKUP(H$2,#REF!,$A716,0),"")</f>
        <v/>
      </c>
      <c r="I716" t="str">
        <f>IFERROR(HLOOKUP(I$2,#REF!,$A716,0),"")</f>
        <v/>
      </c>
      <c r="J716" t="str">
        <f>LEFT(IFERROR(HLOOKUP(J$2,#REF!,$A716,0),""),1)</f>
        <v/>
      </c>
      <c r="K716" t="str">
        <f>IFERROR(HLOOKUP(K$2,#REF!,$A716,0),"")</f>
        <v/>
      </c>
    </row>
    <row r="717" spans="1:11" x14ac:dyDescent="0.35">
      <c r="A717" s="3">
        <v>716</v>
      </c>
      <c r="B717" s="3" t="e">
        <f>IFERROR(VLOOKUP(F717*1,'Budget investering'!B:F,2,0),VLOOKUP(F717,'Budget investering'!B:F,2,0))</f>
        <v>#N/A</v>
      </c>
      <c r="C717" s="15" t="e">
        <f>IFERROR(VLOOKUP(F717*1,'Budget investering'!B:F,5,0),VLOOKUP(F717,'Budget investering'!B:F,5,0))</f>
        <v>#N/A</v>
      </c>
      <c r="D717" t="str">
        <f>IFERROR(HLOOKUP(D$2,#REF!,$A717,0),"")</f>
        <v/>
      </c>
      <c r="E717" t="str">
        <f>IFERROR(HLOOKUP(E$2,#REF!,$A717,0),"")</f>
        <v/>
      </c>
      <c r="F717" t="str">
        <f>IFERROR(HLOOKUP(F$2,#REF!,$A717,0),"")</f>
        <v/>
      </c>
      <c r="G717" t="str">
        <f>IFERROR(HLOOKUP(G$2,#REF!,$A717,0),"")</f>
        <v/>
      </c>
      <c r="H717" t="str">
        <f>IFERROR(HLOOKUP(H$2,#REF!,$A717,0),"")</f>
        <v/>
      </c>
      <c r="I717" t="str">
        <f>IFERROR(HLOOKUP(I$2,#REF!,$A717,0),"")</f>
        <v/>
      </c>
      <c r="J717" t="str">
        <f>LEFT(IFERROR(HLOOKUP(J$2,#REF!,$A717,0),""),1)</f>
        <v/>
      </c>
      <c r="K717" t="str">
        <f>IFERROR(HLOOKUP(K$2,#REF!,$A717,0),"")</f>
        <v/>
      </c>
    </row>
    <row r="718" spans="1:11" x14ac:dyDescent="0.35">
      <c r="A718" s="3">
        <v>717</v>
      </c>
      <c r="B718" s="3" t="e">
        <f>IFERROR(VLOOKUP(F718*1,'Budget investering'!B:F,2,0),VLOOKUP(F718,'Budget investering'!B:F,2,0))</f>
        <v>#N/A</v>
      </c>
      <c r="C718" s="15" t="e">
        <f>IFERROR(VLOOKUP(F718*1,'Budget investering'!B:F,5,0),VLOOKUP(F718,'Budget investering'!B:F,5,0))</f>
        <v>#N/A</v>
      </c>
      <c r="D718" t="str">
        <f>IFERROR(HLOOKUP(D$2,#REF!,$A718,0),"")</f>
        <v/>
      </c>
      <c r="E718" t="str">
        <f>IFERROR(HLOOKUP(E$2,#REF!,$A718,0),"")</f>
        <v/>
      </c>
      <c r="F718" t="str">
        <f>IFERROR(HLOOKUP(F$2,#REF!,$A718,0),"")</f>
        <v/>
      </c>
      <c r="G718" t="str">
        <f>IFERROR(HLOOKUP(G$2,#REF!,$A718,0),"")</f>
        <v/>
      </c>
      <c r="H718" t="str">
        <f>IFERROR(HLOOKUP(H$2,#REF!,$A718,0),"")</f>
        <v/>
      </c>
      <c r="I718" t="str">
        <f>IFERROR(HLOOKUP(I$2,#REF!,$A718,0),"")</f>
        <v/>
      </c>
      <c r="J718" t="str">
        <f>LEFT(IFERROR(HLOOKUP(J$2,#REF!,$A718,0),""),1)</f>
        <v/>
      </c>
      <c r="K718" t="str">
        <f>IFERROR(HLOOKUP(K$2,#REF!,$A718,0),"")</f>
        <v/>
      </c>
    </row>
    <row r="719" spans="1:11" x14ac:dyDescent="0.35">
      <c r="A719" s="3">
        <v>718</v>
      </c>
      <c r="B719" s="3" t="e">
        <f>IFERROR(VLOOKUP(F719*1,'Budget investering'!B:F,2,0),VLOOKUP(F719,'Budget investering'!B:F,2,0))</f>
        <v>#N/A</v>
      </c>
      <c r="C719" s="15" t="e">
        <f>IFERROR(VLOOKUP(F719*1,'Budget investering'!B:F,5,0),VLOOKUP(F719,'Budget investering'!B:F,5,0))</f>
        <v>#N/A</v>
      </c>
      <c r="D719" t="str">
        <f>IFERROR(HLOOKUP(D$2,#REF!,$A719,0),"")</f>
        <v/>
      </c>
      <c r="E719" t="str">
        <f>IFERROR(HLOOKUP(E$2,#REF!,$A719,0),"")</f>
        <v/>
      </c>
      <c r="F719" t="str">
        <f>IFERROR(HLOOKUP(F$2,#REF!,$A719,0),"")</f>
        <v/>
      </c>
      <c r="G719" t="str">
        <f>IFERROR(HLOOKUP(G$2,#REF!,$A719,0),"")</f>
        <v/>
      </c>
      <c r="H719" t="str">
        <f>IFERROR(HLOOKUP(H$2,#REF!,$A719,0),"")</f>
        <v/>
      </c>
      <c r="I719" t="str">
        <f>IFERROR(HLOOKUP(I$2,#REF!,$A719,0),"")</f>
        <v/>
      </c>
      <c r="J719" t="str">
        <f>LEFT(IFERROR(HLOOKUP(J$2,#REF!,$A719,0),""),1)</f>
        <v/>
      </c>
      <c r="K719" t="str">
        <f>IFERROR(HLOOKUP(K$2,#REF!,$A719,0),"")</f>
        <v/>
      </c>
    </row>
    <row r="720" spans="1:11" x14ac:dyDescent="0.35">
      <c r="A720" s="3">
        <v>719</v>
      </c>
      <c r="B720" s="3" t="e">
        <f>IFERROR(VLOOKUP(F720*1,'Budget investering'!B:F,2,0),VLOOKUP(F720,'Budget investering'!B:F,2,0))</f>
        <v>#N/A</v>
      </c>
      <c r="C720" s="15" t="e">
        <f>IFERROR(VLOOKUP(F720*1,'Budget investering'!B:F,5,0),VLOOKUP(F720,'Budget investering'!B:F,5,0))</f>
        <v>#N/A</v>
      </c>
      <c r="D720" t="str">
        <f>IFERROR(HLOOKUP(D$2,#REF!,$A720,0),"")</f>
        <v/>
      </c>
      <c r="E720" t="str">
        <f>IFERROR(HLOOKUP(E$2,#REF!,$A720,0),"")</f>
        <v/>
      </c>
      <c r="F720" t="str">
        <f>IFERROR(HLOOKUP(F$2,#REF!,$A720,0),"")</f>
        <v/>
      </c>
      <c r="G720" t="str">
        <f>IFERROR(HLOOKUP(G$2,#REF!,$A720,0),"")</f>
        <v/>
      </c>
      <c r="H720" t="str">
        <f>IFERROR(HLOOKUP(H$2,#REF!,$A720,0),"")</f>
        <v/>
      </c>
      <c r="I720" t="str">
        <f>IFERROR(HLOOKUP(I$2,#REF!,$A720,0),"")</f>
        <v/>
      </c>
      <c r="J720" t="str">
        <f>LEFT(IFERROR(HLOOKUP(J$2,#REF!,$A720,0),""),1)</f>
        <v/>
      </c>
      <c r="K720" t="str">
        <f>IFERROR(HLOOKUP(K$2,#REF!,$A720,0),"")</f>
        <v/>
      </c>
    </row>
    <row r="721" spans="1:11" x14ac:dyDescent="0.35">
      <c r="A721" s="3">
        <v>720</v>
      </c>
      <c r="B721" s="3" t="e">
        <f>IFERROR(VLOOKUP(F721*1,'Budget investering'!B:F,2,0),VLOOKUP(F721,'Budget investering'!B:F,2,0))</f>
        <v>#N/A</v>
      </c>
      <c r="C721" s="15" t="e">
        <f>IFERROR(VLOOKUP(F721*1,'Budget investering'!B:F,5,0),VLOOKUP(F721,'Budget investering'!B:F,5,0))</f>
        <v>#N/A</v>
      </c>
      <c r="D721" t="str">
        <f>IFERROR(HLOOKUP(D$2,#REF!,$A721,0),"")</f>
        <v/>
      </c>
      <c r="E721" t="str">
        <f>IFERROR(HLOOKUP(E$2,#REF!,$A721,0),"")</f>
        <v/>
      </c>
      <c r="F721" t="str">
        <f>IFERROR(HLOOKUP(F$2,#REF!,$A721,0),"")</f>
        <v/>
      </c>
      <c r="G721" t="str">
        <f>IFERROR(HLOOKUP(G$2,#REF!,$A721,0),"")</f>
        <v/>
      </c>
      <c r="H721" t="str">
        <f>IFERROR(HLOOKUP(H$2,#REF!,$A721,0),"")</f>
        <v/>
      </c>
      <c r="I721" t="str">
        <f>IFERROR(HLOOKUP(I$2,#REF!,$A721,0),"")</f>
        <v/>
      </c>
      <c r="J721" t="str">
        <f>LEFT(IFERROR(HLOOKUP(J$2,#REF!,$A721,0),""),1)</f>
        <v/>
      </c>
      <c r="K721" t="str">
        <f>IFERROR(HLOOKUP(K$2,#REF!,$A721,0),"")</f>
        <v/>
      </c>
    </row>
    <row r="722" spans="1:11" x14ac:dyDescent="0.35">
      <c r="A722" s="3">
        <v>721</v>
      </c>
      <c r="B722" s="3" t="e">
        <f>IFERROR(VLOOKUP(F722*1,'Budget investering'!B:F,2,0),VLOOKUP(F722,'Budget investering'!B:F,2,0))</f>
        <v>#N/A</v>
      </c>
      <c r="C722" s="15" t="e">
        <f>IFERROR(VLOOKUP(F722*1,'Budget investering'!B:F,5,0),VLOOKUP(F722,'Budget investering'!B:F,5,0))</f>
        <v>#N/A</v>
      </c>
      <c r="D722" t="str">
        <f>IFERROR(HLOOKUP(D$2,#REF!,$A722,0),"")</f>
        <v/>
      </c>
      <c r="E722" t="str">
        <f>IFERROR(HLOOKUP(E$2,#REF!,$A722,0),"")</f>
        <v/>
      </c>
      <c r="F722" t="str">
        <f>IFERROR(HLOOKUP(F$2,#REF!,$A722,0),"")</f>
        <v/>
      </c>
      <c r="G722" t="str">
        <f>IFERROR(HLOOKUP(G$2,#REF!,$A722,0),"")</f>
        <v/>
      </c>
      <c r="H722" t="str">
        <f>IFERROR(HLOOKUP(H$2,#REF!,$A722,0),"")</f>
        <v/>
      </c>
      <c r="I722" t="str">
        <f>IFERROR(HLOOKUP(I$2,#REF!,$A722,0),"")</f>
        <v/>
      </c>
      <c r="J722" t="str">
        <f>LEFT(IFERROR(HLOOKUP(J$2,#REF!,$A722,0),""),1)</f>
        <v/>
      </c>
      <c r="K722" t="str">
        <f>IFERROR(HLOOKUP(K$2,#REF!,$A722,0),"")</f>
        <v/>
      </c>
    </row>
    <row r="723" spans="1:11" x14ac:dyDescent="0.35">
      <c r="A723" s="3">
        <v>722</v>
      </c>
      <c r="B723" s="3" t="e">
        <f>IFERROR(VLOOKUP(F723*1,'Budget investering'!B:F,2,0),VLOOKUP(F723,'Budget investering'!B:F,2,0))</f>
        <v>#N/A</v>
      </c>
      <c r="C723" s="15" t="e">
        <f>IFERROR(VLOOKUP(F723*1,'Budget investering'!B:F,5,0),VLOOKUP(F723,'Budget investering'!B:F,5,0))</f>
        <v>#N/A</v>
      </c>
      <c r="D723" t="str">
        <f>IFERROR(HLOOKUP(D$2,#REF!,$A723,0),"")</f>
        <v/>
      </c>
      <c r="E723" t="str">
        <f>IFERROR(HLOOKUP(E$2,#REF!,$A723,0),"")</f>
        <v/>
      </c>
      <c r="F723" t="str">
        <f>IFERROR(HLOOKUP(F$2,#REF!,$A723,0),"")</f>
        <v/>
      </c>
      <c r="G723" t="str">
        <f>IFERROR(HLOOKUP(G$2,#REF!,$A723,0),"")</f>
        <v/>
      </c>
      <c r="H723" t="str">
        <f>IFERROR(HLOOKUP(H$2,#REF!,$A723,0),"")</f>
        <v/>
      </c>
      <c r="I723" t="str">
        <f>IFERROR(HLOOKUP(I$2,#REF!,$A723,0),"")</f>
        <v/>
      </c>
      <c r="J723" t="str">
        <f>LEFT(IFERROR(HLOOKUP(J$2,#REF!,$A723,0),""),1)</f>
        <v/>
      </c>
      <c r="K723" t="str">
        <f>IFERROR(HLOOKUP(K$2,#REF!,$A723,0),"")</f>
        <v/>
      </c>
    </row>
    <row r="724" spans="1:11" x14ac:dyDescent="0.35">
      <c r="A724" s="3">
        <v>723</v>
      </c>
      <c r="B724" s="3" t="e">
        <f>IFERROR(VLOOKUP(F724*1,'Budget investering'!B:F,2,0),VLOOKUP(F724,'Budget investering'!B:F,2,0))</f>
        <v>#N/A</v>
      </c>
      <c r="C724" s="15" t="e">
        <f>IFERROR(VLOOKUP(F724*1,'Budget investering'!B:F,5,0),VLOOKUP(F724,'Budget investering'!B:F,5,0))</f>
        <v>#N/A</v>
      </c>
      <c r="D724" t="str">
        <f>IFERROR(HLOOKUP(D$2,#REF!,$A724,0),"")</f>
        <v/>
      </c>
      <c r="E724" t="str">
        <f>IFERROR(HLOOKUP(E$2,#REF!,$A724,0),"")</f>
        <v/>
      </c>
      <c r="F724" t="str">
        <f>IFERROR(HLOOKUP(F$2,#REF!,$A724,0),"")</f>
        <v/>
      </c>
      <c r="G724" t="str">
        <f>IFERROR(HLOOKUP(G$2,#REF!,$A724,0),"")</f>
        <v/>
      </c>
      <c r="H724" t="str">
        <f>IFERROR(HLOOKUP(H$2,#REF!,$A724,0),"")</f>
        <v/>
      </c>
      <c r="I724" t="str">
        <f>IFERROR(HLOOKUP(I$2,#REF!,$A724,0),"")</f>
        <v/>
      </c>
      <c r="J724" t="str">
        <f>LEFT(IFERROR(HLOOKUP(J$2,#REF!,$A724,0),""),1)</f>
        <v/>
      </c>
      <c r="K724" t="str">
        <f>IFERROR(HLOOKUP(K$2,#REF!,$A724,0),"")</f>
        <v/>
      </c>
    </row>
    <row r="725" spans="1:11" x14ac:dyDescent="0.35">
      <c r="A725" s="3">
        <v>724</v>
      </c>
      <c r="B725" s="3" t="e">
        <f>IFERROR(VLOOKUP(F725*1,'Budget investering'!B:F,2,0),VLOOKUP(F725,'Budget investering'!B:F,2,0))</f>
        <v>#N/A</v>
      </c>
      <c r="C725" s="15" t="e">
        <f>IFERROR(VLOOKUP(F725*1,'Budget investering'!B:F,5,0),VLOOKUP(F725,'Budget investering'!B:F,5,0))</f>
        <v>#N/A</v>
      </c>
      <c r="D725" t="str">
        <f>IFERROR(HLOOKUP(D$2,#REF!,$A725,0),"")</f>
        <v/>
      </c>
      <c r="E725" t="str">
        <f>IFERROR(HLOOKUP(E$2,#REF!,$A725,0),"")</f>
        <v/>
      </c>
      <c r="F725" t="str">
        <f>IFERROR(HLOOKUP(F$2,#REF!,$A725,0),"")</f>
        <v/>
      </c>
      <c r="G725" t="str">
        <f>IFERROR(HLOOKUP(G$2,#REF!,$A725,0),"")</f>
        <v/>
      </c>
      <c r="H725" t="str">
        <f>IFERROR(HLOOKUP(H$2,#REF!,$A725,0),"")</f>
        <v/>
      </c>
      <c r="I725" t="str">
        <f>IFERROR(HLOOKUP(I$2,#REF!,$A725,0),"")</f>
        <v/>
      </c>
      <c r="J725" t="str">
        <f>LEFT(IFERROR(HLOOKUP(J$2,#REF!,$A725,0),""),1)</f>
        <v/>
      </c>
      <c r="K725" t="str">
        <f>IFERROR(HLOOKUP(K$2,#REF!,$A725,0),"")</f>
        <v/>
      </c>
    </row>
    <row r="726" spans="1:11" x14ac:dyDescent="0.35">
      <c r="A726" s="3">
        <v>725</v>
      </c>
      <c r="B726" s="3" t="e">
        <f>IFERROR(VLOOKUP(F726*1,'Budget investering'!B:F,2,0),VLOOKUP(F726,'Budget investering'!B:F,2,0))</f>
        <v>#N/A</v>
      </c>
      <c r="C726" s="15" t="e">
        <f>IFERROR(VLOOKUP(F726*1,'Budget investering'!B:F,5,0),VLOOKUP(F726,'Budget investering'!B:F,5,0))</f>
        <v>#N/A</v>
      </c>
      <c r="D726" t="str">
        <f>IFERROR(HLOOKUP(D$2,#REF!,$A726,0),"")</f>
        <v/>
      </c>
      <c r="E726" t="str">
        <f>IFERROR(HLOOKUP(E$2,#REF!,$A726,0),"")</f>
        <v/>
      </c>
      <c r="F726" t="str">
        <f>IFERROR(HLOOKUP(F$2,#REF!,$A726,0),"")</f>
        <v/>
      </c>
      <c r="G726" t="str">
        <f>IFERROR(HLOOKUP(G$2,#REF!,$A726,0),"")</f>
        <v/>
      </c>
      <c r="H726" t="str">
        <f>IFERROR(HLOOKUP(H$2,#REF!,$A726,0),"")</f>
        <v/>
      </c>
      <c r="I726" t="str">
        <f>IFERROR(HLOOKUP(I$2,#REF!,$A726,0),"")</f>
        <v/>
      </c>
      <c r="J726" t="str">
        <f>LEFT(IFERROR(HLOOKUP(J$2,#REF!,$A726,0),""),1)</f>
        <v/>
      </c>
      <c r="K726" t="str">
        <f>IFERROR(HLOOKUP(K$2,#REF!,$A726,0),"")</f>
        <v/>
      </c>
    </row>
    <row r="727" spans="1:11" x14ac:dyDescent="0.35">
      <c r="A727" s="3">
        <v>726</v>
      </c>
      <c r="B727" s="3" t="e">
        <f>IFERROR(VLOOKUP(F727*1,'Budget investering'!B:F,2,0),VLOOKUP(F727,'Budget investering'!B:F,2,0))</f>
        <v>#N/A</v>
      </c>
      <c r="C727" s="15" t="e">
        <f>IFERROR(VLOOKUP(F727*1,'Budget investering'!B:F,5,0),VLOOKUP(F727,'Budget investering'!B:F,5,0))</f>
        <v>#N/A</v>
      </c>
      <c r="D727" t="str">
        <f>IFERROR(HLOOKUP(D$2,#REF!,$A727,0),"")</f>
        <v/>
      </c>
      <c r="E727" t="str">
        <f>IFERROR(HLOOKUP(E$2,#REF!,$A727,0),"")</f>
        <v/>
      </c>
      <c r="F727" t="str">
        <f>IFERROR(HLOOKUP(F$2,#REF!,$A727,0),"")</f>
        <v/>
      </c>
      <c r="G727" t="str">
        <f>IFERROR(HLOOKUP(G$2,#REF!,$A727,0),"")</f>
        <v/>
      </c>
      <c r="H727" t="str">
        <f>IFERROR(HLOOKUP(H$2,#REF!,$A727,0),"")</f>
        <v/>
      </c>
      <c r="I727" t="str">
        <f>IFERROR(HLOOKUP(I$2,#REF!,$A727,0),"")</f>
        <v/>
      </c>
      <c r="J727" t="str">
        <f>LEFT(IFERROR(HLOOKUP(J$2,#REF!,$A727,0),""),1)</f>
        <v/>
      </c>
      <c r="K727" t="str">
        <f>IFERROR(HLOOKUP(K$2,#REF!,$A727,0),"")</f>
        <v/>
      </c>
    </row>
    <row r="728" spans="1:11" x14ac:dyDescent="0.35">
      <c r="A728" s="3">
        <v>727</v>
      </c>
      <c r="B728" s="3" t="e">
        <f>IFERROR(VLOOKUP(F728*1,'Budget investering'!B:F,2,0),VLOOKUP(F728,'Budget investering'!B:F,2,0))</f>
        <v>#N/A</v>
      </c>
      <c r="C728" s="15" t="e">
        <f>IFERROR(VLOOKUP(F728*1,'Budget investering'!B:F,5,0),VLOOKUP(F728,'Budget investering'!B:F,5,0))</f>
        <v>#N/A</v>
      </c>
      <c r="D728" t="str">
        <f>IFERROR(HLOOKUP(D$2,#REF!,$A728,0),"")</f>
        <v/>
      </c>
      <c r="E728" t="str">
        <f>IFERROR(HLOOKUP(E$2,#REF!,$A728,0),"")</f>
        <v/>
      </c>
      <c r="F728" t="str">
        <f>IFERROR(HLOOKUP(F$2,#REF!,$A728,0),"")</f>
        <v/>
      </c>
      <c r="G728" t="str">
        <f>IFERROR(HLOOKUP(G$2,#REF!,$A728,0),"")</f>
        <v/>
      </c>
      <c r="H728" t="str">
        <f>IFERROR(HLOOKUP(H$2,#REF!,$A728,0),"")</f>
        <v/>
      </c>
      <c r="I728" t="str">
        <f>IFERROR(HLOOKUP(I$2,#REF!,$A728,0),"")</f>
        <v/>
      </c>
      <c r="J728" t="str">
        <f>LEFT(IFERROR(HLOOKUP(J$2,#REF!,$A728,0),""),1)</f>
        <v/>
      </c>
      <c r="K728" t="str">
        <f>IFERROR(HLOOKUP(K$2,#REF!,$A728,0),"")</f>
        <v/>
      </c>
    </row>
    <row r="729" spans="1:11" x14ac:dyDescent="0.35">
      <c r="A729" s="3">
        <v>728</v>
      </c>
      <c r="B729" s="3" t="e">
        <f>IFERROR(VLOOKUP(F729*1,'Budget investering'!B:F,2,0),VLOOKUP(F729,'Budget investering'!B:F,2,0))</f>
        <v>#N/A</v>
      </c>
      <c r="C729" s="15" t="e">
        <f>IFERROR(VLOOKUP(F729*1,'Budget investering'!B:F,5,0),VLOOKUP(F729,'Budget investering'!B:F,5,0))</f>
        <v>#N/A</v>
      </c>
      <c r="D729" t="str">
        <f>IFERROR(HLOOKUP(D$2,#REF!,$A729,0),"")</f>
        <v/>
      </c>
      <c r="E729" t="str">
        <f>IFERROR(HLOOKUP(E$2,#REF!,$A729,0),"")</f>
        <v/>
      </c>
      <c r="F729" t="str">
        <f>IFERROR(HLOOKUP(F$2,#REF!,$A729,0),"")</f>
        <v/>
      </c>
      <c r="G729" t="str">
        <f>IFERROR(HLOOKUP(G$2,#REF!,$A729,0),"")</f>
        <v/>
      </c>
      <c r="H729" t="str">
        <f>IFERROR(HLOOKUP(H$2,#REF!,$A729,0),"")</f>
        <v/>
      </c>
      <c r="I729" t="str">
        <f>IFERROR(HLOOKUP(I$2,#REF!,$A729,0),"")</f>
        <v/>
      </c>
      <c r="J729" t="str">
        <f>LEFT(IFERROR(HLOOKUP(J$2,#REF!,$A729,0),""),1)</f>
        <v/>
      </c>
      <c r="K729" t="str">
        <f>IFERROR(HLOOKUP(K$2,#REF!,$A729,0),"")</f>
        <v/>
      </c>
    </row>
    <row r="730" spans="1:11" x14ac:dyDescent="0.35">
      <c r="A730" s="3">
        <v>729</v>
      </c>
      <c r="B730" s="3" t="e">
        <f>IFERROR(VLOOKUP(F730*1,'Budget investering'!B:F,2,0),VLOOKUP(F730,'Budget investering'!B:F,2,0))</f>
        <v>#N/A</v>
      </c>
      <c r="C730" s="15" t="e">
        <f>IFERROR(VLOOKUP(F730*1,'Budget investering'!B:F,5,0),VLOOKUP(F730,'Budget investering'!B:F,5,0))</f>
        <v>#N/A</v>
      </c>
      <c r="D730" t="str">
        <f>IFERROR(HLOOKUP(D$2,#REF!,$A730,0),"")</f>
        <v/>
      </c>
      <c r="E730" t="str">
        <f>IFERROR(HLOOKUP(E$2,#REF!,$A730,0),"")</f>
        <v/>
      </c>
      <c r="F730" t="str">
        <f>IFERROR(HLOOKUP(F$2,#REF!,$A730,0),"")</f>
        <v/>
      </c>
      <c r="G730" t="str">
        <f>IFERROR(HLOOKUP(G$2,#REF!,$A730,0),"")</f>
        <v/>
      </c>
      <c r="H730" t="str">
        <f>IFERROR(HLOOKUP(H$2,#REF!,$A730,0),"")</f>
        <v/>
      </c>
      <c r="I730" t="str">
        <f>IFERROR(HLOOKUP(I$2,#REF!,$A730,0),"")</f>
        <v/>
      </c>
      <c r="J730" t="str">
        <f>LEFT(IFERROR(HLOOKUP(J$2,#REF!,$A730,0),""),1)</f>
        <v/>
      </c>
      <c r="K730" t="str">
        <f>IFERROR(HLOOKUP(K$2,#REF!,$A730,0),"")</f>
        <v/>
      </c>
    </row>
    <row r="731" spans="1:11" x14ac:dyDescent="0.35">
      <c r="A731" s="3">
        <v>730</v>
      </c>
      <c r="B731" s="3" t="e">
        <f>IFERROR(VLOOKUP(F731*1,'Budget investering'!B:F,2,0),VLOOKUP(F731,'Budget investering'!B:F,2,0))</f>
        <v>#N/A</v>
      </c>
      <c r="C731" s="15" t="e">
        <f>IFERROR(VLOOKUP(F731*1,'Budget investering'!B:F,5,0),VLOOKUP(F731,'Budget investering'!B:F,5,0))</f>
        <v>#N/A</v>
      </c>
      <c r="D731" t="str">
        <f>IFERROR(HLOOKUP(D$2,#REF!,$A731,0),"")</f>
        <v/>
      </c>
      <c r="E731" t="str">
        <f>IFERROR(HLOOKUP(E$2,#REF!,$A731,0),"")</f>
        <v/>
      </c>
      <c r="F731" t="str">
        <f>IFERROR(HLOOKUP(F$2,#REF!,$A731,0),"")</f>
        <v/>
      </c>
      <c r="G731" t="str">
        <f>IFERROR(HLOOKUP(G$2,#REF!,$A731,0),"")</f>
        <v/>
      </c>
      <c r="H731" t="str">
        <f>IFERROR(HLOOKUP(H$2,#REF!,$A731,0),"")</f>
        <v/>
      </c>
      <c r="I731" t="str">
        <f>IFERROR(HLOOKUP(I$2,#REF!,$A731,0),"")</f>
        <v/>
      </c>
      <c r="J731" t="str">
        <f>LEFT(IFERROR(HLOOKUP(J$2,#REF!,$A731,0),""),1)</f>
        <v/>
      </c>
      <c r="K731" t="str">
        <f>IFERROR(HLOOKUP(K$2,#REF!,$A731,0),"")</f>
        <v/>
      </c>
    </row>
    <row r="732" spans="1:11" x14ac:dyDescent="0.35">
      <c r="A732" s="3">
        <v>731</v>
      </c>
      <c r="B732" s="3" t="e">
        <f>IFERROR(VLOOKUP(F732*1,'Budget investering'!B:F,2,0),VLOOKUP(F732,'Budget investering'!B:F,2,0))</f>
        <v>#N/A</v>
      </c>
      <c r="C732" s="15" t="e">
        <f>IFERROR(VLOOKUP(F732*1,'Budget investering'!B:F,5,0),VLOOKUP(F732,'Budget investering'!B:F,5,0))</f>
        <v>#N/A</v>
      </c>
      <c r="D732" t="str">
        <f>IFERROR(HLOOKUP(D$2,#REF!,$A732,0),"")</f>
        <v/>
      </c>
      <c r="E732" t="str">
        <f>IFERROR(HLOOKUP(E$2,#REF!,$A732,0),"")</f>
        <v/>
      </c>
      <c r="F732" t="str">
        <f>IFERROR(HLOOKUP(F$2,#REF!,$A732,0),"")</f>
        <v/>
      </c>
      <c r="G732" t="str">
        <f>IFERROR(HLOOKUP(G$2,#REF!,$A732,0),"")</f>
        <v/>
      </c>
      <c r="H732" t="str">
        <f>IFERROR(HLOOKUP(H$2,#REF!,$A732,0),"")</f>
        <v/>
      </c>
      <c r="I732" t="str">
        <f>IFERROR(HLOOKUP(I$2,#REF!,$A732,0),"")</f>
        <v/>
      </c>
      <c r="J732" t="str">
        <f>LEFT(IFERROR(HLOOKUP(J$2,#REF!,$A732,0),""),1)</f>
        <v/>
      </c>
      <c r="K732" t="str">
        <f>IFERROR(HLOOKUP(K$2,#REF!,$A732,0),"")</f>
        <v/>
      </c>
    </row>
    <row r="733" spans="1:11" x14ac:dyDescent="0.35">
      <c r="A733" s="3">
        <v>732</v>
      </c>
      <c r="B733" s="3" t="e">
        <f>IFERROR(VLOOKUP(F733*1,'Budget investering'!B:F,2,0),VLOOKUP(F733,'Budget investering'!B:F,2,0))</f>
        <v>#N/A</v>
      </c>
      <c r="C733" s="15" t="e">
        <f>IFERROR(VLOOKUP(F733*1,'Budget investering'!B:F,5,0),VLOOKUP(F733,'Budget investering'!B:F,5,0))</f>
        <v>#N/A</v>
      </c>
      <c r="D733" t="str">
        <f>IFERROR(HLOOKUP(D$2,#REF!,$A733,0),"")</f>
        <v/>
      </c>
      <c r="E733" t="str">
        <f>IFERROR(HLOOKUP(E$2,#REF!,$A733,0),"")</f>
        <v/>
      </c>
      <c r="F733" t="str">
        <f>IFERROR(HLOOKUP(F$2,#REF!,$A733,0),"")</f>
        <v/>
      </c>
      <c r="G733" t="str">
        <f>IFERROR(HLOOKUP(G$2,#REF!,$A733,0),"")</f>
        <v/>
      </c>
      <c r="H733" t="str">
        <f>IFERROR(HLOOKUP(H$2,#REF!,$A733,0),"")</f>
        <v/>
      </c>
      <c r="I733" t="str">
        <f>IFERROR(HLOOKUP(I$2,#REF!,$A733,0),"")</f>
        <v/>
      </c>
      <c r="J733" t="str">
        <f>LEFT(IFERROR(HLOOKUP(J$2,#REF!,$A733,0),""),1)</f>
        <v/>
      </c>
      <c r="K733" t="str">
        <f>IFERROR(HLOOKUP(K$2,#REF!,$A733,0),"")</f>
        <v/>
      </c>
    </row>
    <row r="734" spans="1:11" x14ac:dyDescent="0.35">
      <c r="A734" s="3">
        <v>733</v>
      </c>
      <c r="B734" s="3" t="e">
        <f>IFERROR(VLOOKUP(F734*1,'Budget investering'!B:F,2,0),VLOOKUP(F734,'Budget investering'!B:F,2,0))</f>
        <v>#N/A</v>
      </c>
      <c r="C734" s="15" t="e">
        <f>IFERROR(VLOOKUP(F734*1,'Budget investering'!B:F,5,0),VLOOKUP(F734,'Budget investering'!B:F,5,0))</f>
        <v>#N/A</v>
      </c>
      <c r="D734" t="str">
        <f>IFERROR(HLOOKUP(D$2,#REF!,$A734,0),"")</f>
        <v/>
      </c>
      <c r="E734" t="str">
        <f>IFERROR(HLOOKUP(E$2,#REF!,$A734,0),"")</f>
        <v/>
      </c>
      <c r="F734" t="str">
        <f>IFERROR(HLOOKUP(F$2,#REF!,$A734,0),"")</f>
        <v/>
      </c>
      <c r="G734" t="str">
        <f>IFERROR(HLOOKUP(G$2,#REF!,$A734,0),"")</f>
        <v/>
      </c>
      <c r="H734" t="str">
        <f>IFERROR(HLOOKUP(H$2,#REF!,$A734,0),"")</f>
        <v/>
      </c>
      <c r="I734" t="str">
        <f>IFERROR(HLOOKUP(I$2,#REF!,$A734,0),"")</f>
        <v/>
      </c>
      <c r="J734" t="str">
        <f>LEFT(IFERROR(HLOOKUP(J$2,#REF!,$A734,0),""),1)</f>
        <v/>
      </c>
      <c r="K734" t="str">
        <f>IFERROR(HLOOKUP(K$2,#REF!,$A734,0),"")</f>
        <v/>
      </c>
    </row>
    <row r="735" spans="1:11" x14ac:dyDescent="0.35">
      <c r="A735" s="3">
        <v>734</v>
      </c>
      <c r="B735" s="3" t="e">
        <f>IFERROR(VLOOKUP(F735*1,'Budget investering'!B:F,2,0),VLOOKUP(F735,'Budget investering'!B:F,2,0))</f>
        <v>#N/A</v>
      </c>
      <c r="C735" s="15" t="e">
        <f>IFERROR(VLOOKUP(F735*1,'Budget investering'!B:F,5,0),VLOOKUP(F735,'Budget investering'!B:F,5,0))</f>
        <v>#N/A</v>
      </c>
      <c r="D735" t="str">
        <f>IFERROR(HLOOKUP(D$2,#REF!,$A735,0),"")</f>
        <v/>
      </c>
      <c r="E735" t="str">
        <f>IFERROR(HLOOKUP(E$2,#REF!,$A735,0),"")</f>
        <v/>
      </c>
      <c r="F735" t="str">
        <f>IFERROR(HLOOKUP(F$2,#REF!,$A735,0),"")</f>
        <v/>
      </c>
      <c r="G735" t="str">
        <f>IFERROR(HLOOKUP(G$2,#REF!,$A735,0),"")</f>
        <v/>
      </c>
      <c r="H735" t="str">
        <f>IFERROR(HLOOKUP(H$2,#REF!,$A735,0),"")</f>
        <v/>
      </c>
      <c r="I735" t="str">
        <f>IFERROR(HLOOKUP(I$2,#REF!,$A735,0),"")</f>
        <v/>
      </c>
      <c r="J735" t="str">
        <f>LEFT(IFERROR(HLOOKUP(J$2,#REF!,$A735,0),""),1)</f>
        <v/>
      </c>
      <c r="K735" t="str">
        <f>IFERROR(HLOOKUP(K$2,#REF!,$A735,0),"")</f>
        <v/>
      </c>
    </row>
    <row r="736" spans="1:11" x14ac:dyDescent="0.35">
      <c r="A736" s="3">
        <v>735</v>
      </c>
      <c r="B736" s="3" t="e">
        <f>IFERROR(VLOOKUP(F736*1,'Budget investering'!B:F,2,0),VLOOKUP(F736,'Budget investering'!B:F,2,0))</f>
        <v>#N/A</v>
      </c>
      <c r="C736" s="15" t="e">
        <f>IFERROR(VLOOKUP(F736*1,'Budget investering'!B:F,5,0),VLOOKUP(F736,'Budget investering'!B:F,5,0))</f>
        <v>#N/A</v>
      </c>
      <c r="D736" t="str">
        <f>IFERROR(HLOOKUP(D$2,#REF!,$A736,0),"")</f>
        <v/>
      </c>
      <c r="E736" t="str">
        <f>IFERROR(HLOOKUP(E$2,#REF!,$A736,0),"")</f>
        <v/>
      </c>
      <c r="F736" t="str">
        <f>IFERROR(HLOOKUP(F$2,#REF!,$A736,0),"")</f>
        <v/>
      </c>
      <c r="G736" t="str">
        <f>IFERROR(HLOOKUP(G$2,#REF!,$A736,0),"")</f>
        <v/>
      </c>
      <c r="H736" t="str">
        <f>IFERROR(HLOOKUP(H$2,#REF!,$A736,0),"")</f>
        <v/>
      </c>
      <c r="I736" t="str">
        <f>IFERROR(HLOOKUP(I$2,#REF!,$A736,0),"")</f>
        <v/>
      </c>
      <c r="J736" t="str">
        <f>LEFT(IFERROR(HLOOKUP(J$2,#REF!,$A736,0),""),1)</f>
        <v/>
      </c>
      <c r="K736" t="str">
        <f>IFERROR(HLOOKUP(K$2,#REF!,$A736,0),"")</f>
        <v/>
      </c>
    </row>
    <row r="737" spans="1:11" x14ac:dyDescent="0.35">
      <c r="A737" s="3">
        <v>736</v>
      </c>
      <c r="B737" s="3" t="e">
        <f>IFERROR(VLOOKUP(F737*1,'Budget investering'!B:F,2,0),VLOOKUP(F737,'Budget investering'!B:F,2,0))</f>
        <v>#N/A</v>
      </c>
      <c r="C737" s="15" t="e">
        <f>IFERROR(VLOOKUP(F737*1,'Budget investering'!B:F,5,0),VLOOKUP(F737,'Budget investering'!B:F,5,0))</f>
        <v>#N/A</v>
      </c>
      <c r="D737" t="str">
        <f>IFERROR(HLOOKUP(D$2,#REF!,$A737,0),"")</f>
        <v/>
      </c>
      <c r="E737" t="str">
        <f>IFERROR(HLOOKUP(E$2,#REF!,$A737,0),"")</f>
        <v/>
      </c>
      <c r="F737" t="str">
        <f>IFERROR(HLOOKUP(F$2,#REF!,$A737,0),"")</f>
        <v/>
      </c>
      <c r="G737" t="str">
        <f>IFERROR(HLOOKUP(G$2,#REF!,$A737,0),"")</f>
        <v/>
      </c>
      <c r="H737" t="str">
        <f>IFERROR(HLOOKUP(H$2,#REF!,$A737,0),"")</f>
        <v/>
      </c>
      <c r="I737" t="str">
        <f>IFERROR(HLOOKUP(I$2,#REF!,$A737,0),"")</f>
        <v/>
      </c>
      <c r="J737" t="str">
        <f>LEFT(IFERROR(HLOOKUP(J$2,#REF!,$A737,0),""),1)</f>
        <v/>
      </c>
      <c r="K737" t="str">
        <f>IFERROR(HLOOKUP(K$2,#REF!,$A737,0),"")</f>
        <v/>
      </c>
    </row>
    <row r="738" spans="1:11" x14ac:dyDescent="0.35">
      <c r="A738" s="3">
        <v>737</v>
      </c>
      <c r="B738" s="3" t="e">
        <f>IFERROR(VLOOKUP(F738*1,'Budget investering'!B:F,2,0),VLOOKUP(F738,'Budget investering'!B:F,2,0))</f>
        <v>#N/A</v>
      </c>
      <c r="C738" s="15" t="e">
        <f>IFERROR(VLOOKUP(F738*1,'Budget investering'!B:F,5,0),VLOOKUP(F738,'Budget investering'!B:F,5,0))</f>
        <v>#N/A</v>
      </c>
      <c r="D738" t="str">
        <f>IFERROR(HLOOKUP(D$2,#REF!,$A738,0),"")</f>
        <v/>
      </c>
      <c r="E738" t="str">
        <f>IFERROR(HLOOKUP(E$2,#REF!,$A738,0),"")</f>
        <v/>
      </c>
      <c r="F738" t="str">
        <f>IFERROR(HLOOKUP(F$2,#REF!,$A738,0),"")</f>
        <v/>
      </c>
      <c r="G738" t="str">
        <f>IFERROR(HLOOKUP(G$2,#REF!,$A738,0),"")</f>
        <v/>
      </c>
      <c r="H738" t="str">
        <f>IFERROR(HLOOKUP(H$2,#REF!,$A738,0),"")</f>
        <v/>
      </c>
      <c r="I738" t="str">
        <f>IFERROR(HLOOKUP(I$2,#REF!,$A738,0),"")</f>
        <v/>
      </c>
      <c r="J738" t="str">
        <f>LEFT(IFERROR(HLOOKUP(J$2,#REF!,$A738,0),""),1)</f>
        <v/>
      </c>
      <c r="K738" t="str">
        <f>IFERROR(HLOOKUP(K$2,#REF!,$A738,0),"")</f>
        <v/>
      </c>
    </row>
    <row r="739" spans="1:11" x14ac:dyDescent="0.35">
      <c r="A739" s="3">
        <v>738</v>
      </c>
      <c r="B739" s="3" t="e">
        <f>IFERROR(VLOOKUP(F739*1,'Budget investering'!B:F,2,0),VLOOKUP(F739,'Budget investering'!B:F,2,0))</f>
        <v>#N/A</v>
      </c>
      <c r="C739" s="15" t="e">
        <f>IFERROR(VLOOKUP(F739*1,'Budget investering'!B:F,5,0),VLOOKUP(F739,'Budget investering'!B:F,5,0))</f>
        <v>#N/A</v>
      </c>
      <c r="D739" t="str">
        <f>IFERROR(HLOOKUP(D$2,#REF!,$A739,0),"")</f>
        <v/>
      </c>
      <c r="E739" t="str">
        <f>IFERROR(HLOOKUP(E$2,#REF!,$A739,0),"")</f>
        <v/>
      </c>
      <c r="F739" t="str">
        <f>IFERROR(HLOOKUP(F$2,#REF!,$A739,0),"")</f>
        <v/>
      </c>
      <c r="G739" t="str">
        <f>IFERROR(HLOOKUP(G$2,#REF!,$A739,0),"")</f>
        <v/>
      </c>
      <c r="H739" t="str">
        <f>IFERROR(HLOOKUP(H$2,#REF!,$A739,0),"")</f>
        <v/>
      </c>
      <c r="I739" t="str">
        <f>IFERROR(HLOOKUP(I$2,#REF!,$A739,0),"")</f>
        <v/>
      </c>
      <c r="J739" t="str">
        <f>LEFT(IFERROR(HLOOKUP(J$2,#REF!,$A739,0),""),1)</f>
        <v/>
      </c>
      <c r="K739" t="str">
        <f>IFERROR(HLOOKUP(K$2,#REF!,$A739,0),"")</f>
        <v/>
      </c>
    </row>
    <row r="740" spans="1:11" x14ac:dyDescent="0.35">
      <c r="A740" s="3">
        <v>739</v>
      </c>
      <c r="B740" s="3" t="e">
        <f>IFERROR(VLOOKUP(F740*1,'Budget investering'!B:F,2,0),VLOOKUP(F740,'Budget investering'!B:F,2,0))</f>
        <v>#N/A</v>
      </c>
      <c r="C740" s="15" t="e">
        <f>IFERROR(VLOOKUP(F740*1,'Budget investering'!B:F,5,0),VLOOKUP(F740,'Budget investering'!B:F,5,0))</f>
        <v>#N/A</v>
      </c>
      <c r="D740" t="str">
        <f>IFERROR(HLOOKUP(D$2,#REF!,$A740,0),"")</f>
        <v/>
      </c>
      <c r="E740" t="str">
        <f>IFERROR(HLOOKUP(E$2,#REF!,$A740,0),"")</f>
        <v/>
      </c>
      <c r="F740" t="str">
        <f>IFERROR(HLOOKUP(F$2,#REF!,$A740,0),"")</f>
        <v/>
      </c>
      <c r="G740" t="str">
        <f>IFERROR(HLOOKUP(G$2,#REF!,$A740,0),"")</f>
        <v/>
      </c>
      <c r="H740" t="str">
        <f>IFERROR(HLOOKUP(H$2,#REF!,$A740,0),"")</f>
        <v/>
      </c>
      <c r="I740" t="str">
        <f>IFERROR(HLOOKUP(I$2,#REF!,$A740,0),"")</f>
        <v/>
      </c>
      <c r="J740" t="str">
        <f>LEFT(IFERROR(HLOOKUP(J$2,#REF!,$A740,0),""),1)</f>
        <v/>
      </c>
      <c r="K740" t="str">
        <f>IFERROR(HLOOKUP(K$2,#REF!,$A740,0),"")</f>
        <v/>
      </c>
    </row>
    <row r="741" spans="1:11" x14ac:dyDescent="0.35">
      <c r="A741" s="3">
        <v>740</v>
      </c>
      <c r="B741" s="3" t="e">
        <f>IFERROR(VLOOKUP(F741*1,'Budget investering'!B:F,2,0),VLOOKUP(F741,'Budget investering'!B:F,2,0))</f>
        <v>#N/A</v>
      </c>
      <c r="C741" s="15" t="e">
        <f>IFERROR(VLOOKUP(F741*1,'Budget investering'!B:F,5,0),VLOOKUP(F741,'Budget investering'!B:F,5,0))</f>
        <v>#N/A</v>
      </c>
      <c r="D741" t="str">
        <f>IFERROR(HLOOKUP(D$2,#REF!,$A741,0),"")</f>
        <v/>
      </c>
      <c r="E741" t="str">
        <f>IFERROR(HLOOKUP(E$2,#REF!,$A741,0),"")</f>
        <v/>
      </c>
      <c r="F741" t="str">
        <f>IFERROR(HLOOKUP(F$2,#REF!,$A741,0),"")</f>
        <v/>
      </c>
      <c r="G741" t="str">
        <f>IFERROR(HLOOKUP(G$2,#REF!,$A741,0),"")</f>
        <v/>
      </c>
      <c r="H741" t="str">
        <f>IFERROR(HLOOKUP(H$2,#REF!,$A741,0),"")</f>
        <v/>
      </c>
      <c r="I741" t="str">
        <f>IFERROR(HLOOKUP(I$2,#REF!,$A741,0),"")</f>
        <v/>
      </c>
      <c r="J741" t="str">
        <f>LEFT(IFERROR(HLOOKUP(J$2,#REF!,$A741,0),""),1)</f>
        <v/>
      </c>
      <c r="K741" t="str">
        <f>IFERROR(HLOOKUP(K$2,#REF!,$A741,0),"")</f>
        <v/>
      </c>
    </row>
    <row r="742" spans="1:11" x14ac:dyDescent="0.35">
      <c r="A742" s="3">
        <v>741</v>
      </c>
      <c r="B742" s="3" t="e">
        <f>IFERROR(VLOOKUP(F742*1,'Budget investering'!B:F,2,0),VLOOKUP(F742,'Budget investering'!B:F,2,0))</f>
        <v>#N/A</v>
      </c>
      <c r="C742" s="15" t="e">
        <f>IFERROR(VLOOKUP(F742*1,'Budget investering'!B:F,5,0),VLOOKUP(F742,'Budget investering'!B:F,5,0))</f>
        <v>#N/A</v>
      </c>
      <c r="D742" t="str">
        <f>IFERROR(HLOOKUP(D$2,#REF!,$A742,0),"")</f>
        <v/>
      </c>
      <c r="E742" t="str">
        <f>IFERROR(HLOOKUP(E$2,#REF!,$A742,0),"")</f>
        <v/>
      </c>
      <c r="F742" t="str">
        <f>IFERROR(HLOOKUP(F$2,#REF!,$A742,0),"")</f>
        <v/>
      </c>
      <c r="G742" t="str">
        <f>IFERROR(HLOOKUP(G$2,#REF!,$A742,0),"")</f>
        <v/>
      </c>
      <c r="H742" t="str">
        <f>IFERROR(HLOOKUP(H$2,#REF!,$A742,0),"")</f>
        <v/>
      </c>
      <c r="I742" t="str">
        <f>IFERROR(HLOOKUP(I$2,#REF!,$A742,0),"")</f>
        <v/>
      </c>
      <c r="J742" t="str">
        <f>LEFT(IFERROR(HLOOKUP(J$2,#REF!,$A742,0),""),1)</f>
        <v/>
      </c>
      <c r="K742" t="str">
        <f>IFERROR(HLOOKUP(K$2,#REF!,$A742,0),"")</f>
        <v/>
      </c>
    </row>
    <row r="743" spans="1:11" x14ac:dyDescent="0.35">
      <c r="A743" s="3">
        <v>742</v>
      </c>
      <c r="B743" s="3" t="e">
        <f>IFERROR(VLOOKUP(F743*1,'Budget investering'!B:F,2,0),VLOOKUP(F743,'Budget investering'!B:F,2,0))</f>
        <v>#N/A</v>
      </c>
      <c r="C743" s="15" t="e">
        <f>IFERROR(VLOOKUP(F743*1,'Budget investering'!B:F,5,0),VLOOKUP(F743,'Budget investering'!B:F,5,0))</f>
        <v>#N/A</v>
      </c>
      <c r="D743" t="str">
        <f>IFERROR(HLOOKUP(D$2,#REF!,$A743,0),"")</f>
        <v/>
      </c>
      <c r="E743" t="str">
        <f>IFERROR(HLOOKUP(E$2,#REF!,$A743,0),"")</f>
        <v/>
      </c>
      <c r="F743" t="str">
        <f>IFERROR(HLOOKUP(F$2,#REF!,$A743,0),"")</f>
        <v/>
      </c>
      <c r="G743" t="str">
        <f>IFERROR(HLOOKUP(G$2,#REF!,$A743,0),"")</f>
        <v/>
      </c>
      <c r="H743" t="str">
        <f>IFERROR(HLOOKUP(H$2,#REF!,$A743,0),"")</f>
        <v/>
      </c>
      <c r="I743" t="str">
        <f>IFERROR(HLOOKUP(I$2,#REF!,$A743,0),"")</f>
        <v/>
      </c>
      <c r="J743" t="str">
        <f>LEFT(IFERROR(HLOOKUP(J$2,#REF!,$A743,0),""),1)</f>
        <v/>
      </c>
      <c r="K743" t="str">
        <f>IFERROR(HLOOKUP(K$2,#REF!,$A743,0),"")</f>
        <v/>
      </c>
    </row>
    <row r="744" spans="1:11" x14ac:dyDescent="0.35">
      <c r="A744" s="3">
        <v>743</v>
      </c>
      <c r="B744" s="3" t="e">
        <f>IFERROR(VLOOKUP(F744*1,'Budget investering'!B:F,2,0),VLOOKUP(F744,'Budget investering'!B:F,2,0))</f>
        <v>#N/A</v>
      </c>
      <c r="C744" s="15" t="e">
        <f>IFERROR(VLOOKUP(F744*1,'Budget investering'!B:F,5,0),VLOOKUP(F744,'Budget investering'!B:F,5,0))</f>
        <v>#N/A</v>
      </c>
      <c r="D744" t="str">
        <f>IFERROR(HLOOKUP(D$2,#REF!,$A744,0),"")</f>
        <v/>
      </c>
      <c r="E744" t="str">
        <f>IFERROR(HLOOKUP(E$2,#REF!,$A744,0),"")</f>
        <v/>
      </c>
      <c r="F744" t="str">
        <f>IFERROR(HLOOKUP(F$2,#REF!,$A744,0),"")</f>
        <v/>
      </c>
      <c r="G744" t="str">
        <f>IFERROR(HLOOKUP(G$2,#REF!,$A744,0),"")</f>
        <v/>
      </c>
      <c r="H744" t="str">
        <f>IFERROR(HLOOKUP(H$2,#REF!,$A744,0),"")</f>
        <v/>
      </c>
      <c r="I744" t="str">
        <f>IFERROR(HLOOKUP(I$2,#REF!,$A744,0),"")</f>
        <v/>
      </c>
      <c r="J744" t="str">
        <f>LEFT(IFERROR(HLOOKUP(J$2,#REF!,$A744,0),""),1)</f>
        <v/>
      </c>
      <c r="K744" t="str">
        <f>IFERROR(HLOOKUP(K$2,#REF!,$A744,0),"")</f>
        <v/>
      </c>
    </row>
    <row r="745" spans="1:11" x14ac:dyDescent="0.35">
      <c r="A745" s="3">
        <v>744</v>
      </c>
      <c r="B745" s="3" t="e">
        <f>IFERROR(VLOOKUP(F745*1,'Budget investering'!B:F,2,0),VLOOKUP(F745,'Budget investering'!B:F,2,0))</f>
        <v>#N/A</v>
      </c>
      <c r="C745" s="15" t="e">
        <f>IFERROR(VLOOKUP(F745*1,'Budget investering'!B:F,5,0),VLOOKUP(F745,'Budget investering'!B:F,5,0))</f>
        <v>#N/A</v>
      </c>
      <c r="D745" t="str">
        <f>IFERROR(HLOOKUP(D$2,#REF!,$A745,0),"")</f>
        <v/>
      </c>
      <c r="E745" t="str">
        <f>IFERROR(HLOOKUP(E$2,#REF!,$A745,0),"")</f>
        <v/>
      </c>
      <c r="F745" t="str">
        <f>IFERROR(HLOOKUP(F$2,#REF!,$A745,0),"")</f>
        <v/>
      </c>
      <c r="G745" t="str">
        <f>IFERROR(HLOOKUP(G$2,#REF!,$A745,0),"")</f>
        <v/>
      </c>
      <c r="H745" t="str">
        <f>IFERROR(HLOOKUP(H$2,#REF!,$A745,0),"")</f>
        <v/>
      </c>
      <c r="I745" t="str">
        <f>IFERROR(HLOOKUP(I$2,#REF!,$A745,0),"")</f>
        <v/>
      </c>
      <c r="J745" t="str">
        <f>LEFT(IFERROR(HLOOKUP(J$2,#REF!,$A745,0),""),1)</f>
        <v/>
      </c>
      <c r="K745" t="str">
        <f>IFERROR(HLOOKUP(K$2,#REF!,$A745,0),"")</f>
        <v/>
      </c>
    </row>
    <row r="746" spans="1:11" x14ac:dyDescent="0.35">
      <c r="A746" s="3">
        <v>745</v>
      </c>
      <c r="B746" s="3" t="e">
        <f>IFERROR(VLOOKUP(F746*1,'Budget investering'!B:F,2,0),VLOOKUP(F746,'Budget investering'!B:F,2,0))</f>
        <v>#N/A</v>
      </c>
      <c r="C746" s="15" t="e">
        <f>IFERROR(VLOOKUP(F746*1,'Budget investering'!B:F,5,0),VLOOKUP(F746,'Budget investering'!B:F,5,0))</f>
        <v>#N/A</v>
      </c>
      <c r="D746" t="str">
        <f>IFERROR(HLOOKUP(D$2,#REF!,$A746,0),"")</f>
        <v/>
      </c>
      <c r="E746" t="str">
        <f>IFERROR(HLOOKUP(E$2,#REF!,$A746,0),"")</f>
        <v/>
      </c>
      <c r="F746" t="str">
        <f>IFERROR(HLOOKUP(F$2,#REF!,$A746,0),"")</f>
        <v/>
      </c>
      <c r="G746" t="str">
        <f>IFERROR(HLOOKUP(G$2,#REF!,$A746,0),"")</f>
        <v/>
      </c>
      <c r="H746" t="str">
        <f>IFERROR(HLOOKUP(H$2,#REF!,$A746,0),"")</f>
        <v/>
      </c>
      <c r="I746" t="str">
        <f>IFERROR(HLOOKUP(I$2,#REF!,$A746,0),"")</f>
        <v/>
      </c>
      <c r="J746" t="str">
        <f>LEFT(IFERROR(HLOOKUP(J$2,#REF!,$A746,0),""),1)</f>
        <v/>
      </c>
      <c r="K746" t="str">
        <f>IFERROR(HLOOKUP(K$2,#REF!,$A746,0),"")</f>
        <v/>
      </c>
    </row>
    <row r="747" spans="1:11" x14ac:dyDescent="0.35">
      <c r="A747" s="3">
        <v>746</v>
      </c>
      <c r="B747" s="3" t="e">
        <f>IFERROR(VLOOKUP(F747*1,'Budget investering'!B:F,2,0),VLOOKUP(F747,'Budget investering'!B:F,2,0))</f>
        <v>#N/A</v>
      </c>
      <c r="C747" s="15" t="e">
        <f>IFERROR(VLOOKUP(F747*1,'Budget investering'!B:F,5,0),VLOOKUP(F747,'Budget investering'!B:F,5,0))</f>
        <v>#N/A</v>
      </c>
      <c r="D747" t="str">
        <f>IFERROR(HLOOKUP(D$2,#REF!,$A747,0),"")</f>
        <v/>
      </c>
      <c r="E747" t="str">
        <f>IFERROR(HLOOKUP(E$2,#REF!,$A747,0),"")</f>
        <v/>
      </c>
      <c r="F747" t="str">
        <f>IFERROR(HLOOKUP(F$2,#REF!,$A747,0),"")</f>
        <v/>
      </c>
      <c r="G747" t="str">
        <f>IFERROR(HLOOKUP(G$2,#REF!,$A747,0),"")</f>
        <v/>
      </c>
      <c r="H747" t="str">
        <f>IFERROR(HLOOKUP(H$2,#REF!,$A747,0),"")</f>
        <v/>
      </c>
      <c r="I747" t="str">
        <f>IFERROR(HLOOKUP(I$2,#REF!,$A747,0),"")</f>
        <v/>
      </c>
      <c r="J747" t="str">
        <f>LEFT(IFERROR(HLOOKUP(J$2,#REF!,$A747,0),""),1)</f>
        <v/>
      </c>
      <c r="K747" t="str">
        <f>IFERROR(HLOOKUP(K$2,#REF!,$A747,0),"")</f>
        <v/>
      </c>
    </row>
    <row r="748" spans="1:11" x14ac:dyDescent="0.35">
      <c r="A748" s="3">
        <v>747</v>
      </c>
      <c r="B748" s="3" t="e">
        <f>IFERROR(VLOOKUP(F748*1,'Budget investering'!B:F,2,0),VLOOKUP(F748,'Budget investering'!B:F,2,0))</f>
        <v>#N/A</v>
      </c>
      <c r="C748" s="15" t="e">
        <f>IFERROR(VLOOKUP(F748*1,'Budget investering'!B:F,5,0),VLOOKUP(F748,'Budget investering'!B:F,5,0))</f>
        <v>#N/A</v>
      </c>
      <c r="D748" t="str">
        <f>IFERROR(HLOOKUP(D$2,#REF!,$A748,0),"")</f>
        <v/>
      </c>
      <c r="E748" t="str">
        <f>IFERROR(HLOOKUP(E$2,#REF!,$A748,0),"")</f>
        <v/>
      </c>
      <c r="F748" t="str">
        <f>IFERROR(HLOOKUP(F$2,#REF!,$A748,0),"")</f>
        <v/>
      </c>
      <c r="G748" t="str">
        <f>IFERROR(HLOOKUP(G$2,#REF!,$A748,0),"")</f>
        <v/>
      </c>
      <c r="H748" t="str">
        <f>IFERROR(HLOOKUP(H$2,#REF!,$A748,0),"")</f>
        <v/>
      </c>
      <c r="I748" t="str">
        <f>IFERROR(HLOOKUP(I$2,#REF!,$A748,0),"")</f>
        <v/>
      </c>
      <c r="J748" t="str">
        <f>LEFT(IFERROR(HLOOKUP(J$2,#REF!,$A748,0),""),1)</f>
        <v/>
      </c>
      <c r="K748" t="str">
        <f>IFERROR(HLOOKUP(K$2,#REF!,$A748,0),"")</f>
        <v/>
      </c>
    </row>
    <row r="749" spans="1:11" x14ac:dyDescent="0.35">
      <c r="A749" s="3">
        <v>748</v>
      </c>
      <c r="B749" s="3" t="e">
        <f>IFERROR(VLOOKUP(F749*1,'Budget investering'!B:F,2,0),VLOOKUP(F749,'Budget investering'!B:F,2,0))</f>
        <v>#N/A</v>
      </c>
      <c r="C749" s="15" t="e">
        <f>IFERROR(VLOOKUP(F749*1,'Budget investering'!B:F,5,0),VLOOKUP(F749,'Budget investering'!B:F,5,0))</f>
        <v>#N/A</v>
      </c>
      <c r="D749" t="str">
        <f>IFERROR(HLOOKUP(D$2,#REF!,$A749,0),"")</f>
        <v/>
      </c>
      <c r="E749" t="str">
        <f>IFERROR(HLOOKUP(E$2,#REF!,$A749,0),"")</f>
        <v/>
      </c>
      <c r="F749" t="str">
        <f>IFERROR(HLOOKUP(F$2,#REF!,$A749,0),"")</f>
        <v/>
      </c>
      <c r="G749" t="str">
        <f>IFERROR(HLOOKUP(G$2,#REF!,$A749,0),"")</f>
        <v/>
      </c>
      <c r="H749" t="str">
        <f>IFERROR(HLOOKUP(H$2,#REF!,$A749,0),"")</f>
        <v/>
      </c>
      <c r="I749" t="str">
        <f>IFERROR(HLOOKUP(I$2,#REF!,$A749,0),"")</f>
        <v/>
      </c>
      <c r="J749" t="str">
        <f>LEFT(IFERROR(HLOOKUP(J$2,#REF!,$A749,0),""),1)</f>
        <v/>
      </c>
      <c r="K749" t="str">
        <f>IFERROR(HLOOKUP(K$2,#REF!,$A749,0),"")</f>
        <v/>
      </c>
    </row>
    <row r="750" spans="1:11" x14ac:dyDescent="0.35">
      <c r="A750" s="3">
        <v>749</v>
      </c>
      <c r="B750" s="3" t="e">
        <f>IFERROR(VLOOKUP(F750*1,'Budget investering'!B:F,2,0),VLOOKUP(F750,'Budget investering'!B:F,2,0))</f>
        <v>#N/A</v>
      </c>
      <c r="C750" s="15" t="e">
        <f>IFERROR(VLOOKUP(F750*1,'Budget investering'!B:F,5,0),VLOOKUP(F750,'Budget investering'!B:F,5,0))</f>
        <v>#N/A</v>
      </c>
      <c r="D750" t="str">
        <f>IFERROR(HLOOKUP(D$2,#REF!,$A750,0),"")</f>
        <v/>
      </c>
      <c r="E750" t="str">
        <f>IFERROR(HLOOKUP(E$2,#REF!,$A750,0),"")</f>
        <v/>
      </c>
      <c r="F750" t="str">
        <f>IFERROR(HLOOKUP(F$2,#REF!,$A750,0),"")</f>
        <v/>
      </c>
      <c r="G750" t="str">
        <f>IFERROR(HLOOKUP(G$2,#REF!,$A750,0),"")</f>
        <v/>
      </c>
      <c r="H750" t="str">
        <f>IFERROR(HLOOKUP(H$2,#REF!,$A750,0),"")</f>
        <v/>
      </c>
      <c r="I750" t="str">
        <f>IFERROR(HLOOKUP(I$2,#REF!,$A750,0),"")</f>
        <v/>
      </c>
      <c r="J750" t="str">
        <f>LEFT(IFERROR(HLOOKUP(J$2,#REF!,$A750,0),""),1)</f>
        <v/>
      </c>
      <c r="K750" t="str">
        <f>IFERROR(HLOOKUP(K$2,#REF!,$A750,0),"")</f>
        <v/>
      </c>
    </row>
    <row r="751" spans="1:11" x14ac:dyDescent="0.35">
      <c r="A751" s="3">
        <v>750</v>
      </c>
      <c r="B751" s="3" t="e">
        <f>IFERROR(VLOOKUP(F751*1,'Budget investering'!B:F,2,0),VLOOKUP(F751,'Budget investering'!B:F,2,0))</f>
        <v>#N/A</v>
      </c>
      <c r="C751" s="15" t="e">
        <f>IFERROR(VLOOKUP(F751*1,'Budget investering'!B:F,5,0),VLOOKUP(F751,'Budget investering'!B:F,5,0))</f>
        <v>#N/A</v>
      </c>
      <c r="D751" t="str">
        <f>IFERROR(HLOOKUP(D$2,#REF!,$A751,0),"")</f>
        <v/>
      </c>
      <c r="E751" t="str">
        <f>IFERROR(HLOOKUP(E$2,#REF!,$A751,0),"")</f>
        <v/>
      </c>
      <c r="F751" t="str">
        <f>IFERROR(HLOOKUP(F$2,#REF!,$A751,0),"")</f>
        <v/>
      </c>
      <c r="G751" t="str">
        <f>IFERROR(HLOOKUP(G$2,#REF!,$A751,0),"")</f>
        <v/>
      </c>
      <c r="H751" t="str">
        <f>IFERROR(HLOOKUP(H$2,#REF!,$A751,0),"")</f>
        <v/>
      </c>
      <c r="I751" t="str">
        <f>IFERROR(HLOOKUP(I$2,#REF!,$A751,0),"")</f>
        <v/>
      </c>
      <c r="J751" t="str">
        <f>LEFT(IFERROR(HLOOKUP(J$2,#REF!,$A751,0),""),1)</f>
        <v/>
      </c>
      <c r="K751" t="str">
        <f>IFERROR(HLOOKUP(K$2,#REF!,$A751,0),"")</f>
        <v/>
      </c>
    </row>
    <row r="752" spans="1:11" x14ac:dyDescent="0.35">
      <c r="A752" s="3">
        <v>751</v>
      </c>
      <c r="B752" s="3" t="e">
        <f>IFERROR(VLOOKUP(F752*1,'Budget investering'!B:F,2,0),VLOOKUP(F752,'Budget investering'!B:F,2,0))</f>
        <v>#N/A</v>
      </c>
      <c r="C752" s="15" t="e">
        <f>IFERROR(VLOOKUP(F752*1,'Budget investering'!B:F,5,0),VLOOKUP(F752,'Budget investering'!B:F,5,0))</f>
        <v>#N/A</v>
      </c>
      <c r="D752" t="str">
        <f>IFERROR(HLOOKUP(D$2,#REF!,$A752,0),"")</f>
        <v/>
      </c>
      <c r="E752" t="str">
        <f>IFERROR(HLOOKUP(E$2,#REF!,$A752,0),"")</f>
        <v/>
      </c>
      <c r="F752" t="str">
        <f>IFERROR(HLOOKUP(F$2,#REF!,$A752,0),"")</f>
        <v/>
      </c>
      <c r="G752" t="str">
        <f>IFERROR(HLOOKUP(G$2,#REF!,$A752,0),"")</f>
        <v/>
      </c>
      <c r="H752" t="str">
        <f>IFERROR(HLOOKUP(H$2,#REF!,$A752,0),"")</f>
        <v/>
      </c>
      <c r="I752" t="str">
        <f>IFERROR(HLOOKUP(I$2,#REF!,$A752,0),"")</f>
        <v/>
      </c>
      <c r="J752" t="str">
        <f>LEFT(IFERROR(HLOOKUP(J$2,#REF!,$A752,0),""),1)</f>
        <v/>
      </c>
      <c r="K752" t="str">
        <f>IFERROR(HLOOKUP(K$2,#REF!,$A752,0),"")</f>
        <v/>
      </c>
    </row>
    <row r="753" spans="1:11" x14ac:dyDescent="0.35">
      <c r="A753" s="3">
        <v>752</v>
      </c>
      <c r="B753" s="3" t="e">
        <f>IFERROR(VLOOKUP(F753*1,'Budget investering'!B:F,2,0),VLOOKUP(F753,'Budget investering'!B:F,2,0))</f>
        <v>#N/A</v>
      </c>
      <c r="C753" s="15" t="e">
        <f>IFERROR(VLOOKUP(F753*1,'Budget investering'!B:F,5,0),VLOOKUP(F753,'Budget investering'!B:F,5,0))</f>
        <v>#N/A</v>
      </c>
      <c r="D753" t="str">
        <f>IFERROR(HLOOKUP(D$2,#REF!,$A753,0),"")</f>
        <v/>
      </c>
      <c r="E753" t="str">
        <f>IFERROR(HLOOKUP(E$2,#REF!,$A753,0),"")</f>
        <v/>
      </c>
      <c r="F753" t="str">
        <f>IFERROR(HLOOKUP(F$2,#REF!,$A753,0),"")</f>
        <v/>
      </c>
      <c r="G753" t="str">
        <f>IFERROR(HLOOKUP(G$2,#REF!,$A753,0),"")</f>
        <v/>
      </c>
      <c r="H753" t="str">
        <f>IFERROR(HLOOKUP(H$2,#REF!,$A753,0),"")</f>
        <v/>
      </c>
      <c r="I753" t="str">
        <f>IFERROR(HLOOKUP(I$2,#REF!,$A753,0),"")</f>
        <v/>
      </c>
      <c r="J753" t="str">
        <f>LEFT(IFERROR(HLOOKUP(J$2,#REF!,$A753,0),""),1)</f>
        <v/>
      </c>
      <c r="K753" t="str">
        <f>IFERROR(HLOOKUP(K$2,#REF!,$A753,0),"")</f>
        <v/>
      </c>
    </row>
    <row r="754" spans="1:11" x14ac:dyDescent="0.35">
      <c r="A754" s="3">
        <v>753</v>
      </c>
      <c r="B754" s="3" t="e">
        <f>IFERROR(VLOOKUP(F754*1,'Budget investering'!B:F,2,0),VLOOKUP(F754,'Budget investering'!B:F,2,0))</f>
        <v>#N/A</v>
      </c>
      <c r="C754" s="15" t="e">
        <f>IFERROR(VLOOKUP(F754*1,'Budget investering'!B:F,5,0),VLOOKUP(F754,'Budget investering'!B:F,5,0))</f>
        <v>#N/A</v>
      </c>
      <c r="D754" t="str">
        <f>IFERROR(HLOOKUP(D$2,#REF!,$A754,0),"")</f>
        <v/>
      </c>
      <c r="E754" t="str">
        <f>IFERROR(HLOOKUP(E$2,#REF!,$A754,0),"")</f>
        <v/>
      </c>
      <c r="F754" t="str">
        <f>IFERROR(HLOOKUP(F$2,#REF!,$A754,0),"")</f>
        <v/>
      </c>
      <c r="G754" t="str">
        <f>IFERROR(HLOOKUP(G$2,#REF!,$A754,0),"")</f>
        <v/>
      </c>
      <c r="H754" t="str">
        <f>IFERROR(HLOOKUP(H$2,#REF!,$A754,0),"")</f>
        <v/>
      </c>
      <c r="I754" t="str">
        <f>IFERROR(HLOOKUP(I$2,#REF!,$A754,0),"")</f>
        <v/>
      </c>
      <c r="J754" t="str">
        <f>LEFT(IFERROR(HLOOKUP(J$2,#REF!,$A754,0),""),1)</f>
        <v/>
      </c>
      <c r="K754" t="str">
        <f>IFERROR(HLOOKUP(K$2,#REF!,$A754,0),"")</f>
        <v/>
      </c>
    </row>
    <row r="755" spans="1:11" x14ac:dyDescent="0.35">
      <c r="A755" s="3">
        <v>754</v>
      </c>
      <c r="B755" s="3" t="e">
        <f>IFERROR(VLOOKUP(F755*1,'Budget investering'!B:F,2,0),VLOOKUP(F755,'Budget investering'!B:F,2,0))</f>
        <v>#N/A</v>
      </c>
      <c r="C755" s="15" t="e">
        <f>IFERROR(VLOOKUP(F755*1,'Budget investering'!B:F,5,0),VLOOKUP(F755,'Budget investering'!B:F,5,0))</f>
        <v>#N/A</v>
      </c>
      <c r="D755" t="str">
        <f>IFERROR(HLOOKUP(D$2,#REF!,$A755,0),"")</f>
        <v/>
      </c>
      <c r="E755" t="str">
        <f>IFERROR(HLOOKUP(E$2,#REF!,$A755,0),"")</f>
        <v/>
      </c>
      <c r="F755" t="str">
        <f>IFERROR(HLOOKUP(F$2,#REF!,$A755,0),"")</f>
        <v/>
      </c>
      <c r="G755" t="str">
        <f>IFERROR(HLOOKUP(G$2,#REF!,$A755,0),"")</f>
        <v/>
      </c>
      <c r="H755" t="str">
        <f>IFERROR(HLOOKUP(H$2,#REF!,$A755,0),"")</f>
        <v/>
      </c>
      <c r="I755" t="str">
        <f>IFERROR(HLOOKUP(I$2,#REF!,$A755,0),"")</f>
        <v/>
      </c>
      <c r="J755" t="str">
        <f>LEFT(IFERROR(HLOOKUP(J$2,#REF!,$A755,0),""),1)</f>
        <v/>
      </c>
      <c r="K755" t="str">
        <f>IFERROR(HLOOKUP(K$2,#REF!,$A755,0),"")</f>
        <v/>
      </c>
    </row>
    <row r="756" spans="1:11" x14ac:dyDescent="0.35">
      <c r="A756" s="3">
        <v>755</v>
      </c>
      <c r="B756" s="3" t="e">
        <f>IFERROR(VLOOKUP(F756*1,'Budget investering'!B:F,2,0),VLOOKUP(F756,'Budget investering'!B:F,2,0))</f>
        <v>#N/A</v>
      </c>
      <c r="C756" s="15" t="e">
        <f>IFERROR(VLOOKUP(F756*1,'Budget investering'!B:F,5,0),VLOOKUP(F756,'Budget investering'!B:F,5,0))</f>
        <v>#N/A</v>
      </c>
      <c r="D756" t="str">
        <f>IFERROR(HLOOKUP(D$2,#REF!,$A756,0),"")</f>
        <v/>
      </c>
      <c r="E756" t="str">
        <f>IFERROR(HLOOKUP(E$2,#REF!,$A756,0),"")</f>
        <v/>
      </c>
      <c r="F756" t="str">
        <f>IFERROR(HLOOKUP(F$2,#REF!,$A756,0),"")</f>
        <v/>
      </c>
      <c r="G756" t="str">
        <f>IFERROR(HLOOKUP(G$2,#REF!,$A756,0),"")</f>
        <v/>
      </c>
      <c r="H756" t="str">
        <f>IFERROR(HLOOKUP(H$2,#REF!,$A756,0),"")</f>
        <v/>
      </c>
      <c r="I756" t="str">
        <f>IFERROR(HLOOKUP(I$2,#REF!,$A756,0),"")</f>
        <v/>
      </c>
      <c r="J756" t="str">
        <f>LEFT(IFERROR(HLOOKUP(J$2,#REF!,$A756,0),""),1)</f>
        <v/>
      </c>
      <c r="K756" t="str">
        <f>IFERROR(HLOOKUP(K$2,#REF!,$A756,0),"")</f>
        <v/>
      </c>
    </row>
    <row r="757" spans="1:11" x14ac:dyDescent="0.35">
      <c r="A757" s="3">
        <v>756</v>
      </c>
      <c r="B757" s="3" t="e">
        <f>IFERROR(VLOOKUP(F757*1,'Budget investering'!B:F,2,0),VLOOKUP(F757,'Budget investering'!B:F,2,0))</f>
        <v>#N/A</v>
      </c>
      <c r="C757" s="15" t="e">
        <f>IFERROR(VLOOKUP(F757*1,'Budget investering'!B:F,5,0),VLOOKUP(F757,'Budget investering'!B:F,5,0))</f>
        <v>#N/A</v>
      </c>
      <c r="D757" t="str">
        <f>IFERROR(HLOOKUP(D$2,#REF!,$A757,0),"")</f>
        <v/>
      </c>
      <c r="E757" t="str">
        <f>IFERROR(HLOOKUP(E$2,#REF!,$A757,0),"")</f>
        <v/>
      </c>
      <c r="F757" t="str">
        <f>IFERROR(HLOOKUP(F$2,#REF!,$A757,0),"")</f>
        <v/>
      </c>
      <c r="G757" t="str">
        <f>IFERROR(HLOOKUP(G$2,#REF!,$A757,0),"")</f>
        <v/>
      </c>
      <c r="H757" t="str">
        <f>IFERROR(HLOOKUP(H$2,#REF!,$A757,0),"")</f>
        <v/>
      </c>
      <c r="I757" t="str">
        <f>IFERROR(HLOOKUP(I$2,#REF!,$A757,0),"")</f>
        <v/>
      </c>
      <c r="J757" t="str">
        <f>LEFT(IFERROR(HLOOKUP(J$2,#REF!,$A757,0),""),1)</f>
        <v/>
      </c>
      <c r="K757" t="str">
        <f>IFERROR(HLOOKUP(K$2,#REF!,$A757,0),"")</f>
        <v/>
      </c>
    </row>
    <row r="758" spans="1:11" x14ac:dyDescent="0.35">
      <c r="A758" s="3">
        <v>757</v>
      </c>
      <c r="B758" s="3" t="e">
        <f>IFERROR(VLOOKUP(F758*1,'Budget investering'!B:F,2,0),VLOOKUP(F758,'Budget investering'!B:F,2,0))</f>
        <v>#N/A</v>
      </c>
      <c r="C758" s="15" t="e">
        <f>IFERROR(VLOOKUP(F758*1,'Budget investering'!B:F,5,0),VLOOKUP(F758,'Budget investering'!B:F,5,0))</f>
        <v>#N/A</v>
      </c>
      <c r="D758" t="str">
        <f>IFERROR(HLOOKUP(D$2,#REF!,$A758,0),"")</f>
        <v/>
      </c>
      <c r="E758" t="str">
        <f>IFERROR(HLOOKUP(E$2,#REF!,$A758,0),"")</f>
        <v/>
      </c>
      <c r="F758" t="str">
        <f>IFERROR(HLOOKUP(F$2,#REF!,$A758,0),"")</f>
        <v/>
      </c>
      <c r="G758" t="str">
        <f>IFERROR(HLOOKUP(G$2,#REF!,$A758,0),"")</f>
        <v/>
      </c>
      <c r="H758" t="str">
        <f>IFERROR(HLOOKUP(H$2,#REF!,$A758,0),"")</f>
        <v/>
      </c>
      <c r="I758" t="str">
        <f>IFERROR(HLOOKUP(I$2,#REF!,$A758,0),"")</f>
        <v/>
      </c>
      <c r="J758" t="str">
        <f>LEFT(IFERROR(HLOOKUP(J$2,#REF!,$A758,0),""),1)</f>
        <v/>
      </c>
      <c r="K758" t="str">
        <f>IFERROR(HLOOKUP(K$2,#REF!,$A758,0),"")</f>
        <v/>
      </c>
    </row>
    <row r="759" spans="1:11" x14ac:dyDescent="0.35">
      <c r="A759" s="3">
        <v>758</v>
      </c>
      <c r="B759" s="3" t="e">
        <f>IFERROR(VLOOKUP(F759*1,'Budget investering'!B:F,2,0),VLOOKUP(F759,'Budget investering'!B:F,2,0))</f>
        <v>#N/A</v>
      </c>
      <c r="C759" s="15" t="e">
        <f>IFERROR(VLOOKUP(F759*1,'Budget investering'!B:F,5,0),VLOOKUP(F759,'Budget investering'!B:F,5,0))</f>
        <v>#N/A</v>
      </c>
      <c r="D759" t="str">
        <f>IFERROR(HLOOKUP(D$2,#REF!,$A759,0),"")</f>
        <v/>
      </c>
      <c r="E759" t="str">
        <f>IFERROR(HLOOKUP(E$2,#REF!,$A759,0),"")</f>
        <v/>
      </c>
      <c r="F759" t="str">
        <f>IFERROR(HLOOKUP(F$2,#REF!,$A759,0),"")</f>
        <v/>
      </c>
      <c r="G759" t="str">
        <f>IFERROR(HLOOKUP(G$2,#REF!,$A759,0),"")</f>
        <v/>
      </c>
      <c r="H759" t="str">
        <f>IFERROR(HLOOKUP(H$2,#REF!,$A759,0),"")</f>
        <v/>
      </c>
      <c r="I759" t="str">
        <f>IFERROR(HLOOKUP(I$2,#REF!,$A759,0),"")</f>
        <v/>
      </c>
      <c r="J759" t="str">
        <f>LEFT(IFERROR(HLOOKUP(J$2,#REF!,$A759,0),""),1)</f>
        <v/>
      </c>
      <c r="K759" t="str">
        <f>IFERROR(HLOOKUP(K$2,#REF!,$A759,0),"")</f>
        <v/>
      </c>
    </row>
    <row r="760" spans="1:11" x14ac:dyDescent="0.35">
      <c r="A760" s="3">
        <v>759</v>
      </c>
      <c r="B760" s="3" t="e">
        <f>IFERROR(VLOOKUP(F760*1,'Budget investering'!B:F,2,0),VLOOKUP(F760,'Budget investering'!B:F,2,0))</f>
        <v>#N/A</v>
      </c>
      <c r="C760" s="15" t="e">
        <f>IFERROR(VLOOKUP(F760*1,'Budget investering'!B:F,5,0),VLOOKUP(F760,'Budget investering'!B:F,5,0))</f>
        <v>#N/A</v>
      </c>
      <c r="D760" t="str">
        <f>IFERROR(HLOOKUP(D$2,#REF!,$A760,0),"")</f>
        <v/>
      </c>
      <c r="E760" t="str">
        <f>IFERROR(HLOOKUP(E$2,#REF!,$A760,0),"")</f>
        <v/>
      </c>
      <c r="F760" t="str">
        <f>IFERROR(HLOOKUP(F$2,#REF!,$A760,0),"")</f>
        <v/>
      </c>
      <c r="G760" t="str">
        <f>IFERROR(HLOOKUP(G$2,#REF!,$A760,0),"")</f>
        <v/>
      </c>
      <c r="H760" t="str">
        <f>IFERROR(HLOOKUP(H$2,#REF!,$A760,0),"")</f>
        <v/>
      </c>
      <c r="I760" t="str">
        <f>IFERROR(HLOOKUP(I$2,#REF!,$A760,0),"")</f>
        <v/>
      </c>
      <c r="J760" t="str">
        <f>LEFT(IFERROR(HLOOKUP(J$2,#REF!,$A760,0),""),1)</f>
        <v/>
      </c>
      <c r="K760" t="str">
        <f>IFERROR(HLOOKUP(K$2,#REF!,$A760,0),"")</f>
        <v/>
      </c>
    </row>
    <row r="761" spans="1:11" x14ac:dyDescent="0.35">
      <c r="A761" s="3">
        <v>760</v>
      </c>
      <c r="B761" s="3" t="e">
        <f>IFERROR(VLOOKUP(F761*1,'Budget investering'!B:F,2,0),VLOOKUP(F761,'Budget investering'!B:F,2,0))</f>
        <v>#N/A</v>
      </c>
      <c r="C761" s="15" t="e">
        <f>IFERROR(VLOOKUP(F761*1,'Budget investering'!B:F,5,0),VLOOKUP(F761,'Budget investering'!B:F,5,0))</f>
        <v>#N/A</v>
      </c>
      <c r="D761" t="str">
        <f>IFERROR(HLOOKUP(D$2,#REF!,$A761,0),"")</f>
        <v/>
      </c>
      <c r="E761" t="str">
        <f>IFERROR(HLOOKUP(E$2,#REF!,$A761,0),"")</f>
        <v/>
      </c>
      <c r="F761" t="str">
        <f>IFERROR(HLOOKUP(F$2,#REF!,$A761,0),"")</f>
        <v/>
      </c>
      <c r="G761" t="str">
        <f>IFERROR(HLOOKUP(G$2,#REF!,$A761,0),"")</f>
        <v/>
      </c>
      <c r="H761" t="str">
        <f>IFERROR(HLOOKUP(H$2,#REF!,$A761,0),"")</f>
        <v/>
      </c>
      <c r="I761" t="str">
        <f>IFERROR(HLOOKUP(I$2,#REF!,$A761,0),"")</f>
        <v/>
      </c>
      <c r="J761" t="str">
        <f>LEFT(IFERROR(HLOOKUP(J$2,#REF!,$A761,0),""),1)</f>
        <v/>
      </c>
      <c r="K761" t="str">
        <f>IFERROR(HLOOKUP(K$2,#REF!,$A761,0),"")</f>
        <v/>
      </c>
    </row>
    <row r="762" spans="1:11" x14ac:dyDescent="0.35">
      <c r="A762" s="3">
        <v>761</v>
      </c>
      <c r="B762" s="3" t="e">
        <f>IFERROR(VLOOKUP(F762*1,'Budget investering'!B:F,2,0),VLOOKUP(F762,'Budget investering'!B:F,2,0))</f>
        <v>#N/A</v>
      </c>
      <c r="C762" s="15" t="e">
        <f>IFERROR(VLOOKUP(F762*1,'Budget investering'!B:F,5,0),VLOOKUP(F762,'Budget investering'!B:F,5,0))</f>
        <v>#N/A</v>
      </c>
      <c r="D762" t="str">
        <f>IFERROR(HLOOKUP(D$2,#REF!,$A762,0),"")</f>
        <v/>
      </c>
      <c r="E762" t="str">
        <f>IFERROR(HLOOKUP(E$2,#REF!,$A762,0),"")</f>
        <v/>
      </c>
      <c r="F762" t="str">
        <f>IFERROR(HLOOKUP(F$2,#REF!,$A762,0),"")</f>
        <v/>
      </c>
      <c r="G762" t="str">
        <f>IFERROR(HLOOKUP(G$2,#REF!,$A762,0),"")</f>
        <v/>
      </c>
      <c r="H762" t="str">
        <f>IFERROR(HLOOKUP(H$2,#REF!,$A762,0),"")</f>
        <v/>
      </c>
      <c r="I762" t="str">
        <f>IFERROR(HLOOKUP(I$2,#REF!,$A762,0),"")</f>
        <v/>
      </c>
      <c r="J762" t="str">
        <f>LEFT(IFERROR(HLOOKUP(J$2,#REF!,$A762,0),""),1)</f>
        <v/>
      </c>
      <c r="K762" t="str">
        <f>IFERROR(HLOOKUP(K$2,#REF!,$A762,0),"")</f>
        <v/>
      </c>
    </row>
    <row r="763" spans="1:11" x14ac:dyDescent="0.35">
      <c r="A763" s="3">
        <v>762</v>
      </c>
      <c r="B763" s="3" t="e">
        <f>IFERROR(VLOOKUP(F763*1,'Budget investering'!B:F,2,0),VLOOKUP(F763,'Budget investering'!B:F,2,0))</f>
        <v>#N/A</v>
      </c>
      <c r="C763" s="15" t="e">
        <f>IFERROR(VLOOKUP(F763*1,'Budget investering'!B:F,5,0),VLOOKUP(F763,'Budget investering'!B:F,5,0))</f>
        <v>#N/A</v>
      </c>
      <c r="D763" t="str">
        <f>IFERROR(HLOOKUP(D$2,#REF!,$A763,0),"")</f>
        <v/>
      </c>
      <c r="E763" t="str">
        <f>IFERROR(HLOOKUP(E$2,#REF!,$A763,0),"")</f>
        <v/>
      </c>
      <c r="F763" t="str">
        <f>IFERROR(HLOOKUP(F$2,#REF!,$A763,0),"")</f>
        <v/>
      </c>
      <c r="G763" t="str">
        <f>IFERROR(HLOOKUP(G$2,#REF!,$A763,0),"")</f>
        <v/>
      </c>
      <c r="H763" t="str">
        <f>IFERROR(HLOOKUP(H$2,#REF!,$A763,0),"")</f>
        <v/>
      </c>
      <c r="I763" t="str">
        <f>IFERROR(HLOOKUP(I$2,#REF!,$A763,0),"")</f>
        <v/>
      </c>
      <c r="J763" t="str">
        <f>LEFT(IFERROR(HLOOKUP(J$2,#REF!,$A763,0),""),1)</f>
        <v/>
      </c>
      <c r="K763" t="str">
        <f>IFERROR(HLOOKUP(K$2,#REF!,$A763,0),"")</f>
        <v/>
      </c>
    </row>
    <row r="764" spans="1:11" x14ac:dyDescent="0.35">
      <c r="A764" s="3">
        <v>763</v>
      </c>
      <c r="B764" s="3" t="e">
        <f>IFERROR(VLOOKUP(F764*1,'Budget investering'!B:F,2,0),VLOOKUP(F764,'Budget investering'!B:F,2,0))</f>
        <v>#N/A</v>
      </c>
      <c r="C764" s="15" t="e">
        <f>IFERROR(VLOOKUP(F764*1,'Budget investering'!B:F,5,0),VLOOKUP(F764,'Budget investering'!B:F,5,0))</f>
        <v>#N/A</v>
      </c>
      <c r="D764" t="str">
        <f>IFERROR(HLOOKUP(D$2,#REF!,$A764,0),"")</f>
        <v/>
      </c>
      <c r="E764" t="str">
        <f>IFERROR(HLOOKUP(E$2,#REF!,$A764,0),"")</f>
        <v/>
      </c>
      <c r="F764" t="str">
        <f>IFERROR(HLOOKUP(F$2,#REF!,$A764,0),"")</f>
        <v/>
      </c>
      <c r="G764" t="str">
        <f>IFERROR(HLOOKUP(G$2,#REF!,$A764,0),"")</f>
        <v/>
      </c>
      <c r="H764" t="str">
        <f>IFERROR(HLOOKUP(H$2,#REF!,$A764,0),"")</f>
        <v/>
      </c>
      <c r="I764" t="str">
        <f>IFERROR(HLOOKUP(I$2,#REF!,$A764,0),"")</f>
        <v/>
      </c>
      <c r="J764" t="str">
        <f>LEFT(IFERROR(HLOOKUP(J$2,#REF!,$A764,0),""),1)</f>
        <v/>
      </c>
      <c r="K764" t="str">
        <f>IFERROR(HLOOKUP(K$2,#REF!,$A764,0),"")</f>
        <v/>
      </c>
    </row>
    <row r="765" spans="1:11" x14ac:dyDescent="0.35">
      <c r="A765" s="3">
        <v>764</v>
      </c>
      <c r="B765" s="3" t="e">
        <f>IFERROR(VLOOKUP(F765*1,'Budget investering'!B:F,2,0),VLOOKUP(F765,'Budget investering'!B:F,2,0))</f>
        <v>#N/A</v>
      </c>
      <c r="C765" s="15" t="e">
        <f>IFERROR(VLOOKUP(F765*1,'Budget investering'!B:F,5,0),VLOOKUP(F765,'Budget investering'!B:F,5,0))</f>
        <v>#N/A</v>
      </c>
      <c r="D765" t="str">
        <f>IFERROR(HLOOKUP(D$2,#REF!,$A765,0),"")</f>
        <v/>
      </c>
      <c r="E765" t="str">
        <f>IFERROR(HLOOKUP(E$2,#REF!,$A765,0),"")</f>
        <v/>
      </c>
      <c r="F765" t="str">
        <f>IFERROR(HLOOKUP(F$2,#REF!,$A765,0),"")</f>
        <v/>
      </c>
      <c r="G765" t="str">
        <f>IFERROR(HLOOKUP(G$2,#REF!,$A765,0),"")</f>
        <v/>
      </c>
      <c r="H765" t="str">
        <f>IFERROR(HLOOKUP(H$2,#REF!,$A765,0),"")</f>
        <v/>
      </c>
      <c r="I765" t="str">
        <f>IFERROR(HLOOKUP(I$2,#REF!,$A765,0),"")</f>
        <v/>
      </c>
      <c r="J765" t="str">
        <f>LEFT(IFERROR(HLOOKUP(J$2,#REF!,$A765,0),""),1)</f>
        <v/>
      </c>
      <c r="K765" t="str">
        <f>IFERROR(HLOOKUP(K$2,#REF!,$A765,0),"")</f>
        <v/>
      </c>
    </row>
    <row r="766" spans="1:11" x14ac:dyDescent="0.35">
      <c r="A766" s="3">
        <v>765</v>
      </c>
      <c r="B766" s="3" t="e">
        <f>IFERROR(VLOOKUP(F766*1,'Budget investering'!B:F,2,0),VLOOKUP(F766,'Budget investering'!B:F,2,0))</f>
        <v>#N/A</v>
      </c>
      <c r="C766" s="15" t="e">
        <f>IFERROR(VLOOKUP(F766*1,'Budget investering'!B:F,5,0),VLOOKUP(F766,'Budget investering'!B:F,5,0))</f>
        <v>#N/A</v>
      </c>
      <c r="D766" t="str">
        <f>IFERROR(HLOOKUP(D$2,#REF!,$A766,0),"")</f>
        <v/>
      </c>
      <c r="E766" t="str">
        <f>IFERROR(HLOOKUP(E$2,#REF!,$A766,0),"")</f>
        <v/>
      </c>
      <c r="F766" t="str">
        <f>IFERROR(HLOOKUP(F$2,#REF!,$A766,0),"")</f>
        <v/>
      </c>
      <c r="G766" t="str">
        <f>IFERROR(HLOOKUP(G$2,#REF!,$A766,0),"")</f>
        <v/>
      </c>
      <c r="H766" t="str">
        <f>IFERROR(HLOOKUP(H$2,#REF!,$A766,0),"")</f>
        <v/>
      </c>
      <c r="I766" t="str">
        <f>IFERROR(HLOOKUP(I$2,#REF!,$A766,0),"")</f>
        <v/>
      </c>
      <c r="J766" t="str">
        <f>LEFT(IFERROR(HLOOKUP(J$2,#REF!,$A766,0),""),1)</f>
        <v/>
      </c>
      <c r="K766" t="str">
        <f>IFERROR(HLOOKUP(K$2,#REF!,$A766,0),"")</f>
        <v/>
      </c>
    </row>
    <row r="767" spans="1:11" x14ac:dyDescent="0.35">
      <c r="A767" s="3">
        <v>766</v>
      </c>
      <c r="B767" s="3" t="e">
        <f>IFERROR(VLOOKUP(F767*1,'Budget investering'!B:F,2,0),VLOOKUP(F767,'Budget investering'!B:F,2,0))</f>
        <v>#N/A</v>
      </c>
      <c r="C767" s="15" t="e">
        <f>IFERROR(VLOOKUP(F767*1,'Budget investering'!B:F,5,0),VLOOKUP(F767,'Budget investering'!B:F,5,0))</f>
        <v>#N/A</v>
      </c>
      <c r="D767" t="str">
        <f>IFERROR(HLOOKUP(D$2,#REF!,$A767,0),"")</f>
        <v/>
      </c>
      <c r="E767" t="str">
        <f>IFERROR(HLOOKUP(E$2,#REF!,$A767,0),"")</f>
        <v/>
      </c>
      <c r="F767" t="str">
        <f>IFERROR(HLOOKUP(F$2,#REF!,$A767,0),"")</f>
        <v/>
      </c>
      <c r="G767" t="str">
        <f>IFERROR(HLOOKUP(G$2,#REF!,$A767,0),"")</f>
        <v/>
      </c>
      <c r="H767" t="str">
        <f>IFERROR(HLOOKUP(H$2,#REF!,$A767,0),"")</f>
        <v/>
      </c>
      <c r="I767" t="str">
        <f>IFERROR(HLOOKUP(I$2,#REF!,$A767,0),"")</f>
        <v/>
      </c>
      <c r="J767" t="str">
        <f>LEFT(IFERROR(HLOOKUP(J$2,#REF!,$A767,0),""),1)</f>
        <v/>
      </c>
      <c r="K767" t="str">
        <f>IFERROR(HLOOKUP(K$2,#REF!,$A767,0),"")</f>
        <v/>
      </c>
    </row>
    <row r="768" spans="1:11" x14ac:dyDescent="0.35">
      <c r="A768" s="3">
        <v>767</v>
      </c>
      <c r="B768" s="3" t="e">
        <f>IFERROR(VLOOKUP(F768*1,'Budget investering'!B:F,2,0),VLOOKUP(F768,'Budget investering'!B:F,2,0))</f>
        <v>#N/A</v>
      </c>
      <c r="C768" s="15" t="e">
        <f>IFERROR(VLOOKUP(F768*1,'Budget investering'!B:F,5,0),VLOOKUP(F768,'Budget investering'!B:F,5,0))</f>
        <v>#N/A</v>
      </c>
      <c r="D768" t="str">
        <f>IFERROR(HLOOKUP(D$2,#REF!,$A768,0),"")</f>
        <v/>
      </c>
      <c r="E768" t="str">
        <f>IFERROR(HLOOKUP(E$2,#REF!,$A768,0),"")</f>
        <v/>
      </c>
      <c r="F768" t="str">
        <f>IFERROR(HLOOKUP(F$2,#REF!,$A768,0),"")</f>
        <v/>
      </c>
      <c r="G768" t="str">
        <f>IFERROR(HLOOKUP(G$2,#REF!,$A768,0),"")</f>
        <v/>
      </c>
      <c r="H768" t="str">
        <f>IFERROR(HLOOKUP(H$2,#REF!,$A768,0),"")</f>
        <v/>
      </c>
      <c r="I768" t="str">
        <f>IFERROR(HLOOKUP(I$2,#REF!,$A768,0),"")</f>
        <v/>
      </c>
      <c r="J768" t="str">
        <f>LEFT(IFERROR(HLOOKUP(J$2,#REF!,$A768,0),""),1)</f>
        <v/>
      </c>
      <c r="K768" t="str">
        <f>IFERROR(HLOOKUP(K$2,#REF!,$A768,0),"")</f>
        <v/>
      </c>
    </row>
    <row r="769" spans="1:11" x14ac:dyDescent="0.35">
      <c r="A769" s="3">
        <v>768</v>
      </c>
      <c r="B769" s="3" t="e">
        <f>IFERROR(VLOOKUP(F769*1,'Budget investering'!B:F,2,0),VLOOKUP(F769,'Budget investering'!B:F,2,0))</f>
        <v>#N/A</v>
      </c>
      <c r="C769" s="15" t="e">
        <f>IFERROR(VLOOKUP(F769*1,'Budget investering'!B:F,5,0),VLOOKUP(F769,'Budget investering'!B:F,5,0))</f>
        <v>#N/A</v>
      </c>
      <c r="D769" t="str">
        <f>IFERROR(HLOOKUP(D$2,#REF!,$A769,0),"")</f>
        <v/>
      </c>
      <c r="E769" t="str">
        <f>IFERROR(HLOOKUP(E$2,#REF!,$A769,0),"")</f>
        <v/>
      </c>
      <c r="F769" t="str">
        <f>IFERROR(HLOOKUP(F$2,#REF!,$A769,0),"")</f>
        <v/>
      </c>
      <c r="G769" t="str">
        <f>IFERROR(HLOOKUP(G$2,#REF!,$A769,0),"")</f>
        <v/>
      </c>
      <c r="H769" t="str">
        <f>IFERROR(HLOOKUP(H$2,#REF!,$A769,0),"")</f>
        <v/>
      </c>
      <c r="I769" t="str">
        <f>IFERROR(HLOOKUP(I$2,#REF!,$A769,0),"")</f>
        <v/>
      </c>
      <c r="J769" t="str">
        <f>LEFT(IFERROR(HLOOKUP(J$2,#REF!,$A769,0),""),1)</f>
        <v/>
      </c>
      <c r="K769" t="str">
        <f>IFERROR(HLOOKUP(K$2,#REF!,$A769,0),"")</f>
        <v/>
      </c>
    </row>
    <row r="770" spans="1:11" x14ac:dyDescent="0.35">
      <c r="A770" s="3">
        <v>769</v>
      </c>
      <c r="B770" s="3" t="e">
        <f>IFERROR(VLOOKUP(F770*1,'Budget investering'!B:F,2,0),VLOOKUP(F770,'Budget investering'!B:F,2,0))</f>
        <v>#N/A</v>
      </c>
      <c r="C770" s="15" t="e">
        <f>IFERROR(VLOOKUP(F770*1,'Budget investering'!B:F,5,0),VLOOKUP(F770,'Budget investering'!B:F,5,0))</f>
        <v>#N/A</v>
      </c>
      <c r="D770" t="str">
        <f>IFERROR(HLOOKUP(D$2,#REF!,$A770,0),"")</f>
        <v/>
      </c>
      <c r="E770" t="str">
        <f>IFERROR(HLOOKUP(E$2,#REF!,$A770,0),"")</f>
        <v/>
      </c>
      <c r="F770" t="str">
        <f>IFERROR(HLOOKUP(F$2,#REF!,$A770,0),"")</f>
        <v/>
      </c>
      <c r="G770" t="str">
        <f>IFERROR(HLOOKUP(G$2,#REF!,$A770,0),"")</f>
        <v/>
      </c>
      <c r="H770" t="str">
        <f>IFERROR(HLOOKUP(H$2,#REF!,$A770,0),"")</f>
        <v/>
      </c>
      <c r="I770" t="str">
        <f>IFERROR(HLOOKUP(I$2,#REF!,$A770,0),"")</f>
        <v/>
      </c>
      <c r="J770" t="str">
        <f>LEFT(IFERROR(HLOOKUP(J$2,#REF!,$A770,0),""),1)</f>
        <v/>
      </c>
      <c r="K770" t="str">
        <f>IFERROR(HLOOKUP(K$2,#REF!,$A770,0),"")</f>
        <v/>
      </c>
    </row>
    <row r="771" spans="1:11" x14ac:dyDescent="0.35">
      <c r="A771" s="3">
        <v>770</v>
      </c>
      <c r="B771" s="3" t="e">
        <f>IFERROR(VLOOKUP(F771*1,'Budget investering'!B:F,2,0),VLOOKUP(F771,'Budget investering'!B:F,2,0))</f>
        <v>#N/A</v>
      </c>
      <c r="C771" s="15" t="e">
        <f>IFERROR(VLOOKUP(F771*1,'Budget investering'!B:F,5,0),VLOOKUP(F771,'Budget investering'!B:F,5,0))</f>
        <v>#N/A</v>
      </c>
      <c r="D771" t="str">
        <f>IFERROR(HLOOKUP(D$2,#REF!,$A771,0),"")</f>
        <v/>
      </c>
      <c r="E771" t="str">
        <f>IFERROR(HLOOKUP(E$2,#REF!,$A771,0),"")</f>
        <v/>
      </c>
      <c r="F771" t="str">
        <f>IFERROR(HLOOKUP(F$2,#REF!,$A771,0),"")</f>
        <v/>
      </c>
      <c r="G771" t="str">
        <f>IFERROR(HLOOKUP(G$2,#REF!,$A771,0),"")</f>
        <v/>
      </c>
      <c r="H771" t="str">
        <f>IFERROR(HLOOKUP(H$2,#REF!,$A771,0),"")</f>
        <v/>
      </c>
      <c r="I771" t="str">
        <f>IFERROR(HLOOKUP(I$2,#REF!,$A771,0),"")</f>
        <v/>
      </c>
      <c r="J771" t="str">
        <f>LEFT(IFERROR(HLOOKUP(J$2,#REF!,$A771,0),""),1)</f>
        <v/>
      </c>
      <c r="K771" t="str">
        <f>IFERROR(HLOOKUP(K$2,#REF!,$A771,0),"")</f>
        <v/>
      </c>
    </row>
    <row r="772" spans="1:11" x14ac:dyDescent="0.35">
      <c r="A772" s="3">
        <v>771</v>
      </c>
      <c r="B772" s="3" t="e">
        <f>IFERROR(VLOOKUP(F772*1,'Budget investering'!B:F,2,0),VLOOKUP(F772,'Budget investering'!B:F,2,0))</f>
        <v>#N/A</v>
      </c>
      <c r="C772" s="15" t="e">
        <f>IFERROR(VLOOKUP(F772*1,'Budget investering'!B:F,5,0),VLOOKUP(F772,'Budget investering'!B:F,5,0))</f>
        <v>#N/A</v>
      </c>
      <c r="D772" t="str">
        <f>IFERROR(HLOOKUP(D$2,#REF!,$A772,0),"")</f>
        <v/>
      </c>
      <c r="E772" t="str">
        <f>IFERROR(HLOOKUP(E$2,#REF!,$A772,0),"")</f>
        <v/>
      </c>
      <c r="F772" t="str">
        <f>IFERROR(HLOOKUP(F$2,#REF!,$A772,0),"")</f>
        <v/>
      </c>
      <c r="G772" t="str">
        <f>IFERROR(HLOOKUP(G$2,#REF!,$A772,0),"")</f>
        <v/>
      </c>
      <c r="H772" t="str">
        <f>IFERROR(HLOOKUP(H$2,#REF!,$A772,0),"")</f>
        <v/>
      </c>
      <c r="I772" t="str">
        <f>IFERROR(HLOOKUP(I$2,#REF!,$A772,0),"")</f>
        <v/>
      </c>
      <c r="J772" t="str">
        <f>LEFT(IFERROR(HLOOKUP(J$2,#REF!,$A772,0),""),1)</f>
        <v/>
      </c>
      <c r="K772" t="str">
        <f>IFERROR(HLOOKUP(K$2,#REF!,$A772,0),"")</f>
        <v/>
      </c>
    </row>
    <row r="773" spans="1:11" x14ac:dyDescent="0.35">
      <c r="A773" s="3">
        <v>772</v>
      </c>
      <c r="B773" s="3" t="e">
        <f>IFERROR(VLOOKUP(F773*1,'Budget investering'!B:F,2,0),VLOOKUP(F773,'Budget investering'!B:F,2,0))</f>
        <v>#N/A</v>
      </c>
      <c r="C773" s="15" t="e">
        <f>IFERROR(VLOOKUP(F773*1,'Budget investering'!B:F,5,0),VLOOKUP(F773,'Budget investering'!B:F,5,0))</f>
        <v>#N/A</v>
      </c>
      <c r="D773" t="str">
        <f>IFERROR(HLOOKUP(D$2,#REF!,$A773,0),"")</f>
        <v/>
      </c>
      <c r="E773" t="str">
        <f>IFERROR(HLOOKUP(E$2,#REF!,$A773,0),"")</f>
        <v/>
      </c>
      <c r="F773" t="str">
        <f>IFERROR(HLOOKUP(F$2,#REF!,$A773,0),"")</f>
        <v/>
      </c>
      <c r="G773" t="str">
        <f>IFERROR(HLOOKUP(G$2,#REF!,$A773,0),"")</f>
        <v/>
      </c>
      <c r="H773" t="str">
        <f>IFERROR(HLOOKUP(H$2,#REF!,$A773,0),"")</f>
        <v/>
      </c>
      <c r="I773" t="str">
        <f>IFERROR(HLOOKUP(I$2,#REF!,$A773,0),"")</f>
        <v/>
      </c>
      <c r="J773" t="str">
        <f>LEFT(IFERROR(HLOOKUP(J$2,#REF!,$A773,0),""),1)</f>
        <v/>
      </c>
      <c r="K773" t="str">
        <f>IFERROR(HLOOKUP(K$2,#REF!,$A773,0),"")</f>
        <v/>
      </c>
    </row>
    <row r="774" spans="1:11" x14ac:dyDescent="0.35">
      <c r="A774" s="3">
        <v>773</v>
      </c>
      <c r="B774" s="3" t="e">
        <f>IFERROR(VLOOKUP(F774*1,'Budget investering'!B:F,2,0),VLOOKUP(F774,'Budget investering'!B:F,2,0))</f>
        <v>#N/A</v>
      </c>
      <c r="C774" s="15" t="e">
        <f>IFERROR(VLOOKUP(F774*1,'Budget investering'!B:F,5,0),VLOOKUP(F774,'Budget investering'!B:F,5,0))</f>
        <v>#N/A</v>
      </c>
      <c r="D774" t="str">
        <f>IFERROR(HLOOKUP(D$2,#REF!,$A774,0),"")</f>
        <v/>
      </c>
      <c r="E774" t="str">
        <f>IFERROR(HLOOKUP(E$2,#REF!,$A774,0),"")</f>
        <v/>
      </c>
      <c r="F774" t="str">
        <f>IFERROR(HLOOKUP(F$2,#REF!,$A774,0),"")</f>
        <v/>
      </c>
      <c r="G774" t="str">
        <f>IFERROR(HLOOKUP(G$2,#REF!,$A774,0),"")</f>
        <v/>
      </c>
      <c r="H774" t="str">
        <f>IFERROR(HLOOKUP(H$2,#REF!,$A774,0),"")</f>
        <v/>
      </c>
      <c r="I774" t="str">
        <f>IFERROR(HLOOKUP(I$2,#REF!,$A774,0),"")</f>
        <v/>
      </c>
      <c r="J774" t="str">
        <f>LEFT(IFERROR(HLOOKUP(J$2,#REF!,$A774,0),""),1)</f>
        <v/>
      </c>
      <c r="K774" t="str">
        <f>IFERROR(HLOOKUP(K$2,#REF!,$A774,0),"")</f>
        <v/>
      </c>
    </row>
    <row r="775" spans="1:11" x14ac:dyDescent="0.35">
      <c r="A775" s="3">
        <v>774</v>
      </c>
      <c r="B775" s="3" t="e">
        <f>IFERROR(VLOOKUP(F775*1,'Budget investering'!B:F,2,0),VLOOKUP(F775,'Budget investering'!B:F,2,0))</f>
        <v>#N/A</v>
      </c>
      <c r="C775" s="15" t="e">
        <f>IFERROR(VLOOKUP(F775*1,'Budget investering'!B:F,5,0),VLOOKUP(F775,'Budget investering'!B:F,5,0))</f>
        <v>#N/A</v>
      </c>
      <c r="D775" t="str">
        <f>IFERROR(HLOOKUP(D$2,#REF!,$A775,0),"")</f>
        <v/>
      </c>
      <c r="E775" t="str">
        <f>IFERROR(HLOOKUP(E$2,#REF!,$A775,0),"")</f>
        <v/>
      </c>
      <c r="F775" t="str">
        <f>IFERROR(HLOOKUP(F$2,#REF!,$A775,0),"")</f>
        <v/>
      </c>
      <c r="G775" t="str">
        <f>IFERROR(HLOOKUP(G$2,#REF!,$A775,0),"")</f>
        <v/>
      </c>
      <c r="H775" t="str">
        <f>IFERROR(HLOOKUP(H$2,#REF!,$A775,0),"")</f>
        <v/>
      </c>
      <c r="I775" t="str">
        <f>IFERROR(HLOOKUP(I$2,#REF!,$A775,0),"")</f>
        <v/>
      </c>
      <c r="J775" t="str">
        <f>LEFT(IFERROR(HLOOKUP(J$2,#REF!,$A775,0),""),1)</f>
        <v/>
      </c>
      <c r="K775" t="str">
        <f>IFERROR(HLOOKUP(K$2,#REF!,$A775,0),"")</f>
        <v/>
      </c>
    </row>
    <row r="776" spans="1:11" x14ac:dyDescent="0.35">
      <c r="A776" s="3">
        <v>775</v>
      </c>
      <c r="B776" s="3" t="e">
        <f>IFERROR(VLOOKUP(F776*1,'Budget investering'!B:F,2,0),VLOOKUP(F776,'Budget investering'!B:F,2,0))</f>
        <v>#N/A</v>
      </c>
      <c r="C776" s="15" t="e">
        <f>IFERROR(VLOOKUP(F776*1,'Budget investering'!B:F,5,0),VLOOKUP(F776,'Budget investering'!B:F,5,0))</f>
        <v>#N/A</v>
      </c>
      <c r="D776" t="str">
        <f>IFERROR(HLOOKUP(D$2,#REF!,$A776,0),"")</f>
        <v/>
      </c>
      <c r="E776" t="str">
        <f>IFERROR(HLOOKUP(E$2,#REF!,$A776,0),"")</f>
        <v/>
      </c>
      <c r="F776" t="str">
        <f>IFERROR(HLOOKUP(F$2,#REF!,$A776,0),"")</f>
        <v/>
      </c>
      <c r="G776" t="str">
        <f>IFERROR(HLOOKUP(G$2,#REF!,$A776,0),"")</f>
        <v/>
      </c>
      <c r="H776" t="str">
        <f>IFERROR(HLOOKUP(H$2,#REF!,$A776,0),"")</f>
        <v/>
      </c>
      <c r="I776" t="str">
        <f>IFERROR(HLOOKUP(I$2,#REF!,$A776,0),"")</f>
        <v/>
      </c>
      <c r="J776" t="str">
        <f>LEFT(IFERROR(HLOOKUP(J$2,#REF!,$A776,0),""),1)</f>
        <v/>
      </c>
      <c r="K776" t="str">
        <f>IFERROR(HLOOKUP(K$2,#REF!,$A776,0),"")</f>
        <v/>
      </c>
    </row>
    <row r="777" spans="1:11" x14ac:dyDescent="0.35">
      <c r="A777" s="3">
        <v>776</v>
      </c>
      <c r="B777" s="3" t="e">
        <f>IFERROR(VLOOKUP(F777*1,'Budget investering'!B:F,2,0),VLOOKUP(F777,'Budget investering'!B:F,2,0))</f>
        <v>#N/A</v>
      </c>
      <c r="C777" s="15" t="e">
        <f>IFERROR(VLOOKUP(F777*1,'Budget investering'!B:F,5,0),VLOOKUP(F777,'Budget investering'!B:F,5,0))</f>
        <v>#N/A</v>
      </c>
      <c r="D777" t="str">
        <f>IFERROR(HLOOKUP(D$2,#REF!,$A777,0),"")</f>
        <v/>
      </c>
      <c r="E777" t="str">
        <f>IFERROR(HLOOKUP(E$2,#REF!,$A777,0),"")</f>
        <v/>
      </c>
      <c r="F777" t="str">
        <f>IFERROR(HLOOKUP(F$2,#REF!,$A777,0),"")</f>
        <v/>
      </c>
      <c r="G777" t="str">
        <f>IFERROR(HLOOKUP(G$2,#REF!,$A777,0),"")</f>
        <v/>
      </c>
      <c r="H777" t="str">
        <f>IFERROR(HLOOKUP(H$2,#REF!,$A777,0),"")</f>
        <v/>
      </c>
      <c r="I777" t="str">
        <f>IFERROR(HLOOKUP(I$2,#REF!,$A777,0),"")</f>
        <v/>
      </c>
      <c r="J777" t="str">
        <f>LEFT(IFERROR(HLOOKUP(J$2,#REF!,$A777,0),""),1)</f>
        <v/>
      </c>
      <c r="K777" t="str">
        <f>IFERROR(HLOOKUP(K$2,#REF!,$A777,0),"")</f>
        <v/>
      </c>
    </row>
    <row r="778" spans="1:11" x14ac:dyDescent="0.35">
      <c r="A778" s="3">
        <v>777</v>
      </c>
      <c r="B778" s="3" t="e">
        <f>IFERROR(VLOOKUP(F778*1,'Budget investering'!B:F,2,0),VLOOKUP(F778,'Budget investering'!B:F,2,0))</f>
        <v>#N/A</v>
      </c>
      <c r="C778" s="15" t="e">
        <f>IFERROR(VLOOKUP(F778*1,'Budget investering'!B:F,5,0),VLOOKUP(F778,'Budget investering'!B:F,5,0))</f>
        <v>#N/A</v>
      </c>
      <c r="D778" t="str">
        <f>IFERROR(HLOOKUP(D$2,#REF!,$A778,0),"")</f>
        <v/>
      </c>
      <c r="E778" t="str">
        <f>IFERROR(HLOOKUP(E$2,#REF!,$A778,0),"")</f>
        <v/>
      </c>
      <c r="F778" t="str">
        <f>IFERROR(HLOOKUP(F$2,#REF!,$A778,0),"")</f>
        <v/>
      </c>
      <c r="G778" t="str">
        <f>IFERROR(HLOOKUP(G$2,#REF!,$A778,0),"")</f>
        <v/>
      </c>
      <c r="H778" t="str">
        <f>IFERROR(HLOOKUP(H$2,#REF!,$A778,0),"")</f>
        <v/>
      </c>
      <c r="I778" t="str">
        <f>IFERROR(HLOOKUP(I$2,#REF!,$A778,0),"")</f>
        <v/>
      </c>
      <c r="J778" t="str">
        <f>LEFT(IFERROR(HLOOKUP(J$2,#REF!,$A778,0),""),1)</f>
        <v/>
      </c>
      <c r="K778" t="str">
        <f>IFERROR(HLOOKUP(K$2,#REF!,$A778,0),"")</f>
        <v/>
      </c>
    </row>
    <row r="779" spans="1:11" x14ac:dyDescent="0.35">
      <c r="A779" s="3">
        <v>778</v>
      </c>
      <c r="B779" s="3" t="e">
        <f>IFERROR(VLOOKUP(F779*1,'Budget investering'!B:F,2,0),VLOOKUP(F779,'Budget investering'!B:F,2,0))</f>
        <v>#N/A</v>
      </c>
      <c r="C779" s="15" t="e">
        <f>IFERROR(VLOOKUP(F779*1,'Budget investering'!B:F,5,0),VLOOKUP(F779,'Budget investering'!B:F,5,0))</f>
        <v>#N/A</v>
      </c>
      <c r="D779" t="str">
        <f>IFERROR(HLOOKUP(D$2,#REF!,$A779,0),"")</f>
        <v/>
      </c>
      <c r="E779" t="str">
        <f>IFERROR(HLOOKUP(E$2,#REF!,$A779,0),"")</f>
        <v/>
      </c>
      <c r="F779" t="str">
        <f>IFERROR(HLOOKUP(F$2,#REF!,$A779,0),"")</f>
        <v/>
      </c>
      <c r="G779" t="str">
        <f>IFERROR(HLOOKUP(G$2,#REF!,$A779,0),"")</f>
        <v/>
      </c>
      <c r="H779" t="str">
        <f>IFERROR(HLOOKUP(H$2,#REF!,$A779,0),"")</f>
        <v/>
      </c>
      <c r="I779" t="str">
        <f>IFERROR(HLOOKUP(I$2,#REF!,$A779,0),"")</f>
        <v/>
      </c>
      <c r="J779" t="str">
        <f>LEFT(IFERROR(HLOOKUP(J$2,#REF!,$A779,0),""),1)</f>
        <v/>
      </c>
      <c r="K779" t="str">
        <f>IFERROR(HLOOKUP(K$2,#REF!,$A779,0),"")</f>
        <v/>
      </c>
    </row>
    <row r="780" spans="1:11" x14ac:dyDescent="0.35">
      <c r="A780" s="3">
        <v>779</v>
      </c>
      <c r="B780" s="3" t="e">
        <f>IFERROR(VLOOKUP(F780*1,'Budget investering'!B:F,2,0),VLOOKUP(F780,'Budget investering'!B:F,2,0))</f>
        <v>#N/A</v>
      </c>
      <c r="C780" s="15" t="e">
        <f>IFERROR(VLOOKUP(F780*1,'Budget investering'!B:F,5,0),VLOOKUP(F780,'Budget investering'!B:F,5,0))</f>
        <v>#N/A</v>
      </c>
      <c r="D780" t="str">
        <f>IFERROR(HLOOKUP(D$2,#REF!,$A780,0),"")</f>
        <v/>
      </c>
      <c r="E780" t="str">
        <f>IFERROR(HLOOKUP(E$2,#REF!,$A780,0),"")</f>
        <v/>
      </c>
      <c r="F780" t="str">
        <f>IFERROR(HLOOKUP(F$2,#REF!,$A780,0),"")</f>
        <v/>
      </c>
      <c r="G780" t="str">
        <f>IFERROR(HLOOKUP(G$2,#REF!,$A780,0),"")</f>
        <v/>
      </c>
      <c r="H780" t="str">
        <f>IFERROR(HLOOKUP(H$2,#REF!,$A780,0),"")</f>
        <v/>
      </c>
      <c r="I780" t="str">
        <f>IFERROR(HLOOKUP(I$2,#REF!,$A780,0),"")</f>
        <v/>
      </c>
      <c r="J780" t="str">
        <f>LEFT(IFERROR(HLOOKUP(J$2,#REF!,$A780,0),""),1)</f>
        <v/>
      </c>
      <c r="K780" t="str">
        <f>IFERROR(HLOOKUP(K$2,#REF!,$A780,0),"")</f>
        <v/>
      </c>
    </row>
    <row r="781" spans="1:11" x14ac:dyDescent="0.35">
      <c r="A781" s="3">
        <v>780</v>
      </c>
      <c r="B781" s="3" t="e">
        <f>IFERROR(VLOOKUP(F781*1,'Budget investering'!B:F,2,0),VLOOKUP(F781,'Budget investering'!B:F,2,0))</f>
        <v>#N/A</v>
      </c>
      <c r="C781" s="15" t="e">
        <f>IFERROR(VLOOKUP(F781*1,'Budget investering'!B:F,5,0),VLOOKUP(F781,'Budget investering'!B:F,5,0))</f>
        <v>#N/A</v>
      </c>
      <c r="D781" t="str">
        <f>IFERROR(HLOOKUP(D$2,#REF!,$A781,0),"")</f>
        <v/>
      </c>
      <c r="E781" t="str">
        <f>IFERROR(HLOOKUP(E$2,#REF!,$A781,0),"")</f>
        <v/>
      </c>
      <c r="F781" t="str">
        <f>IFERROR(HLOOKUP(F$2,#REF!,$A781,0),"")</f>
        <v/>
      </c>
      <c r="G781" t="str">
        <f>IFERROR(HLOOKUP(G$2,#REF!,$A781,0),"")</f>
        <v/>
      </c>
      <c r="H781" t="str">
        <f>IFERROR(HLOOKUP(H$2,#REF!,$A781,0),"")</f>
        <v/>
      </c>
      <c r="I781" t="str">
        <f>IFERROR(HLOOKUP(I$2,#REF!,$A781,0),"")</f>
        <v/>
      </c>
      <c r="J781" t="str">
        <f>LEFT(IFERROR(HLOOKUP(J$2,#REF!,$A781,0),""),1)</f>
        <v/>
      </c>
      <c r="K781" t="str">
        <f>IFERROR(HLOOKUP(K$2,#REF!,$A781,0),"")</f>
        <v/>
      </c>
    </row>
    <row r="782" spans="1:11" x14ac:dyDescent="0.35">
      <c r="A782" s="3">
        <v>781</v>
      </c>
      <c r="B782" s="3" t="e">
        <f>IFERROR(VLOOKUP(F782*1,'Budget investering'!B:F,2,0),VLOOKUP(F782,'Budget investering'!B:F,2,0))</f>
        <v>#N/A</v>
      </c>
      <c r="C782" s="15" t="e">
        <f>IFERROR(VLOOKUP(F782*1,'Budget investering'!B:F,5,0),VLOOKUP(F782,'Budget investering'!B:F,5,0))</f>
        <v>#N/A</v>
      </c>
      <c r="D782" t="str">
        <f>IFERROR(HLOOKUP(D$2,#REF!,$A782,0),"")</f>
        <v/>
      </c>
      <c r="E782" t="str">
        <f>IFERROR(HLOOKUP(E$2,#REF!,$A782,0),"")</f>
        <v/>
      </c>
      <c r="F782" t="str">
        <f>IFERROR(HLOOKUP(F$2,#REF!,$A782,0),"")</f>
        <v/>
      </c>
      <c r="G782" t="str">
        <f>IFERROR(HLOOKUP(G$2,#REF!,$A782,0),"")</f>
        <v/>
      </c>
      <c r="H782" t="str">
        <f>IFERROR(HLOOKUP(H$2,#REF!,$A782,0),"")</f>
        <v/>
      </c>
      <c r="I782" t="str">
        <f>IFERROR(HLOOKUP(I$2,#REF!,$A782,0),"")</f>
        <v/>
      </c>
      <c r="J782" t="str">
        <f>LEFT(IFERROR(HLOOKUP(J$2,#REF!,$A782,0),""),1)</f>
        <v/>
      </c>
      <c r="K782" t="str">
        <f>IFERROR(HLOOKUP(K$2,#REF!,$A782,0),"")</f>
        <v/>
      </c>
    </row>
    <row r="783" spans="1:11" x14ac:dyDescent="0.35">
      <c r="A783" s="3">
        <v>782</v>
      </c>
      <c r="B783" s="3" t="e">
        <f>IFERROR(VLOOKUP(F783*1,'Budget investering'!B:F,2,0),VLOOKUP(F783,'Budget investering'!B:F,2,0))</f>
        <v>#N/A</v>
      </c>
      <c r="C783" s="15" t="e">
        <f>IFERROR(VLOOKUP(F783*1,'Budget investering'!B:F,5,0),VLOOKUP(F783,'Budget investering'!B:F,5,0))</f>
        <v>#N/A</v>
      </c>
      <c r="D783" t="str">
        <f>IFERROR(HLOOKUP(D$2,#REF!,$A783,0),"")</f>
        <v/>
      </c>
      <c r="E783" t="str">
        <f>IFERROR(HLOOKUP(E$2,#REF!,$A783,0),"")</f>
        <v/>
      </c>
      <c r="F783" t="str">
        <f>IFERROR(HLOOKUP(F$2,#REF!,$A783,0),"")</f>
        <v/>
      </c>
      <c r="G783" t="str">
        <f>IFERROR(HLOOKUP(G$2,#REF!,$A783,0),"")</f>
        <v/>
      </c>
      <c r="H783" t="str">
        <f>IFERROR(HLOOKUP(H$2,#REF!,$A783,0),"")</f>
        <v/>
      </c>
      <c r="I783" t="str">
        <f>IFERROR(HLOOKUP(I$2,#REF!,$A783,0),"")</f>
        <v/>
      </c>
      <c r="J783" t="str">
        <f>LEFT(IFERROR(HLOOKUP(J$2,#REF!,$A783,0),""),1)</f>
        <v/>
      </c>
      <c r="K783" t="str">
        <f>IFERROR(HLOOKUP(K$2,#REF!,$A783,0),"")</f>
        <v/>
      </c>
    </row>
    <row r="784" spans="1:11" x14ac:dyDescent="0.35">
      <c r="A784" s="3">
        <v>783</v>
      </c>
      <c r="B784" s="3" t="e">
        <f>IFERROR(VLOOKUP(F784*1,'Budget investering'!B:F,2,0),VLOOKUP(F784,'Budget investering'!B:F,2,0))</f>
        <v>#N/A</v>
      </c>
      <c r="C784" s="15" t="e">
        <f>IFERROR(VLOOKUP(F784*1,'Budget investering'!B:F,5,0),VLOOKUP(F784,'Budget investering'!B:F,5,0))</f>
        <v>#N/A</v>
      </c>
      <c r="D784" t="str">
        <f>IFERROR(HLOOKUP(D$2,#REF!,$A784,0),"")</f>
        <v/>
      </c>
      <c r="E784" t="str">
        <f>IFERROR(HLOOKUP(E$2,#REF!,$A784,0),"")</f>
        <v/>
      </c>
      <c r="F784" t="str">
        <f>IFERROR(HLOOKUP(F$2,#REF!,$A784,0),"")</f>
        <v/>
      </c>
      <c r="G784" t="str">
        <f>IFERROR(HLOOKUP(G$2,#REF!,$A784,0),"")</f>
        <v/>
      </c>
      <c r="H784" t="str">
        <f>IFERROR(HLOOKUP(H$2,#REF!,$A784,0),"")</f>
        <v/>
      </c>
      <c r="I784" t="str">
        <f>IFERROR(HLOOKUP(I$2,#REF!,$A784,0),"")</f>
        <v/>
      </c>
      <c r="J784" t="str">
        <f>LEFT(IFERROR(HLOOKUP(J$2,#REF!,$A784,0),""),1)</f>
        <v/>
      </c>
      <c r="K784" t="str">
        <f>IFERROR(HLOOKUP(K$2,#REF!,$A784,0),"")</f>
        <v/>
      </c>
    </row>
    <row r="785" spans="1:11" x14ac:dyDescent="0.35">
      <c r="A785" s="3">
        <v>784</v>
      </c>
      <c r="B785" s="3" t="e">
        <f>IFERROR(VLOOKUP(F785*1,'Budget investering'!B:F,2,0),VLOOKUP(F785,'Budget investering'!B:F,2,0))</f>
        <v>#N/A</v>
      </c>
      <c r="C785" s="15" t="e">
        <f>IFERROR(VLOOKUP(F785*1,'Budget investering'!B:F,5,0),VLOOKUP(F785,'Budget investering'!B:F,5,0))</f>
        <v>#N/A</v>
      </c>
      <c r="D785" t="str">
        <f>IFERROR(HLOOKUP(D$2,#REF!,$A785,0),"")</f>
        <v/>
      </c>
      <c r="E785" t="str">
        <f>IFERROR(HLOOKUP(E$2,#REF!,$A785,0),"")</f>
        <v/>
      </c>
      <c r="F785" t="str">
        <f>IFERROR(HLOOKUP(F$2,#REF!,$A785,0),"")</f>
        <v/>
      </c>
      <c r="G785" t="str">
        <f>IFERROR(HLOOKUP(G$2,#REF!,$A785,0),"")</f>
        <v/>
      </c>
      <c r="H785" t="str">
        <f>IFERROR(HLOOKUP(H$2,#REF!,$A785,0),"")</f>
        <v/>
      </c>
      <c r="I785" t="str">
        <f>IFERROR(HLOOKUP(I$2,#REF!,$A785,0),"")</f>
        <v/>
      </c>
      <c r="J785" t="str">
        <f>LEFT(IFERROR(HLOOKUP(J$2,#REF!,$A785,0),""),1)</f>
        <v/>
      </c>
      <c r="K785" t="str">
        <f>IFERROR(HLOOKUP(K$2,#REF!,$A785,0),"")</f>
        <v/>
      </c>
    </row>
    <row r="786" spans="1:11" x14ac:dyDescent="0.35">
      <c r="A786" s="3">
        <v>785</v>
      </c>
      <c r="B786" s="3" t="e">
        <f>IFERROR(VLOOKUP(F786*1,'Budget investering'!B:F,2,0),VLOOKUP(F786,'Budget investering'!B:F,2,0))</f>
        <v>#N/A</v>
      </c>
      <c r="C786" s="15" t="e">
        <f>IFERROR(VLOOKUP(F786*1,'Budget investering'!B:F,5,0),VLOOKUP(F786,'Budget investering'!B:F,5,0))</f>
        <v>#N/A</v>
      </c>
      <c r="D786" t="str">
        <f>IFERROR(HLOOKUP(D$2,#REF!,$A786,0),"")</f>
        <v/>
      </c>
      <c r="E786" t="str">
        <f>IFERROR(HLOOKUP(E$2,#REF!,$A786,0),"")</f>
        <v/>
      </c>
      <c r="F786" t="str">
        <f>IFERROR(HLOOKUP(F$2,#REF!,$A786,0),"")</f>
        <v/>
      </c>
      <c r="G786" t="str">
        <f>IFERROR(HLOOKUP(G$2,#REF!,$A786,0),"")</f>
        <v/>
      </c>
      <c r="H786" t="str">
        <f>IFERROR(HLOOKUP(H$2,#REF!,$A786,0),"")</f>
        <v/>
      </c>
      <c r="I786" t="str">
        <f>IFERROR(HLOOKUP(I$2,#REF!,$A786,0),"")</f>
        <v/>
      </c>
      <c r="J786" t="str">
        <f>LEFT(IFERROR(HLOOKUP(J$2,#REF!,$A786,0),""),1)</f>
        <v/>
      </c>
      <c r="K786" t="str">
        <f>IFERROR(HLOOKUP(K$2,#REF!,$A786,0),"")</f>
        <v/>
      </c>
    </row>
    <row r="787" spans="1:11" x14ac:dyDescent="0.35">
      <c r="A787" s="3">
        <v>786</v>
      </c>
      <c r="B787" s="3" t="e">
        <f>IFERROR(VLOOKUP(F787*1,'Budget investering'!B:F,2,0),VLOOKUP(F787,'Budget investering'!B:F,2,0))</f>
        <v>#N/A</v>
      </c>
      <c r="C787" s="15" t="e">
        <f>IFERROR(VLOOKUP(F787*1,'Budget investering'!B:F,5,0),VLOOKUP(F787,'Budget investering'!B:F,5,0))</f>
        <v>#N/A</v>
      </c>
      <c r="D787" t="str">
        <f>IFERROR(HLOOKUP(D$2,#REF!,$A787,0),"")</f>
        <v/>
      </c>
      <c r="E787" t="str">
        <f>IFERROR(HLOOKUP(E$2,#REF!,$A787,0),"")</f>
        <v/>
      </c>
      <c r="F787" t="str">
        <f>IFERROR(HLOOKUP(F$2,#REF!,$A787,0),"")</f>
        <v/>
      </c>
      <c r="G787" t="str">
        <f>IFERROR(HLOOKUP(G$2,#REF!,$A787,0),"")</f>
        <v/>
      </c>
      <c r="H787" t="str">
        <f>IFERROR(HLOOKUP(H$2,#REF!,$A787,0),"")</f>
        <v/>
      </c>
      <c r="I787" t="str">
        <f>IFERROR(HLOOKUP(I$2,#REF!,$A787,0),"")</f>
        <v/>
      </c>
      <c r="J787" t="str">
        <f>LEFT(IFERROR(HLOOKUP(J$2,#REF!,$A787,0),""),1)</f>
        <v/>
      </c>
      <c r="K787" t="str">
        <f>IFERROR(HLOOKUP(K$2,#REF!,$A787,0),"")</f>
        <v/>
      </c>
    </row>
    <row r="788" spans="1:11" x14ac:dyDescent="0.35">
      <c r="A788" s="3">
        <v>787</v>
      </c>
      <c r="B788" s="3" t="e">
        <f>IFERROR(VLOOKUP(F788*1,'Budget investering'!B:F,2,0),VLOOKUP(F788,'Budget investering'!B:F,2,0))</f>
        <v>#N/A</v>
      </c>
      <c r="C788" s="15" t="e">
        <f>IFERROR(VLOOKUP(F788*1,'Budget investering'!B:F,5,0),VLOOKUP(F788,'Budget investering'!B:F,5,0))</f>
        <v>#N/A</v>
      </c>
      <c r="D788" t="str">
        <f>IFERROR(HLOOKUP(D$2,#REF!,$A788,0),"")</f>
        <v/>
      </c>
      <c r="E788" t="str">
        <f>IFERROR(HLOOKUP(E$2,#REF!,$A788,0),"")</f>
        <v/>
      </c>
      <c r="F788" t="str">
        <f>IFERROR(HLOOKUP(F$2,#REF!,$A788,0),"")</f>
        <v/>
      </c>
      <c r="G788" t="str">
        <f>IFERROR(HLOOKUP(G$2,#REF!,$A788,0),"")</f>
        <v/>
      </c>
      <c r="H788" t="str">
        <f>IFERROR(HLOOKUP(H$2,#REF!,$A788,0),"")</f>
        <v/>
      </c>
      <c r="I788" t="str">
        <f>IFERROR(HLOOKUP(I$2,#REF!,$A788,0),"")</f>
        <v/>
      </c>
      <c r="J788" t="str">
        <f>LEFT(IFERROR(HLOOKUP(J$2,#REF!,$A788,0),""),1)</f>
        <v/>
      </c>
      <c r="K788" t="str">
        <f>IFERROR(HLOOKUP(K$2,#REF!,$A788,0),"")</f>
        <v/>
      </c>
    </row>
    <row r="789" spans="1:11" x14ac:dyDescent="0.35">
      <c r="A789" s="3">
        <v>788</v>
      </c>
      <c r="B789" s="3" t="e">
        <f>IFERROR(VLOOKUP(F789*1,'Budget investering'!B:F,2,0),VLOOKUP(F789,'Budget investering'!B:F,2,0))</f>
        <v>#N/A</v>
      </c>
      <c r="C789" s="15" t="e">
        <f>IFERROR(VLOOKUP(F789*1,'Budget investering'!B:F,5,0),VLOOKUP(F789,'Budget investering'!B:F,5,0))</f>
        <v>#N/A</v>
      </c>
      <c r="D789" t="str">
        <f>IFERROR(HLOOKUP(D$2,#REF!,$A789,0),"")</f>
        <v/>
      </c>
      <c r="E789" t="str">
        <f>IFERROR(HLOOKUP(E$2,#REF!,$A789,0),"")</f>
        <v/>
      </c>
      <c r="F789" t="str">
        <f>IFERROR(HLOOKUP(F$2,#REF!,$A789,0),"")</f>
        <v/>
      </c>
      <c r="G789" t="str">
        <f>IFERROR(HLOOKUP(G$2,#REF!,$A789,0),"")</f>
        <v/>
      </c>
      <c r="H789" t="str">
        <f>IFERROR(HLOOKUP(H$2,#REF!,$A789,0),"")</f>
        <v/>
      </c>
      <c r="I789" t="str">
        <f>IFERROR(HLOOKUP(I$2,#REF!,$A789,0),"")</f>
        <v/>
      </c>
      <c r="J789" t="str">
        <f>LEFT(IFERROR(HLOOKUP(J$2,#REF!,$A789,0),""),1)</f>
        <v/>
      </c>
      <c r="K789" t="str">
        <f>IFERROR(HLOOKUP(K$2,#REF!,$A789,0),"")</f>
        <v/>
      </c>
    </row>
    <row r="790" spans="1:11" x14ac:dyDescent="0.35">
      <c r="A790" s="3">
        <v>789</v>
      </c>
      <c r="B790" s="3" t="e">
        <f>IFERROR(VLOOKUP(F790*1,'Budget investering'!B:F,2,0),VLOOKUP(F790,'Budget investering'!B:F,2,0))</f>
        <v>#N/A</v>
      </c>
      <c r="C790" s="15" t="e">
        <f>IFERROR(VLOOKUP(F790*1,'Budget investering'!B:F,5,0),VLOOKUP(F790,'Budget investering'!B:F,5,0))</f>
        <v>#N/A</v>
      </c>
      <c r="D790" t="str">
        <f>IFERROR(HLOOKUP(D$2,#REF!,$A790,0),"")</f>
        <v/>
      </c>
      <c r="E790" t="str">
        <f>IFERROR(HLOOKUP(E$2,#REF!,$A790,0),"")</f>
        <v/>
      </c>
      <c r="F790" t="str">
        <f>IFERROR(HLOOKUP(F$2,#REF!,$A790,0),"")</f>
        <v/>
      </c>
      <c r="G790" t="str">
        <f>IFERROR(HLOOKUP(G$2,#REF!,$A790,0),"")</f>
        <v/>
      </c>
      <c r="H790" t="str">
        <f>IFERROR(HLOOKUP(H$2,#REF!,$A790,0),"")</f>
        <v/>
      </c>
      <c r="I790" t="str">
        <f>IFERROR(HLOOKUP(I$2,#REF!,$A790,0),"")</f>
        <v/>
      </c>
      <c r="J790" t="str">
        <f>LEFT(IFERROR(HLOOKUP(J$2,#REF!,$A790,0),""),1)</f>
        <v/>
      </c>
      <c r="K790" t="str">
        <f>IFERROR(HLOOKUP(K$2,#REF!,$A790,0),"")</f>
        <v/>
      </c>
    </row>
    <row r="791" spans="1:11" x14ac:dyDescent="0.35">
      <c r="A791" s="3">
        <v>790</v>
      </c>
      <c r="B791" s="3" t="e">
        <f>IFERROR(VLOOKUP(F791*1,'Budget investering'!B:F,2,0),VLOOKUP(F791,'Budget investering'!B:F,2,0))</f>
        <v>#N/A</v>
      </c>
      <c r="C791" s="15" t="e">
        <f>IFERROR(VLOOKUP(F791*1,'Budget investering'!B:F,5,0),VLOOKUP(F791,'Budget investering'!B:F,5,0))</f>
        <v>#N/A</v>
      </c>
      <c r="D791" t="str">
        <f>IFERROR(HLOOKUP(D$2,#REF!,$A791,0),"")</f>
        <v/>
      </c>
      <c r="E791" t="str">
        <f>IFERROR(HLOOKUP(E$2,#REF!,$A791,0),"")</f>
        <v/>
      </c>
      <c r="F791" t="str">
        <f>IFERROR(HLOOKUP(F$2,#REF!,$A791,0),"")</f>
        <v/>
      </c>
      <c r="G791" t="str">
        <f>IFERROR(HLOOKUP(G$2,#REF!,$A791,0),"")</f>
        <v/>
      </c>
      <c r="H791" t="str">
        <f>IFERROR(HLOOKUP(H$2,#REF!,$A791,0),"")</f>
        <v/>
      </c>
      <c r="I791" t="str">
        <f>IFERROR(HLOOKUP(I$2,#REF!,$A791,0),"")</f>
        <v/>
      </c>
      <c r="J791" t="str">
        <f>LEFT(IFERROR(HLOOKUP(J$2,#REF!,$A791,0),""),1)</f>
        <v/>
      </c>
      <c r="K791" t="str">
        <f>IFERROR(HLOOKUP(K$2,#REF!,$A791,0),"")</f>
        <v/>
      </c>
    </row>
    <row r="792" spans="1:11" x14ac:dyDescent="0.35">
      <c r="A792" s="3">
        <v>791</v>
      </c>
      <c r="B792" s="3" t="e">
        <f>IFERROR(VLOOKUP(F792*1,'Budget investering'!B:F,2,0),VLOOKUP(F792,'Budget investering'!B:F,2,0))</f>
        <v>#N/A</v>
      </c>
      <c r="C792" s="15" t="e">
        <f>IFERROR(VLOOKUP(F792*1,'Budget investering'!B:F,5,0),VLOOKUP(F792,'Budget investering'!B:F,5,0))</f>
        <v>#N/A</v>
      </c>
      <c r="D792" t="str">
        <f>IFERROR(HLOOKUP(D$2,#REF!,$A792,0),"")</f>
        <v/>
      </c>
      <c r="E792" t="str">
        <f>IFERROR(HLOOKUP(E$2,#REF!,$A792,0),"")</f>
        <v/>
      </c>
      <c r="F792" t="str">
        <f>IFERROR(HLOOKUP(F$2,#REF!,$A792,0),"")</f>
        <v/>
      </c>
      <c r="G792" t="str">
        <f>IFERROR(HLOOKUP(G$2,#REF!,$A792,0),"")</f>
        <v/>
      </c>
      <c r="H792" t="str">
        <f>IFERROR(HLOOKUP(H$2,#REF!,$A792,0),"")</f>
        <v/>
      </c>
      <c r="I792" t="str">
        <f>IFERROR(HLOOKUP(I$2,#REF!,$A792,0),"")</f>
        <v/>
      </c>
      <c r="J792" t="str">
        <f>LEFT(IFERROR(HLOOKUP(J$2,#REF!,$A792,0),""),1)</f>
        <v/>
      </c>
      <c r="K792" t="str">
        <f>IFERROR(HLOOKUP(K$2,#REF!,$A792,0),"")</f>
        <v/>
      </c>
    </row>
    <row r="793" spans="1:11" x14ac:dyDescent="0.35">
      <c r="A793" s="3">
        <v>792</v>
      </c>
      <c r="B793" s="3" t="e">
        <f>IFERROR(VLOOKUP(F793*1,'Budget investering'!B:F,2,0),VLOOKUP(F793,'Budget investering'!B:F,2,0))</f>
        <v>#N/A</v>
      </c>
      <c r="C793" s="15" t="e">
        <f>IFERROR(VLOOKUP(F793*1,'Budget investering'!B:F,5,0),VLOOKUP(F793,'Budget investering'!B:F,5,0))</f>
        <v>#N/A</v>
      </c>
      <c r="D793" t="str">
        <f>IFERROR(HLOOKUP(D$2,#REF!,$A793,0),"")</f>
        <v/>
      </c>
      <c r="E793" t="str">
        <f>IFERROR(HLOOKUP(E$2,#REF!,$A793,0),"")</f>
        <v/>
      </c>
      <c r="F793" t="str">
        <f>IFERROR(HLOOKUP(F$2,#REF!,$A793,0),"")</f>
        <v/>
      </c>
      <c r="G793" t="str">
        <f>IFERROR(HLOOKUP(G$2,#REF!,$A793,0),"")</f>
        <v/>
      </c>
      <c r="H793" t="str">
        <f>IFERROR(HLOOKUP(H$2,#REF!,$A793,0),"")</f>
        <v/>
      </c>
      <c r="I793" t="str">
        <f>IFERROR(HLOOKUP(I$2,#REF!,$A793,0),"")</f>
        <v/>
      </c>
      <c r="J793" t="str">
        <f>LEFT(IFERROR(HLOOKUP(J$2,#REF!,$A793,0),""),1)</f>
        <v/>
      </c>
      <c r="K793" t="str">
        <f>IFERROR(HLOOKUP(K$2,#REF!,$A793,0),"")</f>
        <v/>
      </c>
    </row>
    <row r="794" spans="1:11" x14ac:dyDescent="0.35">
      <c r="A794" s="3">
        <v>793</v>
      </c>
      <c r="B794" s="3" t="e">
        <f>IFERROR(VLOOKUP(F794*1,'Budget investering'!B:F,2,0),VLOOKUP(F794,'Budget investering'!B:F,2,0))</f>
        <v>#N/A</v>
      </c>
      <c r="C794" s="15" t="e">
        <f>IFERROR(VLOOKUP(F794*1,'Budget investering'!B:F,5,0),VLOOKUP(F794,'Budget investering'!B:F,5,0))</f>
        <v>#N/A</v>
      </c>
      <c r="D794" t="str">
        <f>IFERROR(HLOOKUP(D$2,#REF!,$A794,0),"")</f>
        <v/>
      </c>
      <c r="E794" t="str">
        <f>IFERROR(HLOOKUP(E$2,#REF!,$A794,0),"")</f>
        <v/>
      </c>
      <c r="F794" t="str">
        <f>IFERROR(HLOOKUP(F$2,#REF!,$A794,0),"")</f>
        <v/>
      </c>
      <c r="G794" t="str">
        <f>IFERROR(HLOOKUP(G$2,#REF!,$A794,0),"")</f>
        <v/>
      </c>
      <c r="H794" t="str">
        <f>IFERROR(HLOOKUP(H$2,#REF!,$A794,0),"")</f>
        <v/>
      </c>
      <c r="I794" t="str">
        <f>IFERROR(HLOOKUP(I$2,#REF!,$A794,0),"")</f>
        <v/>
      </c>
      <c r="J794" t="str">
        <f>LEFT(IFERROR(HLOOKUP(J$2,#REF!,$A794,0),""),1)</f>
        <v/>
      </c>
      <c r="K794" t="str">
        <f>IFERROR(HLOOKUP(K$2,#REF!,$A794,0),"")</f>
        <v/>
      </c>
    </row>
    <row r="795" spans="1:11" x14ac:dyDescent="0.35">
      <c r="A795" s="3">
        <v>794</v>
      </c>
      <c r="B795" s="3" t="e">
        <f>IFERROR(VLOOKUP(F795*1,'Budget investering'!B:F,2,0),VLOOKUP(F795,'Budget investering'!B:F,2,0))</f>
        <v>#N/A</v>
      </c>
      <c r="C795" s="15" t="e">
        <f>IFERROR(VLOOKUP(F795*1,'Budget investering'!B:F,5,0),VLOOKUP(F795,'Budget investering'!B:F,5,0))</f>
        <v>#N/A</v>
      </c>
      <c r="D795" t="str">
        <f>IFERROR(HLOOKUP(D$2,#REF!,$A795,0),"")</f>
        <v/>
      </c>
      <c r="E795" t="str">
        <f>IFERROR(HLOOKUP(E$2,#REF!,$A795,0),"")</f>
        <v/>
      </c>
      <c r="F795" t="str">
        <f>IFERROR(HLOOKUP(F$2,#REF!,$A795,0),"")</f>
        <v/>
      </c>
      <c r="G795" t="str">
        <f>IFERROR(HLOOKUP(G$2,#REF!,$A795,0),"")</f>
        <v/>
      </c>
      <c r="H795" t="str">
        <f>IFERROR(HLOOKUP(H$2,#REF!,$A795,0),"")</f>
        <v/>
      </c>
      <c r="I795" t="str">
        <f>IFERROR(HLOOKUP(I$2,#REF!,$A795,0),"")</f>
        <v/>
      </c>
      <c r="J795" t="str">
        <f>LEFT(IFERROR(HLOOKUP(J$2,#REF!,$A795,0),""),1)</f>
        <v/>
      </c>
      <c r="K795" t="str">
        <f>IFERROR(HLOOKUP(K$2,#REF!,$A795,0),"")</f>
        <v/>
      </c>
    </row>
    <row r="796" spans="1:11" x14ac:dyDescent="0.35">
      <c r="A796" s="3">
        <v>795</v>
      </c>
      <c r="B796" s="3" t="e">
        <f>IFERROR(VLOOKUP(F796*1,'Budget investering'!B:F,2,0),VLOOKUP(F796,'Budget investering'!B:F,2,0))</f>
        <v>#N/A</v>
      </c>
      <c r="C796" s="15" t="e">
        <f>IFERROR(VLOOKUP(F796*1,'Budget investering'!B:F,5,0),VLOOKUP(F796,'Budget investering'!B:F,5,0))</f>
        <v>#N/A</v>
      </c>
      <c r="D796" t="str">
        <f>IFERROR(HLOOKUP(D$2,#REF!,$A796,0),"")</f>
        <v/>
      </c>
      <c r="E796" t="str">
        <f>IFERROR(HLOOKUP(E$2,#REF!,$A796,0),"")</f>
        <v/>
      </c>
      <c r="F796" t="str">
        <f>IFERROR(HLOOKUP(F$2,#REF!,$A796,0),"")</f>
        <v/>
      </c>
      <c r="G796" t="str">
        <f>IFERROR(HLOOKUP(G$2,#REF!,$A796,0),"")</f>
        <v/>
      </c>
      <c r="H796" t="str">
        <f>IFERROR(HLOOKUP(H$2,#REF!,$A796,0),"")</f>
        <v/>
      </c>
      <c r="I796" t="str">
        <f>IFERROR(HLOOKUP(I$2,#REF!,$A796,0),"")</f>
        <v/>
      </c>
      <c r="J796" t="str">
        <f>LEFT(IFERROR(HLOOKUP(J$2,#REF!,$A796,0),""),1)</f>
        <v/>
      </c>
      <c r="K796" t="str">
        <f>IFERROR(HLOOKUP(K$2,#REF!,$A796,0),"")</f>
        <v/>
      </c>
    </row>
    <row r="797" spans="1:11" x14ac:dyDescent="0.35">
      <c r="A797" s="3">
        <v>796</v>
      </c>
      <c r="B797" s="3" t="e">
        <f>IFERROR(VLOOKUP(F797*1,'Budget investering'!B:F,2,0),VLOOKUP(F797,'Budget investering'!B:F,2,0))</f>
        <v>#N/A</v>
      </c>
      <c r="C797" s="15" t="e">
        <f>IFERROR(VLOOKUP(F797*1,'Budget investering'!B:F,5,0),VLOOKUP(F797,'Budget investering'!B:F,5,0))</f>
        <v>#N/A</v>
      </c>
      <c r="D797" t="str">
        <f>IFERROR(HLOOKUP(D$2,#REF!,$A797,0),"")</f>
        <v/>
      </c>
      <c r="E797" t="str">
        <f>IFERROR(HLOOKUP(E$2,#REF!,$A797,0),"")</f>
        <v/>
      </c>
      <c r="F797" t="str">
        <f>IFERROR(HLOOKUP(F$2,#REF!,$A797,0),"")</f>
        <v/>
      </c>
      <c r="G797" t="str">
        <f>IFERROR(HLOOKUP(G$2,#REF!,$A797,0),"")</f>
        <v/>
      </c>
      <c r="H797" t="str">
        <f>IFERROR(HLOOKUP(H$2,#REF!,$A797,0),"")</f>
        <v/>
      </c>
      <c r="I797" t="str">
        <f>IFERROR(HLOOKUP(I$2,#REF!,$A797,0),"")</f>
        <v/>
      </c>
      <c r="J797" t="str">
        <f>LEFT(IFERROR(HLOOKUP(J$2,#REF!,$A797,0),""),1)</f>
        <v/>
      </c>
      <c r="K797" t="str">
        <f>IFERROR(HLOOKUP(K$2,#REF!,$A797,0),"")</f>
        <v/>
      </c>
    </row>
    <row r="798" spans="1:11" x14ac:dyDescent="0.35">
      <c r="A798" s="3">
        <v>797</v>
      </c>
      <c r="B798" s="3" t="e">
        <f>IFERROR(VLOOKUP(F798*1,'Budget investering'!B:F,2,0),VLOOKUP(F798,'Budget investering'!B:F,2,0))</f>
        <v>#N/A</v>
      </c>
      <c r="C798" s="15" t="e">
        <f>IFERROR(VLOOKUP(F798*1,'Budget investering'!B:F,5,0),VLOOKUP(F798,'Budget investering'!B:F,5,0))</f>
        <v>#N/A</v>
      </c>
      <c r="D798" t="str">
        <f>IFERROR(HLOOKUP(D$2,#REF!,$A798,0),"")</f>
        <v/>
      </c>
      <c r="E798" t="str">
        <f>IFERROR(HLOOKUP(E$2,#REF!,$A798,0),"")</f>
        <v/>
      </c>
      <c r="F798" t="str">
        <f>IFERROR(HLOOKUP(F$2,#REF!,$A798,0),"")</f>
        <v/>
      </c>
      <c r="G798" t="str">
        <f>IFERROR(HLOOKUP(G$2,#REF!,$A798,0),"")</f>
        <v/>
      </c>
      <c r="H798" t="str">
        <f>IFERROR(HLOOKUP(H$2,#REF!,$A798,0),"")</f>
        <v/>
      </c>
      <c r="I798" t="str">
        <f>IFERROR(HLOOKUP(I$2,#REF!,$A798,0),"")</f>
        <v/>
      </c>
      <c r="J798" t="str">
        <f>LEFT(IFERROR(HLOOKUP(J$2,#REF!,$A798,0),""),1)</f>
        <v/>
      </c>
      <c r="K798" t="str">
        <f>IFERROR(HLOOKUP(K$2,#REF!,$A798,0),"")</f>
        <v/>
      </c>
    </row>
    <row r="799" spans="1:11" x14ac:dyDescent="0.35">
      <c r="A799" s="3">
        <v>798</v>
      </c>
      <c r="B799" s="3" t="e">
        <f>IFERROR(VLOOKUP(F799*1,'Budget investering'!B:F,2,0),VLOOKUP(F799,'Budget investering'!B:F,2,0))</f>
        <v>#N/A</v>
      </c>
      <c r="C799" s="15" t="e">
        <f>IFERROR(VLOOKUP(F799*1,'Budget investering'!B:F,5,0),VLOOKUP(F799,'Budget investering'!B:F,5,0))</f>
        <v>#N/A</v>
      </c>
      <c r="D799" t="str">
        <f>IFERROR(HLOOKUP(D$2,#REF!,$A799,0),"")</f>
        <v/>
      </c>
      <c r="E799" t="str">
        <f>IFERROR(HLOOKUP(E$2,#REF!,$A799,0),"")</f>
        <v/>
      </c>
      <c r="F799" t="str">
        <f>IFERROR(HLOOKUP(F$2,#REF!,$A799,0),"")</f>
        <v/>
      </c>
      <c r="G799" t="str">
        <f>IFERROR(HLOOKUP(G$2,#REF!,$A799,0),"")</f>
        <v/>
      </c>
      <c r="H799" t="str">
        <f>IFERROR(HLOOKUP(H$2,#REF!,$A799,0),"")</f>
        <v/>
      </c>
      <c r="I799" t="str">
        <f>IFERROR(HLOOKUP(I$2,#REF!,$A799,0),"")</f>
        <v/>
      </c>
      <c r="J799" t="str">
        <f>LEFT(IFERROR(HLOOKUP(J$2,#REF!,$A799,0),""),1)</f>
        <v/>
      </c>
      <c r="K799" t="str">
        <f>IFERROR(HLOOKUP(K$2,#REF!,$A799,0),"")</f>
        <v/>
      </c>
    </row>
    <row r="800" spans="1:11" x14ac:dyDescent="0.35">
      <c r="A800" s="3">
        <v>799</v>
      </c>
      <c r="B800" s="3" t="e">
        <f>IFERROR(VLOOKUP(F800*1,'Budget investering'!B:F,2,0),VLOOKUP(F800,'Budget investering'!B:F,2,0))</f>
        <v>#N/A</v>
      </c>
      <c r="C800" s="15" t="e">
        <f>IFERROR(VLOOKUP(F800*1,'Budget investering'!B:F,5,0),VLOOKUP(F800,'Budget investering'!B:F,5,0))</f>
        <v>#N/A</v>
      </c>
      <c r="D800" t="str">
        <f>IFERROR(HLOOKUP(D$2,#REF!,$A800,0),"")</f>
        <v/>
      </c>
      <c r="E800" t="str">
        <f>IFERROR(HLOOKUP(E$2,#REF!,$A800,0),"")</f>
        <v/>
      </c>
      <c r="F800" t="str">
        <f>IFERROR(HLOOKUP(F$2,#REF!,$A800,0),"")</f>
        <v/>
      </c>
      <c r="G800" t="str">
        <f>IFERROR(HLOOKUP(G$2,#REF!,$A800,0),"")</f>
        <v/>
      </c>
      <c r="H800" t="str">
        <f>IFERROR(HLOOKUP(H$2,#REF!,$A800,0),"")</f>
        <v/>
      </c>
      <c r="I800" t="str">
        <f>IFERROR(HLOOKUP(I$2,#REF!,$A800,0),"")</f>
        <v/>
      </c>
      <c r="J800" t="str">
        <f>LEFT(IFERROR(HLOOKUP(J$2,#REF!,$A800,0),""),1)</f>
        <v/>
      </c>
      <c r="K800" t="str">
        <f>IFERROR(HLOOKUP(K$2,#REF!,$A800,0),"")</f>
        <v/>
      </c>
    </row>
    <row r="801" spans="1:11" x14ac:dyDescent="0.35">
      <c r="A801" s="3">
        <v>800</v>
      </c>
      <c r="B801" s="3" t="e">
        <f>IFERROR(VLOOKUP(F801*1,'Budget investering'!B:F,2,0),VLOOKUP(F801,'Budget investering'!B:F,2,0))</f>
        <v>#N/A</v>
      </c>
      <c r="C801" s="15" t="e">
        <f>IFERROR(VLOOKUP(F801*1,'Budget investering'!B:F,5,0),VLOOKUP(F801,'Budget investering'!B:F,5,0))</f>
        <v>#N/A</v>
      </c>
      <c r="D801" t="str">
        <f>IFERROR(HLOOKUP(D$2,#REF!,$A801,0),"")</f>
        <v/>
      </c>
      <c r="E801" t="str">
        <f>IFERROR(HLOOKUP(E$2,#REF!,$A801,0),"")</f>
        <v/>
      </c>
      <c r="F801" t="str">
        <f>IFERROR(HLOOKUP(F$2,#REF!,$A801,0),"")</f>
        <v/>
      </c>
      <c r="G801" t="str">
        <f>IFERROR(HLOOKUP(G$2,#REF!,$A801,0),"")</f>
        <v/>
      </c>
      <c r="H801" t="str">
        <f>IFERROR(HLOOKUP(H$2,#REF!,$A801,0),"")</f>
        <v/>
      </c>
      <c r="I801" t="str">
        <f>IFERROR(HLOOKUP(I$2,#REF!,$A801,0),"")</f>
        <v/>
      </c>
      <c r="J801" t="str">
        <f>LEFT(IFERROR(HLOOKUP(J$2,#REF!,$A801,0),""),1)</f>
        <v/>
      </c>
      <c r="K801" t="str">
        <f>IFERROR(HLOOKUP(K$2,#REF!,$A801,0),"")</f>
        <v/>
      </c>
    </row>
    <row r="802" spans="1:11" x14ac:dyDescent="0.35">
      <c r="A802" s="3">
        <v>801</v>
      </c>
      <c r="B802" s="3" t="e">
        <f>IFERROR(VLOOKUP(F802*1,'Budget investering'!B:F,2,0),VLOOKUP(F802,'Budget investering'!B:F,2,0))</f>
        <v>#N/A</v>
      </c>
      <c r="C802" s="15" t="e">
        <f>IFERROR(VLOOKUP(F802*1,'Budget investering'!B:F,5,0),VLOOKUP(F802,'Budget investering'!B:F,5,0))</f>
        <v>#N/A</v>
      </c>
      <c r="D802" t="str">
        <f>IFERROR(HLOOKUP(D$2,#REF!,$A802,0),"")</f>
        <v/>
      </c>
      <c r="E802" t="str">
        <f>IFERROR(HLOOKUP(E$2,#REF!,$A802,0),"")</f>
        <v/>
      </c>
      <c r="F802" t="str">
        <f>IFERROR(HLOOKUP(F$2,#REF!,$A802,0),"")</f>
        <v/>
      </c>
      <c r="G802" t="str">
        <f>IFERROR(HLOOKUP(G$2,#REF!,$A802,0),"")</f>
        <v/>
      </c>
      <c r="H802" t="str">
        <f>IFERROR(HLOOKUP(H$2,#REF!,$A802,0),"")</f>
        <v/>
      </c>
      <c r="I802" t="str">
        <f>IFERROR(HLOOKUP(I$2,#REF!,$A802,0),"")</f>
        <v/>
      </c>
      <c r="J802" t="str">
        <f>LEFT(IFERROR(HLOOKUP(J$2,#REF!,$A802,0),""),1)</f>
        <v/>
      </c>
      <c r="K802" t="str">
        <f>IFERROR(HLOOKUP(K$2,#REF!,$A802,0),"")</f>
        <v/>
      </c>
    </row>
    <row r="803" spans="1:11" x14ac:dyDescent="0.35">
      <c r="A803" s="3">
        <v>802</v>
      </c>
      <c r="B803" s="3" t="e">
        <f>IFERROR(VLOOKUP(F803*1,'Budget investering'!B:F,2,0),VLOOKUP(F803,'Budget investering'!B:F,2,0))</f>
        <v>#N/A</v>
      </c>
      <c r="C803" s="15" t="e">
        <f>IFERROR(VLOOKUP(F803*1,'Budget investering'!B:F,5,0),VLOOKUP(F803,'Budget investering'!B:F,5,0))</f>
        <v>#N/A</v>
      </c>
      <c r="D803" t="str">
        <f>IFERROR(HLOOKUP(D$2,#REF!,$A803,0),"")</f>
        <v/>
      </c>
      <c r="E803" t="str">
        <f>IFERROR(HLOOKUP(E$2,#REF!,$A803,0),"")</f>
        <v/>
      </c>
      <c r="F803" t="str">
        <f>IFERROR(HLOOKUP(F$2,#REF!,$A803,0),"")</f>
        <v/>
      </c>
      <c r="G803" t="str">
        <f>IFERROR(HLOOKUP(G$2,#REF!,$A803,0),"")</f>
        <v/>
      </c>
      <c r="H803" t="str">
        <f>IFERROR(HLOOKUP(H$2,#REF!,$A803,0),"")</f>
        <v/>
      </c>
      <c r="I803" t="str">
        <f>IFERROR(HLOOKUP(I$2,#REF!,$A803,0),"")</f>
        <v/>
      </c>
      <c r="J803" t="str">
        <f>LEFT(IFERROR(HLOOKUP(J$2,#REF!,$A803,0),""),1)</f>
        <v/>
      </c>
      <c r="K803" t="str">
        <f>IFERROR(HLOOKUP(K$2,#REF!,$A803,0),"")</f>
        <v/>
      </c>
    </row>
    <row r="804" spans="1:11" x14ac:dyDescent="0.35">
      <c r="A804" s="3">
        <v>803</v>
      </c>
      <c r="B804" s="3" t="e">
        <f>IFERROR(VLOOKUP(F804*1,'Budget investering'!B:F,2,0),VLOOKUP(F804,'Budget investering'!B:F,2,0))</f>
        <v>#N/A</v>
      </c>
      <c r="C804" s="15" t="e">
        <f>IFERROR(VLOOKUP(F804*1,'Budget investering'!B:F,5,0),VLOOKUP(F804,'Budget investering'!B:F,5,0))</f>
        <v>#N/A</v>
      </c>
      <c r="D804" t="str">
        <f>IFERROR(HLOOKUP(D$2,#REF!,$A804,0),"")</f>
        <v/>
      </c>
      <c r="E804" t="str">
        <f>IFERROR(HLOOKUP(E$2,#REF!,$A804,0),"")</f>
        <v/>
      </c>
      <c r="F804" t="str">
        <f>IFERROR(HLOOKUP(F$2,#REF!,$A804,0),"")</f>
        <v/>
      </c>
      <c r="G804" t="str">
        <f>IFERROR(HLOOKUP(G$2,#REF!,$A804,0),"")</f>
        <v/>
      </c>
      <c r="H804" t="str">
        <f>IFERROR(HLOOKUP(H$2,#REF!,$A804,0),"")</f>
        <v/>
      </c>
      <c r="I804" t="str">
        <f>IFERROR(HLOOKUP(I$2,#REF!,$A804,0),"")</f>
        <v/>
      </c>
      <c r="J804" t="str">
        <f>LEFT(IFERROR(HLOOKUP(J$2,#REF!,$A804,0),""),1)</f>
        <v/>
      </c>
      <c r="K804" t="str">
        <f>IFERROR(HLOOKUP(K$2,#REF!,$A804,0),"")</f>
        <v/>
      </c>
    </row>
    <row r="805" spans="1:11" x14ac:dyDescent="0.35">
      <c r="A805" s="3">
        <v>804</v>
      </c>
      <c r="B805" s="3" t="e">
        <f>IFERROR(VLOOKUP(F805*1,'Budget investering'!B:F,2,0),VLOOKUP(F805,'Budget investering'!B:F,2,0))</f>
        <v>#N/A</v>
      </c>
      <c r="C805" s="15" t="e">
        <f>IFERROR(VLOOKUP(F805*1,'Budget investering'!B:F,5,0),VLOOKUP(F805,'Budget investering'!B:F,5,0))</f>
        <v>#N/A</v>
      </c>
      <c r="D805" t="str">
        <f>IFERROR(HLOOKUP(D$2,#REF!,$A805,0),"")</f>
        <v/>
      </c>
      <c r="E805" t="str">
        <f>IFERROR(HLOOKUP(E$2,#REF!,$A805,0),"")</f>
        <v/>
      </c>
      <c r="F805" t="str">
        <f>IFERROR(HLOOKUP(F$2,#REF!,$A805,0),"")</f>
        <v/>
      </c>
      <c r="G805" t="str">
        <f>IFERROR(HLOOKUP(G$2,#REF!,$A805,0),"")</f>
        <v/>
      </c>
      <c r="H805" t="str">
        <f>IFERROR(HLOOKUP(H$2,#REF!,$A805,0),"")</f>
        <v/>
      </c>
      <c r="I805" t="str">
        <f>IFERROR(HLOOKUP(I$2,#REF!,$A805,0),"")</f>
        <v/>
      </c>
      <c r="J805" t="str">
        <f>LEFT(IFERROR(HLOOKUP(J$2,#REF!,$A805,0),""),1)</f>
        <v/>
      </c>
      <c r="K805" t="str">
        <f>IFERROR(HLOOKUP(K$2,#REF!,$A805,0),"")</f>
        <v/>
      </c>
    </row>
    <row r="806" spans="1:11" x14ac:dyDescent="0.35">
      <c r="A806" s="3">
        <v>805</v>
      </c>
      <c r="B806" s="3" t="e">
        <f>IFERROR(VLOOKUP(F806*1,'Budget investering'!B:F,2,0),VLOOKUP(F806,'Budget investering'!B:F,2,0))</f>
        <v>#N/A</v>
      </c>
      <c r="C806" s="15" t="e">
        <f>IFERROR(VLOOKUP(F806*1,'Budget investering'!B:F,5,0),VLOOKUP(F806,'Budget investering'!B:F,5,0))</f>
        <v>#N/A</v>
      </c>
      <c r="D806" t="str">
        <f>IFERROR(HLOOKUP(D$2,#REF!,$A806,0),"")</f>
        <v/>
      </c>
      <c r="E806" t="str">
        <f>IFERROR(HLOOKUP(E$2,#REF!,$A806,0),"")</f>
        <v/>
      </c>
      <c r="F806" t="str">
        <f>IFERROR(HLOOKUP(F$2,#REF!,$A806,0),"")</f>
        <v/>
      </c>
      <c r="G806" t="str">
        <f>IFERROR(HLOOKUP(G$2,#REF!,$A806,0),"")</f>
        <v/>
      </c>
      <c r="H806" t="str">
        <f>IFERROR(HLOOKUP(H$2,#REF!,$A806,0),"")</f>
        <v/>
      </c>
      <c r="I806" t="str">
        <f>IFERROR(HLOOKUP(I$2,#REF!,$A806,0),"")</f>
        <v/>
      </c>
      <c r="J806" t="str">
        <f>LEFT(IFERROR(HLOOKUP(J$2,#REF!,$A806,0),""),1)</f>
        <v/>
      </c>
      <c r="K806" t="str">
        <f>IFERROR(HLOOKUP(K$2,#REF!,$A806,0),"")</f>
        <v/>
      </c>
    </row>
    <row r="807" spans="1:11" x14ac:dyDescent="0.35">
      <c r="A807" s="3">
        <v>806</v>
      </c>
      <c r="B807" s="3" t="e">
        <f>IFERROR(VLOOKUP(F807*1,'Budget investering'!B:F,2,0),VLOOKUP(F807,'Budget investering'!B:F,2,0))</f>
        <v>#N/A</v>
      </c>
      <c r="C807" s="15" t="e">
        <f>IFERROR(VLOOKUP(F807*1,'Budget investering'!B:F,5,0),VLOOKUP(F807,'Budget investering'!B:F,5,0))</f>
        <v>#N/A</v>
      </c>
      <c r="D807" t="str">
        <f>IFERROR(HLOOKUP(D$2,#REF!,$A807,0),"")</f>
        <v/>
      </c>
      <c r="E807" t="str">
        <f>IFERROR(HLOOKUP(E$2,#REF!,$A807,0),"")</f>
        <v/>
      </c>
      <c r="F807" t="str">
        <f>IFERROR(HLOOKUP(F$2,#REF!,$A807,0),"")</f>
        <v/>
      </c>
      <c r="G807" t="str">
        <f>IFERROR(HLOOKUP(G$2,#REF!,$A807,0),"")</f>
        <v/>
      </c>
      <c r="H807" t="str">
        <f>IFERROR(HLOOKUP(H$2,#REF!,$A807,0),"")</f>
        <v/>
      </c>
      <c r="I807" t="str">
        <f>IFERROR(HLOOKUP(I$2,#REF!,$A807,0),"")</f>
        <v/>
      </c>
      <c r="J807" t="str">
        <f>LEFT(IFERROR(HLOOKUP(J$2,#REF!,$A807,0),""),1)</f>
        <v/>
      </c>
      <c r="K807" t="str">
        <f>IFERROR(HLOOKUP(K$2,#REF!,$A807,0),"")</f>
        <v/>
      </c>
    </row>
    <row r="808" spans="1:11" x14ac:dyDescent="0.35">
      <c r="A808" s="3">
        <v>807</v>
      </c>
      <c r="B808" s="3" t="e">
        <f>IFERROR(VLOOKUP(F808*1,'Budget investering'!B:F,2,0),VLOOKUP(F808,'Budget investering'!B:F,2,0))</f>
        <v>#N/A</v>
      </c>
      <c r="C808" s="15" t="e">
        <f>IFERROR(VLOOKUP(F808*1,'Budget investering'!B:F,5,0),VLOOKUP(F808,'Budget investering'!B:F,5,0))</f>
        <v>#N/A</v>
      </c>
      <c r="D808" t="str">
        <f>IFERROR(HLOOKUP(D$2,#REF!,$A808,0),"")</f>
        <v/>
      </c>
      <c r="E808" t="str">
        <f>IFERROR(HLOOKUP(E$2,#REF!,$A808,0),"")</f>
        <v/>
      </c>
      <c r="F808" t="str">
        <f>IFERROR(HLOOKUP(F$2,#REF!,$A808,0),"")</f>
        <v/>
      </c>
      <c r="G808" t="str">
        <f>IFERROR(HLOOKUP(G$2,#REF!,$A808,0),"")</f>
        <v/>
      </c>
      <c r="H808" t="str">
        <f>IFERROR(HLOOKUP(H$2,#REF!,$A808,0),"")</f>
        <v/>
      </c>
      <c r="I808" t="str">
        <f>IFERROR(HLOOKUP(I$2,#REF!,$A808,0),"")</f>
        <v/>
      </c>
      <c r="J808" t="str">
        <f>LEFT(IFERROR(HLOOKUP(J$2,#REF!,$A808,0),""),1)</f>
        <v/>
      </c>
      <c r="K808" t="str">
        <f>IFERROR(HLOOKUP(K$2,#REF!,$A808,0),"")</f>
        <v/>
      </c>
    </row>
    <row r="809" spans="1:11" x14ac:dyDescent="0.35">
      <c r="A809" s="3">
        <v>808</v>
      </c>
      <c r="B809" s="3" t="e">
        <f>IFERROR(VLOOKUP(F809*1,'Budget investering'!B:F,2,0),VLOOKUP(F809,'Budget investering'!B:F,2,0))</f>
        <v>#N/A</v>
      </c>
      <c r="C809" s="15" t="e">
        <f>IFERROR(VLOOKUP(F809*1,'Budget investering'!B:F,5,0),VLOOKUP(F809,'Budget investering'!B:F,5,0))</f>
        <v>#N/A</v>
      </c>
      <c r="D809" t="str">
        <f>IFERROR(HLOOKUP(D$2,#REF!,$A809,0),"")</f>
        <v/>
      </c>
      <c r="E809" t="str">
        <f>IFERROR(HLOOKUP(E$2,#REF!,$A809,0),"")</f>
        <v/>
      </c>
      <c r="F809" t="str">
        <f>IFERROR(HLOOKUP(F$2,#REF!,$A809,0),"")</f>
        <v/>
      </c>
      <c r="G809" t="str">
        <f>IFERROR(HLOOKUP(G$2,#REF!,$A809,0),"")</f>
        <v/>
      </c>
      <c r="H809" t="str">
        <f>IFERROR(HLOOKUP(H$2,#REF!,$A809,0),"")</f>
        <v/>
      </c>
      <c r="I809" t="str">
        <f>IFERROR(HLOOKUP(I$2,#REF!,$A809,0),"")</f>
        <v/>
      </c>
      <c r="J809" t="str">
        <f>LEFT(IFERROR(HLOOKUP(J$2,#REF!,$A809,0),""),1)</f>
        <v/>
      </c>
      <c r="K809" t="str">
        <f>IFERROR(HLOOKUP(K$2,#REF!,$A809,0),"")</f>
        <v/>
      </c>
    </row>
    <row r="810" spans="1:11" x14ac:dyDescent="0.35">
      <c r="A810" s="3">
        <v>809</v>
      </c>
      <c r="B810" s="3" t="e">
        <f>IFERROR(VLOOKUP(F810*1,'Budget investering'!B:F,2,0),VLOOKUP(F810,'Budget investering'!B:F,2,0))</f>
        <v>#N/A</v>
      </c>
      <c r="C810" s="15" t="e">
        <f>IFERROR(VLOOKUP(F810*1,'Budget investering'!B:F,5,0),VLOOKUP(F810,'Budget investering'!B:F,5,0))</f>
        <v>#N/A</v>
      </c>
      <c r="D810" t="str">
        <f>IFERROR(HLOOKUP(D$2,#REF!,$A810,0),"")</f>
        <v/>
      </c>
      <c r="E810" t="str">
        <f>IFERROR(HLOOKUP(E$2,#REF!,$A810,0),"")</f>
        <v/>
      </c>
      <c r="F810" t="str">
        <f>IFERROR(HLOOKUP(F$2,#REF!,$A810,0),"")</f>
        <v/>
      </c>
      <c r="G810" t="str">
        <f>IFERROR(HLOOKUP(G$2,#REF!,$A810,0),"")</f>
        <v/>
      </c>
      <c r="H810" t="str">
        <f>IFERROR(HLOOKUP(H$2,#REF!,$A810,0),"")</f>
        <v/>
      </c>
      <c r="I810" t="str">
        <f>IFERROR(HLOOKUP(I$2,#REF!,$A810,0),"")</f>
        <v/>
      </c>
      <c r="J810" t="str">
        <f>LEFT(IFERROR(HLOOKUP(J$2,#REF!,$A810,0),""),1)</f>
        <v/>
      </c>
      <c r="K810" t="str">
        <f>IFERROR(HLOOKUP(K$2,#REF!,$A810,0),"")</f>
        <v/>
      </c>
    </row>
    <row r="811" spans="1:11" x14ac:dyDescent="0.35">
      <c r="A811" s="3">
        <v>810</v>
      </c>
      <c r="B811" s="3" t="e">
        <f>IFERROR(VLOOKUP(F811*1,'Budget investering'!B:F,2,0),VLOOKUP(F811,'Budget investering'!B:F,2,0))</f>
        <v>#N/A</v>
      </c>
      <c r="C811" s="15" t="e">
        <f>IFERROR(VLOOKUP(F811*1,'Budget investering'!B:F,5,0),VLOOKUP(F811,'Budget investering'!B:F,5,0))</f>
        <v>#N/A</v>
      </c>
      <c r="D811" t="str">
        <f>IFERROR(HLOOKUP(D$2,#REF!,$A811,0),"")</f>
        <v/>
      </c>
      <c r="E811" t="str">
        <f>IFERROR(HLOOKUP(E$2,#REF!,$A811,0),"")</f>
        <v/>
      </c>
      <c r="F811" t="str">
        <f>IFERROR(HLOOKUP(F$2,#REF!,$A811,0),"")</f>
        <v/>
      </c>
      <c r="G811" t="str">
        <f>IFERROR(HLOOKUP(G$2,#REF!,$A811,0),"")</f>
        <v/>
      </c>
      <c r="H811" t="str">
        <f>IFERROR(HLOOKUP(H$2,#REF!,$A811,0),"")</f>
        <v/>
      </c>
      <c r="I811" t="str">
        <f>IFERROR(HLOOKUP(I$2,#REF!,$A811,0),"")</f>
        <v/>
      </c>
      <c r="J811" t="str">
        <f>LEFT(IFERROR(HLOOKUP(J$2,#REF!,$A811,0),""),1)</f>
        <v/>
      </c>
      <c r="K811" t="str">
        <f>IFERROR(HLOOKUP(K$2,#REF!,$A811,0),"")</f>
        <v/>
      </c>
    </row>
    <row r="812" spans="1:11" x14ac:dyDescent="0.35">
      <c r="A812" s="3">
        <v>811</v>
      </c>
      <c r="B812" s="3" t="e">
        <f>IFERROR(VLOOKUP(F812*1,'Budget investering'!B:F,2,0),VLOOKUP(F812,'Budget investering'!B:F,2,0))</f>
        <v>#N/A</v>
      </c>
      <c r="C812" s="15" t="e">
        <f>IFERROR(VLOOKUP(F812*1,'Budget investering'!B:F,5,0),VLOOKUP(F812,'Budget investering'!B:F,5,0))</f>
        <v>#N/A</v>
      </c>
      <c r="D812" t="str">
        <f>IFERROR(HLOOKUP(D$2,#REF!,$A812,0),"")</f>
        <v/>
      </c>
      <c r="E812" t="str">
        <f>IFERROR(HLOOKUP(E$2,#REF!,$A812,0),"")</f>
        <v/>
      </c>
      <c r="F812" t="str">
        <f>IFERROR(HLOOKUP(F$2,#REF!,$A812,0),"")</f>
        <v/>
      </c>
      <c r="G812" t="str">
        <f>IFERROR(HLOOKUP(G$2,#REF!,$A812,0),"")</f>
        <v/>
      </c>
      <c r="H812" t="str">
        <f>IFERROR(HLOOKUP(H$2,#REF!,$A812,0),"")</f>
        <v/>
      </c>
      <c r="I812" t="str">
        <f>IFERROR(HLOOKUP(I$2,#REF!,$A812,0),"")</f>
        <v/>
      </c>
      <c r="J812" t="str">
        <f>LEFT(IFERROR(HLOOKUP(J$2,#REF!,$A812,0),""),1)</f>
        <v/>
      </c>
      <c r="K812" t="str">
        <f>IFERROR(HLOOKUP(K$2,#REF!,$A812,0),"")</f>
        <v/>
      </c>
    </row>
    <row r="813" spans="1:11" x14ac:dyDescent="0.35">
      <c r="A813" s="3">
        <v>812</v>
      </c>
      <c r="B813" s="3" t="e">
        <f>IFERROR(VLOOKUP(F813*1,'Budget investering'!B:F,2,0),VLOOKUP(F813,'Budget investering'!B:F,2,0))</f>
        <v>#N/A</v>
      </c>
      <c r="C813" s="15" t="e">
        <f>IFERROR(VLOOKUP(F813*1,'Budget investering'!B:F,5,0),VLOOKUP(F813,'Budget investering'!B:F,5,0))</f>
        <v>#N/A</v>
      </c>
      <c r="D813" t="str">
        <f>IFERROR(HLOOKUP(D$2,#REF!,$A813,0),"")</f>
        <v/>
      </c>
      <c r="E813" t="str">
        <f>IFERROR(HLOOKUP(E$2,#REF!,$A813,0),"")</f>
        <v/>
      </c>
      <c r="F813" t="str">
        <f>IFERROR(HLOOKUP(F$2,#REF!,$A813,0),"")</f>
        <v/>
      </c>
      <c r="G813" t="str">
        <f>IFERROR(HLOOKUP(G$2,#REF!,$A813,0),"")</f>
        <v/>
      </c>
      <c r="H813" t="str">
        <f>IFERROR(HLOOKUP(H$2,#REF!,$A813,0),"")</f>
        <v/>
      </c>
      <c r="I813" t="str">
        <f>IFERROR(HLOOKUP(I$2,#REF!,$A813,0),"")</f>
        <v/>
      </c>
      <c r="J813" t="str">
        <f>LEFT(IFERROR(HLOOKUP(J$2,#REF!,$A813,0),""),1)</f>
        <v/>
      </c>
      <c r="K813" t="str">
        <f>IFERROR(HLOOKUP(K$2,#REF!,$A813,0),"")</f>
        <v/>
      </c>
    </row>
    <row r="814" spans="1:11" x14ac:dyDescent="0.35">
      <c r="A814" s="3">
        <v>813</v>
      </c>
      <c r="B814" s="3" t="e">
        <f>IFERROR(VLOOKUP(F814*1,'Budget investering'!B:F,2,0),VLOOKUP(F814,'Budget investering'!B:F,2,0))</f>
        <v>#N/A</v>
      </c>
      <c r="C814" s="15" t="e">
        <f>IFERROR(VLOOKUP(F814*1,'Budget investering'!B:F,5,0),VLOOKUP(F814,'Budget investering'!B:F,5,0))</f>
        <v>#N/A</v>
      </c>
      <c r="D814" t="str">
        <f>IFERROR(HLOOKUP(D$2,#REF!,$A814,0),"")</f>
        <v/>
      </c>
      <c r="E814" t="str">
        <f>IFERROR(HLOOKUP(E$2,#REF!,$A814,0),"")</f>
        <v/>
      </c>
      <c r="F814" t="str">
        <f>IFERROR(HLOOKUP(F$2,#REF!,$A814,0),"")</f>
        <v/>
      </c>
      <c r="G814" t="str">
        <f>IFERROR(HLOOKUP(G$2,#REF!,$A814,0),"")</f>
        <v/>
      </c>
      <c r="H814" t="str">
        <f>IFERROR(HLOOKUP(H$2,#REF!,$A814,0),"")</f>
        <v/>
      </c>
      <c r="I814" t="str">
        <f>IFERROR(HLOOKUP(I$2,#REF!,$A814,0),"")</f>
        <v/>
      </c>
      <c r="J814" t="str">
        <f>LEFT(IFERROR(HLOOKUP(J$2,#REF!,$A814,0),""),1)</f>
        <v/>
      </c>
      <c r="K814" t="str">
        <f>IFERROR(HLOOKUP(K$2,#REF!,$A814,0),"")</f>
        <v/>
      </c>
    </row>
    <row r="815" spans="1:11" x14ac:dyDescent="0.35">
      <c r="A815" s="3">
        <v>814</v>
      </c>
      <c r="B815" s="3" t="e">
        <f>IFERROR(VLOOKUP(F815*1,'Budget investering'!B:F,2,0),VLOOKUP(F815,'Budget investering'!B:F,2,0))</f>
        <v>#N/A</v>
      </c>
      <c r="C815" s="15" t="e">
        <f>IFERROR(VLOOKUP(F815*1,'Budget investering'!B:F,5,0),VLOOKUP(F815,'Budget investering'!B:F,5,0))</f>
        <v>#N/A</v>
      </c>
      <c r="D815" t="str">
        <f>IFERROR(HLOOKUP(D$2,#REF!,$A815,0),"")</f>
        <v/>
      </c>
      <c r="E815" t="str">
        <f>IFERROR(HLOOKUP(E$2,#REF!,$A815,0),"")</f>
        <v/>
      </c>
      <c r="F815" t="str">
        <f>IFERROR(HLOOKUP(F$2,#REF!,$A815,0),"")</f>
        <v/>
      </c>
      <c r="G815" t="str">
        <f>IFERROR(HLOOKUP(G$2,#REF!,$A815,0),"")</f>
        <v/>
      </c>
      <c r="H815" t="str">
        <f>IFERROR(HLOOKUP(H$2,#REF!,$A815,0),"")</f>
        <v/>
      </c>
      <c r="I815" t="str">
        <f>IFERROR(HLOOKUP(I$2,#REF!,$A815,0),"")</f>
        <v/>
      </c>
      <c r="J815" t="str">
        <f>LEFT(IFERROR(HLOOKUP(J$2,#REF!,$A815,0),""),1)</f>
        <v/>
      </c>
      <c r="K815" t="str">
        <f>IFERROR(HLOOKUP(K$2,#REF!,$A815,0),"")</f>
        <v/>
      </c>
    </row>
    <row r="816" spans="1:11" x14ac:dyDescent="0.35">
      <c r="A816" s="3">
        <v>815</v>
      </c>
      <c r="B816" s="3" t="e">
        <f>IFERROR(VLOOKUP(F816*1,'Budget investering'!B:F,2,0),VLOOKUP(F816,'Budget investering'!B:F,2,0))</f>
        <v>#N/A</v>
      </c>
      <c r="C816" s="15" t="e">
        <f>IFERROR(VLOOKUP(F816*1,'Budget investering'!B:F,5,0),VLOOKUP(F816,'Budget investering'!B:F,5,0))</f>
        <v>#N/A</v>
      </c>
      <c r="D816" t="str">
        <f>IFERROR(HLOOKUP(D$2,#REF!,$A816,0),"")</f>
        <v/>
      </c>
      <c r="E816" t="str">
        <f>IFERROR(HLOOKUP(E$2,#REF!,$A816,0),"")</f>
        <v/>
      </c>
      <c r="F816" t="str">
        <f>IFERROR(HLOOKUP(F$2,#REF!,$A816,0),"")</f>
        <v/>
      </c>
      <c r="G816" t="str">
        <f>IFERROR(HLOOKUP(G$2,#REF!,$A816,0),"")</f>
        <v/>
      </c>
      <c r="H816" t="str">
        <f>IFERROR(HLOOKUP(H$2,#REF!,$A816,0),"")</f>
        <v/>
      </c>
      <c r="I816" t="str">
        <f>IFERROR(HLOOKUP(I$2,#REF!,$A816,0),"")</f>
        <v/>
      </c>
      <c r="J816" t="str">
        <f>LEFT(IFERROR(HLOOKUP(J$2,#REF!,$A816,0),""),1)</f>
        <v/>
      </c>
      <c r="K816" t="str">
        <f>IFERROR(HLOOKUP(K$2,#REF!,$A816,0),"")</f>
        <v/>
      </c>
    </row>
    <row r="817" spans="1:11" x14ac:dyDescent="0.35">
      <c r="A817" s="3">
        <v>816</v>
      </c>
      <c r="B817" s="3" t="e">
        <f>IFERROR(VLOOKUP(F817*1,'Budget investering'!B:F,2,0),VLOOKUP(F817,'Budget investering'!B:F,2,0))</f>
        <v>#N/A</v>
      </c>
      <c r="C817" s="15" t="e">
        <f>IFERROR(VLOOKUP(F817*1,'Budget investering'!B:F,5,0),VLOOKUP(F817,'Budget investering'!B:F,5,0))</f>
        <v>#N/A</v>
      </c>
      <c r="D817" t="str">
        <f>IFERROR(HLOOKUP(D$2,#REF!,$A817,0),"")</f>
        <v/>
      </c>
      <c r="E817" t="str">
        <f>IFERROR(HLOOKUP(E$2,#REF!,$A817,0),"")</f>
        <v/>
      </c>
      <c r="F817" t="str">
        <f>IFERROR(HLOOKUP(F$2,#REF!,$A817,0),"")</f>
        <v/>
      </c>
      <c r="G817" t="str">
        <f>IFERROR(HLOOKUP(G$2,#REF!,$A817,0),"")</f>
        <v/>
      </c>
      <c r="H817" t="str">
        <f>IFERROR(HLOOKUP(H$2,#REF!,$A817,0),"")</f>
        <v/>
      </c>
      <c r="I817" t="str">
        <f>IFERROR(HLOOKUP(I$2,#REF!,$A817,0),"")</f>
        <v/>
      </c>
      <c r="J817" t="str">
        <f>LEFT(IFERROR(HLOOKUP(J$2,#REF!,$A817,0),""),1)</f>
        <v/>
      </c>
      <c r="K817" t="str">
        <f>IFERROR(HLOOKUP(K$2,#REF!,$A817,0),"")</f>
        <v/>
      </c>
    </row>
    <row r="818" spans="1:11" x14ac:dyDescent="0.35">
      <c r="A818" s="3">
        <v>817</v>
      </c>
      <c r="B818" s="3" t="e">
        <f>IFERROR(VLOOKUP(F818*1,'Budget investering'!B:F,2,0),VLOOKUP(F818,'Budget investering'!B:F,2,0))</f>
        <v>#N/A</v>
      </c>
      <c r="C818" s="15" t="e">
        <f>IFERROR(VLOOKUP(F818*1,'Budget investering'!B:F,5,0),VLOOKUP(F818,'Budget investering'!B:F,5,0))</f>
        <v>#N/A</v>
      </c>
      <c r="D818" t="str">
        <f>IFERROR(HLOOKUP(D$2,#REF!,$A818,0),"")</f>
        <v/>
      </c>
      <c r="E818" t="str">
        <f>IFERROR(HLOOKUP(E$2,#REF!,$A818,0),"")</f>
        <v/>
      </c>
      <c r="F818" t="str">
        <f>IFERROR(HLOOKUP(F$2,#REF!,$A818,0),"")</f>
        <v/>
      </c>
      <c r="G818" t="str">
        <f>IFERROR(HLOOKUP(G$2,#REF!,$A818,0),"")</f>
        <v/>
      </c>
      <c r="H818" t="str">
        <f>IFERROR(HLOOKUP(H$2,#REF!,$A818,0),"")</f>
        <v/>
      </c>
      <c r="I818" t="str">
        <f>IFERROR(HLOOKUP(I$2,#REF!,$A818,0),"")</f>
        <v/>
      </c>
      <c r="J818" t="str">
        <f>LEFT(IFERROR(HLOOKUP(J$2,#REF!,$A818,0),""),1)</f>
        <v/>
      </c>
      <c r="K818" t="str">
        <f>IFERROR(HLOOKUP(K$2,#REF!,$A818,0),"")</f>
        <v/>
      </c>
    </row>
    <row r="819" spans="1:11" x14ac:dyDescent="0.35">
      <c r="A819" s="3">
        <v>818</v>
      </c>
      <c r="B819" s="3" t="e">
        <f>IFERROR(VLOOKUP(F819*1,'Budget investering'!B:F,2,0),VLOOKUP(F819,'Budget investering'!B:F,2,0))</f>
        <v>#N/A</v>
      </c>
      <c r="C819" s="15" t="e">
        <f>IFERROR(VLOOKUP(F819*1,'Budget investering'!B:F,5,0),VLOOKUP(F819,'Budget investering'!B:F,5,0))</f>
        <v>#N/A</v>
      </c>
      <c r="D819" t="str">
        <f>IFERROR(HLOOKUP(D$2,#REF!,$A819,0),"")</f>
        <v/>
      </c>
      <c r="E819" t="str">
        <f>IFERROR(HLOOKUP(E$2,#REF!,$A819,0),"")</f>
        <v/>
      </c>
      <c r="F819" t="str">
        <f>IFERROR(HLOOKUP(F$2,#REF!,$A819,0),"")</f>
        <v/>
      </c>
      <c r="G819" t="str">
        <f>IFERROR(HLOOKUP(G$2,#REF!,$A819,0),"")</f>
        <v/>
      </c>
      <c r="H819" t="str">
        <f>IFERROR(HLOOKUP(H$2,#REF!,$A819,0),"")</f>
        <v/>
      </c>
      <c r="I819" t="str">
        <f>IFERROR(HLOOKUP(I$2,#REF!,$A819,0),"")</f>
        <v/>
      </c>
      <c r="J819" t="str">
        <f>LEFT(IFERROR(HLOOKUP(J$2,#REF!,$A819,0),""),1)</f>
        <v/>
      </c>
      <c r="K819" t="str">
        <f>IFERROR(HLOOKUP(K$2,#REF!,$A819,0),"")</f>
        <v/>
      </c>
    </row>
    <row r="820" spans="1:11" x14ac:dyDescent="0.35">
      <c r="A820" s="3">
        <v>819</v>
      </c>
      <c r="B820" s="3" t="e">
        <f>IFERROR(VLOOKUP(F820*1,'Budget investering'!B:F,2,0),VLOOKUP(F820,'Budget investering'!B:F,2,0))</f>
        <v>#N/A</v>
      </c>
      <c r="C820" s="15" t="e">
        <f>IFERROR(VLOOKUP(F820*1,'Budget investering'!B:F,5,0),VLOOKUP(F820,'Budget investering'!B:F,5,0))</f>
        <v>#N/A</v>
      </c>
      <c r="D820" t="str">
        <f>IFERROR(HLOOKUP(D$2,#REF!,$A820,0),"")</f>
        <v/>
      </c>
      <c r="E820" t="str">
        <f>IFERROR(HLOOKUP(E$2,#REF!,$A820,0),"")</f>
        <v/>
      </c>
      <c r="F820" t="str">
        <f>IFERROR(HLOOKUP(F$2,#REF!,$A820,0),"")</f>
        <v/>
      </c>
      <c r="G820" t="str">
        <f>IFERROR(HLOOKUP(G$2,#REF!,$A820,0),"")</f>
        <v/>
      </c>
      <c r="H820" t="str">
        <f>IFERROR(HLOOKUP(H$2,#REF!,$A820,0),"")</f>
        <v/>
      </c>
      <c r="I820" t="str">
        <f>IFERROR(HLOOKUP(I$2,#REF!,$A820,0),"")</f>
        <v/>
      </c>
      <c r="J820" t="str">
        <f>LEFT(IFERROR(HLOOKUP(J$2,#REF!,$A820,0),""),1)</f>
        <v/>
      </c>
      <c r="K820" t="str">
        <f>IFERROR(HLOOKUP(K$2,#REF!,$A820,0),"")</f>
        <v/>
      </c>
    </row>
    <row r="821" spans="1:11" x14ac:dyDescent="0.35">
      <c r="A821" s="3">
        <v>820</v>
      </c>
      <c r="B821" s="3" t="e">
        <f>IFERROR(VLOOKUP(F821*1,'Budget investering'!B:F,2,0),VLOOKUP(F821,'Budget investering'!B:F,2,0))</f>
        <v>#N/A</v>
      </c>
      <c r="C821" s="15" t="e">
        <f>IFERROR(VLOOKUP(F821*1,'Budget investering'!B:F,5,0),VLOOKUP(F821,'Budget investering'!B:F,5,0))</f>
        <v>#N/A</v>
      </c>
      <c r="D821" t="str">
        <f>IFERROR(HLOOKUP(D$2,#REF!,$A821,0),"")</f>
        <v/>
      </c>
      <c r="E821" t="str">
        <f>IFERROR(HLOOKUP(E$2,#REF!,$A821,0),"")</f>
        <v/>
      </c>
      <c r="F821" t="str">
        <f>IFERROR(HLOOKUP(F$2,#REF!,$A821,0),"")</f>
        <v/>
      </c>
      <c r="G821" t="str">
        <f>IFERROR(HLOOKUP(G$2,#REF!,$A821,0),"")</f>
        <v/>
      </c>
      <c r="H821" t="str">
        <f>IFERROR(HLOOKUP(H$2,#REF!,$A821,0),"")</f>
        <v/>
      </c>
      <c r="I821" t="str">
        <f>IFERROR(HLOOKUP(I$2,#REF!,$A821,0),"")</f>
        <v/>
      </c>
      <c r="J821" t="str">
        <f>LEFT(IFERROR(HLOOKUP(J$2,#REF!,$A821,0),""),1)</f>
        <v/>
      </c>
      <c r="K821" t="str">
        <f>IFERROR(HLOOKUP(K$2,#REF!,$A821,0),"")</f>
        <v/>
      </c>
    </row>
    <row r="822" spans="1:11" x14ac:dyDescent="0.35">
      <c r="A822" s="3">
        <v>821</v>
      </c>
      <c r="B822" s="3" t="e">
        <f>IFERROR(VLOOKUP(F822*1,'Budget investering'!B:F,2,0),VLOOKUP(F822,'Budget investering'!B:F,2,0))</f>
        <v>#N/A</v>
      </c>
      <c r="C822" s="15" t="e">
        <f>IFERROR(VLOOKUP(F822*1,'Budget investering'!B:F,5,0),VLOOKUP(F822,'Budget investering'!B:F,5,0))</f>
        <v>#N/A</v>
      </c>
      <c r="D822" t="str">
        <f>IFERROR(HLOOKUP(D$2,#REF!,$A822,0),"")</f>
        <v/>
      </c>
      <c r="E822" t="str">
        <f>IFERROR(HLOOKUP(E$2,#REF!,$A822,0),"")</f>
        <v/>
      </c>
      <c r="F822" t="str">
        <f>IFERROR(HLOOKUP(F$2,#REF!,$A822,0),"")</f>
        <v/>
      </c>
      <c r="G822" t="str">
        <f>IFERROR(HLOOKUP(G$2,#REF!,$A822,0),"")</f>
        <v/>
      </c>
      <c r="H822" t="str">
        <f>IFERROR(HLOOKUP(H$2,#REF!,$A822,0),"")</f>
        <v/>
      </c>
      <c r="I822" t="str">
        <f>IFERROR(HLOOKUP(I$2,#REF!,$A822,0),"")</f>
        <v/>
      </c>
      <c r="J822" t="str">
        <f>LEFT(IFERROR(HLOOKUP(J$2,#REF!,$A822,0),""),1)</f>
        <v/>
      </c>
      <c r="K822" t="str">
        <f>IFERROR(HLOOKUP(K$2,#REF!,$A822,0),"")</f>
        <v/>
      </c>
    </row>
    <row r="823" spans="1:11" x14ac:dyDescent="0.35">
      <c r="A823" s="3">
        <v>822</v>
      </c>
      <c r="B823" s="3" t="e">
        <f>IFERROR(VLOOKUP(F823*1,'Budget investering'!B:F,2,0),VLOOKUP(F823,'Budget investering'!B:F,2,0))</f>
        <v>#N/A</v>
      </c>
      <c r="C823" s="15" t="e">
        <f>IFERROR(VLOOKUP(F823*1,'Budget investering'!B:F,5,0),VLOOKUP(F823,'Budget investering'!B:F,5,0))</f>
        <v>#N/A</v>
      </c>
      <c r="D823" t="str">
        <f>IFERROR(HLOOKUP(D$2,#REF!,$A823,0),"")</f>
        <v/>
      </c>
      <c r="E823" t="str">
        <f>IFERROR(HLOOKUP(E$2,#REF!,$A823,0),"")</f>
        <v/>
      </c>
      <c r="F823" t="str">
        <f>IFERROR(HLOOKUP(F$2,#REF!,$A823,0),"")</f>
        <v/>
      </c>
      <c r="G823" t="str">
        <f>IFERROR(HLOOKUP(G$2,#REF!,$A823,0),"")</f>
        <v/>
      </c>
      <c r="H823" t="str">
        <f>IFERROR(HLOOKUP(H$2,#REF!,$A823,0),"")</f>
        <v/>
      </c>
      <c r="I823" t="str">
        <f>IFERROR(HLOOKUP(I$2,#REF!,$A823,0),"")</f>
        <v/>
      </c>
      <c r="J823" t="str">
        <f>LEFT(IFERROR(HLOOKUP(J$2,#REF!,$A823,0),""),1)</f>
        <v/>
      </c>
      <c r="K823" t="str">
        <f>IFERROR(HLOOKUP(K$2,#REF!,$A823,0),"")</f>
        <v/>
      </c>
    </row>
    <row r="824" spans="1:11" x14ac:dyDescent="0.35">
      <c r="A824" s="3">
        <v>823</v>
      </c>
      <c r="B824" s="3" t="e">
        <f>IFERROR(VLOOKUP(F824*1,'Budget investering'!B:F,2,0),VLOOKUP(F824,'Budget investering'!B:F,2,0))</f>
        <v>#N/A</v>
      </c>
      <c r="C824" s="15" t="e">
        <f>IFERROR(VLOOKUP(F824*1,'Budget investering'!B:F,5,0),VLOOKUP(F824,'Budget investering'!B:F,5,0))</f>
        <v>#N/A</v>
      </c>
      <c r="D824" t="str">
        <f>IFERROR(HLOOKUP(D$2,#REF!,$A824,0),"")</f>
        <v/>
      </c>
      <c r="E824" t="str">
        <f>IFERROR(HLOOKUP(E$2,#REF!,$A824,0),"")</f>
        <v/>
      </c>
      <c r="F824" t="str">
        <f>IFERROR(HLOOKUP(F$2,#REF!,$A824,0),"")</f>
        <v/>
      </c>
      <c r="G824" t="str">
        <f>IFERROR(HLOOKUP(G$2,#REF!,$A824,0),"")</f>
        <v/>
      </c>
      <c r="H824" t="str">
        <f>IFERROR(HLOOKUP(H$2,#REF!,$A824,0),"")</f>
        <v/>
      </c>
      <c r="I824" t="str">
        <f>IFERROR(HLOOKUP(I$2,#REF!,$A824,0),"")</f>
        <v/>
      </c>
      <c r="J824" t="str">
        <f>LEFT(IFERROR(HLOOKUP(J$2,#REF!,$A824,0),""),1)</f>
        <v/>
      </c>
      <c r="K824" t="str">
        <f>IFERROR(HLOOKUP(K$2,#REF!,$A824,0),"")</f>
        <v/>
      </c>
    </row>
    <row r="825" spans="1:11" x14ac:dyDescent="0.35">
      <c r="A825" s="3">
        <v>824</v>
      </c>
      <c r="B825" s="3" t="e">
        <f>IFERROR(VLOOKUP(F825*1,'Budget investering'!B:F,2,0),VLOOKUP(F825,'Budget investering'!B:F,2,0))</f>
        <v>#N/A</v>
      </c>
      <c r="C825" s="15" t="e">
        <f>IFERROR(VLOOKUP(F825*1,'Budget investering'!B:F,5,0),VLOOKUP(F825,'Budget investering'!B:F,5,0))</f>
        <v>#N/A</v>
      </c>
      <c r="D825" t="str">
        <f>IFERROR(HLOOKUP(D$2,#REF!,$A825,0),"")</f>
        <v/>
      </c>
      <c r="E825" t="str">
        <f>IFERROR(HLOOKUP(E$2,#REF!,$A825,0),"")</f>
        <v/>
      </c>
      <c r="F825" t="str">
        <f>IFERROR(HLOOKUP(F$2,#REF!,$A825,0),"")</f>
        <v/>
      </c>
      <c r="G825" t="str">
        <f>IFERROR(HLOOKUP(G$2,#REF!,$A825,0),"")</f>
        <v/>
      </c>
      <c r="H825" t="str">
        <f>IFERROR(HLOOKUP(H$2,#REF!,$A825,0),"")</f>
        <v/>
      </c>
      <c r="I825" t="str">
        <f>IFERROR(HLOOKUP(I$2,#REF!,$A825,0),"")</f>
        <v/>
      </c>
      <c r="J825" t="str">
        <f>LEFT(IFERROR(HLOOKUP(J$2,#REF!,$A825,0),""),1)</f>
        <v/>
      </c>
      <c r="K825" t="str">
        <f>IFERROR(HLOOKUP(K$2,#REF!,$A825,0),"")</f>
        <v/>
      </c>
    </row>
    <row r="826" spans="1:11" x14ac:dyDescent="0.35">
      <c r="A826" s="3">
        <v>825</v>
      </c>
      <c r="B826" s="3" t="e">
        <f>IFERROR(VLOOKUP(F826*1,'Budget investering'!B:F,2,0),VLOOKUP(F826,'Budget investering'!B:F,2,0))</f>
        <v>#N/A</v>
      </c>
      <c r="C826" s="15" t="e">
        <f>IFERROR(VLOOKUP(F826*1,'Budget investering'!B:F,5,0),VLOOKUP(F826,'Budget investering'!B:F,5,0))</f>
        <v>#N/A</v>
      </c>
      <c r="D826" t="str">
        <f>IFERROR(HLOOKUP(D$2,#REF!,$A826,0),"")</f>
        <v/>
      </c>
      <c r="E826" t="str">
        <f>IFERROR(HLOOKUP(E$2,#REF!,$A826,0),"")</f>
        <v/>
      </c>
      <c r="F826" t="str">
        <f>IFERROR(HLOOKUP(F$2,#REF!,$A826,0),"")</f>
        <v/>
      </c>
      <c r="G826" t="str">
        <f>IFERROR(HLOOKUP(G$2,#REF!,$A826,0),"")</f>
        <v/>
      </c>
      <c r="H826" t="str">
        <f>IFERROR(HLOOKUP(H$2,#REF!,$A826,0),"")</f>
        <v/>
      </c>
      <c r="I826" t="str">
        <f>IFERROR(HLOOKUP(I$2,#REF!,$A826,0),"")</f>
        <v/>
      </c>
      <c r="J826" t="str">
        <f>LEFT(IFERROR(HLOOKUP(J$2,#REF!,$A826,0),""),1)</f>
        <v/>
      </c>
      <c r="K826" t="str">
        <f>IFERROR(HLOOKUP(K$2,#REF!,$A826,0),"")</f>
        <v/>
      </c>
    </row>
    <row r="827" spans="1:11" x14ac:dyDescent="0.35">
      <c r="A827" s="3">
        <v>826</v>
      </c>
      <c r="B827" s="3" t="e">
        <f>IFERROR(VLOOKUP(F827*1,'Budget investering'!B:F,2,0),VLOOKUP(F827,'Budget investering'!B:F,2,0))</f>
        <v>#N/A</v>
      </c>
      <c r="C827" s="15" t="e">
        <f>IFERROR(VLOOKUP(F827*1,'Budget investering'!B:F,5,0),VLOOKUP(F827,'Budget investering'!B:F,5,0))</f>
        <v>#N/A</v>
      </c>
      <c r="D827" t="str">
        <f>IFERROR(HLOOKUP(D$2,#REF!,$A827,0),"")</f>
        <v/>
      </c>
      <c r="E827" t="str">
        <f>IFERROR(HLOOKUP(E$2,#REF!,$A827,0),"")</f>
        <v/>
      </c>
      <c r="F827" t="str">
        <f>IFERROR(HLOOKUP(F$2,#REF!,$A827,0),"")</f>
        <v/>
      </c>
      <c r="G827" t="str">
        <f>IFERROR(HLOOKUP(G$2,#REF!,$A827,0),"")</f>
        <v/>
      </c>
      <c r="H827" t="str">
        <f>IFERROR(HLOOKUP(H$2,#REF!,$A827,0),"")</f>
        <v/>
      </c>
      <c r="I827" t="str">
        <f>IFERROR(HLOOKUP(I$2,#REF!,$A827,0),"")</f>
        <v/>
      </c>
      <c r="J827" t="str">
        <f>LEFT(IFERROR(HLOOKUP(J$2,#REF!,$A827,0),""),1)</f>
        <v/>
      </c>
      <c r="K827" t="str">
        <f>IFERROR(HLOOKUP(K$2,#REF!,$A827,0),"")</f>
        <v/>
      </c>
    </row>
    <row r="828" spans="1:11" x14ac:dyDescent="0.35">
      <c r="A828" s="3">
        <v>827</v>
      </c>
      <c r="B828" s="3" t="e">
        <f>IFERROR(VLOOKUP(F828*1,'Budget investering'!B:F,2,0),VLOOKUP(F828,'Budget investering'!B:F,2,0))</f>
        <v>#N/A</v>
      </c>
      <c r="C828" s="15" t="e">
        <f>IFERROR(VLOOKUP(F828*1,'Budget investering'!B:F,5,0),VLOOKUP(F828,'Budget investering'!B:F,5,0))</f>
        <v>#N/A</v>
      </c>
      <c r="D828" t="str">
        <f>IFERROR(HLOOKUP(D$2,#REF!,$A828,0),"")</f>
        <v/>
      </c>
      <c r="E828" t="str">
        <f>IFERROR(HLOOKUP(E$2,#REF!,$A828,0),"")</f>
        <v/>
      </c>
      <c r="F828" t="str">
        <f>IFERROR(HLOOKUP(F$2,#REF!,$A828,0),"")</f>
        <v/>
      </c>
      <c r="G828" t="str">
        <f>IFERROR(HLOOKUP(G$2,#REF!,$A828,0),"")</f>
        <v/>
      </c>
      <c r="H828" t="str">
        <f>IFERROR(HLOOKUP(H$2,#REF!,$A828,0),"")</f>
        <v/>
      </c>
      <c r="I828" t="str">
        <f>IFERROR(HLOOKUP(I$2,#REF!,$A828,0),"")</f>
        <v/>
      </c>
      <c r="J828" t="str">
        <f>LEFT(IFERROR(HLOOKUP(J$2,#REF!,$A828,0),""),1)</f>
        <v/>
      </c>
      <c r="K828" t="str">
        <f>IFERROR(HLOOKUP(K$2,#REF!,$A828,0),"")</f>
        <v/>
      </c>
    </row>
    <row r="829" spans="1:11" x14ac:dyDescent="0.35">
      <c r="A829" s="3">
        <v>828</v>
      </c>
      <c r="B829" s="3" t="e">
        <f>IFERROR(VLOOKUP(F829*1,'Budget investering'!B:F,2,0),VLOOKUP(F829,'Budget investering'!B:F,2,0))</f>
        <v>#N/A</v>
      </c>
      <c r="C829" s="15" t="e">
        <f>IFERROR(VLOOKUP(F829*1,'Budget investering'!B:F,5,0),VLOOKUP(F829,'Budget investering'!B:F,5,0))</f>
        <v>#N/A</v>
      </c>
      <c r="D829" t="str">
        <f>IFERROR(HLOOKUP(D$2,#REF!,$A829,0),"")</f>
        <v/>
      </c>
      <c r="E829" t="str">
        <f>IFERROR(HLOOKUP(E$2,#REF!,$A829,0),"")</f>
        <v/>
      </c>
      <c r="F829" t="str">
        <f>IFERROR(HLOOKUP(F$2,#REF!,$A829,0),"")</f>
        <v/>
      </c>
      <c r="G829" t="str">
        <f>IFERROR(HLOOKUP(G$2,#REF!,$A829,0),"")</f>
        <v/>
      </c>
      <c r="H829" t="str">
        <f>IFERROR(HLOOKUP(H$2,#REF!,$A829,0),"")</f>
        <v/>
      </c>
      <c r="I829" t="str">
        <f>IFERROR(HLOOKUP(I$2,#REF!,$A829,0),"")</f>
        <v/>
      </c>
      <c r="J829" t="str">
        <f>LEFT(IFERROR(HLOOKUP(J$2,#REF!,$A829,0),""),1)</f>
        <v/>
      </c>
      <c r="K829" t="str">
        <f>IFERROR(HLOOKUP(K$2,#REF!,$A829,0),"")</f>
        <v/>
      </c>
    </row>
    <row r="830" spans="1:11" x14ac:dyDescent="0.35">
      <c r="A830" s="3">
        <v>829</v>
      </c>
      <c r="B830" s="3" t="e">
        <f>IFERROR(VLOOKUP(F830*1,'Budget investering'!B:F,2,0),VLOOKUP(F830,'Budget investering'!B:F,2,0))</f>
        <v>#N/A</v>
      </c>
      <c r="C830" s="15" t="e">
        <f>IFERROR(VLOOKUP(F830*1,'Budget investering'!B:F,5,0),VLOOKUP(F830,'Budget investering'!B:F,5,0))</f>
        <v>#N/A</v>
      </c>
      <c r="D830" t="str">
        <f>IFERROR(HLOOKUP(D$2,#REF!,$A830,0),"")</f>
        <v/>
      </c>
      <c r="E830" t="str">
        <f>IFERROR(HLOOKUP(E$2,#REF!,$A830,0),"")</f>
        <v/>
      </c>
      <c r="F830" t="str">
        <f>IFERROR(HLOOKUP(F$2,#REF!,$A830,0),"")</f>
        <v/>
      </c>
      <c r="G830" t="str">
        <f>IFERROR(HLOOKUP(G$2,#REF!,$A830,0),"")</f>
        <v/>
      </c>
      <c r="H830" t="str">
        <f>IFERROR(HLOOKUP(H$2,#REF!,$A830,0),"")</f>
        <v/>
      </c>
      <c r="I830" t="str">
        <f>IFERROR(HLOOKUP(I$2,#REF!,$A830,0),"")</f>
        <v/>
      </c>
      <c r="J830" t="str">
        <f>LEFT(IFERROR(HLOOKUP(J$2,#REF!,$A830,0),""),1)</f>
        <v/>
      </c>
      <c r="K830" t="str">
        <f>IFERROR(HLOOKUP(K$2,#REF!,$A830,0),"")</f>
        <v/>
      </c>
    </row>
    <row r="831" spans="1:11" x14ac:dyDescent="0.35">
      <c r="A831" s="3">
        <v>830</v>
      </c>
      <c r="B831" s="3" t="e">
        <f>IFERROR(VLOOKUP(F831*1,'Budget investering'!B:F,2,0),VLOOKUP(F831,'Budget investering'!B:F,2,0))</f>
        <v>#N/A</v>
      </c>
      <c r="C831" s="15" t="e">
        <f>IFERROR(VLOOKUP(F831*1,'Budget investering'!B:F,5,0),VLOOKUP(F831,'Budget investering'!B:F,5,0))</f>
        <v>#N/A</v>
      </c>
      <c r="D831" t="str">
        <f>IFERROR(HLOOKUP(D$2,#REF!,$A831,0),"")</f>
        <v/>
      </c>
      <c r="E831" t="str">
        <f>IFERROR(HLOOKUP(E$2,#REF!,$A831,0),"")</f>
        <v/>
      </c>
      <c r="F831" t="str">
        <f>IFERROR(HLOOKUP(F$2,#REF!,$A831,0),"")</f>
        <v/>
      </c>
      <c r="G831" t="str">
        <f>IFERROR(HLOOKUP(G$2,#REF!,$A831,0),"")</f>
        <v/>
      </c>
      <c r="H831" t="str">
        <f>IFERROR(HLOOKUP(H$2,#REF!,$A831,0),"")</f>
        <v/>
      </c>
      <c r="I831" t="str">
        <f>IFERROR(HLOOKUP(I$2,#REF!,$A831,0),"")</f>
        <v/>
      </c>
      <c r="J831" t="str">
        <f>LEFT(IFERROR(HLOOKUP(J$2,#REF!,$A831,0),""),1)</f>
        <v/>
      </c>
      <c r="K831" t="str">
        <f>IFERROR(HLOOKUP(K$2,#REF!,$A831,0),"")</f>
        <v/>
      </c>
    </row>
    <row r="832" spans="1:11" x14ac:dyDescent="0.35">
      <c r="A832" s="3">
        <v>831</v>
      </c>
      <c r="B832" s="3" t="e">
        <f>IFERROR(VLOOKUP(F832*1,'Budget investering'!B:F,2,0),VLOOKUP(F832,'Budget investering'!B:F,2,0))</f>
        <v>#N/A</v>
      </c>
      <c r="C832" s="15" t="e">
        <f>IFERROR(VLOOKUP(F832*1,'Budget investering'!B:F,5,0),VLOOKUP(F832,'Budget investering'!B:F,5,0))</f>
        <v>#N/A</v>
      </c>
      <c r="D832" t="str">
        <f>IFERROR(HLOOKUP(D$2,#REF!,$A832,0),"")</f>
        <v/>
      </c>
      <c r="E832" t="str">
        <f>IFERROR(HLOOKUP(E$2,#REF!,$A832,0),"")</f>
        <v/>
      </c>
      <c r="F832" t="str">
        <f>IFERROR(HLOOKUP(F$2,#REF!,$A832,0),"")</f>
        <v/>
      </c>
      <c r="G832" t="str">
        <f>IFERROR(HLOOKUP(G$2,#REF!,$A832,0),"")</f>
        <v/>
      </c>
      <c r="H832" t="str">
        <f>IFERROR(HLOOKUP(H$2,#REF!,$A832,0),"")</f>
        <v/>
      </c>
      <c r="I832" t="str">
        <f>IFERROR(HLOOKUP(I$2,#REF!,$A832,0),"")</f>
        <v/>
      </c>
      <c r="J832" t="str">
        <f>LEFT(IFERROR(HLOOKUP(J$2,#REF!,$A832,0),""),1)</f>
        <v/>
      </c>
      <c r="K832" t="str">
        <f>IFERROR(HLOOKUP(K$2,#REF!,$A832,0),"")</f>
        <v/>
      </c>
    </row>
    <row r="833" spans="1:11" x14ac:dyDescent="0.35">
      <c r="A833" s="3">
        <v>832</v>
      </c>
      <c r="B833" s="3" t="e">
        <f>IFERROR(VLOOKUP(F833*1,'Budget investering'!B:F,2,0),VLOOKUP(F833,'Budget investering'!B:F,2,0))</f>
        <v>#N/A</v>
      </c>
      <c r="C833" s="15" t="e">
        <f>IFERROR(VLOOKUP(F833*1,'Budget investering'!B:F,5,0),VLOOKUP(F833,'Budget investering'!B:F,5,0))</f>
        <v>#N/A</v>
      </c>
      <c r="D833" t="str">
        <f>IFERROR(HLOOKUP(D$2,#REF!,$A833,0),"")</f>
        <v/>
      </c>
      <c r="E833" t="str">
        <f>IFERROR(HLOOKUP(E$2,#REF!,$A833,0),"")</f>
        <v/>
      </c>
      <c r="F833" t="str">
        <f>IFERROR(HLOOKUP(F$2,#REF!,$A833,0),"")</f>
        <v/>
      </c>
      <c r="G833" t="str">
        <f>IFERROR(HLOOKUP(G$2,#REF!,$A833,0),"")</f>
        <v/>
      </c>
      <c r="H833" t="str">
        <f>IFERROR(HLOOKUP(H$2,#REF!,$A833,0),"")</f>
        <v/>
      </c>
      <c r="I833" t="str">
        <f>IFERROR(HLOOKUP(I$2,#REF!,$A833,0),"")</f>
        <v/>
      </c>
      <c r="J833" t="str">
        <f>LEFT(IFERROR(HLOOKUP(J$2,#REF!,$A833,0),""),1)</f>
        <v/>
      </c>
      <c r="K833" t="str">
        <f>IFERROR(HLOOKUP(K$2,#REF!,$A833,0),"")</f>
        <v/>
      </c>
    </row>
    <row r="834" spans="1:11" x14ac:dyDescent="0.35">
      <c r="A834" s="3">
        <v>833</v>
      </c>
      <c r="B834" s="3" t="e">
        <f>IFERROR(VLOOKUP(F834*1,'Budget investering'!B:F,2,0),VLOOKUP(F834,'Budget investering'!B:F,2,0))</f>
        <v>#N/A</v>
      </c>
      <c r="C834" s="15" t="e">
        <f>IFERROR(VLOOKUP(F834*1,'Budget investering'!B:F,5,0),VLOOKUP(F834,'Budget investering'!B:F,5,0))</f>
        <v>#N/A</v>
      </c>
      <c r="D834" t="str">
        <f>IFERROR(HLOOKUP(D$2,#REF!,$A834,0),"")</f>
        <v/>
      </c>
      <c r="E834" t="str">
        <f>IFERROR(HLOOKUP(E$2,#REF!,$A834,0),"")</f>
        <v/>
      </c>
      <c r="F834" t="str">
        <f>IFERROR(HLOOKUP(F$2,#REF!,$A834,0),"")</f>
        <v/>
      </c>
      <c r="G834" t="str">
        <f>IFERROR(HLOOKUP(G$2,#REF!,$A834,0),"")</f>
        <v/>
      </c>
      <c r="H834" t="str">
        <f>IFERROR(HLOOKUP(H$2,#REF!,$A834,0),"")</f>
        <v/>
      </c>
      <c r="I834" t="str">
        <f>IFERROR(HLOOKUP(I$2,#REF!,$A834,0),"")</f>
        <v/>
      </c>
      <c r="J834" t="str">
        <f>LEFT(IFERROR(HLOOKUP(J$2,#REF!,$A834,0),""),1)</f>
        <v/>
      </c>
      <c r="K834" t="str">
        <f>IFERROR(HLOOKUP(K$2,#REF!,$A834,0),"")</f>
        <v/>
      </c>
    </row>
    <row r="835" spans="1:11" x14ac:dyDescent="0.35">
      <c r="A835" s="3">
        <v>834</v>
      </c>
      <c r="B835" s="3" t="e">
        <f>IFERROR(VLOOKUP(F835*1,'Budget investering'!B:F,2,0),VLOOKUP(F835,'Budget investering'!B:F,2,0))</f>
        <v>#N/A</v>
      </c>
      <c r="C835" s="15" t="e">
        <f>IFERROR(VLOOKUP(F835*1,'Budget investering'!B:F,5,0),VLOOKUP(F835,'Budget investering'!B:F,5,0))</f>
        <v>#N/A</v>
      </c>
      <c r="D835" t="str">
        <f>IFERROR(HLOOKUP(D$2,#REF!,$A835,0),"")</f>
        <v/>
      </c>
      <c r="E835" t="str">
        <f>IFERROR(HLOOKUP(E$2,#REF!,$A835,0),"")</f>
        <v/>
      </c>
      <c r="F835" t="str">
        <f>IFERROR(HLOOKUP(F$2,#REF!,$A835,0),"")</f>
        <v/>
      </c>
      <c r="G835" t="str">
        <f>IFERROR(HLOOKUP(G$2,#REF!,$A835,0),"")</f>
        <v/>
      </c>
      <c r="H835" t="str">
        <f>IFERROR(HLOOKUP(H$2,#REF!,$A835,0),"")</f>
        <v/>
      </c>
      <c r="I835" t="str">
        <f>IFERROR(HLOOKUP(I$2,#REF!,$A835,0),"")</f>
        <v/>
      </c>
      <c r="J835" t="str">
        <f>LEFT(IFERROR(HLOOKUP(J$2,#REF!,$A835,0),""),1)</f>
        <v/>
      </c>
      <c r="K835" t="str">
        <f>IFERROR(HLOOKUP(K$2,#REF!,$A835,0),"")</f>
        <v/>
      </c>
    </row>
    <row r="836" spans="1:11" x14ac:dyDescent="0.35">
      <c r="A836" s="3">
        <v>835</v>
      </c>
      <c r="B836" s="3" t="e">
        <f>IFERROR(VLOOKUP(F836*1,'Budget investering'!B:F,2,0),VLOOKUP(F836,'Budget investering'!B:F,2,0))</f>
        <v>#N/A</v>
      </c>
      <c r="C836" s="15" t="e">
        <f>IFERROR(VLOOKUP(F836*1,'Budget investering'!B:F,5,0),VLOOKUP(F836,'Budget investering'!B:F,5,0))</f>
        <v>#N/A</v>
      </c>
      <c r="D836" t="str">
        <f>IFERROR(HLOOKUP(D$2,#REF!,$A836,0),"")</f>
        <v/>
      </c>
      <c r="E836" t="str">
        <f>IFERROR(HLOOKUP(E$2,#REF!,$A836,0),"")</f>
        <v/>
      </c>
      <c r="F836" t="str">
        <f>IFERROR(HLOOKUP(F$2,#REF!,$A836,0),"")</f>
        <v/>
      </c>
      <c r="G836" t="str">
        <f>IFERROR(HLOOKUP(G$2,#REF!,$A836,0),"")</f>
        <v/>
      </c>
      <c r="H836" t="str">
        <f>IFERROR(HLOOKUP(H$2,#REF!,$A836,0),"")</f>
        <v/>
      </c>
      <c r="I836" t="str">
        <f>IFERROR(HLOOKUP(I$2,#REF!,$A836,0),"")</f>
        <v/>
      </c>
      <c r="J836" t="str">
        <f>LEFT(IFERROR(HLOOKUP(J$2,#REF!,$A836,0),""),1)</f>
        <v/>
      </c>
      <c r="K836" t="str">
        <f>IFERROR(HLOOKUP(K$2,#REF!,$A836,0),"")</f>
        <v/>
      </c>
    </row>
    <row r="837" spans="1:11" x14ac:dyDescent="0.35">
      <c r="A837" s="3">
        <v>836</v>
      </c>
      <c r="B837" s="3" t="e">
        <f>IFERROR(VLOOKUP(F837*1,'Budget investering'!B:F,2,0),VLOOKUP(F837,'Budget investering'!B:F,2,0))</f>
        <v>#N/A</v>
      </c>
      <c r="C837" s="15" t="e">
        <f>IFERROR(VLOOKUP(F837*1,'Budget investering'!B:F,5,0),VLOOKUP(F837,'Budget investering'!B:F,5,0))</f>
        <v>#N/A</v>
      </c>
      <c r="D837" t="str">
        <f>IFERROR(HLOOKUP(D$2,#REF!,$A837,0),"")</f>
        <v/>
      </c>
      <c r="E837" t="str">
        <f>IFERROR(HLOOKUP(E$2,#REF!,$A837,0),"")</f>
        <v/>
      </c>
      <c r="F837" t="str">
        <f>IFERROR(HLOOKUP(F$2,#REF!,$A837,0),"")</f>
        <v/>
      </c>
      <c r="G837" t="str">
        <f>IFERROR(HLOOKUP(G$2,#REF!,$A837,0),"")</f>
        <v/>
      </c>
      <c r="H837" t="str">
        <f>IFERROR(HLOOKUP(H$2,#REF!,$A837,0),"")</f>
        <v/>
      </c>
      <c r="I837" t="str">
        <f>IFERROR(HLOOKUP(I$2,#REF!,$A837,0),"")</f>
        <v/>
      </c>
      <c r="J837" t="str">
        <f>LEFT(IFERROR(HLOOKUP(J$2,#REF!,$A837,0),""),1)</f>
        <v/>
      </c>
      <c r="K837" t="str">
        <f>IFERROR(HLOOKUP(K$2,#REF!,$A837,0),"")</f>
        <v/>
      </c>
    </row>
    <row r="838" spans="1:11" x14ac:dyDescent="0.35">
      <c r="A838" s="3">
        <v>837</v>
      </c>
      <c r="B838" s="3" t="e">
        <f>IFERROR(VLOOKUP(F838*1,'Budget investering'!B:F,2,0),VLOOKUP(F838,'Budget investering'!B:F,2,0))</f>
        <v>#N/A</v>
      </c>
      <c r="C838" s="15" t="e">
        <f>IFERROR(VLOOKUP(F838*1,'Budget investering'!B:F,5,0),VLOOKUP(F838,'Budget investering'!B:F,5,0))</f>
        <v>#N/A</v>
      </c>
      <c r="D838" t="str">
        <f>IFERROR(HLOOKUP(D$2,#REF!,$A838,0),"")</f>
        <v/>
      </c>
      <c r="E838" t="str">
        <f>IFERROR(HLOOKUP(E$2,#REF!,$A838,0),"")</f>
        <v/>
      </c>
      <c r="F838" t="str">
        <f>IFERROR(HLOOKUP(F$2,#REF!,$A838,0),"")</f>
        <v/>
      </c>
      <c r="G838" t="str">
        <f>IFERROR(HLOOKUP(G$2,#REF!,$A838,0),"")</f>
        <v/>
      </c>
      <c r="H838" t="str">
        <f>IFERROR(HLOOKUP(H$2,#REF!,$A838,0),"")</f>
        <v/>
      </c>
      <c r="I838" t="str">
        <f>IFERROR(HLOOKUP(I$2,#REF!,$A838,0),"")</f>
        <v/>
      </c>
      <c r="J838" t="str">
        <f>LEFT(IFERROR(HLOOKUP(J$2,#REF!,$A838,0),""),1)</f>
        <v/>
      </c>
      <c r="K838" t="str">
        <f>IFERROR(HLOOKUP(K$2,#REF!,$A838,0),"")</f>
        <v/>
      </c>
    </row>
    <row r="839" spans="1:11" x14ac:dyDescent="0.35">
      <c r="A839" s="3">
        <v>838</v>
      </c>
      <c r="B839" s="3" t="e">
        <f>IFERROR(VLOOKUP(F839*1,'Budget investering'!B:F,2,0),VLOOKUP(F839,'Budget investering'!B:F,2,0))</f>
        <v>#N/A</v>
      </c>
      <c r="C839" s="15" t="e">
        <f>IFERROR(VLOOKUP(F839*1,'Budget investering'!B:F,5,0),VLOOKUP(F839,'Budget investering'!B:F,5,0))</f>
        <v>#N/A</v>
      </c>
      <c r="D839" t="str">
        <f>IFERROR(HLOOKUP(D$2,#REF!,$A839,0),"")</f>
        <v/>
      </c>
      <c r="E839" t="str">
        <f>IFERROR(HLOOKUP(E$2,#REF!,$A839,0),"")</f>
        <v/>
      </c>
      <c r="F839" t="str">
        <f>IFERROR(HLOOKUP(F$2,#REF!,$A839,0),"")</f>
        <v/>
      </c>
      <c r="G839" t="str">
        <f>IFERROR(HLOOKUP(G$2,#REF!,$A839,0),"")</f>
        <v/>
      </c>
      <c r="H839" t="str">
        <f>IFERROR(HLOOKUP(H$2,#REF!,$A839,0),"")</f>
        <v/>
      </c>
      <c r="I839" t="str">
        <f>IFERROR(HLOOKUP(I$2,#REF!,$A839,0),"")</f>
        <v/>
      </c>
      <c r="J839" t="str">
        <f>LEFT(IFERROR(HLOOKUP(J$2,#REF!,$A839,0),""),1)</f>
        <v/>
      </c>
      <c r="K839" t="str">
        <f>IFERROR(HLOOKUP(K$2,#REF!,$A839,0),"")</f>
        <v/>
      </c>
    </row>
    <row r="840" spans="1:11" x14ac:dyDescent="0.35">
      <c r="A840" s="3">
        <v>839</v>
      </c>
      <c r="B840" s="3" t="e">
        <f>IFERROR(VLOOKUP(F840*1,'Budget investering'!B:F,2,0),VLOOKUP(F840,'Budget investering'!B:F,2,0))</f>
        <v>#N/A</v>
      </c>
      <c r="C840" s="15" t="e">
        <f>IFERROR(VLOOKUP(F840*1,'Budget investering'!B:F,5,0),VLOOKUP(F840,'Budget investering'!B:F,5,0))</f>
        <v>#N/A</v>
      </c>
      <c r="D840" t="str">
        <f>IFERROR(HLOOKUP(D$2,#REF!,$A840,0),"")</f>
        <v/>
      </c>
      <c r="E840" t="str">
        <f>IFERROR(HLOOKUP(E$2,#REF!,$A840,0),"")</f>
        <v/>
      </c>
      <c r="F840" t="str">
        <f>IFERROR(HLOOKUP(F$2,#REF!,$A840,0),"")</f>
        <v/>
      </c>
      <c r="G840" t="str">
        <f>IFERROR(HLOOKUP(G$2,#REF!,$A840,0),"")</f>
        <v/>
      </c>
      <c r="H840" t="str">
        <f>IFERROR(HLOOKUP(H$2,#REF!,$A840,0),"")</f>
        <v/>
      </c>
      <c r="I840" t="str">
        <f>IFERROR(HLOOKUP(I$2,#REF!,$A840,0),"")</f>
        <v/>
      </c>
      <c r="J840" t="str">
        <f>LEFT(IFERROR(HLOOKUP(J$2,#REF!,$A840,0),""),1)</f>
        <v/>
      </c>
      <c r="K840" t="str">
        <f>IFERROR(HLOOKUP(K$2,#REF!,$A840,0),"")</f>
        <v/>
      </c>
    </row>
    <row r="841" spans="1:11" x14ac:dyDescent="0.35">
      <c r="A841" s="3">
        <v>840</v>
      </c>
      <c r="B841" s="3" t="e">
        <f>IFERROR(VLOOKUP(F841*1,'Budget investering'!B:F,2,0),VLOOKUP(F841,'Budget investering'!B:F,2,0))</f>
        <v>#N/A</v>
      </c>
      <c r="C841" s="15" t="e">
        <f>IFERROR(VLOOKUP(F841*1,'Budget investering'!B:F,5,0),VLOOKUP(F841,'Budget investering'!B:F,5,0))</f>
        <v>#N/A</v>
      </c>
      <c r="D841" t="str">
        <f>IFERROR(HLOOKUP(D$2,#REF!,$A841,0),"")</f>
        <v/>
      </c>
      <c r="E841" t="str">
        <f>IFERROR(HLOOKUP(E$2,#REF!,$A841,0),"")</f>
        <v/>
      </c>
      <c r="F841" t="str">
        <f>IFERROR(HLOOKUP(F$2,#REF!,$A841,0),"")</f>
        <v/>
      </c>
      <c r="G841" t="str">
        <f>IFERROR(HLOOKUP(G$2,#REF!,$A841,0),"")</f>
        <v/>
      </c>
      <c r="H841" t="str">
        <f>IFERROR(HLOOKUP(H$2,#REF!,$A841,0),"")</f>
        <v/>
      </c>
      <c r="I841" t="str">
        <f>IFERROR(HLOOKUP(I$2,#REF!,$A841,0),"")</f>
        <v/>
      </c>
      <c r="J841" t="str">
        <f>LEFT(IFERROR(HLOOKUP(J$2,#REF!,$A841,0),""),1)</f>
        <v/>
      </c>
      <c r="K841" t="str">
        <f>IFERROR(HLOOKUP(K$2,#REF!,$A841,0),"")</f>
        <v/>
      </c>
    </row>
    <row r="842" spans="1:11" x14ac:dyDescent="0.35">
      <c r="A842" s="3">
        <v>841</v>
      </c>
      <c r="B842" s="3" t="e">
        <f>IFERROR(VLOOKUP(F842*1,'Budget investering'!B:F,2,0),VLOOKUP(F842,'Budget investering'!B:F,2,0))</f>
        <v>#N/A</v>
      </c>
      <c r="C842" s="15" t="e">
        <f>IFERROR(VLOOKUP(F842*1,'Budget investering'!B:F,5,0),VLOOKUP(F842,'Budget investering'!B:F,5,0))</f>
        <v>#N/A</v>
      </c>
      <c r="D842" t="str">
        <f>IFERROR(HLOOKUP(D$2,#REF!,$A842,0),"")</f>
        <v/>
      </c>
      <c r="E842" t="str">
        <f>IFERROR(HLOOKUP(E$2,#REF!,$A842,0),"")</f>
        <v/>
      </c>
      <c r="F842" t="str">
        <f>IFERROR(HLOOKUP(F$2,#REF!,$A842,0),"")</f>
        <v/>
      </c>
      <c r="G842" t="str">
        <f>IFERROR(HLOOKUP(G$2,#REF!,$A842,0),"")</f>
        <v/>
      </c>
      <c r="H842" t="str">
        <f>IFERROR(HLOOKUP(H$2,#REF!,$A842,0),"")</f>
        <v/>
      </c>
      <c r="I842" t="str">
        <f>IFERROR(HLOOKUP(I$2,#REF!,$A842,0),"")</f>
        <v/>
      </c>
      <c r="J842" t="str">
        <f>LEFT(IFERROR(HLOOKUP(J$2,#REF!,$A842,0),""),1)</f>
        <v/>
      </c>
      <c r="K842" t="str">
        <f>IFERROR(HLOOKUP(K$2,#REF!,$A842,0),"")</f>
        <v/>
      </c>
    </row>
    <row r="843" spans="1:11" x14ac:dyDescent="0.35">
      <c r="A843" s="3">
        <v>842</v>
      </c>
      <c r="B843" s="3" t="e">
        <f>IFERROR(VLOOKUP(F843*1,'Budget investering'!B:F,2,0),VLOOKUP(F843,'Budget investering'!B:F,2,0))</f>
        <v>#N/A</v>
      </c>
      <c r="C843" s="15" t="e">
        <f>IFERROR(VLOOKUP(F843*1,'Budget investering'!B:F,5,0),VLOOKUP(F843,'Budget investering'!B:F,5,0))</f>
        <v>#N/A</v>
      </c>
      <c r="D843" t="str">
        <f>IFERROR(HLOOKUP(D$2,#REF!,$A843,0),"")</f>
        <v/>
      </c>
      <c r="E843" t="str">
        <f>IFERROR(HLOOKUP(E$2,#REF!,$A843,0),"")</f>
        <v/>
      </c>
      <c r="F843" t="str">
        <f>IFERROR(HLOOKUP(F$2,#REF!,$A843,0),"")</f>
        <v/>
      </c>
      <c r="G843" t="str">
        <f>IFERROR(HLOOKUP(G$2,#REF!,$A843,0),"")</f>
        <v/>
      </c>
      <c r="H843" t="str">
        <f>IFERROR(HLOOKUP(H$2,#REF!,$A843,0),"")</f>
        <v/>
      </c>
      <c r="I843" t="str">
        <f>IFERROR(HLOOKUP(I$2,#REF!,$A843,0),"")</f>
        <v/>
      </c>
      <c r="J843" t="str">
        <f>LEFT(IFERROR(HLOOKUP(J$2,#REF!,$A843,0),""),1)</f>
        <v/>
      </c>
      <c r="K843" t="str">
        <f>IFERROR(HLOOKUP(K$2,#REF!,$A843,0),"")</f>
        <v/>
      </c>
    </row>
    <row r="844" spans="1:11" x14ac:dyDescent="0.35">
      <c r="A844" s="3">
        <v>843</v>
      </c>
      <c r="B844" s="3" t="e">
        <f>IFERROR(VLOOKUP(F844*1,'Budget investering'!B:F,2,0),VLOOKUP(F844,'Budget investering'!B:F,2,0))</f>
        <v>#N/A</v>
      </c>
      <c r="C844" s="15" t="e">
        <f>IFERROR(VLOOKUP(F844*1,'Budget investering'!B:F,5,0),VLOOKUP(F844,'Budget investering'!B:F,5,0))</f>
        <v>#N/A</v>
      </c>
      <c r="D844" t="str">
        <f>IFERROR(HLOOKUP(D$2,#REF!,$A844,0),"")</f>
        <v/>
      </c>
      <c r="E844" t="str">
        <f>IFERROR(HLOOKUP(E$2,#REF!,$A844,0),"")</f>
        <v/>
      </c>
      <c r="F844" t="str">
        <f>IFERROR(HLOOKUP(F$2,#REF!,$A844,0),"")</f>
        <v/>
      </c>
      <c r="G844" t="str">
        <f>IFERROR(HLOOKUP(G$2,#REF!,$A844,0),"")</f>
        <v/>
      </c>
      <c r="H844" t="str">
        <f>IFERROR(HLOOKUP(H$2,#REF!,$A844,0),"")</f>
        <v/>
      </c>
      <c r="I844" t="str">
        <f>IFERROR(HLOOKUP(I$2,#REF!,$A844,0),"")</f>
        <v/>
      </c>
      <c r="J844" t="str">
        <f>LEFT(IFERROR(HLOOKUP(J$2,#REF!,$A844,0),""),1)</f>
        <v/>
      </c>
      <c r="K844" t="str">
        <f>IFERROR(HLOOKUP(K$2,#REF!,$A844,0),"")</f>
        <v/>
      </c>
    </row>
    <row r="845" spans="1:11" x14ac:dyDescent="0.35">
      <c r="A845" s="3">
        <v>844</v>
      </c>
      <c r="B845" s="3" t="e">
        <f>IFERROR(VLOOKUP(F845*1,'Budget investering'!B:F,2,0),VLOOKUP(F845,'Budget investering'!B:F,2,0))</f>
        <v>#N/A</v>
      </c>
      <c r="C845" s="15" t="e">
        <f>IFERROR(VLOOKUP(F845*1,'Budget investering'!B:F,5,0),VLOOKUP(F845,'Budget investering'!B:F,5,0))</f>
        <v>#N/A</v>
      </c>
      <c r="D845" t="str">
        <f>IFERROR(HLOOKUP(D$2,#REF!,$A845,0),"")</f>
        <v/>
      </c>
      <c r="E845" t="str">
        <f>IFERROR(HLOOKUP(E$2,#REF!,$A845,0),"")</f>
        <v/>
      </c>
      <c r="F845" t="str">
        <f>IFERROR(HLOOKUP(F$2,#REF!,$A845,0),"")</f>
        <v/>
      </c>
      <c r="G845" t="str">
        <f>IFERROR(HLOOKUP(G$2,#REF!,$A845,0),"")</f>
        <v/>
      </c>
      <c r="H845" t="str">
        <f>IFERROR(HLOOKUP(H$2,#REF!,$A845,0),"")</f>
        <v/>
      </c>
      <c r="I845" t="str">
        <f>IFERROR(HLOOKUP(I$2,#REF!,$A845,0),"")</f>
        <v/>
      </c>
      <c r="J845" t="str">
        <f>LEFT(IFERROR(HLOOKUP(J$2,#REF!,$A845,0),""),1)</f>
        <v/>
      </c>
      <c r="K845" t="str">
        <f>IFERROR(HLOOKUP(K$2,#REF!,$A845,0),"")</f>
        <v/>
      </c>
    </row>
    <row r="846" spans="1:11" x14ac:dyDescent="0.35">
      <c r="A846" s="3">
        <v>845</v>
      </c>
      <c r="B846" s="3" t="e">
        <f>IFERROR(VLOOKUP(F846*1,'Budget investering'!B:F,2,0),VLOOKUP(F846,'Budget investering'!B:F,2,0))</f>
        <v>#N/A</v>
      </c>
      <c r="C846" s="15" t="e">
        <f>IFERROR(VLOOKUP(F846*1,'Budget investering'!B:F,5,0),VLOOKUP(F846,'Budget investering'!B:F,5,0))</f>
        <v>#N/A</v>
      </c>
      <c r="D846" t="str">
        <f>IFERROR(HLOOKUP(D$2,#REF!,$A846,0),"")</f>
        <v/>
      </c>
      <c r="E846" t="str">
        <f>IFERROR(HLOOKUP(E$2,#REF!,$A846,0),"")</f>
        <v/>
      </c>
      <c r="F846" t="str">
        <f>IFERROR(HLOOKUP(F$2,#REF!,$A846,0),"")</f>
        <v/>
      </c>
      <c r="G846" t="str">
        <f>IFERROR(HLOOKUP(G$2,#REF!,$A846,0),"")</f>
        <v/>
      </c>
      <c r="H846" t="str">
        <f>IFERROR(HLOOKUP(H$2,#REF!,$A846,0),"")</f>
        <v/>
      </c>
      <c r="I846" t="str">
        <f>IFERROR(HLOOKUP(I$2,#REF!,$A846,0),"")</f>
        <v/>
      </c>
      <c r="J846" t="str">
        <f>LEFT(IFERROR(HLOOKUP(J$2,#REF!,$A846,0),""),1)</f>
        <v/>
      </c>
      <c r="K846" t="str">
        <f>IFERROR(HLOOKUP(K$2,#REF!,$A846,0),"")</f>
        <v/>
      </c>
    </row>
    <row r="847" spans="1:11" x14ac:dyDescent="0.35">
      <c r="A847" s="3">
        <v>846</v>
      </c>
      <c r="B847" s="3" t="e">
        <f>IFERROR(VLOOKUP(F847*1,'Budget investering'!B:F,2,0),VLOOKUP(F847,'Budget investering'!B:F,2,0))</f>
        <v>#N/A</v>
      </c>
      <c r="C847" s="15" t="e">
        <f>IFERROR(VLOOKUP(F847*1,'Budget investering'!B:F,5,0),VLOOKUP(F847,'Budget investering'!B:F,5,0))</f>
        <v>#N/A</v>
      </c>
      <c r="D847" t="str">
        <f>IFERROR(HLOOKUP(D$2,#REF!,$A847,0),"")</f>
        <v/>
      </c>
      <c r="E847" t="str">
        <f>IFERROR(HLOOKUP(E$2,#REF!,$A847,0),"")</f>
        <v/>
      </c>
      <c r="F847" t="str">
        <f>IFERROR(HLOOKUP(F$2,#REF!,$A847,0),"")</f>
        <v/>
      </c>
      <c r="G847" t="str">
        <f>IFERROR(HLOOKUP(G$2,#REF!,$A847,0),"")</f>
        <v/>
      </c>
      <c r="H847" t="str">
        <f>IFERROR(HLOOKUP(H$2,#REF!,$A847,0),"")</f>
        <v/>
      </c>
      <c r="I847" t="str">
        <f>IFERROR(HLOOKUP(I$2,#REF!,$A847,0),"")</f>
        <v/>
      </c>
      <c r="J847" t="str">
        <f>LEFT(IFERROR(HLOOKUP(J$2,#REF!,$A847,0),""),1)</f>
        <v/>
      </c>
      <c r="K847" t="str">
        <f>IFERROR(HLOOKUP(K$2,#REF!,$A847,0),"")</f>
        <v/>
      </c>
    </row>
    <row r="848" spans="1:11" x14ac:dyDescent="0.35">
      <c r="A848" s="3">
        <v>847</v>
      </c>
      <c r="B848" s="3" t="e">
        <f>IFERROR(VLOOKUP(F848*1,'Budget investering'!B:F,2,0),VLOOKUP(F848,'Budget investering'!B:F,2,0))</f>
        <v>#N/A</v>
      </c>
      <c r="C848" s="15" t="e">
        <f>IFERROR(VLOOKUP(F848*1,'Budget investering'!B:F,5,0),VLOOKUP(F848,'Budget investering'!B:F,5,0))</f>
        <v>#N/A</v>
      </c>
      <c r="D848" t="str">
        <f>IFERROR(HLOOKUP(D$2,#REF!,$A848,0),"")</f>
        <v/>
      </c>
      <c r="E848" t="str">
        <f>IFERROR(HLOOKUP(E$2,#REF!,$A848,0),"")</f>
        <v/>
      </c>
      <c r="F848" t="str">
        <f>IFERROR(HLOOKUP(F$2,#REF!,$A848,0),"")</f>
        <v/>
      </c>
      <c r="G848" t="str">
        <f>IFERROR(HLOOKUP(G$2,#REF!,$A848,0),"")</f>
        <v/>
      </c>
      <c r="H848" t="str">
        <f>IFERROR(HLOOKUP(H$2,#REF!,$A848,0),"")</f>
        <v/>
      </c>
      <c r="I848" t="str">
        <f>IFERROR(HLOOKUP(I$2,#REF!,$A848,0),"")</f>
        <v/>
      </c>
      <c r="J848" t="str">
        <f>LEFT(IFERROR(HLOOKUP(J$2,#REF!,$A848,0),""),1)</f>
        <v/>
      </c>
      <c r="K848" t="str">
        <f>IFERROR(HLOOKUP(K$2,#REF!,$A848,0),"")</f>
        <v/>
      </c>
    </row>
    <row r="849" spans="1:11" x14ac:dyDescent="0.35">
      <c r="A849" s="3">
        <v>848</v>
      </c>
      <c r="B849" s="3" t="e">
        <f>IFERROR(VLOOKUP(F849*1,'Budget investering'!B:F,2,0),VLOOKUP(F849,'Budget investering'!B:F,2,0))</f>
        <v>#N/A</v>
      </c>
      <c r="C849" s="15" t="e">
        <f>IFERROR(VLOOKUP(F849*1,'Budget investering'!B:F,5,0),VLOOKUP(F849,'Budget investering'!B:F,5,0))</f>
        <v>#N/A</v>
      </c>
      <c r="D849" t="str">
        <f>IFERROR(HLOOKUP(D$2,#REF!,$A849,0),"")</f>
        <v/>
      </c>
      <c r="E849" t="str">
        <f>IFERROR(HLOOKUP(E$2,#REF!,$A849,0),"")</f>
        <v/>
      </c>
      <c r="F849" t="str">
        <f>IFERROR(HLOOKUP(F$2,#REF!,$A849,0),"")</f>
        <v/>
      </c>
      <c r="G849" t="str">
        <f>IFERROR(HLOOKUP(G$2,#REF!,$A849,0),"")</f>
        <v/>
      </c>
      <c r="H849" t="str">
        <f>IFERROR(HLOOKUP(H$2,#REF!,$A849,0),"")</f>
        <v/>
      </c>
      <c r="I849" t="str">
        <f>IFERROR(HLOOKUP(I$2,#REF!,$A849,0),"")</f>
        <v/>
      </c>
      <c r="J849" t="str">
        <f>LEFT(IFERROR(HLOOKUP(J$2,#REF!,$A849,0),""),1)</f>
        <v/>
      </c>
      <c r="K849" t="str">
        <f>IFERROR(HLOOKUP(K$2,#REF!,$A849,0),"")</f>
        <v/>
      </c>
    </row>
    <row r="850" spans="1:11" x14ac:dyDescent="0.35">
      <c r="A850" s="3">
        <v>849</v>
      </c>
      <c r="B850" s="3" t="e">
        <f>IFERROR(VLOOKUP(F850*1,'Budget investering'!B:F,2,0),VLOOKUP(F850,'Budget investering'!B:F,2,0))</f>
        <v>#N/A</v>
      </c>
      <c r="C850" s="15" t="e">
        <f>IFERROR(VLOOKUP(F850*1,'Budget investering'!B:F,5,0),VLOOKUP(F850,'Budget investering'!B:F,5,0))</f>
        <v>#N/A</v>
      </c>
      <c r="D850" t="str">
        <f>IFERROR(HLOOKUP(D$2,#REF!,$A850,0),"")</f>
        <v/>
      </c>
      <c r="E850" t="str">
        <f>IFERROR(HLOOKUP(E$2,#REF!,$A850,0),"")</f>
        <v/>
      </c>
      <c r="F850" t="str">
        <f>IFERROR(HLOOKUP(F$2,#REF!,$A850,0),"")</f>
        <v/>
      </c>
      <c r="G850" t="str">
        <f>IFERROR(HLOOKUP(G$2,#REF!,$A850,0),"")</f>
        <v/>
      </c>
      <c r="H850" t="str">
        <f>IFERROR(HLOOKUP(H$2,#REF!,$A850,0),"")</f>
        <v/>
      </c>
      <c r="I850" t="str">
        <f>IFERROR(HLOOKUP(I$2,#REF!,$A850,0),"")</f>
        <v/>
      </c>
      <c r="J850" t="str">
        <f>LEFT(IFERROR(HLOOKUP(J$2,#REF!,$A850,0),""),1)</f>
        <v/>
      </c>
      <c r="K850" t="str">
        <f>IFERROR(HLOOKUP(K$2,#REF!,$A850,0),"")</f>
        <v/>
      </c>
    </row>
    <row r="851" spans="1:11" x14ac:dyDescent="0.35">
      <c r="A851" s="3">
        <v>850</v>
      </c>
      <c r="B851" s="3" t="e">
        <f>IFERROR(VLOOKUP(F851*1,'Budget investering'!B:F,2,0),VLOOKUP(F851,'Budget investering'!B:F,2,0))</f>
        <v>#N/A</v>
      </c>
      <c r="C851" s="15" t="e">
        <f>IFERROR(VLOOKUP(F851*1,'Budget investering'!B:F,5,0),VLOOKUP(F851,'Budget investering'!B:F,5,0))</f>
        <v>#N/A</v>
      </c>
      <c r="D851" t="str">
        <f>IFERROR(HLOOKUP(D$2,#REF!,$A851,0),"")</f>
        <v/>
      </c>
      <c r="E851" t="str">
        <f>IFERROR(HLOOKUP(E$2,#REF!,$A851,0),"")</f>
        <v/>
      </c>
      <c r="F851" t="str">
        <f>IFERROR(HLOOKUP(F$2,#REF!,$A851,0),"")</f>
        <v/>
      </c>
      <c r="G851" t="str">
        <f>IFERROR(HLOOKUP(G$2,#REF!,$A851,0),"")</f>
        <v/>
      </c>
      <c r="H851" t="str">
        <f>IFERROR(HLOOKUP(H$2,#REF!,$A851,0),"")</f>
        <v/>
      </c>
      <c r="I851" t="str">
        <f>IFERROR(HLOOKUP(I$2,#REF!,$A851,0),"")</f>
        <v/>
      </c>
      <c r="J851" t="str">
        <f>LEFT(IFERROR(HLOOKUP(J$2,#REF!,$A851,0),""),1)</f>
        <v/>
      </c>
      <c r="K851" t="str">
        <f>IFERROR(HLOOKUP(K$2,#REF!,$A851,0),"")</f>
        <v/>
      </c>
    </row>
    <row r="852" spans="1:11" x14ac:dyDescent="0.35">
      <c r="A852" s="3">
        <v>851</v>
      </c>
      <c r="B852" s="3" t="e">
        <f>IFERROR(VLOOKUP(F852*1,'Budget investering'!B:F,2,0),VLOOKUP(F852,'Budget investering'!B:F,2,0))</f>
        <v>#N/A</v>
      </c>
      <c r="C852" s="15" t="e">
        <f>IFERROR(VLOOKUP(F852*1,'Budget investering'!B:F,5,0),VLOOKUP(F852,'Budget investering'!B:F,5,0))</f>
        <v>#N/A</v>
      </c>
      <c r="D852" t="str">
        <f>IFERROR(HLOOKUP(D$2,#REF!,$A852,0),"")</f>
        <v/>
      </c>
      <c r="E852" t="str">
        <f>IFERROR(HLOOKUP(E$2,#REF!,$A852,0),"")</f>
        <v/>
      </c>
      <c r="F852" t="str">
        <f>IFERROR(HLOOKUP(F$2,#REF!,$A852,0),"")</f>
        <v/>
      </c>
      <c r="G852" t="str">
        <f>IFERROR(HLOOKUP(G$2,#REF!,$A852,0),"")</f>
        <v/>
      </c>
      <c r="H852" t="str">
        <f>IFERROR(HLOOKUP(H$2,#REF!,$A852,0),"")</f>
        <v/>
      </c>
      <c r="I852" t="str">
        <f>IFERROR(HLOOKUP(I$2,#REF!,$A852,0),"")</f>
        <v/>
      </c>
      <c r="J852" t="str">
        <f>LEFT(IFERROR(HLOOKUP(J$2,#REF!,$A852,0),""),1)</f>
        <v/>
      </c>
      <c r="K852" t="str">
        <f>IFERROR(HLOOKUP(K$2,#REF!,$A852,0),"")</f>
        <v/>
      </c>
    </row>
    <row r="853" spans="1:11" x14ac:dyDescent="0.35">
      <c r="A853" s="3">
        <v>852</v>
      </c>
      <c r="B853" s="3" t="e">
        <f>IFERROR(VLOOKUP(F853*1,'Budget investering'!B:F,2,0),VLOOKUP(F853,'Budget investering'!B:F,2,0))</f>
        <v>#N/A</v>
      </c>
      <c r="C853" s="15" t="e">
        <f>IFERROR(VLOOKUP(F853*1,'Budget investering'!B:F,5,0),VLOOKUP(F853,'Budget investering'!B:F,5,0))</f>
        <v>#N/A</v>
      </c>
      <c r="D853" t="str">
        <f>IFERROR(HLOOKUP(D$2,#REF!,$A853,0),"")</f>
        <v/>
      </c>
      <c r="E853" t="str">
        <f>IFERROR(HLOOKUP(E$2,#REF!,$A853,0),"")</f>
        <v/>
      </c>
      <c r="F853" t="str">
        <f>IFERROR(HLOOKUP(F$2,#REF!,$A853,0),"")</f>
        <v/>
      </c>
      <c r="G853" t="str">
        <f>IFERROR(HLOOKUP(G$2,#REF!,$A853,0),"")</f>
        <v/>
      </c>
      <c r="H853" t="str">
        <f>IFERROR(HLOOKUP(H$2,#REF!,$A853,0),"")</f>
        <v/>
      </c>
      <c r="I853" t="str">
        <f>IFERROR(HLOOKUP(I$2,#REF!,$A853,0),"")</f>
        <v/>
      </c>
      <c r="J853" t="str">
        <f>LEFT(IFERROR(HLOOKUP(J$2,#REF!,$A853,0),""),1)</f>
        <v/>
      </c>
      <c r="K853" t="str">
        <f>IFERROR(HLOOKUP(K$2,#REF!,$A853,0),"")</f>
        <v/>
      </c>
    </row>
    <row r="854" spans="1:11" x14ac:dyDescent="0.35">
      <c r="A854" s="3">
        <v>853</v>
      </c>
      <c r="B854" s="3" t="e">
        <f>IFERROR(VLOOKUP(F854*1,'Budget investering'!B:F,2,0),VLOOKUP(F854,'Budget investering'!B:F,2,0))</f>
        <v>#N/A</v>
      </c>
      <c r="C854" s="15" t="e">
        <f>IFERROR(VLOOKUP(F854*1,'Budget investering'!B:F,5,0),VLOOKUP(F854,'Budget investering'!B:F,5,0))</f>
        <v>#N/A</v>
      </c>
      <c r="D854" t="str">
        <f>IFERROR(HLOOKUP(D$2,#REF!,$A854,0),"")</f>
        <v/>
      </c>
      <c r="E854" t="str">
        <f>IFERROR(HLOOKUP(E$2,#REF!,$A854,0),"")</f>
        <v/>
      </c>
      <c r="F854" t="str">
        <f>IFERROR(HLOOKUP(F$2,#REF!,$A854,0),"")</f>
        <v/>
      </c>
      <c r="G854" t="str">
        <f>IFERROR(HLOOKUP(G$2,#REF!,$A854,0),"")</f>
        <v/>
      </c>
      <c r="H854" t="str">
        <f>IFERROR(HLOOKUP(H$2,#REF!,$A854,0),"")</f>
        <v/>
      </c>
      <c r="I854" t="str">
        <f>IFERROR(HLOOKUP(I$2,#REF!,$A854,0),"")</f>
        <v/>
      </c>
      <c r="J854" t="str">
        <f>LEFT(IFERROR(HLOOKUP(J$2,#REF!,$A854,0),""),1)</f>
        <v/>
      </c>
      <c r="K854" t="str">
        <f>IFERROR(HLOOKUP(K$2,#REF!,$A854,0),"")</f>
        <v/>
      </c>
    </row>
    <row r="855" spans="1:11" x14ac:dyDescent="0.35">
      <c r="A855" s="3">
        <v>854</v>
      </c>
      <c r="B855" s="3" t="e">
        <f>IFERROR(VLOOKUP(F855*1,'Budget investering'!B:F,2,0),VLOOKUP(F855,'Budget investering'!B:F,2,0))</f>
        <v>#N/A</v>
      </c>
      <c r="C855" s="15" t="e">
        <f>IFERROR(VLOOKUP(F855*1,'Budget investering'!B:F,5,0),VLOOKUP(F855,'Budget investering'!B:F,5,0))</f>
        <v>#N/A</v>
      </c>
      <c r="D855" t="str">
        <f>IFERROR(HLOOKUP(D$2,#REF!,$A855,0),"")</f>
        <v/>
      </c>
      <c r="E855" t="str">
        <f>IFERROR(HLOOKUP(E$2,#REF!,$A855,0),"")</f>
        <v/>
      </c>
      <c r="F855" t="str">
        <f>IFERROR(HLOOKUP(F$2,#REF!,$A855,0),"")</f>
        <v/>
      </c>
      <c r="G855" t="str">
        <f>IFERROR(HLOOKUP(G$2,#REF!,$A855,0),"")</f>
        <v/>
      </c>
      <c r="H855" t="str">
        <f>IFERROR(HLOOKUP(H$2,#REF!,$A855,0),"")</f>
        <v/>
      </c>
      <c r="I855" t="str">
        <f>IFERROR(HLOOKUP(I$2,#REF!,$A855,0),"")</f>
        <v/>
      </c>
      <c r="J855" t="str">
        <f>LEFT(IFERROR(HLOOKUP(J$2,#REF!,$A855,0),""),1)</f>
        <v/>
      </c>
      <c r="K855" t="str">
        <f>IFERROR(HLOOKUP(K$2,#REF!,$A855,0),"")</f>
        <v/>
      </c>
    </row>
    <row r="856" spans="1:11" x14ac:dyDescent="0.35">
      <c r="A856" s="3">
        <v>855</v>
      </c>
      <c r="B856" s="3" t="e">
        <f>IFERROR(VLOOKUP(F856*1,'Budget investering'!B:F,2,0),VLOOKUP(F856,'Budget investering'!B:F,2,0))</f>
        <v>#N/A</v>
      </c>
      <c r="C856" s="15" t="e">
        <f>IFERROR(VLOOKUP(F856*1,'Budget investering'!B:F,5,0),VLOOKUP(F856,'Budget investering'!B:F,5,0))</f>
        <v>#N/A</v>
      </c>
      <c r="D856" t="str">
        <f>IFERROR(HLOOKUP(D$2,#REF!,$A856,0),"")</f>
        <v/>
      </c>
      <c r="E856" t="str">
        <f>IFERROR(HLOOKUP(E$2,#REF!,$A856,0),"")</f>
        <v/>
      </c>
      <c r="F856" t="str">
        <f>IFERROR(HLOOKUP(F$2,#REF!,$A856,0),"")</f>
        <v/>
      </c>
      <c r="G856" t="str">
        <f>IFERROR(HLOOKUP(G$2,#REF!,$A856,0),"")</f>
        <v/>
      </c>
      <c r="H856" t="str">
        <f>IFERROR(HLOOKUP(H$2,#REF!,$A856,0),"")</f>
        <v/>
      </c>
      <c r="I856" t="str">
        <f>IFERROR(HLOOKUP(I$2,#REF!,$A856,0),"")</f>
        <v/>
      </c>
      <c r="J856" t="str">
        <f>LEFT(IFERROR(HLOOKUP(J$2,#REF!,$A856,0),""),1)</f>
        <v/>
      </c>
      <c r="K856" t="str">
        <f>IFERROR(HLOOKUP(K$2,#REF!,$A856,0),"")</f>
        <v/>
      </c>
    </row>
    <row r="857" spans="1:11" x14ac:dyDescent="0.35">
      <c r="A857" s="3">
        <v>856</v>
      </c>
      <c r="B857" s="3" t="e">
        <f>IFERROR(VLOOKUP(F857*1,'Budget investering'!B:F,2,0),VLOOKUP(F857,'Budget investering'!B:F,2,0))</f>
        <v>#N/A</v>
      </c>
      <c r="C857" s="15" t="e">
        <f>IFERROR(VLOOKUP(F857*1,'Budget investering'!B:F,5,0),VLOOKUP(F857,'Budget investering'!B:F,5,0))</f>
        <v>#N/A</v>
      </c>
      <c r="D857" t="str">
        <f>IFERROR(HLOOKUP(D$2,#REF!,$A857,0),"")</f>
        <v/>
      </c>
      <c r="E857" t="str">
        <f>IFERROR(HLOOKUP(E$2,#REF!,$A857,0),"")</f>
        <v/>
      </c>
      <c r="F857" t="str">
        <f>IFERROR(HLOOKUP(F$2,#REF!,$A857,0),"")</f>
        <v/>
      </c>
      <c r="G857" t="str">
        <f>IFERROR(HLOOKUP(G$2,#REF!,$A857,0),"")</f>
        <v/>
      </c>
      <c r="H857" t="str">
        <f>IFERROR(HLOOKUP(H$2,#REF!,$A857,0),"")</f>
        <v/>
      </c>
      <c r="I857" t="str">
        <f>IFERROR(HLOOKUP(I$2,#REF!,$A857,0),"")</f>
        <v/>
      </c>
      <c r="J857" t="str">
        <f>LEFT(IFERROR(HLOOKUP(J$2,#REF!,$A857,0),""),1)</f>
        <v/>
      </c>
      <c r="K857" t="str">
        <f>IFERROR(HLOOKUP(K$2,#REF!,$A857,0),"")</f>
        <v/>
      </c>
    </row>
    <row r="858" spans="1:11" x14ac:dyDescent="0.35">
      <c r="A858" s="3">
        <v>857</v>
      </c>
      <c r="B858" s="3" t="e">
        <f>IFERROR(VLOOKUP(F858*1,'Budget investering'!B:F,2,0),VLOOKUP(F858,'Budget investering'!B:F,2,0))</f>
        <v>#N/A</v>
      </c>
      <c r="C858" s="15" t="e">
        <f>IFERROR(VLOOKUP(F858*1,'Budget investering'!B:F,5,0),VLOOKUP(F858,'Budget investering'!B:F,5,0))</f>
        <v>#N/A</v>
      </c>
      <c r="D858" t="str">
        <f>IFERROR(HLOOKUP(D$2,#REF!,$A858,0),"")</f>
        <v/>
      </c>
      <c r="E858" t="str">
        <f>IFERROR(HLOOKUP(E$2,#REF!,$A858,0),"")</f>
        <v/>
      </c>
      <c r="F858" t="str">
        <f>IFERROR(HLOOKUP(F$2,#REF!,$A858,0),"")</f>
        <v/>
      </c>
      <c r="G858" t="str">
        <f>IFERROR(HLOOKUP(G$2,#REF!,$A858,0),"")</f>
        <v/>
      </c>
      <c r="H858" t="str">
        <f>IFERROR(HLOOKUP(H$2,#REF!,$A858,0),"")</f>
        <v/>
      </c>
      <c r="I858" t="str">
        <f>IFERROR(HLOOKUP(I$2,#REF!,$A858,0),"")</f>
        <v/>
      </c>
      <c r="J858" t="str">
        <f>LEFT(IFERROR(HLOOKUP(J$2,#REF!,$A858,0),""),1)</f>
        <v/>
      </c>
      <c r="K858" t="str">
        <f>IFERROR(HLOOKUP(K$2,#REF!,$A858,0),"")</f>
        <v/>
      </c>
    </row>
    <row r="859" spans="1:11" x14ac:dyDescent="0.35">
      <c r="A859" s="3">
        <v>858</v>
      </c>
      <c r="B859" s="3" t="e">
        <f>IFERROR(VLOOKUP(F859*1,'Budget investering'!B:F,2,0),VLOOKUP(F859,'Budget investering'!B:F,2,0))</f>
        <v>#N/A</v>
      </c>
      <c r="C859" s="15" t="e">
        <f>IFERROR(VLOOKUP(F859*1,'Budget investering'!B:F,5,0),VLOOKUP(F859,'Budget investering'!B:F,5,0))</f>
        <v>#N/A</v>
      </c>
      <c r="D859" t="str">
        <f>IFERROR(HLOOKUP(D$2,#REF!,$A859,0),"")</f>
        <v/>
      </c>
      <c r="E859" t="str">
        <f>IFERROR(HLOOKUP(E$2,#REF!,$A859,0),"")</f>
        <v/>
      </c>
      <c r="F859" t="str">
        <f>IFERROR(HLOOKUP(F$2,#REF!,$A859,0),"")</f>
        <v/>
      </c>
      <c r="G859" t="str">
        <f>IFERROR(HLOOKUP(G$2,#REF!,$A859,0),"")</f>
        <v/>
      </c>
      <c r="H859" t="str">
        <f>IFERROR(HLOOKUP(H$2,#REF!,$A859,0),"")</f>
        <v/>
      </c>
      <c r="I859" t="str">
        <f>IFERROR(HLOOKUP(I$2,#REF!,$A859,0),"")</f>
        <v/>
      </c>
      <c r="J859" t="str">
        <f>LEFT(IFERROR(HLOOKUP(J$2,#REF!,$A859,0),""),1)</f>
        <v/>
      </c>
      <c r="K859" t="str">
        <f>IFERROR(HLOOKUP(K$2,#REF!,$A859,0),"")</f>
        <v/>
      </c>
    </row>
    <row r="860" spans="1:11" x14ac:dyDescent="0.35">
      <c r="A860" s="3">
        <v>859</v>
      </c>
      <c r="B860" s="3" t="e">
        <f>IFERROR(VLOOKUP(F860*1,'Budget investering'!B:F,2,0),VLOOKUP(F860,'Budget investering'!B:F,2,0))</f>
        <v>#N/A</v>
      </c>
      <c r="C860" s="15" t="e">
        <f>IFERROR(VLOOKUP(F860*1,'Budget investering'!B:F,5,0),VLOOKUP(F860,'Budget investering'!B:F,5,0))</f>
        <v>#N/A</v>
      </c>
      <c r="D860" t="str">
        <f>IFERROR(HLOOKUP(D$2,#REF!,$A860,0),"")</f>
        <v/>
      </c>
      <c r="E860" t="str">
        <f>IFERROR(HLOOKUP(E$2,#REF!,$A860,0),"")</f>
        <v/>
      </c>
      <c r="F860" t="str">
        <f>IFERROR(HLOOKUP(F$2,#REF!,$A860,0),"")</f>
        <v/>
      </c>
      <c r="G860" t="str">
        <f>IFERROR(HLOOKUP(G$2,#REF!,$A860,0),"")</f>
        <v/>
      </c>
      <c r="H860" t="str">
        <f>IFERROR(HLOOKUP(H$2,#REF!,$A860,0),"")</f>
        <v/>
      </c>
      <c r="I860" t="str">
        <f>IFERROR(HLOOKUP(I$2,#REF!,$A860,0),"")</f>
        <v/>
      </c>
      <c r="J860" t="str">
        <f>LEFT(IFERROR(HLOOKUP(J$2,#REF!,$A860,0),""),1)</f>
        <v/>
      </c>
      <c r="K860" t="str">
        <f>IFERROR(HLOOKUP(K$2,#REF!,$A860,0),"")</f>
        <v/>
      </c>
    </row>
    <row r="861" spans="1:11" x14ac:dyDescent="0.35">
      <c r="A861" s="3">
        <v>860</v>
      </c>
      <c r="B861" s="3" t="e">
        <f>IFERROR(VLOOKUP(F861*1,'Budget investering'!B:F,2,0),VLOOKUP(F861,'Budget investering'!B:F,2,0))</f>
        <v>#N/A</v>
      </c>
      <c r="C861" s="15" t="e">
        <f>IFERROR(VLOOKUP(F861*1,'Budget investering'!B:F,5,0),VLOOKUP(F861,'Budget investering'!B:F,5,0))</f>
        <v>#N/A</v>
      </c>
      <c r="D861" t="str">
        <f>IFERROR(HLOOKUP(D$2,#REF!,$A861,0),"")</f>
        <v/>
      </c>
      <c r="E861" t="str">
        <f>IFERROR(HLOOKUP(E$2,#REF!,$A861,0),"")</f>
        <v/>
      </c>
      <c r="F861" t="str">
        <f>IFERROR(HLOOKUP(F$2,#REF!,$A861,0),"")</f>
        <v/>
      </c>
      <c r="G861" t="str">
        <f>IFERROR(HLOOKUP(G$2,#REF!,$A861,0),"")</f>
        <v/>
      </c>
      <c r="H861" t="str">
        <f>IFERROR(HLOOKUP(H$2,#REF!,$A861,0),"")</f>
        <v/>
      </c>
      <c r="I861" t="str">
        <f>IFERROR(HLOOKUP(I$2,#REF!,$A861,0),"")</f>
        <v/>
      </c>
      <c r="J861" t="str">
        <f>LEFT(IFERROR(HLOOKUP(J$2,#REF!,$A861,0),""),1)</f>
        <v/>
      </c>
      <c r="K861" t="str">
        <f>IFERROR(HLOOKUP(K$2,#REF!,$A861,0),"")</f>
        <v/>
      </c>
    </row>
    <row r="862" spans="1:11" x14ac:dyDescent="0.35">
      <c r="A862" s="3">
        <v>861</v>
      </c>
      <c r="B862" s="3" t="e">
        <f>IFERROR(VLOOKUP(F862*1,'Budget investering'!B:F,2,0),VLOOKUP(F862,'Budget investering'!B:F,2,0))</f>
        <v>#N/A</v>
      </c>
      <c r="C862" s="15" t="e">
        <f>IFERROR(VLOOKUP(F862*1,'Budget investering'!B:F,5,0),VLOOKUP(F862,'Budget investering'!B:F,5,0))</f>
        <v>#N/A</v>
      </c>
      <c r="D862" t="str">
        <f>IFERROR(HLOOKUP(D$2,#REF!,$A862,0),"")</f>
        <v/>
      </c>
      <c r="E862" t="str">
        <f>IFERROR(HLOOKUP(E$2,#REF!,$A862,0),"")</f>
        <v/>
      </c>
      <c r="F862" t="str">
        <f>IFERROR(HLOOKUP(F$2,#REF!,$A862,0),"")</f>
        <v/>
      </c>
      <c r="G862" t="str">
        <f>IFERROR(HLOOKUP(G$2,#REF!,$A862,0),"")</f>
        <v/>
      </c>
      <c r="H862" t="str">
        <f>IFERROR(HLOOKUP(H$2,#REF!,$A862,0),"")</f>
        <v/>
      </c>
      <c r="I862" t="str">
        <f>IFERROR(HLOOKUP(I$2,#REF!,$A862,0),"")</f>
        <v/>
      </c>
      <c r="J862" t="str">
        <f>LEFT(IFERROR(HLOOKUP(J$2,#REF!,$A862,0),""),1)</f>
        <v/>
      </c>
      <c r="K862" t="str">
        <f>IFERROR(HLOOKUP(K$2,#REF!,$A862,0),"")</f>
        <v/>
      </c>
    </row>
    <row r="863" spans="1:11" x14ac:dyDescent="0.35">
      <c r="A863" s="3">
        <v>862</v>
      </c>
      <c r="B863" s="3" t="e">
        <f>IFERROR(VLOOKUP(F863*1,'Budget investering'!B:F,2,0),VLOOKUP(F863,'Budget investering'!B:F,2,0))</f>
        <v>#N/A</v>
      </c>
      <c r="C863" s="15" t="e">
        <f>IFERROR(VLOOKUP(F863*1,'Budget investering'!B:F,5,0),VLOOKUP(F863,'Budget investering'!B:F,5,0))</f>
        <v>#N/A</v>
      </c>
      <c r="D863" t="str">
        <f>IFERROR(HLOOKUP(D$2,#REF!,$A863,0),"")</f>
        <v/>
      </c>
      <c r="E863" t="str">
        <f>IFERROR(HLOOKUP(E$2,#REF!,$A863,0),"")</f>
        <v/>
      </c>
      <c r="F863" t="str">
        <f>IFERROR(HLOOKUP(F$2,#REF!,$A863,0),"")</f>
        <v/>
      </c>
      <c r="G863" t="str">
        <f>IFERROR(HLOOKUP(G$2,#REF!,$A863,0),"")</f>
        <v/>
      </c>
      <c r="H863" t="str">
        <f>IFERROR(HLOOKUP(H$2,#REF!,$A863,0),"")</f>
        <v/>
      </c>
      <c r="I863" t="str">
        <f>IFERROR(HLOOKUP(I$2,#REF!,$A863,0),"")</f>
        <v/>
      </c>
      <c r="J863" t="str">
        <f>LEFT(IFERROR(HLOOKUP(J$2,#REF!,$A863,0),""),1)</f>
        <v/>
      </c>
      <c r="K863" t="str">
        <f>IFERROR(HLOOKUP(K$2,#REF!,$A863,0),"")</f>
        <v/>
      </c>
    </row>
    <row r="864" spans="1:11" x14ac:dyDescent="0.35">
      <c r="A864" s="3">
        <v>863</v>
      </c>
      <c r="B864" s="3" t="e">
        <f>IFERROR(VLOOKUP(F864*1,'Budget investering'!B:F,2,0),VLOOKUP(F864,'Budget investering'!B:F,2,0))</f>
        <v>#N/A</v>
      </c>
      <c r="C864" s="15" t="e">
        <f>IFERROR(VLOOKUP(F864*1,'Budget investering'!B:F,5,0),VLOOKUP(F864,'Budget investering'!B:F,5,0))</f>
        <v>#N/A</v>
      </c>
      <c r="D864" t="str">
        <f>IFERROR(HLOOKUP(D$2,#REF!,$A864,0),"")</f>
        <v/>
      </c>
      <c r="E864" t="str">
        <f>IFERROR(HLOOKUP(E$2,#REF!,$A864,0),"")</f>
        <v/>
      </c>
      <c r="F864" t="str">
        <f>IFERROR(HLOOKUP(F$2,#REF!,$A864,0),"")</f>
        <v/>
      </c>
      <c r="G864" t="str">
        <f>IFERROR(HLOOKUP(G$2,#REF!,$A864,0),"")</f>
        <v/>
      </c>
      <c r="H864" t="str">
        <f>IFERROR(HLOOKUP(H$2,#REF!,$A864,0),"")</f>
        <v/>
      </c>
      <c r="I864" t="str">
        <f>IFERROR(HLOOKUP(I$2,#REF!,$A864,0),"")</f>
        <v/>
      </c>
      <c r="J864" t="str">
        <f>LEFT(IFERROR(HLOOKUP(J$2,#REF!,$A864,0),""),1)</f>
        <v/>
      </c>
      <c r="K864" t="str">
        <f>IFERROR(HLOOKUP(K$2,#REF!,$A864,0),"")</f>
        <v/>
      </c>
    </row>
    <row r="865" spans="1:11" x14ac:dyDescent="0.35">
      <c r="A865" s="3">
        <v>864</v>
      </c>
      <c r="B865" s="3" t="e">
        <f>IFERROR(VLOOKUP(F865*1,'Budget investering'!B:F,2,0),VLOOKUP(F865,'Budget investering'!B:F,2,0))</f>
        <v>#N/A</v>
      </c>
      <c r="C865" s="15" t="e">
        <f>IFERROR(VLOOKUP(F865*1,'Budget investering'!B:F,5,0),VLOOKUP(F865,'Budget investering'!B:F,5,0))</f>
        <v>#N/A</v>
      </c>
      <c r="D865" t="str">
        <f>IFERROR(HLOOKUP(D$2,#REF!,$A865,0),"")</f>
        <v/>
      </c>
      <c r="E865" t="str">
        <f>IFERROR(HLOOKUP(E$2,#REF!,$A865,0),"")</f>
        <v/>
      </c>
      <c r="F865" t="str">
        <f>IFERROR(HLOOKUP(F$2,#REF!,$A865,0),"")</f>
        <v/>
      </c>
      <c r="G865" t="str">
        <f>IFERROR(HLOOKUP(G$2,#REF!,$A865,0),"")</f>
        <v/>
      </c>
      <c r="H865" t="str">
        <f>IFERROR(HLOOKUP(H$2,#REF!,$A865,0),"")</f>
        <v/>
      </c>
      <c r="I865" t="str">
        <f>IFERROR(HLOOKUP(I$2,#REF!,$A865,0),"")</f>
        <v/>
      </c>
      <c r="J865" t="str">
        <f>LEFT(IFERROR(HLOOKUP(J$2,#REF!,$A865,0),""),1)</f>
        <v/>
      </c>
      <c r="K865" t="str">
        <f>IFERROR(HLOOKUP(K$2,#REF!,$A865,0),"")</f>
        <v/>
      </c>
    </row>
    <row r="866" spans="1:11" x14ac:dyDescent="0.35">
      <c r="A866" s="3">
        <v>865</v>
      </c>
      <c r="B866" s="3" t="e">
        <f>IFERROR(VLOOKUP(F866*1,'Budget investering'!B:F,2,0),VLOOKUP(F866,'Budget investering'!B:F,2,0))</f>
        <v>#N/A</v>
      </c>
      <c r="C866" s="15" t="e">
        <f>IFERROR(VLOOKUP(F866*1,'Budget investering'!B:F,5,0),VLOOKUP(F866,'Budget investering'!B:F,5,0))</f>
        <v>#N/A</v>
      </c>
      <c r="D866" t="str">
        <f>IFERROR(HLOOKUP(D$2,#REF!,$A866,0),"")</f>
        <v/>
      </c>
      <c r="E866" t="str">
        <f>IFERROR(HLOOKUP(E$2,#REF!,$A866,0),"")</f>
        <v/>
      </c>
      <c r="F866" t="str">
        <f>IFERROR(HLOOKUP(F$2,#REF!,$A866,0),"")</f>
        <v/>
      </c>
      <c r="G866" t="str">
        <f>IFERROR(HLOOKUP(G$2,#REF!,$A866,0),"")</f>
        <v/>
      </c>
      <c r="H866" t="str">
        <f>IFERROR(HLOOKUP(H$2,#REF!,$A866,0),"")</f>
        <v/>
      </c>
      <c r="I866" t="str">
        <f>IFERROR(HLOOKUP(I$2,#REF!,$A866,0),"")</f>
        <v/>
      </c>
      <c r="J866" t="str">
        <f>LEFT(IFERROR(HLOOKUP(J$2,#REF!,$A866,0),""),1)</f>
        <v/>
      </c>
      <c r="K866" t="str">
        <f>IFERROR(HLOOKUP(K$2,#REF!,$A866,0),"")</f>
        <v/>
      </c>
    </row>
    <row r="867" spans="1:11" x14ac:dyDescent="0.35">
      <c r="A867" s="3">
        <v>866</v>
      </c>
      <c r="B867" s="3" t="e">
        <f>IFERROR(VLOOKUP(F867*1,'Budget investering'!B:F,2,0),VLOOKUP(F867,'Budget investering'!B:F,2,0))</f>
        <v>#N/A</v>
      </c>
      <c r="C867" s="15" t="e">
        <f>IFERROR(VLOOKUP(F867*1,'Budget investering'!B:F,5,0),VLOOKUP(F867,'Budget investering'!B:F,5,0))</f>
        <v>#N/A</v>
      </c>
      <c r="D867" t="str">
        <f>IFERROR(HLOOKUP(D$2,#REF!,$A867,0),"")</f>
        <v/>
      </c>
      <c r="E867" t="str">
        <f>IFERROR(HLOOKUP(E$2,#REF!,$A867,0),"")</f>
        <v/>
      </c>
      <c r="F867" t="str">
        <f>IFERROR(HLOOKUP(F$2,#REF!,$A867,0),"")</f>
        <v/>
      </c>
      <c r="G867" t="str">
        <f>IFERROR(HLOOKUP(G$2,#REF!,$A867,0),"")</f>
        <v/>
      </c>
      <c r="H867" t="str">
        <f>IFERROR(HLOOKUP(H$2,#REF!,$A867,0),"")</f>
        <v/>
      </c>
      <c r="I867" t="str">
        <f>IFERROR(HLOOKUP(I$2,#REF!,$A867,0),"")</f>
        <v/>
      </c>
      <c r="J867" t="str">
        <f>LEFT(IFERROR(HLOOKUP(J$2,#REF!,$A867,0),""),1)</f>
        <v/>
      </c>
      <c r="K867" t="str">
        <f>IFERROR(HLOOKUP(K$2,#REF!,$A867,0),"")</f>
        <v/>
      </c>
    </row>
    <row r="868" spans="1:11" x14ac:dyDescent="0.35">
      <c r="A868" s="3">
        <v>867</v>
      </c>
      <c r="B868" s="3" t="e">
        <f>IFERROR(VLOOKUP(F868*1,'Budget investering'!B:F,2,0),VLOOKUP(F868,'Budget investering'!B:F,2,0))</f>
        <v>#N/A</v>
      </c>
      <c r="C868" s="15" t="e">
        <f>IFERROR(VLOOKUP(F868*1,'Budget investering'!B:F,5,0),VLOOKUP(F868,'Budget investering'!B:F,5,0))</f>
        <v>#N/A</v>
      </c>
      <c r="D868" t="str">
        <f>IFERROR(HLOOKUP(D$2,#REF!,$A868,0),"")</f>
        <v/>
      </c>
      <c r="E868" t="str">
        <f>IFERROR(HLOOKUP(E$2,#REF!,$A868,0),"")</f>
        <v/>
      </c>
      <c r="F868" t="str">
        <f>IFERROR(HLOOKUP(F$2,#REF!,$A868,0),"")</f>
        <v/>
      </c>
      <c r="G868" t="str">
        <f>IFERROR(HLOOKUP(G$2,#REF!,$A868,0),"")</f>
        <v/>
      </c>
      <c r="H868" t="str">
        <f>IFERROR(HLOOKUP(H$2,#REF!,$A868,0),"")</f>
        <v/>
      </c>
      <c r="I868" t="str">
        <f>IFERROR(HLOOKUP(I$2,#REF!,$A868,0),"")</f>
        <v/>
      </c>
      <c r="J868" t="str">
        <f>LEFT(IFERROR(HLOOKUP(J$2,#REF!,$A868,0),""),1)</f>
        <v/>
      </c>
      <c r="K868" t="str">
        <f>IFERROR(HLOOKUP(K$2,#REF!,$A868,0),"")</f>
        <v/>
      </c>
    </row>
    <row r="869" spans="1:11" x14ac:dyDescent="0.35">
      <c r="A869" s="3">
        <v>868</v>
      </c>
      <c r="B869" s="3" t="e">
        <f>IFERROR(VLOOKUP(F869*1,'Budget investering'!B:F,2,0),VLOOKUP(F869,'Budget investering'!B:F,2,0))</f>
        <v>#N/A</v>
      </c>
      <c r="C869" s="15" t="e">
        <f>IFERROR(VLOOKUP(F869*1,'Budget investering'!B:F,5,0),VLOOKUP(F869,'Budget investering'!B:F,5,0))</f>
        <v>#N/A</v>
      </c>
      <c r="D869" t="str">
        <f>IFERROR(HLOOKUP(D$2,#REF!,$A869,0),"")</f>
        <v/>
      </c>
      <c r="E869" t="str">
        <f>IFERROR(HLOOKUP(E$2,#REF!,$A869,0),"")</f>
        <v/>
      </c>
      <c r="F869" t="str">
        <f>IFERROR(HLOOKUP(F$2,#REF!,$A869,0),"")</f>
        <v/>
      </c>
      <c r="G869" t="str">
        <f>IFERROR(HLOOKUP(G$2,#REF!,$A869,0),"")</f>
        <v/>
      </c>
      <c r="H869" t="str">
        <f>IFERROR(HLOOKUP(H$2,#REF!,$A869,0),"")</f>
        <v/>
      </c>
      <c r="I869" t="str">
        <f>IFERROR(HLOOKUP(I$2,#REF!,$A869,0),"")</f>
        <v/>
      </c>
      <c r="J869" t="str">
        <f>LEFT(IFERROR(HLOOKUP(J$2,#REF!,$A869,0),""),1)</f>
        <v/>
      </c>
      <c r="K869" t="str">
        <f>IFERROR(HLOOKUP(K$2,#REF!,$A869,0),"")</f>
        <v/>
      </c>
    </row>
    <row r="870" spans="1:11" x14ac:dyDescent="0.35">
      <c r="A870" s="3">
        <v>869</v>
      </c>
      <c r="B870" s="3" t="e">
        <f>IFERROR(VLOOKUP(F870*1,'Budget investering'!B:F,2,0),VLOOKUP(F870,'Budget investering'!B:F,2,0))</f>
        <v>#N/A</v>
      </c>
      <c r="C870" s="15" t="e">
        <f>IFERROR(VLOOKUP(F870*1,'Budget investering'!B:F,5,0),VLOOKUP(F870,'Budget investering'!B:F,5,0))</f>
        <v>#N/A</v>
      </c>
      <c r="D870" t="str">
        <f>IFERROR(HLOOKUP(D$2,#REF!,$A870,0),"")</f>
        <v/>
      </c>
      <c r="E870" t="str">
        <f>IFERROR(HLOOKUP(E$2,#REF!,$A870,0),"")</f>
        <v/>
      </c>
      <c r="F870" t="str">
        <f>IFERROR(HLOOKUP(F$2,#REF!,$A870,0),"")</f>
        <v/>
      </c>
      <c r="G870" t="str">
        <f>IFERROR(HLOOKUP(G$2,#REF!,$A870,0),"")</f>
        <v/>
      </c>
      <c r="H870" t="str">
        <f>IFERROR(HLOOKUP(H$2,#REF!,$A870,0),"")</f>
        <v/>
      </c>
      <c r="I870" t="str">
        <f>IFERROR(HLOOKUP(I$2,#REF!,$A870,0),"")</f>
        <v/>
      </c>
      <c r="J870" t="str">
        <f>LEFT(IFERROR(HLOOKUP(J$2,#REF!,$A870,0),""),1)</f>
        <v/>
      </c>
      <c r="K870" t="str">
        <f>IFERROR(HLOOKUP(K$2,#REF!,$A870,0),"")</f>
        <v/>
      </c>
    </row>
    <row r="871" spans="1:11" x14ac:dyDescent="0.35">
      <c r="A871" s="3">
        <v>870</v>
      </c>
      <c r="B871" s="3" t="e">
        <f>IFERROR(VLOOKUP(F871*1,'Budget investering'!B:F,2,0),VLOOKUP(F871,'Budget investering'!B:F,2,0))</f>
        <v>#N/A</v>
      </c>
      <c r="C871" s="15" t="e">
        <f>IFERROR(VLOOKUP(F871*1,'Budget investering'!B:F,5,0),VLOOKUP(F871,'Budget investering'!B:F,5,0))</f>
        <v>#N/A</v>
      </c>
      <c r="D871" t="str">
        <f>IFERROR(HLOOKUP(D$2,#REF!,$A871,0),"")</f>
        <v/>
      </c>
      <c r="E871" t="str">
        <f>IFERROR(HLOOKUP(E$2,#REF!,$A871,0),"")</f>
        <v/>
      </c>
      <c r="F871" t="str">
        <f>IFERROR(HLOOKUP(F$2,#REF!,$A871,0),"")</f>
        <v/>
      </c>
      <c r="G871" t="str">
        <f>IFERROR(HLOOKUP(G$2,#REF!,$A871,0),"")</f>
        <v/>
      </c>
      <c r="H871" t="str">
        <f>IFERROR(HLOOKUP(H$2,#REF!,$A871,0),"")</f>
        <v/>
      </c>
      <c r="I871" t="str">
        <f>IFERROR(HLOOKUP(I$2,#REF!,$A871,0),"")</f>
        <v/>
      </c>
      <c r="J871" t="str">
        <f>LEFT(IFERROR(HLOOKUP(J$2,#REF!,$A871,0),""),1)</f>
        <v/>
      </c>
      <c r="K871" t="str">
        <f>IFERROR(HLOOKUP(K$2,#REF!,$A871,0),"")</f>
        <v/>
      </c>
    </row>
    <row r="872" spans="1:11" x14ac:dyDescent="0.35">
      <c r="A872" s="3">
        <v>871</v>
      </c>
      <c r="B872" s="3" t="e">
        <f>IFERROR(VLOOKUP(F872*1,'Budget investering'!B:F,2,0),VLOOKUP(F872,'Budget investering'!B:F,2,0))</f>
        <v>#N/A</v>
      </c>
      <c r="C872" s="15" t="e">
        <f>IFERROR(VLOOKUP(F872*1,'Budget investering'!B:F,5,0),VLOOKUP(F872,'Budget investering'!B:F,5,0))</f>
        <v>#N/A</v>
      </c>
      <c r="D872" t="str">
        <f>IFERROR(HLOOKUP(D$2,#REF!,$A872,0),"")</f>
        <v/>
      </c>
      <c r="E872" t="str">
        <f>IFERROR(HLOOKUP(E$2,#REF!,$A872,0),"")</f>
        <v/>
      </c>
      <c r="F872" t="str">
        <f>IFERROR(HLOOKUP(F$2,#REF!,$A872,0),"")</f>
        <v/>
      </c>
      <c r="G872" t="str">
        <f>IFERROR(HLOOKUP(G$2,#REF!,$A872,0),"")</f>
        <v/>
      </c>
      <c r="H872" t="str">
        <f>IFERROR(HLOOKUP(H$2,#REF!,$A872,0),"")</f>
        <v/>
      </c>
      <c r="I872" t="str">
        <f>IFERROR(HLOOKUP(I$2,#REF!,$A872,0),"")</f>
        <v/>
      </c>
      <c r="J872" t="str">
        <f>LEFT(IFERROR(HLOOKUP(J$2,#REF!,$A872,0),""),1)</f>
        <v/>
      </c>
      <c r="K872" t="str">
        <f>IFERROR(HLOOKUP(K$2,#REF!,$A872,0),"")</f>
        <v/>
      </c>
    </row>
    <row r="873" spans="1:11" x14ac:dyDescent="0.35">
      <c r="A873" s="3">
        <v>872</v>
      </c>
      <c r="B873" s="3" t="e">
        <f>IFERROR(VLOOKUP(F873*1,'Budget investering'!B:F,2,0),VLOOKUP(F873,'Budget investering'!B:F,2,0))</f>
        <v>#N/A</v>
      </c>
      <c r="C873" s="15" t="e">
        <f>IFERROR(VLOOKUP(F873*1,'Budget investering'!B:F,5,0),VLOOKUP(F873,'Budget investering'!B:F,5,0))</f>
        <v>#N/A</v>
      </c>
      <c r="D873" t="str">
        <f>IFERROR(HLOOKUP(D$2,#REF!,$A873,0),"")</f>
        <v/>
      </c>
      <c r="E873" t="str">
        <f>IFERROR(HLOOKUP(E$2,#REF!,$A873,0),"")</f>
        <v/>
      </c>
      <c r="F873" t="str">
        <f>IFERROR(HLOOKUP(F$2,#REF!,$A873,0),"")</f>
        <v/>
      </c>
      <c r="G873" t="str">
        <f>IFERROR(HLOOKUP(G$2,#REF!,$A873,0),"")</f>
        <v/>
      </c>
      <c r="H873" t="str">
        <f>IFERROR(HLOOKUP(H$2,#REF!,$A873,0),"")</f>
        <v/>
      </c>
      <c r="I873" t="str">
        <f>IFERROR(HLOOKUP(I$2,#REF!,$A873,0),"")</f>
        <v/>
      </c>
      <c r="J873" t="str">
        <f>LEFT(IFERROR(HLOOKUP(J$2,#REF!,$A873,0),""),1)</f>
        <v/>
      </c>
      <c r="K873" t="str">
        <f>IFERROR(HLOOKUP(K$2,#REF!,$A873,0),"")</f>
        <v/>
      </c>
    </row>
    <row r="874" spans="1:11" x14ac:dyDescent="0.35">
      <c r="A874" s="3">
        <v>873</v>
      </c>
      <c r="B874" s="3" t="e">
        <f>IFERROR(VLOOKUP(F874*1,'Budget investering'!B:F,2,0),VLOOKUP(F874,'Budget investering'!B:F,2,0))</f>
        <v>#N/A</v>
      </c>
      <c r="C874" s="15" t="e">
        <f>IFERROR(VLOOKUP(F874*1,'Budget investering'!B:F,5,0),VLOOKUP(F874,'Budget investering'!B:F,5,0))</f>
        <v>#N/A</v>
      </c>
      <c r="D874" t="str">
        <f>IFERROR(HLOOKUP(D$2,#REF!,$A874,0),"")</f>
        <v/>
      </c>
      <c r="E874" t="str">
        <f>IFERROR(HLOOKUP(E$2,#REF!,$A874,0),"")</f>
        <v/>
      </c>
      <c r="F874" t="str">
        <f>IFERROR(HLOOKUP(F$2,#REF!,$A874,0),"")</f>
        <v/>
      </c>
      <c r="G874" t="str">
        <f>IFERROR(HLOOKUP(G$2,#REF!,$A874,0),"")</f>
        <v/>
      </c>
      <c r="H874" t="str">
        <f>IFERROR(HLOOKUP(H$2,#REF!,$A874,0),"")</f>
        <v/>
      </c>
      <c r="I874" t="str">
        <f>IFERROR(HLOOKUP(I$2,#REF!,$A874,0),"")</f>
        <v/>
      </c>
      <c r="J874" t="str">
        <f>LEFT(IFERROR(HLOOKUP(J$2,#REF!,$A874,0),""),1)</f>
        <v/>
      </c>
      <c r="K874" t="str">
        <f>IFERROR(HLOOKUP(K$2,#REF!,$A874,0),"")</f>
        <v/>
      </c>
    </row>
    <row r="875" spans="1:11" x14ac:dyDescent="0.35">
      <c r="A875" s="3">
        <v>874</v>
      </c>
      <c r="B875" s="3" t="e">
        <f>IFERROR(VLOOKUP(F875*1,'Budget investering'!B:F,2,0),VLOOKUP(F875,'Budget investering'!B:F,2,0))</f>
        <v>#N/A</v>
      </c>
      <c r="C875" s="15" t="e">
        <f>IFERROR(VLOOKUP(F875*1,'Budget investering'!B:F,5,0),VLOOKUP(F875,'Budget investering'!B:F,5,0))</f>
        <v>#N/A</v>
      </c>
      <c r="D875" t="str">
        <f>IFERROR(HLOOKUP(D$2,#REF!,$A875,0),"")</f>
        <v/>
      </c>
      <c r="E875" t="str">
        <f>IFERROR(HLOOKUP(E$2,#REF!,$A875,0),"")</f>
        <v/>
      </c>
      <c r="F875" t="str">
        <f>IFERROR(HLOOKUP(F$2,#REF!,$A875,0),"")</f>
        <v/>
      </c>
      <c r="G875" t="str">
        <f>IFERROR(HLOOKUP(G$2,#REF!,$A875,0),"")</f>
        <v/>
      </c>
      <c r="H875" t="str">
        <f>IFERROR(HLOOKUP(H$2,#REF!,$A875,0),"")</f>
        <v/>
      </c>
      <c r="I875" t="str">
        <f>IFERROR(HLOOKUP(I$2,#REF!,$A875,0),"")</f>
        <v/>
      </c>
      <c r="J875" t="str">
        <f>LEFT(IFERROR(HLOOKUP(J$2,#REF!,$A875,0),""),1)</f>
        <v/>
      </c>
      <c r="K875" t="str">
        <f>IFERROR(HLOOKUP(K$2,#REF!,$A875,0),"")</f>
        <v/>
      </c>
    </row>
    <row r="876" spans="1:11" x14ac:dyDescent="0.35">
      <c r="A876" s="3">
        <v>875</v>
      </c>
      <c r="B876" s="3" t="e">
        <f>IFERROR(VLOOKUP(F876*1,'Budget investering'!B:F,2,0),VLOOKUP(F876,'Budget investering'!B:F,2,0))</f>
        <v>#N/A</v>
      </c>
      <c r="C876" s="15" t="e">
        <f>IFERROR(VLOOKUP(F876*1,'Budget investering'!B:F,5,0),VLOOKUP(F876,'Budget investering'!B:F,5,0))</f>
        <v>#N/A</v>
      </c>
      <c r="D876" t="str">
        <f>IFERROR(HLOOKUP(D$2,#REF!,$A876,0),"")</f>
        <v/>
      </c>
      <c r="E876" t="str">
        <f>IFERROR(HLOOKUP(E$2,#REF!,$A876,0),"")</f>
        <v/>
      </c>
      <c r="F876" t="str">
        <f>IFERROR(HLOOKUP(F$2,#REF!,$A876,0),"")</f>
        <v/>
      </c>
      <c r="G876" t="str">
        <f>IFERROR(HLOOKUP(G$2,#REF!,$A876,0),"")</f>
        <v/>
      </c>
      <c r="H876" t="str">
        <f>IFERROR(HLOOKUP(H$2,#REF!,$A876,0),"")</f>
        <v/>
      </c>
      <c r="I876" t="str">
        <f>IFERROR(HLOOKUP(I$2,#REF!,$A876,0),"")</f>
        <v/>
      </c>
      <c r="J876" t="str">
        <f>LEFT(IFERROR(HLOOKUP(J$2,#REF!,$A876,0),""),1)</f>
        <v/>
      </c>
      <c r="K876" t="str">
        <f>IFERROR(HLOOKUP(K$2,#REF!,$A876,0),"")</f>
        <v/>
      </c>
    </row>
    <row r="877" spans="1:11" x14ac:dyDescent="0.35">
      <c r="A877" s="3">
        <v>876</v>
      </c>
      <c r="B877" s="3" t="e">
        <f>IFERROR(VLOOKUP(F877*1,'Budget investering'!B:F,2,0),VLOOKUP(F877,'Budget investering'!B:F,2,0))</f>
        <v>#N/A</v>
      </c>
      <c r="C877" s="15" t="e">
        <f>IFERROR(VLOOKUP(F877*1,'Budget investering'!B:F,5,0),VLOOKUP(F877,'Budget investering'!B:F,5,0))</f>
        <v>#N/A</v>
      </c>
      <c r="D877" t="str">
        <f>IFERROR(HLOOKUP(D$2,#REF!,$A877,0),"")</f>
        <v/>
      </c>
      <c r="E877" t="str">
        <f>IFERROR(HLOOKUP(E$2,#REF!,$A877,0),"")</f>
        <v/>
      </c>
      <c r="F877" t="str">
        <f>IFERROR(HLOOKUP(F$2,#REF!,$A877,0),"")</f>
        <v/>
      </c>
      <c r="G877" t="str">
        <f>IFERROR(HLOOKUP(G$2,#REF!,$A877,0),"")</f>
        <v/>
      </c>
      <c r="H877" t="str">
        <f>IFERROR(HLOOKUP(H$2,#REF!,$A877,0),"")</f>
        <v/>
      </c>
      <c r="I877" t="str">
        <f>IFERROR(HLOOKUP(I$2,#REF!,$A877,0),"")</f>
        <v/>
      </c>
      <c r="J877" t="str">
        <f>LEFT(IFERROR(HLOOKUP(J$2,#REF!,$A877,0),""),1)</f>
        <v/>
      </c>
      <c r="K877" t="str">
        <f>IFERROR(HLOOKUP(K$2,#REF!,$A877,0),"")</f>
        <v/>
      </c>
    </row>
    <row r="878" spans="1:11" x14ac:dyDescent="0.35">
      <c r="A878" s="3">
        <v>877</v>
      </c>
      <c r="B878" s="3" t="e">
        <f>IFERROR(VLOOKUP(F878*1,'Budget investering'!B:F,2,0),VLOOKUP(F878,'Budget investering'!B:F,2,0))</f>
        <v>#N/A</v>
      </c>
      <c r="C878" s="15" t="e">
        <f>IFERROR(VLOOKUP(F878*1,'Budget investering'!B:F,5,0),VLOOKUP(F878,'Budget investering'!B:F,5,0))</f>
        <v>#N/A</v>
      </c>
      <c r="D878" t="str">
        <f>IFERROR(HLOOKUP(D$2,#REF!,$A878,0),"")</f>
        <v/>
      </c>
      <c r="E878" t="str">
        <f>IFERROR(HLOOKUP(E$2,#REF!,$A878,0),"")</f>
        <v/>
      </c>
      <c r="F878" t="str">
        <f>IFERROR(HLOOKUP(F$2,#REF!,$A878,0),"")</f>
        <v/>
      </c>
      <c r="G878" t="str">
        <f>IFERROR(HLOOKUP(G$2,#REF!,$A878,0),"")</f>
        <v/>
      </c>
      <c r="H878" t="str">
        <f>IFERROR(HLOOKUP(H$2,#REF!,$A878,0),"")</f>
        <v/>
      </c>
      <c r="I878" t="str">
        <f>IFERROR(HLOOKUP(I$2,#REF!,$A878,0),"")</f>
        <v/>
      </c>
      <c r="J878" t="str">
        <f>LEFT(IFERROR(HLOOKUP(J$2,#REF!,$A878,0),""),1)</f>
        <v/>
      </c>
      <c r="K878" t="str">
        <f>IFERROR(HLOOKUP(K$2,#REF!,$A878,0),"")</f>
        <v/>
      </c>
    </row>
    <row r="879" spans="1:11" x14ac:dyDescent="0.35">
      <c r="A879" s="3">
        <v>878</v>
      </c>
      <c r="B879" s="3" t="e">
        <f>IFERROR(VLOOKUP(F879*1,'Budget investering'!B:F,2,0),VLOOKUP(F879,'Budget investering'!B:F,2,0))</f>
        <v>#N/A</v>
      </c>
      <c r="C879" s="15" t="e">
        <f>IFERROR(VLOOKUP(F879*1,'Budget investering'!B:F,5,0),VLOOKUP(F879,'Budget investering'!B:F,5,0))</f>
        <v>#N/A</v>
      </c>
      <c r="D879" t="str">
        <f>IFERROR(HLOOKUP(D$2,#REF!,$A879,0),"")</f>
        <v/>
      </c>
      <c r="E879" t="str">
        <f>IFERROR(HLOOKUP(E$2,#REF!,$A879,0),"")</f>
        <v/>
      </c>
      <c r="F879" t="str">
        <f>IFERROR(HLOOKUP(F$2,#REF!,$A879,0),"")</f>
        <v/>
      </c>
      <c r="G879" t="str">
        <f>IFERROR(HLOOKUP(G$2,#REF!,$A879,0),"")</f>
        <v/>
      </c>
      <c r="H879" t="str">
        <f>IFERROR(HLOOKUP(H$2,#REF!,$A879,0),"")</f>
        <v/>
      </c>
      <c r="I879" t="str">
        <f>IFERROR(HLOOKUP(I$2,#REF!,$A879,0),"")</f>
        <v/>
      </c>
      <c r="J879" t="str">
        <f>LEFT(IFERROR(HLOOKUP(J$2,#REF!,$A879,0),""),1)</f>
        <v/>
      </c>
      <c r="K879" t="str">
        <f>IFERROR(HLOOKUP(K$2,#REF!,$A879,0),"")</f>
        <v/>
      </c>
    </row>
    <row r="880" spans="1:11" x14ac:dyDescent="0.35">
      <c r="A880" s="3">
        <v>879</v>
      </c>
      <c r="B880" s="3" t="e">
        <f>IFERROR(VLOOKUP(F880*1,'Budget investering'!B:F,2,0),VLOOKUP(F880,'Budget investering'!B:F,2,0))</f>
        <v>#N/A</v>
      </c>
      <c r="C880" s="15" t="e">
        <f>IFERROR(VLOOKUP(F880*1,'Budget investering'!B:F,5,0),VLOOKUP(F880,'Budget investering'!B:F,5,0))</f>
        <v>#N/A</v>
      </c>
      <c r="D880" t="str">
        <f>IFERROR(HLOOKUP(D$2,#REF!,$A880,0),"")</f>
        <v/>
      </c>
      <c r="E880" t="str">
        <f>IFERROR(HLOOKUP(E$2,#REF!,$A880,0),"")</f>
        <v/>
      </c>
      <c r="F880" t="str">
        <f>IFERROR(HLOOKUP(F$2,#REF!,$A880,0),"")</f>
        <v/>
      </c>
      <c r="G880" t="str">
        <f>IFERROR(HLOOKUP(G$2,#REF!,$A880,0),"")</f>
        <v/>
      </c>
      <c r="H880" t="str">
        <f>IFERROR(HLOOKUP(H$2,#REF!,$A880,0),"")</f>
        <v/>
      </c>
      <c r="I880" t="str">
        <f>IFERROR(HLOOKUP(I$2,#REF!,$A880,0),"")</f>
        <v/>
      </c>
      <c r="J880" t="str">
        <f>LEFT(IFERROR(HLOOKUP(J$2,#REF!,$A880,0),""),1)</f>
        <v/>
      </c>
      <c r="K880" t="str">
        <f>IFERROR(HLOOKUP(K$2,#REF!,$A880,0),"")</f>
        <v/>
      </c>
    </row>
    <row r="881" spans="1:11" x14ac:dyDescent="0.35">
      <c r="A881" s="3">
        <v>880</v>
      </c>
      <c r="B881" s="3" t="e">
        <f>IFERROR(VLOOKUP(F881*1,'Budget investering'!B:F,2,0),VLOOKUP(F881,'Budget investering'!B:F,2,0))</f>
        <v>#N/A</v>
      </c>
      <c r="C881" s="15" t="e">
        <f>IFERROR(VLOOKUP(F881*1,'Budget investering'!B:F,5,0),VLOOKUP(F881,'Budget investering'!B:F,5,0))</f>
        <v>#N/A</v>
      </c>
      <c r="D881" t="str">
        <f>IFERROR(HLOOKUP(D$2,#REF!,$A881,0),"")</f>
        <v/>
      </c>
      <c r="E881" t="str">
        <f>IFERROR(HLOOKUP(E$2,#REF!,$A881,0),"")</f>
        <v/>
      </c>
      <c r="F881" t="str">
        <f>IFERROR(HLOOKUP(F$2,#REF!,$A881,0),"")</f>
        <v/>
      </c>
      <c r="G881" t="str">
        <f>IFERROR(HLOOKUP(G$2,#REF!,$A881,0),"")</f>
        <v/>
      </c>
      <c r="H881" t="str">
        <f>IFERROR(HLOOKUP(H$2,#REF!,$A881,0),"")</f>
        <v/>
      </c>
      <c r="I881" t="str">
        <f>IFERROR(HLOOKUP(I$2,#REF!,$A881,0),"")</f>
        <v/>
      </c>
      <c r="J881" t="str">
        <f>LEFT(IFERROR(HLOOKUP(J$2,#REF!,$A881,0),""),1)</f>
        <v/>
      </c>
      <c r="K881" t="str">
        <f>IFERROR(HLOOKUP(K$2,#REF!,$A881,0),"")</f>
        <v/>
      </c>
    </row>
    <row r="882" spans="1:11" x14ac:dyDescent="0.35">
      <c r="A882" s="3">
        <v>881</v>
      </c>
      <c r="B882" s="3" t="e">
        <f>IFERROR(VLOOKUP(F882*1,'Budget investering'!B:F,2,0),VLOOKUP(F882,'Budget investering'!B:F,2,0))</f>
        <v>#N/A</v>
      </c>
      <c r="C882" s="15" t="e">
        <f>IFERROR(VLOOKUP(F882*1,'Budget investering'!B:F,5,0),VLOOKUP(F882,'Budget investering'!B:F,5,0))</f>
        <v>#N/A</v>
      </c>
      <c r="D882" t="str">
        <f>IFERROR(HLOOKUP(D$2,#REF!,$A882,0),"")</f>
        <v/>
      </c>
      <c r="E882" t="str">
        <f>IFERROR(HLOOKUP(E$2,#REF!,$A882,0),"")</f>
        <v/>
      </c>
      <c r="F882" t="str">
        <f>IFERROR(HLOOKUP(F$2,#REF!,$A882,0),"")</f>
        <v/>
      </c>
      <c r="G882" t="str">
        <f>IFERROR(HLOOKUP(G$2,#REF!,$A882,0),"")</f>
        <v/>
      </c>
      <c r="H882" t="str">
        <f>IFERROR(HLOOKUP(H$2,#REF!,$A882,0),"")</f>
        <v/>
      </c>
      <c r="I882" t="str">
        <f>IFERROR(HLOOKUP(I$2,#REF!,$A882,0),"")</f>
        <v/>
      </c>
      <c r="J882" t="str">
        <f>LEFT(IFERROR(HLOOKUP(J$2,#REF!,$A882,0),""),1)</f>
        <v/>
      </c>
      <c r="K882" t="str">
        <f>IFERROR(HLOOKUP(K$2,#REF!,$A882,0),"")</f>
        <v/>
      </c>
    </row>
    <row r="883" spans="1:11" x14ac:dyDescent="0.35">
      <c r="A883" s="3">
        <v>882</v>
      </c>
      <c r="B883" s="3" t="e">
        <f>IFERROR(VLOOKUP(F883*1,'Budget investering'!B:F,2,0),VLOOKUP(F883,'Budget investering'!B:F,2,0))</f>
        <v>#N/A</v>
      </c>
      <c r="C883" s="15" t="e">
        <f>IFERROR(VLOOKUP(F883*1,'Budget investering'!B:F,5,0),VLOOKUP(F883,'Budget investering'!B:F,5,0))</f>
        <v>#N/A</v>
      </c>
      <c r="D883" t="str">
        <f>IFERROR(HLOOKUP(D$2,#REF!,$A883,0),"")</f>
        <v/>
      </c>
      <c r="E883" t="str">
        <f>IFERROR(HLOOKUP(E$2,#REF!,$A883,0),"")</f>
        <v/>
      </c>
      <c r="F883" t="str">
        <f>IFERROR(HLOOKUP(F$2,#REF!,$A883,0),"")</f>
        <v/>
      </c>
      <c r="G883" t="str">
        <f>IFERROR(HLOOKUP(G$2,#REF!,$A883,0),"")</f>
        <v/>
      </c>
      <c r="H883" t="str">
        <f>IFERROR(HLOOKUP(H$2,#REF!,$A883,0),"")</f>
        <v/>
      </c>
      <c r="I883" t="str">
        <f>IFERROR(HLOOKUP(I$2,#REF!,$A883,0),"")</f>
        <v/>
      </c>
      <c r="J883" t="str">
        <f>LEFT(IFERROR(HLOOKUP(J$2,#REF!,$A883,0),""),1)</f>
        <v/>
      </c>
      <c r="K883" t="str">
        <f>IFERROR(HLOOKUP(K$2,#REF!,$A883,0),"")</f>
        <v/>
      </c>
    </row>
    <row r="884" spans="1:11" x14ac:dyDescent="0.35">
      <c r="A884" s="3">
        <v>883</v>
      </c>
      <c r="B884" s="3" t="e">
        <f>IFERROR(VLOOKUP(F884*1,'Budget investering'!B:F,2,0),VLOOKUP(F884,'Budget investering'!B:F,2,0))</f>
        <v>#N/A</v>
      </c>
      <c r="C884" s="15" t="e">
        <f>IFERROR(VLOOKUP(F884*1,'Budget investering'!B:F,5,0),VLOOKUP(F884,'Budget investering'!B:F,5,0))</f>
        <v>#N/A</v>
      </c>
      <c r="D884" t="str">
        <f>IFERROR(HLOOKUP(D$2,#REF!,$A884,0),"")</f>
        <v/>
      </c>
      <c r="E884" t="str">
        <f>IFERROR(HLOOKUP(E$2,#REF!,$A884,0),"")</f>
        <v/>
      </c>
      <c r="F884" t="str">
        <f>IFERROR(HLOOKUP(F$2,#REF!,$A884,0),"")</f>
        <v/>
      </c>
      <c r="G884" t="str">
        <f>IFERROR(HLOOKUP(G$2,#REF!,$A884,0),"")</f>
        <v/>
      </c>
      <c r="H884" t="str">
        <f>IFERROR(HLOOKUP(H$2,#REF!,$A884,0),"")</f>
        <v/>
      </c>
      <c r="I884" t="str">
        <f>IFERROR(HLOOKUP(I$2,#REF!,$A884,0),"")</f>
        <v/>
      </c>
      <c r="J884" t="str">
        <f>LEFT(IFERROR(HLOOKUP(J$2,#REF!,$A884,0),""),1)</f>
        <v/>
      </c>
      <c r="K884" t="str">
        <f>IFERROR(HLOOKUP(K$2,#REF!,$A884,0),"")</f>
        <v/>
      </c>
    </row>
    <row r="885" spans="1:11" x14ac:dyDescent="0.35">
      <c r="A885" s="3">
        <v>884</v>
      </c>
      <c r="B885" s="3" t="e">
        <f>IFERROR(VLOOKUP(F885*1,'Budget investering'!B:F,2,0),VLOOKUP(F885,'Budget investering'!B:F,2,0))</f>
        <v>#N/A</v>
      </c>
      <c r="C885" s="15" t="e">
        <f>IFERROR(VLOOKUP(F885*1,'Budget investering'!B:F,5,0),VLOOKUP(F885,'Budget investering'!B:F,5,0))</f>
        <v>#N/A</v>
      </c>
      <c r="D885" t="str">
        <f>IFERROR(HLOOKUP(D$2,#REF!,$A885,0),"")</f>
        <v/>
      </c>
      <c r="E885" t="str">
        <f>IFERROR(HLOOKUP(E$2,#REF!,$A885,0),"")</f>
        <v/>
      </c>
      <c r="F885" t="str">
        <f>IFERROR(HLOOKUP(F$2,#REF!,$A885,0),"")</f>
        <v/>
      </c>
      <c r="G885" t="str">
        <f>IFERROR(HLOOKUP(G$2,#REF!,$A885,0),"")</f>
        <v/>
      </c>
      <c r="H885" t="str">
        <f>IFERROR(HLOOKUP(H$2,#REF!,$A885,0),"")</f>
        <v/>
      </c>
      <c r="I885" t="str">
        <f>IFERROR(HLOOKUP(I$2,#REF!,$A885,0),"")</f>
        <v/>
      </c>
      <c r="J885" t="str">
        <f>LEFT(IFERROR(HLOOKUP(J$2,#REF!,$A885,0),""),1)</f>
        <v/>
      </c>
      <c r="K885" t="str">
        <f>IFERROR(HLOOKUP(K$2,#REF!,$A885,0),"")</f>
        <v/>
      </c>
    </row>
    <row r="886" spans="1:11" x14ac:dyDescent="0.35">
      <c r="A886" s="3">
        <v>885</v>
      </c>
      <c r="B886" s="3" t="e">
        <f>IFERROR(VLOOKUP(F886*1,'Budget investering'!B:F,2,0),VLOOKUP(F886,'Budget investering'!B:F,2,0))</f>
        <v>#N/A</v>
      </c>
      <c r="C886" s="15" t="e">
        <f>IFERROR(VLOOKUP(F886*1,'Budget investering'!B:F,5,0),VLOOKUP(F886,'Budget investering'!B:F,5,0))</f>
        <v>#N/A</v>
      </c>
      <c r="D886" t="str">
        <f>IFERROR(HLOOKUP(D$2,#REF!,$A886,0),"")</f>
        <v/>
      </c>
      <c r="E886" t="str">
        <f>IFERROR(HLOOKUP(E$2,#REF!,$A886,0),"")</f>
        <v/>
      </c>
      <c r="F886" t="str">
        <f>IFERROR(HLOOKUP(F$2,#REF!,$A886,0),"")</f>
        <v/>
      </c>
      <c r="G886" t="str">
        <f>IFERROR(HLOOKUP(G$2,#REF!,$A886,0),"")</f>
        <v/>
      </c>
      <c r="H886" t="str">
        <f>IFERROR(HLOOKUP(H$2,#REF!,$A886,0),"")</f>
        <v/>
      </c>
      <c r="I886" t="str">
        <f>IFERROR(HLOOKUP(I$2,#REF!,$A886,0),"")</f>
        <v/>
      </c>
      <c r="J886" t="str">
        <f>LEFT(IFERROR(HLOOKUP(J$2,#REF!,$A886,0),""),1)</f>
        <v/>
      </c>
      <c r="K886" t="str">
        <f>IFERROR(HLOOKUP(K$2,#REF!,$A886,0),"")</f>
        <v/>
      </c>
    </row>
    <row r="887" spans="1:11" x14ac:dyDescent="0.35">
      <c r="A887" s="3">
        <v>886</v>
      </c>
      <c r="B887" s="3" t="e">
        <f>IFERROR(VLOOKUP(F887*1,'Budget investering'!B:F,2,0),VLOOKUP(F887,'Budget investering'!B:F,2,0))</f>
        <v>#N/A</v>
      </c>
      <c r="C887" s="15" t="e">
        <f>IFERROR(VLOOKUP(F887*1,'Budget investering'!B:F,5,0),VLOOKUP(F887,'Budget investering'!B:F,5,0))</f>
        <v>#N/A</v>
      </c>
      <c r="D887" t="str">
        <f>IFERROR(HLOOKUP(D$2,#REF!,$A887,0),"")</f>
        <v/>
      </c>
      <c r="E887" t="str">
        <f>IFERROR(HLOOKUP(E$2,#REF!,$A887,0),"")</f>
        <v/>
      </c>
      <c r="F887" t="str">
        <f>IFERROR(HLOOKUP(F$2,#REF!,$A887,0),"")</f>
        <v/>
      </c>
      <c r="G887" t="str">
        <f>IFERROR(HLOOKUP(G$2,#REF!,$A887,0),"")</f>
        <v/>
      </c>
      <c r="H887" t="str">
        <f>IFERROR(HLOOKUP(H$2,#REF!,$A887,0),"")</f>
        <v/>
      </c>
      <c r="I887" t="str">
        <f>IFERROR(HLOOKUP(I$2,#REF!,$A887,0),"")</f>
        <v/>
      </c>
      <c r="J887" t="str">
        <f>LEFT(IFERROR(HLOOKUP(J$2,#REF!,$A887,0),""),1)</f>
        <v/>
      </c>
      <c r="K887" t="str">
        <f>IFERROR(HLOOKUP(K$2,#REF!,$A887,0),"")</f>
        <v/>
      </c>
    </row>
    <row r="888" spans="1:11" x14ac:dyDescent="0.35">
      <c r="A888" s="3">
        <v>887</v>
      </c>
      <c r="B888" s="3" t="e">
        <f>IFERROR(VLOOKUP(F888*1,'Budget investering'!B:F,2,0),VLOOKUP(F888,'Budget investering'!B:F,2,0))</f>
        <v>#N/A</v>
      </c>
      <c r="C888" s="15" t="e">
        <f>IFERROR(VLOOKUP(F888*1,'Budget investering'!B:F,5,0),VLOOKUP(F888,'Budget investering'!B:F,5,0))</f>
        <v>#N/A</v>
      </c>
      <c r="D888" t="str">
        <f>IFERROR(HLOOKUP(D$2,#REF!,$A888,0),"")</f>
        <v/>
      </c>
      <c r="E888" t="str">
        <f>IFERROR(HLOOKUP(E$2,#REF!,$A888,0),"")</f>
        <v/>
      </c>
      <c r="F888" t="str">
        <f>IFERROR(HLOOKUP(F$2,#REF!,$A888,0),"")</f>
        <v/>
      </c>
      <c r="G888" t="str">
        <f>IFERROR(HLOOKUP(G$2,#REF!,$A888,0),"")</f>
        <v/>
      </c>
      <c r="H888" t="str">
        <f>IFERROR(HLOOKUP(H$2,#REF!,$A888,0),"")</f>
        <v/>
      </c>
      <c r="I888" t="str">
        <f>IFERROR(HLOOKUP(I$2,#REF!,$A888,0),"")</f>
        <v/>
      </c>
      <c r="J888" t="str">
        <f>LEFT(IFERROR(HLOOKUP(J$2,#REF!,$A888,0),""),1)</f>
        <v/>
      </c>
      <c r="K888" t="str">
        <f>IFERROR(HLOOKUP(K$2,#REF!,$A888,0),"")</f>
        <v/>
      </c>
    </row>
    <row r="889" spans="1:11" x14ac:dyDescent="0.35">
      <c r="A889" s="3">
        <v>888</v>
      </c>
      <c r="B889" s="3" t="e">
        <f>IFERROR(VLOOKUP(F889*1,'Budget investering'!B:F,2,0),VLOOKUP(F889,'Budget investering'!B:F,2,0))</f>
        <v>#N/A</v>
      </c>
      <c r="C889" s="15" t="e">
        <f>IFERROR(VLOOKUP(F889*1,'Budget investering'!B:F,5,0),VLOOKUP(F889,'Budget investering'!B:F,5,0))</f>
        <v>#N/A</v>
      </c>
      <c r="D889" t="str">
        <f>IFERROR(HLOOKUP(D$2,#REF!,$A889,0),"")</f>
        <v/>
      </c>
      <c r="E889" t="str">
        <f>IFERROR(HLOOKUP(E$2,#REF!,$A889,0),"")</f>
        <v/>
      </c>
      <c r="F889" t="str">
        <f>IFERROR(HLOOKUP(F$2,#REF!,$A889,0),"")</f>
        <v/>
      </c>
      <c r="G889" t="str">
        <f>IFERROR(HLOOKUP(G$2,#REF!,$A889,0),"")</f>
        <v/>
      </c>
      <c r="H889" t="str">
        <f>IFERROR(HLOOKUP(H$2,#REF!,$A889,0),"")</f>
        <v/>
      </c>
      <c r="I889" t="str">
        <f>IFERROR(HLOOKUP(I$2,#REF!,$A889,0),"")</f>
        <v/>
      </c>
      <c r="J889" t="str">
        <f>LEFT(IFERROR(HLOOKUP(J$2,#REF!,$A889,0),""),1)</f>
        <v/>
      </c>
      <c r="K889" t="str">
        <f>IFERROR(HLOOKUP(K$2,#REF!,$A889,0),"")</f>
        <v/>
      </c>
    </row>
    <row r="890" spans="1:11" x14ac:dyDescent="0.35">
      <c r="A890" s="3">
        <v>889</v>
      </c>
      <c r="B890" s="3" t="e">
        <f>IFERROR(VLOOKUP(F890*1,'Budget investering'!B:F,2,0),VLOOKUP(F890,'Budget investering'!B:F,2,0))</f>
        <v>#N/A</v>
      </c>
      <c r="C890" s="15" t="e">
        <f>IFERROR(VLOOKUP(F890*1,'Budget investering'!B:F,5,0),VLOOKUP(F890,'Budget investering'!B:F,5,0))</f>
        <v>#N/A</v>
      </c>
      <c r="D890" t="str">
        <f>IFERROR(HLOOKUP(D$2,#REF!,$A890,0),"")</f>
        <v/>
      </c>
      <c r="E890" t="str">
        <f>IFERROR(HLOOKUP(E$2,#REF!,$A890,0),"")</f>
        <v/>
      </c>
      <c r="F890" t="str">
        <f>IFERROR(HLOOKUP(F$2,#REF!,$A890,0),"")</f>
        <v/>
      </c>
      <c r="G890" t="str">
        <f>IFERROR(HLOOKUP(G$2,#REF!,$A890,0),"")</f>
        <v/>
      </c>
      <c r="H890" t="str">
        <f>IFERROR(HLOOKUP(H$2,#REF!,$A890,0),"")</f>
        <v/>
      </c>
      <c r="I890" t="str">
        <f>IFERROR(HLOOKUP(I$2,#REF!,$A890,0),"")</f>
        <v/>
      </c>
      <c r="J890" t="str">
        <f>LEFT(IFERROR(HLOOKUP(J$2,#REF!,$A890,0),""),1)</f>
        <v/>
      </c>
      <c r="K890" t="str">
        <f>IFERROR(HLOOKUP(K$2,#REF!,$A890,0),"")</f>
        <v/>
      </c>
    </row>
    <row r="891" spans="1:11" x14ac:dyDescent="0.35">
      <c r="A891" s="3">
        <v>890</v>
      </c>
      <c r="B891" s="3" t="e">
        <f>IFERROR(VLOOKUP(F891*1,'Budget investering'!B:F,2,0),VLOOKUP(F891,'Budget investering'!B:F,2,0))</f>
        <v>#N/A</v>
      </c>
      <c r="C891" s="15" t="e">
        <f>IFERROR(VLOOKUP(F891*1,'Budget investering'!B:F,5,0),VLOOKUP(F891,'Budget investering'!B:F,5,0))</f>
        <v>#N/A</v>
      </c>
      <c r="D891" t="str">
        <f>IFERROR(HLOOKUP(D$2,#REF!,$A891,0),"")</f>
        <v/>
      </c>
      <c r="E891" t="str">
        <f>IFERROR(HLOOKUP(E$2,#REF!,$A891,0),"")</f>
        <v/>
      </c>
      <c r="F891" t="str">
        <f>IFERROR(HLOOKUP(F$2,#REF!,$A891,0),"")</f>
        <v/>
      </c>
      <c r="G891" t="str">
        <f>IFERROR(HLOOKUP(G$2,#REF!,$A891,0),"")</f>
        <v/>
      </c>
      <c r="H891" t="str">
        <f>IFERROR(HLOOKUP(H$2,#REF!,$A891,0),"")</f>
        <v/>
      </c>
      <c r="I891" t="str">
        <f>IFERROR(HLOOKUP(I$2,#REF!,$A891,0),"")</f>
        <v/>
      </c>
      <c r="J891" t="str">
        <f>LEFT(IFERROR(HLOOKUP(J$2,#REF!,$A891,0),""),1)</f>
        <v/>
      </c>
      <c r="K891" t="str">
        <f>IFERROR(HLOOKUP(K$2,#REF!,$A891,0),"")</f>
        <v/>
      </c>
    </row>
    <row r="892" spans="1:11" x14ac:dyDescent="0.35">
      <c r="A892" s="3">
        <v>891</v>
      </c>
      <c r="B892" s="3" t="e">
        <f>IFERROR(VLOOKUP(F892*1,'Budget investering'!B:F,2,0),VLOOKUP(F892,'Budget investering'!B:F,2,0))</f>
        <v>#N/A</v>
      </c>
      <c r="C892" s="15" t="e">
        <f>IFERROR(VLOOKUP(F892*1,'Budget investering'!B:F,5,0),VLOOKUP(F892,'Budget investering'!B:F,5,0))</f>
        <v>#N/A</v>
      </c>
      <c r="D892" t="str">
        <f>IFERROR(HLOOKUP(D$2,#REF!,$A892,0),"")</f>
        <v/>
      </c>
      <c r="E892" t="str">
        <f>IFERROR(HLOOKUP(E$2,#REF!,$A892,0),"")</f>
        <v/>
      </c>
      <c r="F892" t="str">
        <f>IFERROR(HLOOKUP(F$2,#REF!,$A892,0),"")</f>
        <v/>
      </c>
      <c r="G892" t="str">
        <f>IFERROR(HLOOKUP(G$2,#REF!,$A892,0),"")</f>
        <v/>
      </c>
      <c r="H892" t="str">
        <f>IFERROR(HLOOKUP(H$2,#REF!,$A892,0),"")</f>
        <v/>
      </c>
      <c r="I892" t="str">
        <f>IFERROR(HLOOKUP(I$2,#REF!,$A892,0),"")</f>
        <v/>
      </c>
      <c r="J892" t="str">
        <f>LEFT(IFERROR(HLOOKUP(J$2,#REF!,$A892,0),""),1)</f>
        <v/>
      </c>
      <c r="K892" t="str">
        <f>IFERROR(HLOOKUP(K$2,#REF!,$A892,0),"")</f>
        <v/>
      </c>
    </row>
    <row r="893" spans="1:11" x14ac:dyDescent="0.35">
      <c r="A893" s="3">
        <v>892</v>
      </c>
      <c r="B893" s="3" t="e">
        <f>IFERROR(VLOOKUP(F893*1,'Budget investering'!B:F,2,0),VLOOKUP(F893,'Budget investering'!B:F,2,0))</f>
        <v>#N/A</v>
      </c>
      <c r="C893" s="15" t="e">
        <f>IFERROR(VLOOKUP(F893*1,'Budget investering'!B:F,5,0),VLOOKUP(F893,'Budget investering'!B:F,5,0))</f>
        <v>#N/A</v>
      </c>
      <c r="D893" t="str">
        <f>IFERROR(HLOOKUP(D$2,#REF!,$A893,0),"")</f>
        <v/>
      </c>
      <c r="E893" t="str">
        <f>IFERROR(HLOOKUP(E$2,#REF!,$A893,0),"")</f>
        <v/>
      </c>
      <c r="F893" t="str">
        <f>IFERROR(HLOOKUP(F$2,#REF!,$A893,0),"")</f>
        <v/>
      </c>
      <c r="G893" t="str">
        <f>IFERROR(HLOOKUP(G$2,#REF!,$A893,0),"")</f>
        <v/>
      </c>
      <c r="H893" t="str">
        <f>IFERROR(HLOOKUP(H$2,#REF!,$A893,0),"")</f>
        <v/>
      </c>
      <c r="I893" t="str">
        <f>IFERROR(HLOOKUP(I$2,#REF!,$A893,0),"")</f>
        <v/>
      </c>
      <c r="J893" t="str">
        <f>LEFT(IFERROR(HLOOKUP(J$2,#REF!,$A893,0),""),1)</f>
        <v/>
      </c>
      <c r="K893" t="str">
        <f>IFERROR(HLOOKUP(K$2,#REF!,$A893,0),"")</f>
        <v/>
      </c>
    </row>
    <row r="894" spans="1:11" x14ac:dyDescent="0.35">
      <c r="A894" s="3">
        <v>893</v>
      </c>
      <c r="B894" s="3" t="e">
        <f>IFERROR(VLOOKUP(F894*1,'Budget investering'!B:F,2,0),VLOOKUP(F894,'Budget investering'!B:F,2,0))</f>
        <v>#N/A</v>
      </c>
      <c r="C894" s="15" t="e">
        <f>IFERROR(VLOOKUP(F894*1,'Budget investering'!B:F,5,0),VLOOKUP(F894,'Budget investering'!B:F,5,0))</f>
        <v>#N/A</v>
      </c>
      <c r="D894" t="str">
        <f>IFERROR(HLOOKUP(D$2,#REF!,$A894,0),"")</f>
        <v/>
      </c>
      <c r="E894" t="str">
        <f>IFERROR(HLOOKUP(E$2,#REF!,$A894,0),"")</f>
        <v/>
      </c>
      <c r="F894" t="str">
        <f>IFERROR(HLOOKUP(F$2,#REF!,$A894,0),"")</f>
        <v/>
      </c>
      <c r="G894" t="str">
        <f>IFERROR(HLOOKUP(G$2,#REF!,$A894,0),"")</f>
        <v/>
      </c>
      <c r="H894" t="str">
        <f>IFERROR(HLOOKUP(H$2,#REF!,$A894,0),"")</f>
        <v/>
      </c>
      <c r="I894" t="str">
        <f>IFERROR(HLOOKUP(I$2,#REF!,$A894,0),"")</f>
        <v/>
      </c>
      <c r="J894" t="str">
        <f>LEFT(IFERROR(HLOOKUP(J$2,#REF!,$A894,0),""),1)</f>
        <v/>
      </c>
      <c r="K894" t="str">
        <f>IFERROR(HLOOKUP(K$2,#REF!,$A894,0),"")</f>
        <v/>
      </c>
    </row>
    <row r="895" spans="1:11" x14ac:dyDescent="0.35">
      <c r="A895" s="3">
        <v>894</v>
      </c>
      <c r="B895" s="3" t="e">
        <f>IFERROR(VLOOKUP(F895*1,'Budget investering'!B:F,2,0),VLOOKUP(F895,'Budget investering'!B:F,2,0))</f>
        <v>#N/A</v>
      </c>
      <c r="C895" s="15" t="e">
        <f>IFERROR(VLOOKUP(F895*1,'Budget investering'!B:F,5,0),VLOOKUP(F895,'Budget investering'!B:F,5,0))</f>
        <v>#N/A</v>
      </c>
      <c r="D895" t="str">
        <f>IFERROR(HLOOKUP(D$2,#REF!,$A895,0),"")</f>
        <v/>
      </c>
      <c r="E895" t="str">
        <f>IFERROR(HLOOKUP(E$2,#REF!,$A895,0),"")</f>
        <v/>
      </c>
      <c r="F895" t="str">
        <f>IFERROR(HLOOKUP(F$2,#REF!,$A895,0),"")</f>
        <v/>
      </c>
      <c r="G895" t="str">
        <f>IFERROR(HLOOKUP(G$2,#REF!,$A895,0),"")</f>
        <v/>
      </c>
      <c r="H895" t="str">
        <f>IFERROR(HLOOKUP(H$2,#REF!,$A895,0),"")</f>
        <v/>
      </c>
      <c r="I895" t="str">
        <f>IFERROR(HLOOKUP(I$2,#REF!,$A895,0),"")</f>
        <v/>
      </c>
      <c r="J895" t="str">
        <f>LEFT(IFERROR(HLOOKUP(J$2,#REF!,$A895,0),""),1)</f>
        <v/>
      </c>
      <c r="K895" t="str">
        <f>IFERROR(HLOOKUP(K$2,#REF!,$A895,0),"")</f>
        <v/>
      </c>
    </row>
    <row r="896" spans="1:11" x14ac:dyDescent="0.35">
      <c r="A896" s="3">
        <v>895</v>
      </c>
      <c r="B896" s="3" t="e">
        <f>IFERROR(VLOOKUP(F896*1,'Budget investering'!B:F,2,0),VLOOKUP(F896,'Budget investering'!B:F,2,0))</f>
        <v>#N/A</v>
      </c>
      <c r="C896" s="15" t="e">
        <f>IFERROR(VLOOKUP(F896*1,'Budget investering'!B:F,5,0),VLOOKUP(F896,'Budget investering'!B:F,5,0))</f>
        <v>#N/A</v>
      </c>
      <c r="D896" t="str">
        <f>IFERROR(HLOOKUP(D$2,#REF!,$A896,0),"")</f>
        <v/>
      </c>
      <c r="E896" t="str">
        <f>IFERROR(HLOOKUP(E$2,#REF!,$A896,0),"")</f>
        <v/>
      </c>
      <c r="F896" t="str">
        <f>IFERROR(HLOOKUP(F$2,#REF!,$A896,0),"")</f>
        <v/>
      </c>
      <c r="G896" t="str">
        <f>IFERROR(HLOOKUP(G$2,#REF!,$A896,0),"")</f>
        <v/>
      </c>
      <c r="H896" t="str">
        <f>IFERROR(HLOOKUP(H$2,#REF!,$A896,0),"")</f>
        <v/>
      </c>
      <c r="I896" t="str">
        <f>IFERROR(HLOOKUP(I$2,#REF!,$A896,0),"")</f>
        <v/>
      </c>
      <c r="J896" t="str">
        <f>LEFT(IFERROR(HLOOKUP(J$2,#REF!,$A896,0),""),1)</f>
        <v/>
      </c>
      <c r="K896" t="str">
        <f>IFERROR(HLOOKUP(K$2,#REF!,$A896,0),"")</f>
        <v/>
      </c>
    </row>
    <row r="897" spans="1:11" x14ac:dyDescent="0.35">
      <c r="A897" s="3">
        <v>896</v>
      </c>
      <c r="B897" s="3" t="e">
        <f>IFERROR(VLOOKUP(F897*1,'Budget investering'!B:F,2,0),VLOOKUP(F897,'Budget investering'!B:F,2,0))</f>
        <v>#N/A</v>
      </c>
      <c r="C897" s="15" t="e">
        <f>IFERROR(VLOOKUP(F897*1,'Budget investering'!B:F,5,0),VLOOKUP(F897,'Budget investering'!B:F,5,0))</f>
        <v>#N/A</v>
      </c>
      <c r="D897" t="str">
        <f>IFERROR(HLOOKUP(D$2,#REF!,$A897,0),"")</f>
        <v/>
      </c>
      <c r="E897" t="str">
        <f>IFERROR(HLOOKUP(E$2,#REF!,$A897,0),"")</f>
        <v/>
      </c>
      <c r="F897" t="str">
        <f>IFERROR(HLOOKUP(F$2,#REF!,$A897,0),"")</f>
        <v/>
      </c>
      <c r="G897" t="str">
        <f>IFERROR(HLOOKUP(G$2,#REF!,$A897,0),"")</f>
        <v/>
      </c>
      <c r="H897" t="str">
        <f>IFERROR(HLOOKUP(H$2,#REF!,$A897,0),"")</f>
        <v/>
      </c>
      <c r="I897" t="str">
        <f>IFERROR(HLOOKUP(I$2,#REF!,$A897,0),"")</f>
        <v/>
      </c>
      <c r="J897" t="str">
        <f>LEFT(IFERROR(HLOOKUP(J$2,#REF!,$A897,0),""),1)</f>
        <v/>
      </c>
      <c r="K897" t="str">
        <f>IFERROR(HLOOKUP(K$2,#REF!,$A897,0),"")</f>
        <v/>
      </c>
    </row>
    <row r="898" spans="1:11" x14ac:dyDescent="0.35">
      <c r="A898" s="3">
        <v>897</v>
      </c>
      <c r="B898" s="3" t="e">
        <f>IFERROR(VLOOKUP(F898*1,'Budget investering'!B:F,2,0),VLOOKUP(F898,'Budget investering'!B:F,2,0))</f>
        <v>#N/A</v>
      </c>
      <c r="C898" s="15" t="e">
        <f>IFERROR(VLOOKUP(F898*1,'Budget investering'!B:F,5,0),VLOOKUP(F898,'Budget investering'!B:F,5,0))</f>
        <v>#N/A</v>
      </c>
      <c r="D898" t="str">
        <f>IFERROR(HLOOKUP(D$2,#REF!,$A898,0),"")</f>
        <v/>
      </c>
      <c r="E898" t="str">
        <f>IFERROR(HLOOKUP(E$2,#REF!,$A898,0),"")</f>
        <v/>
      </c>
      <c r="F898" t="str">
        <f>IFERROR(HLOOKUP(F$2,#REF!,$A898,0),"")</f>
        <v/>
      </c>
      <c r="G898" t="str">
        <f>IFERROR(HLOOKUP(G$2,#REF!,$A898,0),"")</f>
        <v/>
      </c>
      <c r="H898" t="str">
        <f>IFERROR(HLOOKUP(H$2,#REF!,$A898,0),"")</f>
        <v/>
      </c>
      <c r="I898" t="str">
        <f>IFERROR(HLOOKUP(I$2,#REF!,$A898,0),"")</f>
        <v/>
      </c>
      <c r="J898" t="str">
        <f>LEFT(IFERROR(HLOOKUP(J$2,#REF!,$A898,0),""),1)</f>
        <v/>
      </c>
      <c r="K898" t="str">
        <f>IFERROR(HLOOKUP(K$2,#REF!,$A898,0),"")</f>
        <v/>
      </c>
    </row>
    <row r="899" spans="1:11" x14ac:dyDescent="0.35">
      <c r="A899" s="3">
        <v>898</v>
      </c>
      <c r="B899" s="3" t="e">
        <f>IFERROR(VLOOKUP(F899*1,'Budget investering'!B:F,2,0),VLOOKUP(F899,'Budget investering'!B:F,2,0))</f>
        <v>#N/A</v>
      </c>
      <c r="C899" s="15" t="e">
        <f>IFERROR(VLOOKUP(F899*1,'Budget investering'!B:F,5,0),VLOOKUP(F899,'Budget investering'!B:F,5,0))</f>
        <v>#N/A</v>
      </c>
      <c r="D899" t="str">
        <f>IFERROR(HLOOKUP(D$2,#REF!,$A899,0),"")</f>
        <v/>
      </c>
      <c r="E899" t="str">
        <f>IFERROR(HLOOKUP(E$2,#REF!,$A899,0),"")</f>
        <v/>
      </c>
      <c r="F899" t="str">
        <f>IFERROR(HLOOKUP(F$2,#REF!,$A899,0),"")</f>
        <v/>
      </c>
      <c r="G899" t="str">
        <f>IFERROR(HLOOKUP(G$2,#REF!,$A899,0),"")</f>
        <v/>
      </c>
      <c r="H899" t="str">
        <f>IFERROR(HLOOKUP(H$2,#REF!,$A899,0),"")</f>
        <v/>
      </c>
      <c r="I899" t="str">
        <f>IFERROR(HLOOKUP(I$2,#REF!,$A899,0),"")</f>
        <v/>
      </c>
      <c r="J899" t="str">
        <f>LEFT(IFERROR(HLOOKUP(J$2,#REF!,$A899,0),""),1)</f>
        <v/>
      </c>
      <c r="K899" t="str">
        <f>IFERROR(HLOOKUP(K$2,#REF!,$A899,0),"")</f>
        <v/>
      </c>
    </row>
    <row r="900" spans="1:11" x14ac:dyDescent="0.35">
      <c r="A900" s="3">
        <v>899</v>
      </c>
      <c r="B900" s="3" t="e">
        <f>IFERROR(VLOOKUP(F900*1,'Budget investering'!B:F,2,0),VLOOKUP(F900,'Budget investering'!B:F,2,0))</f>
        <v>#N/A</v>
      </c>
      <c r="C900" s="15" t="e">
        <f>IFERROR(VLOOKUP(F900*1,'Budget investering'!B:F,5,0),VLOOKUP(F900,'Budget investering'!B:F,5,0))</f>
        <v>#N/A</v>
      </c>
      <c r="D900" t="str">
        <f>IFERROR(HLOOKUP(D$2,#REF!,$A900,0),"")</f>
        <v/>
      </c>
      <c r="E900" t="str">
        <f>IFERROR(HLOOKUP(E$2,#REF!,$A900,0),"")</f>
        <v/>
      </c>
      <c r="F900" t="str">
        <f>IFERROR(HLOOKUP(F$2,#REF!,$A900,0),"")</f>
        <v/>
      </c>
      <c r="G900" t="str">
        <f>IFERROR(HLOOKUP(G$2,#REF!,$A900,0),"")</f>
        <v/>
      </c>
      <c r="H900" t="str">
        <f>IFERROR(HLOOKUP(H$2,#REF!,$A900,0),"")</f>
        <v/>
      </c>
      <c r="I900" t="str">
        <f>IFERROR(HLOOKUP(I$2,#REF!,$A900,0),"")</f>
        <v/>
      </c>
      <c r="J900" t="str">
        <f>LEFT(IFERROR(HLOOKUP(J$2,#REF!,$A900,0),""),1)</f>
        <v/>
      </c>
      <c r="K900" t="str">
        <f>IFERROR(HLOOKUP(K$2,#REF!,$A900,0),"")</f>
        <v/>
      </c>
    </row>
    <row r="901" spans="1:11" x14ac:dyDescent="0.35">
      <c r="A901" s="3">
        <v>900</v>
      </c>
      <c r="B901" s="3" t="e">
        <f>IFERROR(VLOOKUP(F901*1,'Budget investering'!B:F,2,0),VLOOKUP(F901,'Budget investering'!B:F,2,0))</f>
        <v>#N/A</v>
      </c>
      <c r="C901" s="15" t="e">
        <f>IFERROR(VLOOKUP(F901*1,'Budget investering'!B:F,5,0),VLOOKUP(F901,'Budget investering'!B:F,5,0))</f>
        <v>#N/A</v>
      </c>
      <c r="D901" t="str">
        <f>IFERROR(HLOOKUP(D$2,#REF!,$A901,0),"")</f>
        <v/>
      </c>
      <c r="E901" t="str">
        <f>IFERROR(HLOOKUP(E$2,#REF!,$A901,0),"")</f>
        <v/>
      </c>
      <c r="F901" t="str">
        <f>IFERROR(HLOOKUP(F$2,#REF!,$A901,0),"")</f>
        <v/>
      </c>
      <c r="G901" t="str">
        <f>IFERROR(HLOOKUP(G$2,#REF!,$A901,0),"")</f>
        <v/>
      </c>
      <c r="H901" t="str">
        <f>IFERROR(HLOOKUP(H$2,#REF!,$A901,0),"")</f>
        <v/>
      </c>
      <c r="I901" t="str">
        <f>IFERROR(HLOOKUP(I$2,#REF!,$A901,0),"")</f>
        <v/>
      </c>
      <c r="J901" t="str">
        <f>LEFT(IFERROR(HLOOKUP(J$2,#REF!,$A901,0),""),1)</f>
        <v/>
      </c>
      <c r="K901" t="str">
        <f>IFERROR(HLOOKUP(K$2,#REF!,$A901,0),"")</f>
        <v/>
      </c>
    </row>
    <row r="902" spans="1:11" x14ac:dyDescent="0.35">
      <c r="A902" s="3">
        <v>901</v>
      </c>
      <c r="B902" s="3" t="e">
        <f>IFERROR(VLOOKUP(F902*1,'Budget investering'!B:F,2,0),VLOOKUP(F902,'Budget investering'!B:F,2,0))</f>
        <v>#N/A</v>
      </c>
      <c r="C902" s="15" t="e">
        <f>IFERROR(VLOOKUP(F902*1,'Budget investering'!B:F,5,0),VLOOKUP(F902,'Budget investering'!B:F,5,0))</f>
        <v>#N/A</v>
      </c>
      <c r="D902" t="str">
        <f>IFERROR(HLOOKUP(D$2,#REF!,$A902,0),"")</f>
        <v/>
      </c>
      <c r="E902" t="str">
        <f>IFERROR(HLOOKUP(E$2,#REF!,$A902,0),"")</f>
        <v/>
      </c>
      <c r="F902" t="str">
        <f>IFERROR(HLOOKUP(F$2,#REF!,$A902,0),"")</f>
        <v/>
      </c>
      <c r="G902" t="str">
        <f>IFERROR(HLOOKUP(G$2,#REF!,$A902,0),"")</f>
        <v/>
      </c>
      <c r="H902" t="str">
        <f>IFERROR(HLOOKUP(H$2,#REF!,$A902,0),"")</f>
        <v/>
      </c>
      <c r="I902" t="str">
        <f>IFERROR(HLOOKUP(I$2,#REF!,$A902,0),"")</f>
        <v/>
      </c>
      <c r="J902" t="str">
        <f>LEFT(IFERROR(HLOOKUP(J$2,#REF!,$A902,0),""),1)</f>
        <v/>
      </c>
      <c r="K902" t="str">
        <f>IFERROR(HLOOKUP(K$2,#REF!,$A902,0),"")</f>
        <v/>
      </c>
    </row>
    <row r="903" spans="1:11" x14ac:dyDescent="0.35">
      <c r="A903" s="3">
        <v>902</v>
      </c>
      <c r="B903" s="3" t="e">
        <f>IFERROR(VLOOKUP(F903*1,'Budget investering'!B:F,2,0),VLOOKUP(F903,'Budget investering'!B:F,2,0))</f>
        <v>#N/A</v>
      </c>
      <c r="C903" s="15" t="e">
        <f>IFERROR(VLOOKUP(F903*1,'Budget investering'!B:F,5,0),VLOOKUP(F903,'Budget investering'!B:F,5,0))</f>
        <v>#N/A</v>
      </c>
      <c r="D903" t="str">
        <f>IFERROR(HLOOKUP(D$2,#REF!,$A903,0),"")</f>
        <v/>
      </c>
      <c r="E903" t="str">
        <f>IFERROR(HLOOKUP(E$2,#REF!,$A903,0),"")</f>
        <v/>
      </c>
      <c r="F903" t="str">
        <f>IFERROR(HLOOKUP(F$2,#REF!,$A903,0),"")</f>
        <v/>
      </c>
      <c r="G903" t="str">
        <f>IFERROR(HLOOKUP(G$2,#REF!,$A903,0),"")</f>
        <v/>
      </c>
      <c r="H903" t="str">
        <f>IFERROR(HLOOKUP(H$2,#REF!,$A903,0),"")</f>
        <v/>
      </c>
      <c r="I903" t="str">
        <f>IFERROR(HLOOKUP(I$2,#REF!,$A903,0),"")</f>
        <v/>
      </c>
      <c r="J903" t="str">
        <f>LEFT(IFERROR(HLOOKUP(J$2,#REF!,$A903,0),""),1)</f>
        <v/>
      </c>
      <c r="K903" t="str">
        <f>IFERROR(HLOOKUP(K$2,#REF!,$A903,0),"")</f>
        <v/>
      </c>
    </row>
    <row r="904" spans="1:11" x14ac:dyDescent="0.35">
      <c r="A904" s="3">
        <v>903</v>
      </c>
      <c r="B904" s="3" t="e">
        <f>IFERROR(VLOOKUP(F904*1,'Budget investering'!B:F,2,0),VLOOKUP(F904,'Budget investering'!B:F,2,0))</f>
        <v>#N/A</v>
      </c>
      <c r="C904" s="15" t="e">
        <f>IFERROR(VLOOKUP(F904*1,'Budget investering'!B:F,5,0),VLOOKUP(F904,'Budget investering'!B:F,5,0))</f>
        <v>#N/A</v>
      </c>
      <c r="D904" t="str">
        <f>IFERROR(HLOOKUP(D$2,#REF!,$A904,0),"")</f>
        <v/>
      </c>
      <c r="E904" t="str">
        <f>IFERROR(HLOOKUP(E$2,#REF!,$A904,0),"")</f>
        <v/>
      </c>
      <c r="F904" t="str">
        <f>IFERROR(HLOOKUP(F$2,#REF!,$A904,0),"")</f>
        <v/>
      </c>
      <c r="G904" t="str">
        <f>IFERROR(HLOOKUP(G$2,#REF!,$A904,0),"")</f>
        <v/>
      </c>
      <c r="H904" t="str">
        <f>IFERROR(HLOOKUP(H$2,#REF!,$A904,0),"")</f>
        <v/>
      </c>
      <c r="I904" t="str">
        <f>IFERROR(HLOOKUP(I$2,#REF!,$A904,0),"")</f>
        <v/>
      </c>
      <c r="J904" t="str">
        <f>LEFT(IFERROR(HLOOKUP(J$2,#REF!,$A904,0),""),1)</f>
        <v/>
      </c>
      <c r="K904" t="str">
        <f>IFERROR(HLOOKUP(K$2,#REF!,$A904,0),"")</f>
        <v/>
      </c>
    </row>
    <row r="905" spans="1:11" x14ac:dyDescent="0.35">
      <c r="A905" s="3">
        <v>904</v>
      </c>
      <c r="B905" s="3" t="e">
        <f>IFERROR(VLOOKUP(F905*1,'Budget investering'!B:F,2,0),VLOOKUP(F905,'Budget investering'!B:F,2,0))</f>
        <v>#N/A</v>
      </c>
      <c r="C905" s="15" t="e">
        <f>IFERROR(VLOOKUP(F905*1,'Budget investering'!B:F,5,0),VLOOKUP(F905,'Budget investering'!B:F,5,0))</f>
        <v>#N/A</v>
      </c>
      <c r="D905" t="str">
        <f>IFERROR(HLOOKUP(D$2,#REF!,$A905,0),"")</f>
        <v/>
      </c>
      <c r="E905" t="str">
        <f>IFERROR(HLOOKUP(E$2,#REF!,$A905,0),"")</f>
        <v/>
      </c>
      <c r="F905" t="str">
        <f>IFERROR(HLOOKUP(F$2,#REF!,$A905,0),"")</f>
        <v/>
      </c>
      <c r="G905" t="str">
        <f>IFERROR(HLOOKUP(G$2,#REF!,$A905,0),"")</f>
        <v/>
      </c>
      <c r="H905" t="str">
        <f>IFERROR(HLOOKUP(H$2,#REF!,$A905,0),"")</f>
        <v/>
      </c>
      <c r="I905" t="str">
        <f>IFERROR(HLOOKUP(I$2,#REF!,$A905,0),"")</f>
        <v/>
      </c>
      <c r="J905" t="str">
        <f>LEFT(IFERROR(HLOOKUP(J$2,#REF!,$A905,0),""),1)</f>
        <v/>
      </c>
      <c r="K905" t="str">
        <f>IFERROR(HLOOKUP(K$2,#REF!,$A905,0),"")</f>
        <v/>
      </c>
    </row>
    <row r="906" spans="1:11" x14ac:dyDescent="0.35">
      <c r="A906" s="3">
        <v>905</v>
      </c>
      <c r="B906" s="3" t="e">
        <f>IFERROR(VLOOKUP(F906*1,'Budget investering'!B:F,2,0),VLOOKUP(F906,'Budget investering'!B:F,2,0))</f>
        <v>#N/A</v>
      </c>
      <c r="C906" s="15" t="e">
        <f>IFERROR(VLOOKUP(F906*1,'Budget investering'!B:F,5,0),VLOOKUP(F906,'Budget investering'!B:F,5,0))</f>
        <v>#N/A</v>
      </c>
      <c r="D906" t="str">
        <f>IFERROR(HLOOKUP(D$2,#REF!,$A906,0),"")</f>
        <v/>
      </c>
      <c r="E906" t="str">
        <f>IFERROR(HLOOKUP(E$2,#REF!,$A906,0),"")</f>
        <v/>
      </c>
      <c r="F906" t="str">
        <f>IFERROR(HLOOKUP(F$2,#REF!,$A906,0),"")</f>
        <v/>
      </c>
      <c r="G906" t="str">
        <f>IFERROR(HLOOKUP(G$2,#REF!,$A906,0),"")</f>
        <v/>
      </c>
      <c r="H906" t="str">
        <f>IFERROR(HLOOKUP(H$2,#REF!,$A906,0),"")</f>
        <v/>
      </c>
      <c r="I906" t="str">
        <f>IFERROR(HLOOKUP(I$2,#REF!,$A906,0),"")</f>
        <v/>
      </c>
      <c r="J906" t="str">
        <f>LEFT(IFERROR(HLOOKUP(J$2,#REF!,$A906,0),""),1)</f>
        <v/>
      </c>
      <c r="K906" t="str">
        <f>IFERROR(HLOOKUP(K$2,#REF!,$A906,0),"")</f>
        <v/>
      </c>
    </row>
    <row r="907" spans="1:11" x14ac:dyDescent="0.35">
      <c r="A907" s="3">
        <v>906</v>
      </c>
      <c r="B907" s="3" t="e">
        <f>IFERROR(VLOOKUP(F907*1,'Budget investering'!B:F,2,0),VLOOKUP(F907,'Budget investering'!B:F,2,0))</f>
        <v>#N/A</v>
      </c>
      <c r="C907" s="15" t="e">
        <f>IFERROR(VLOOKUP(F907*1,'Budget investering'!B:F,5,0),VLOOKUP(F907,'Budget investering'!B:F,5,0))</f>
        <v>#N/A</v>
      </c>
      <c r="D907" t="str">
        <f>IFERROR(HLOOKUP(D$2,#REF!,$A907,0),"")</f>
        <v/>
      </c>
      <c r="E907" t="str">
        <f>IFERROR(HLOOKUP(E$2,#REF!,$A907,0),"")</f>
        <v/>
      </c>
      <c r="F907" t="str">
        <f>IFERROR(HLOOKUP(F$2,#REF!,$A907,0),"")</f>
        <v/>
      </c>
      <c r="G907" t="str">
        <f>IFERROR(HLOOKUP(G$2,#REF!,$A907,0),"")</f>
        <v/>
      </c>
      <c r="H907" t="str">
        <f>IFERROR(HLOOKUP(H$2,#REF!,$A907,0),"")</f>
        <v/>
      </c>
      <c r="I907" t="str">
        <f>IFERROR(HLOOKUP(I$2,#REF!,$A907,0),"")</f>
        <v/>
      </c>
      <c r="J907" t="str">
        <f>LEFT(IFERROR(HLOOKUP(J$2,#REF!,$A907,0),""),1)</f>
        <v/>
      </c>
      <c r="K907" t="str">
        <f>IFERROR(HLOOKUP(K$2,#REF!,$A907,0),"")</f>
        <v/>
      </c>
    </row>
    <row r="908" spans="1:11" x14ac:dyDescent="0.35">
      <c r="A908" s="3">
        <v>907</v>
      </c>
      <c r="B908" s="3" t="e">
        <f>IFERROR(VLOOKUP(F908*1,'Budget investering'!B:F,2,0),VLOOKUP(F908,'Budget investering'!B:F,2,0))</f>
        <v>#N/A</v>
      </c>
      <c r="C908" s="15" t="e">
        <f>IFERROR(VLOOKUP(F908*1,'Budget investering'!B:F,5,0),VLOOKUP(F908,'Budget investering'!B:F,5,0))</f>
        <v>#N/A</v>
      </c>
      <c r="D908" t="str">
        <f>IFERROR(HLOOKUP(D$2,#REF!,$A908,0),"")</f>
        <v/>
      </c>
      <c r="E908" t="str">
        <f>IFERROR(HLOOKUP(E$2,#REF!,$A908,0),"")</f>
        <v/>
      </c>
      <c r="F908" t="str">
        <f>IFERROR(HLOOKUP(F$2,#REF!,$A908,0),"")</f>
        <v/>
      </c>
      <c r="G908" t="str">
        <f>IFERROR(HLOOKUP(G$2,#REF!,$A908,0),"")</f>
        <v/>
      </c>
      <c r="H908" t="str">
        <f>IFERROR(HLOOKUP(H$2,#REF!,$A908,0),"")</f>
        <v/>
      </c>
      <c r="I908" t="str">
        <f>IFERROR(HLOOKUP(I$2,#REF!,$A908,0),"")</f>
        <v/>
      </c>
      <c r="J908" t="str">
        <f>LEFT(IFERROR(HLOOKUP(J$2,#REF!,$A908,0),""),1)</f>
        <v/>
      </c>
      <c r="K908" t="str">
        <f>IFERROR(HLOOKUP(K$2,#REF!,$A908,0),"")</f>
        <v/>
      </c>
    </row>
    <row r="909" spans="1:11" x14ac:dyDescent="0.35">
      <c r="A909" s="3">
        <v>908</v>
      </c>
      <c r="B909" s="3" t="e">
        <f>IFERROR(VLOOKUP(F909*1,'Budget investering'!B:F,2,0),VLOOKUP(F909,'Budget investering'!B:F,2,0))</f>
        <v>#N/A</v>
      </c>
      <c r="C909" s="15" t="e">
        <f>IFERROR(VLOOKUP(F909*1,'Budget investering'!B:F,5,0),VLOOKUP(F909,'Budget investering'!B:F,5,0))</f>
        <v>#N/A</v>
      </c>
      <c r="D909" t="str">
        <f>IFERROR(HLOOKUP(D$2,#REF!,$A909,0),"")</f>
        <v/>
      </c>
      <c r="E909" t="str">
        <f>IFERROR(HLOOKUP(E$2,#REF!,$A909,0),"")</f>
        <v/>
      </c>
      <c r="F909" t="str">
        <f>IFERROR(HLOOKUP(F$2,#REF!,$A909,0),"")</f>
        <v/>
      </c>
      <c r="G909" t="str">
        <f>IFERROR(HLOOKUP(G$2,#REF!,$A909,0),"")</f>
        <v/>
      </c>
      <c r="H909" t="str">
        <f>IFERROR(HLOOKUP(H$2,#REF!,$A909,0),"")</f>
        <v/>
      </c>
      <c r="I909" t="str">
        <f>IFERROR(HLOOKUP(I$2,#REF!,$A909,0),"")</f>
        <v/>
      </c>
      <c r="J909" t="str">
        <f>LEFT(IFERROR(HLOOKUP(J$2,#REF!,$A909,0),""),1)</f>
        <v/>
      </c>
      <c r="K909" t="str">
        <f>IFERROR(HLOOKUP(K$2,#REF!,$A909,0),"")</f>
        <v/>
      </c>
    </row>
    <row r="910" spans="1:11" x14ac:dyDescent="0.35">
      <c r="A910" s="3">
        <v>909</v>
      </c>
      <c r="B910" s="3" t="e">
        <f>IFERROR(VLOOKUP(F910*1,'Budget investering'!B:F,2,0),VLOOKUP(F910,'Budget investering'!B:F,2,0))</f>
        <v>#N/A</v>
      </c>
      <c r="C910" s="15" t="e">
        <f>IFERROR(VLOOKUP(F910*1,'Budget investering'!B:F,5,0),VLOOKUP(F910,'Budget investering'!B:F,5,0))</f>
        <v>#N/A</v>
      </c>
      <c r="D910" t="str">
        <f>IFERROR(HLOOKUP(D$2,#REF!,$A910,0),"")</f>
        <v/>
      </c>
      <c r="E910" t="str">
        <f>IFERROR(HLOOKUP(E$2,#REF!,$A910,0),"")</f>
        <v/>
      </c>
      <c r="F910" t="str">
        <f>IFERROR(HLOOKUP(F$2,#REF!,$A910,0),"")</f>
        <v/>
      </c>
      <c r="G910" t="str">
        <f>IFERROR(HLOOKUP(G$2,#REF!,$A910,0),"")</f>
        <v/>
      </c>
      <c r="H910" t="str">
        <f>IFERROR(HLOOKUP(H$2,#REF!,$A910,0),"")</f>
        <v/>
      </c>
      <c r="I910" t="str">
        <f>IFERROR(HLOOKUP(I$2,#REF!,$A910,0),"")</f>
        <v/>
      </c>
      <c r="J910" t="str">
        <f>LEFT(IFERROR(HLOOKUP(J$2,#REF!,$A910,0),""),1)</f>
        <v/>
      </c>
      <c r="K910" t="str">
        <f>IFERROR(HLOOKUP(K$2,#REF!,$A910,0),"")</f>
        <v/>
      </c>
    </row>
    <row r="911" spans="1:11" x14ac:dyDescent="0.35">
      <c r="A911" s="3">
        <v>910</v>
      </c>
      <c r="B911" s="3" t="e">
        <f>IFERROR(VLOOKUP(F911*1,'Budget investering'!B:F,2,0),VLOOKUP(F911,'Budget investering'!B:F,2,0))</f>
        <v>#N/A</v>
      </c>
      <c r="C911" s="15" t="e">
        <f>IFERROR(VLOOKUP(F911*1,'Budget investering'!B:F,5,0),VLOOKUP(F911,'Budget investering'!B:F,5,0))</f>
        <v>#N/A</v>
      </c>
      <c r="D911" t="str">
        <f>IFERROR(HLOOKUP(D$2,#REF!,$A911,0),"")</f>
        <v/>
      </c>
      <c r="E911" t="str">
        <f>IFERROR(HLOOKUP(E$2,#REF!,$A911,0),"")</f>
        <v/>
      </c>
      <c r="F911" t="str">
        <f>IFERROR(HLOOKUP(F$2,#REF!,$A911,0),"")</f>
        <v/>
      </c>
      <c r="G911" t="str">
        <f>IFERROR(HLOOKUP(G$2,#REF!,$A911,0),"")</f>
        <v/>
      </c>
      <c r="H911" t="str">
        <f>IFERROR(HLOOKUP(H$2,#REF!,$A911,0),"")</f>
        <v/>
      </c>
      <c r="I911" t="str">
        <f>IFERROR(HLOOKUP(I$2,#REF!,$A911,0),"")</f>
        <v/>
      </c>
      <c r="J911" t="str">
        <f>LEFT(IFERROR(HLOOKUP(J$2,#REF!,$A911,0),""),1)</f>
        <v/>
      </c>
      <c r="K911" t="str">
        <f>IFERROR(HLOOKUP(K$2,#REF!,$A911,0),"")</f>
        <v/>
      </c>
    </row>
    <row r="912" spans="1:11" x14ac:dyDescent="0.35">
      <c r="A912" s="3">
        <v>911</v>
      </c>
      <c r="B912" s="3" t="e">
        <f>IFERROR(VLOOKUP(F912*1,'Budget investering'!B:F,2,0),VLOOKUP(F912,'Budget investering'!B:F,2,0))</f>
        <v>#N/A</v>
      </c>
      <c r="C912" s="15" t="e">
        <f>IFERROR(VLOOKUP(F912*1,'Budget investering'!B:F,5,0),VLOOKUP(F912,'Budget investering'!B:F,5,0))</f>
        <v>#N/A</v>
      </c>
      <c r="D912" t="str">
        <f>IFERROR(HLOOKUP(D$2,#REF!,$A912,0),"")</f>
        <v/>
      </c>
      <c r="E912" t="str">
        <f>IFERROR(HLOOKUP(E$2,#REF!,$A912,0),"")</f>
        <v/>
      </c>
      <c r="F912" t="str">
        <f>IFERROR(HLOOKUP(F$2,#REF!,$A912,0),"")</f>
        <v/>
      </c>
      <c r="G912" t="str">
        <f>IFERROR(HLOOKUP(G$2,#REF!,$A912,0),"")</f>
        <v/>
      </c>
      <c r="H912" t="str">
        <f>IFERROR(HLOOKUP(H$2,#REF!,$A912,0),"")</f>
        <v/>
      </c>
      <c r="I912" t="str">
        <f>IFERROR(HLOOKUP(I$2,#REF!,$A912,0),"")</f>
        <v/>
      </c>
      <c r="J912" t="str">
        <f>LEFT(IFERROR(HLOOKUP(J$2,#REF!,$A912,0),""),1)</f>
        <v/>
      </c>
      <c r="K912" t="str">
        <f>IFERROR(HLOOKUP(K$2,#REF!,$A912,0),"")</f>
        <v/>
      </c>
    </row>
    <row r="913" spans="1:11" x14ac:dyDescent="0.35">
      <c r="A913" s="3">
        <v>912</v>
      </c>
      <c r="B913" s="3" t="e">
        <f>IFERROR(VLOOKUP(F913*1,'Budget investering'!B:F,2,0),VLOOKUP(F913,'Budget investering'!B:F,2,0))</f>
        <v>#N/A</v>
      </c>
      <c r="C913" s="15" t="e">
        <f>IFERROR(VLOOKUP(F913*1,'Budget investering'!B:F,5,0),VLOOKUP(F913,'Budget investering'!B:F,5,0))</f>
        <v>#N/A</v>
      </c>
      <c r="D913" t="str">
        <f>IFERROR(HLOOKUP(D$2,#REF!,$A913,0),"")</f>
        <v/>
      </c>
      <c r="E913" t="str">
        <f>IFERROR(HLOOKUP(E$2,#REF!,$A913,0),"")</f>
        <v/>
      </c>
      <c r="F913" t="str">
        <f>IFERROR(HLOOKUP(F$2,#REF!,$A913,0),"")</f>
        <v/>
      </c>
      <c r="G913" t="str">
        <f>IFERROR(HLOOKUP(G$2,#REF!,$A913,0),"")</f>
        <v/>
      </c>
      <c r="H913" t="str">
        <f>IFERROR(HLOOKUP(H$2,#REF!,$A913,0),"")</f>
        <v/>
      </c>
      <c r="I913" t="str">
        <f>IFERROR(HLOOKUP(I$2,#REF!,$A913,0),"")</f>
        <v/>
      </c>
      <c r="J913" t="str">
        <f>LEFT(IFERROR(HLOOKUP(J$2,#REF!,$A913,0),""),1)</f>
        <v/>
      </c>
      <c r="K913" t="str">
        <f>IFERROR(HLOOKUP(K$2,#REF!,$A913,0),"")</f>
        <v/>
      </c>
    </row>
    <row r="914" spans="1:11" x14ac:dyDescent="0.35">
      <c r="A914" s="3">
        <v>913</v>
      </c>
      <c r="B914" s="3" t="e">
        <f>IFERROR(VLOOKUP(F914*1,'Budget investering'!B:F,2,0),VLOOKUP(F914,'Budget investering'!B:F,2,0))</f>
        <v>#N/A</v>
      </c>
      <c r="C914" s="15" t="e">
        <f>IFERROR(VLOOKUP(F914*1,'Budget investering'!B:F,5,0),VLOOKUP(F914,'Budget investering'!B:F,5,0))</f>
        <v>#N/A</v>
      </c>
      <c r="D914" t="str">
        <f>IFERROR(HLOOKUP(D$2,#REF!,$A914,0),"")</f>
        <v/>
      </c>
      <c r="E914" t="str">
        <f>IFERROR(HLOOKUP(E$2,#REF!,$A914,0),"")</f>
        <v/>
      </c>
      <c r="F914" t="str">
        <f>IFERROR(HLOOKUP(F$2,#REF!,$A914,0),"")</f>
        <v/>
      </c>
      <c r="G914" t="str">
        <f>IFERROR(HLOOKUP(G$2,#REF!,$A914,0),"")</f>
        <v/>
      </c>
      <c r="H914" t="str">
        <f>IFERROR(HLOOKUP(H$2,#REF!,$A914,0),"")</f>
        <v/>
      </c>
      <c r="I914" t="str">
        <f>IFERROR(HLOOKUP(I$2,#REF!,$A914,0),"")</f>
        <v/>
      </c>
      <c r="J914" t="str">
        <f>LEFT(IFERROR(HLOOKUP(J$2,#REF!,$A914,0),""),1)</f>
        <v/>
      </c>
      <c r="K914" t="str">
        <f>IFERROR(HLOOKUP(K$2,#REF!,$A914,0),"")</f>
        <v/>
      </c>
    </row>
    <row r="915" spans="1:11" x14ac:dyDescent="0.35">
      <c r="A915" s="3">
        <v>914</v>
      </c>
      <c r="B915" s="3" t="e">
        <f>IFERROR(VLOOKUP(F915*1,'Budget investering'!B:F,2,0),VLOOKUP(F915,'Budget investering'!B:F,2,0))</f>
        <v>#N/A</v>
      </c>
      <c r="C915" s="15" t="e">
        <f>IFERROR(VLOOKUP(F915*1,'Budget investering'!B:F,5,0),VLOOKUP(F915,'Budget investering'!B:F,5,0))</f>
        <v>#N/A</v>
      </c>
      <c r="D915" t="str">
        <f>IFERROR(HLOOKUP(D$2,#REF!,$A915,0),"")</f>
        <v/>
      </c>
      <c r="E915" t="str">
        <f>IFERROR(HLOOKUP(E$2,#REF!,$A915,0),"")</f>
        <v/>
      </c>
      <c r="F915" t="str">
        <f>IFERROR(HLOOKUP(F$2,#REF!,$A915,0),"")</f>
        <v/>
      </c>
      <c r="G915" t="str">
        <f>IFERROR(HLOOKUP(G$2,#REF!,$A915,0),"")</f>
        <v/>
      </c>
      <c r="H915" t="str">
        <f>IFERROR(HLOOKUP(H$2,#REF!,$A915,0),"")</f>
        <v/>
      </c>
      <c r="I915" t="str">
        <f>IFERROR(HLOOKUP(I$2,#REF!,$A915,0),"")</f>
        <v/>
      </c>
      <c r="J915" t="str">
        <f>LEFT(IFERROR(HLOOKUP(J$2,#REF!,$A915,0),""),1)</f>
        <v/>
      </c>
      <c r="K915" t="str">
        <f>IFERROR(HLOOKUP(K$2,#REF!,$A915,0),"")</f>
        <v/>
      </c>
    </row>
    <row r="916" spans="1:11" x14ac:dyDescent="0.35">
      <c r="A916" s="3">
        <v>915</v>
      </c>
      <c r="B916" s="3" t="e">
        <f>IFERROR(VLOOKUP(F916*1,'Budget investering'!B:F,2,0),VLOOKUP(F916,'Budget investering'!B:F,2,0))</f>
        <v>#N/A</v>
      </c>
      <c r="C916" s="15" t="e">
        <f>IFERROR(VLOOKUP(F916*1,'Budget investering'!B:F,5,0),VLOOKUP(F916,'Budget investering'!B:F,5,0))</f>
        <v>#N/A</v>
      </c>
      <c r="D916" t="str">
        <f>IFERROR(HLOOKUP(D$2,#REF!,$A916,0),"")</f>
        <v/>
      </c>
      <c r="E916" t="str">
        <f>IFERROR(HLOOKUP(E$2,#REF!,$A916,0),"")</f>
        <v/>
      </c>
      <c r="F916" t="str">
        <f>IFERROR(HLOOKUP(F$2,#REF!,$A916,0),"")</f>
        <v/>
      </c>
      <c r="G916" t="str">
        <f>IFERROR(HLOOKUP(G$2,#REF!,$A916,0),"")</f>
        <v/>
      </c>
      <c r="H916" t="str">
        <f>IFERROR(HLOOKUP(H$2,#REF!,$A916,0),"")</f>
        <v/>
      </c>
      <c r="I916" t="str">
        <f>IFERROR(HLOOKUP(I$2,#REF!,$A916,0),"")</f>
        <v/>
      </c>
      <c r="J916" t="str">
        <f>LEFT(IFERROR(HLOOKUP(J$2,#REF!,$A916,0),""),1)</f>
        <v/>
      </c>
      <c r="K916" t="str">
        <f>IFERROR(HLOOKUP(K$2,#REF!,$A916,0),"")</f>
        <v/>
      </c>
    </row>
    <row r="917" spans="1:11" x14ac:dyDescent="0.35">
      <c r="A917" s="3">
        <v>916</v>
      </c>
      <c r="B917" s="3" t="e">
        <f>IFERROR(VLOOKUP(F917*1,'Budget investering'!B:F,2,0),VLOOKUP(F917,'Budget investering'!B:F,2,0))</f>
        <v>#N/A</v>
      </c>
      <c r="C917" s="15" t="e">
        <f>IFERROR(VLOOKUP(F917*1,'Budget investering'!B:F,5,0),VLOOKUP(F917,'Budget investering'!B:F,5,0))</f>
        <v>#N/A</v>
      </c>
      <c r="D917" t="str">
        <f>IFERROR(HLOOKUP(D$2,#REF!,$A917,0),"")</f>
        <v/>
      </c>
      <c r="E917" t="str">
        <f>IFERROR(HLOOKUP(E$2,#REF!,$A917,0),"")</f>
        <v/>
      </c>
      <c r="F917" t="str">
        <f>IFERROR(HLOOKUP(F$2,#REF!,$A917,0),"")</f>
        <v/>
      </c>
      <c r="G917" t="str">
        <f>IFERROR(HLOOKUP(G$2,#REF!,$A917,0),"")</f>
        <v/>
      </c>
      <c r="H917" t="str">
        <f>IFERROR(HLOOKUP(H$2,#REF!,$A917,0),"")</f>
        <v/>
      </c>
      <c r="I917" t="str">
        <f>IFERROR(HLOOKUP(I$2,#REF!,$A917,0),"")</f>
        <v/>
      </c>
      <c r="J917" t="str">
        <f>LEFT(IFERROR(HLOOKUP(J$2,#REF!,$A917,0),""),1)</f>
        <v/>
      </c>
      <c r="K917" t="str">
        <f>IFERROR(HLOOKUP(K$2,#REF!,$A917,0),"")</f>
        <v/>
      </c>
    </row>
    <row r="918" spans="1:11" x14ac:dyDescent="0.35">
      <c r="A918" s="3">
        <v>917</v>
      </c>
      <c r="B918" s="3" t="e">
        <f>IFERROR(VLOOKUP(F918*1,'Budget investering'!B:F,2,0),VLOOKUP(F918,'Budget investering'!B:F,2,0))</f>
        <v>#N/A</v>
      </c>
      <c r="C918" s="15" t="e">
        <f>IFERROR(VLOOKUP(F918*1,'Budget investering'!B:F,5,0),VLOOKUP(F918,'Budget investering'!B:F,5,0))</f>
        <v>#N/A</v>
      </c>
      <c r="D918" t="str">
        <f>IFERROR(HLOOKUP(D$2,#REF!,$A918,0),"")</f>
        <v/>
      </c>
      <c r="E918" t="str">
        <f>IFERROR(HLOOKUP(E$2,#REF!,$A918,0),"")</f>
        <v/>
      </c>
      <c r="F918" t="str">
        <f>IFERROR(HLOOKUP(F$2,#REF!,$A918,0),"")</f>
        <v/>
      </c>
      <c r="G918" t="str">
        <f>IFERROR(HLOOKUP(G$2,#REF!,$A918,0),"")</f>
        <v/>
      </c>
      <c r="H918" t="str">
        <f>IFERROR(HLOOKUP(H$2,#REF!,$A918,0),"")</f>
        <v/>
      </c>
      <c r="I918" t="str">
        <f>IFERROR(HLOOKUP(I$2,#REF!,$A918,0),"")</f>
        <v/>
      </c>
      <c r="J918" t="str">
        <f>LEFT(IFERROR(HLOOKUP(J$2,#REF!,$A918,0),""),1)</f>
        <v/>
      </c>
      <c r="K918" t="str">
        <f>IFERROR(HLOOKUP(K$2,#REF!,$A918,0),"")</f>
        <v/>
      </c>
    </row>
    <row r="919" spans="1:11" x14ac:dyDescent="0.35">
      <c r="A919" s="3">
        <v>918</v>
      </c>
      <c r="B919" s="3" t="e">
        <f>IFERROR(VLOOKUP(F919*1,'Budget investering'!B:F,2,0),VLOOKUP(F919,'Budget investering'!B:F,2,0))</f>
        <v>#N/A</v>
      </c>
      <c r="C919" s="15" t="e">
        <f>IFERROR(VLOOKUP(F919*1,'Budget investering'!B:F,5,0),VLOOKUP(F919,'Budget investering'!B:F,5,0))</f>
        <v>#N/A</v>
      </c>
      <c r="D919" t="str">
        <f>IFERROR(HLOOKUP(D$2,#REF!,$A919,0),"")</f>
        <v/>
      </c>
      <c r="E919" t="str">
        <f>IFERROR(HLOOKUP(E$2,#REF!,$A919,0),"")</f>
        <v/>
      </c>
      <c r="F919" t="str">
        <f>IFERROR(HLOOKUP(F$2,#REF!,$A919,0),"")</f>
        <v/>
      </c>
      <c r="G919" t="str">
        <f>IFERROR(HLOOKUP(G$2,#REF!,$A919,0),"")</f>
        <v/>
      </c>
      <c r="H919" t="str">
        <f>IFERROR(HLOOKUP(H$2,#REF!,$A919,0),"")</f>
        <v/>
      </c>
      <c r="I919" t="str">
        <f>IFERROR(HLOOKUP(I$2,#REF!,$A919,0),"")</f>
        <v/>
      </c>
      <c r="J919" t="str">
        <f>LEFT(IFERROR(HLOOKUP(J$2,#REF!,$A919,0),""),1)</f>
        <v/>
      </c>
      <c r="K919" t="str">
        <f>IFERROR(HLOOKUP(K$2,#REF!,$A919,0),"")</f>
        <v/>
      </c>
    </row>
    <row r="920" spans="1:11" x14ac:dyDescent="0.35">
      <c r="A920" s="3">
        <v>919</v>
      </c>
      <c r="B920" s="3" t="e">
        <f>IFERROR(VLOOKUP(F920*1,'Budget investering'!B:F,2,0),VLOOKUP(F920,'Budget investering'!B:F,2,0))</f>
        <v>#N/A</v>
      </c>
      <c r="C920" s="15" t="e">
        <f>IFERROR(VLOOKUP(F920*1,'Budget investering'!B:F,5,0),VLOOKUP(F920,'Budget investering'!B:F,5,0))</f>
        <v>#N/A</v>
      </c>
      <c r="D920" t="str">
        <f>IFERROR(HLOOKUP(D$2,#REF!,$A920,0),"")</f>
        <v/>
      </c>
      <c r="E920" t="str">
        <f>IFERROR(HLOOKUP(E$2,#REF!,$A920,0),"")</f>
        <v/>
      </c>
      <c r="F920" t="str">
        <f>IFERROR(HLOOKUP(F$2,#REF!,$A920,0),"")</f>
        <v/>
      </c>
      <c r="G920" t="str">
        <f>IFERROR(HLOOKUP(G$2,#REF!,$A920,0),"")</f>
        <v/>
      </c>
      <c r="H920" t="str">
        <f>IFERROR(HLOOKUP(H$2,#REF!,$A920,0),"")</f>
        <v/>
      </c>
      <c r="I920" t="str">
        <f>IFERROR(HLOOKUP(I$2,#REF!,$A920,0),"")</f>
        <v/>
      </c>
      <c r="J920" t="str">
        <f>LEFT(IFERROR(HLOOKUP(J$2,#REF!,$A920,0),""),1)</f>
        <v/>
      </c>
      <c r="K920" t="str">
        <f>IFERROR(HLOOKUP(K$2,#REF!,$A920,0),"")</f>
        <v/>
      </c>
    </row>
    <row r="921" spans="1:11" x14ac:dyDescent="0.35">
      <c r="A921" s="3">
        <v>920</v>
      </c>
      <c r="B921" s="3" t="e">
        <f>IFERROR(VLOOKUP(F921*1,'Budget investering'!B:F,2,0),VLOOKUP(F921,'Budget investering'!B:F,2,0))</f>
        <v>#N/A</v>
      </c>
      <c r="C921" s="15" t="e">
        <f>IFERROR(VLOOKUP(F921*1,'Budget investering'!B:F,5,0),VLOOKUP(F921,'Budget investering'!B:F,5,0))</f>
        <v>#N/A</v>
      </c>
      <c r="D921" t="str">
        <f>IFERROR(HLOOKUP(D$2,#REF!,$A921,0),"")</f>
        <v/>
      </c>
      <c r="E921" t="str">
        <f>IFERROR(HLOOKUP(E$2,#REF!,$A921,0),"")</f>
        <v/>
      </c>
      <c r="F921" t="str">
        <f>IFERROR(HLOOKUP(F$2,#REF!,$A921,0),"")</f>
        <v/>
      </c>
      <c r="G921" t="str">
        <f>IFERROR(HLOOKUP(G$2,#REF!,$A921,0),"")</f>
        <v/>
      </c>
      <c r="H921" t="str">
        <f>IFERROR(HLOOKUP(H$2,#REF!,$A921,0),"")</f>
        <v/>
      </c>
      <c r="I921" t="str">
        <f>IFERROR(HLOOKUP(I$2,#REF!,$A921,0),"")</f>
        <v/>
      </c>
      <c r="J921" t="str">
        <f>LEFT(IFERROR(HLOOKUP(J$2,#REF!,$A921,0),""),1)</f>
        <v/>
      </c>
      <c r="K921" t="str">
        <f>IFERROR(HLOOKUP(K$2,#REF!,$A921,0),"")</f>
        <v/>
      </c>
    </row>
    <row r="922" spans="1:11" x14ac:dyDescent="0.35">
      <c r="A922" s="3">
        <v>921</v>
      </c>
      <c r="B922" s="3" t="e">
        <f>IFERROR(VLOOKUP(F922*1,'Budget investering'!B:F,2,0),VLOOKUP(F922,'Budget investering'!B:F,2,0))</f>
        <v>#N/A</v>
      </c>
      <c r="C922" s="15" t="e">
        <f>IFERROR(VLOOKUP(F922*1,'Budget investering'!B:F,5,0),VLOOKUP(F922,'Budget investering'!B:F,5,0))</f>
        <v>#N/A</v>
      </c>
      <c r="D922" t="str">
        <f>IFERROR(HLOOKUP(D$2,#REF!,$A922,0),"")</f>
        <v/>
      </c>
      <c r="E922" t="str">
        <f>IFERROR(HLOOKUP(E$2,#REF!,$A922,0),"")</f>
        <v/>
      </c>
      <c r="F922" t="str">
        <f>IFERROR(HLOOKUP(F$2,#REF!,$A922,0),"")</f>
        <v/>
      </c>
      <c r="G922" t="str">
        <f>IFERROR(HLOOKUP(G$2,#REF!,$A922,0),"")</f>
        <v/>
      </c>
      <c r="H922" t="str">
        <f>IFERROR(HLOOKUP(H$2,#REF!,$A922,0),"")</f>
        <v/>
      </c>
      <c r="I922" t="str">
        <f>IFERROR(HLOOKUP(I$2,#REF!,$A922,0),"")</f>
        <v/>
      </c>
      <c r="J922" t="str">
        <f>LEFT(IFERROR(HLOOKUP(J$2,#REF!,$A922,0),""),1)</f>
        <v/>
      </c>
      <c r="K922" t="str">
        <f>IFERROR(HLOOKUP(K$2,#REF!,$A922,0),"")</f>
        <v/>
      </c>
    </row>
    <row r="923" spans="1:11" x14ac:dyDescent="0.35">
      <c r="A923" s="3">
        <v>922</v>
      </c>
      <c r="B923" s="3" t="e">
        <f>IFERROR(VLOOKUP(F923*1,'Budget investering'!B:F,2,0),VLOOKUP(F923,'Budget investering'!B:F,2,0))</f>
        <v>#N/A</v>
      </c>
      <c r="C923" s="15" t="e">
        <f>IFERROR(VLOOKUP(F923*1,'Budget investering'!B:F,5,0),VLOOKUP(F923,'Budget investering'!B:F,5,0))</f>
        <v>#N/A</v>
      </c>
      <c r="D923" t="str">
        <f>IFERROR(HLOOKUP(D$2,#REF!,$A923,0),"")</f>
        <v/>
      </c>
      <c r="E923" t="str">
        <f>IFERROR(HLOOKUP(E$2,#REF!,$A923,0),"")</f>
        <v/>
      </c>
      <c r="F923" t="str">
        <f>IFERROR(HLOOKUP(F$2,#REF!,$A923,0),"")</f>
        <v/>
      </c>
      <c r="G923" t="str">
        <f>IFERROR(HLOOKUP(G$2,#REF!,$A923,0),"")</f>
        <v/>
      </c>
      <c r="H923" t="str">
        <f>IFERROR(HLOOKUP(H$2,#REF!,$A923,0),"")</f>
        <v/>
      </c>
      <c r="I923" t="str">
        <f>IFERROR(HLOOKUP(I$2,#REF!,$A923,0),"")</f>
        <v/>
      </c>
      <c r="J923" t="str">
        <f>LEFT(IFERROR(HLOOKUP(J$2,#REF!,$A923,0),""),1)</f>
        <v/>
      </c>
      <c r="K923" t="str">
        <f>IFERROR(HLOOKUP(K$2,#REF!,$A923,0),"")</f>
        <v/>
      </c>
    </row>
    <row r="924" spans="1:11" x14ac:dyDescent="0.35">
      <c r="A924" s="3">
        <v>923</v>
      </c>
      <c r="B924" s="3" t="e">
        <f>IFERROR(VLOOKUP(F924*1,'Budget investering'!B:F,2,0),VLOOKUP(F924,'Budget investering'!B:F,2,0))</f>
        <v>#N/A</v>
      </c>
      <c r="C924" s="15" t="e">
        <f>IFERROR(VLOOKUP(F924*1,'Budget investering'!B:F,5,0),VLOOKUP(F924,'Budget investering'!B:F,5,0))</f>
        <v>#N/A</v>
      </c>
      <c r="D924" t="str">
        <f>IFERROR(HLOOKUP(D$2,#REF!,$A924,0),"")</f>
        <v/>
      </c>
      <c r="E924" t="str">
        <f>IFERROR(HLOOKUP(E$2,#REF!,$A924,0),"")</f>
        <v/>
      </c>
      <c r="F924" t="str">
        <f>IFERROR(HLOOKUP(F$2,#REF!,$A924,0),"")</f>
        <v/>
      </c>
      <c r="G924" t="str">
        <f>IFERROR(HLOOKUP(G$2,#REF!,$A924,0),"")</f>
        <v/>
      </c>
      <c r="H924" t="str">
        <f>IFERROR(HLOOKUP(H$2,#REF!,$A924,0),"")</f>
        <v/>
      </c>
      <c r="I924" t="str">
        <f>IFERROR(HLOOKUP(I$2,#REF!,$A924,0),"")</f>
        <v/>
      </c>
      <c r="J924" t="str">
        <f>LEFT(IFERROR(HLOOKUP(J$2,#REF!,$A924,0),""),1)</f>
        <v/>
      </c>
      <c r="K924" t="str">
        <f>IFERROR(HLOOKUP(K$2,#REF!,$A924,0),"")</f>
        <v/>
      </c>
    </row>
    <row r="925" spans="1:11" x14ac:dyDescent="0.35">
      <c r="A925" s="3">
        <v>924</v>
      </c>
      <c r="B925" s="3" t="e">
        <f>IFERROR(VLOOKUP(F925*1,'Budget investering'!B:F,2,0),VLOOKUP(F925,'Budget investering'!B:F,2,0))</f>
        <v>#N/A</v>
      </c>
      <c r="C925" s="15" t="e">
        <f>IFERROR(VLOOKUP(F925*1,'Budget investering'!B:F,5,0),VLOOKUP(F925,'Budget investering'!B:F,5,0))</f>
        <v>#N/A</v>
      </c>
      <c r="D925" t="str">
        <f>IFERROR(HLOOKUP(D$2,#REF!,$A925,0),"")</f>
        <v/>
      </c>
      <c r="E925" t="str">
        <f>IFERROR(HLOOKUP(E$2,#REF!,$A925,0),"")</f>
        <v/>
      </c>
      <c r="F925" t="str">
        <f>IFERROR(HLOOKUP(F$2,#REF!,$A925,0),"")</f>
        <v/>
      </c>
      <c r="G925" t="str">
        <f>IFERROR(HLOOKUP(G$2,#REF!,$A925,0),"")</f>
        <v/>
      </c>
      <c r="H925" t="str">
        <f>IFERROR(HLOOKUP(H$2,#REF!,$A925,0),"")</f>
        <v/>
      </c>
      <c r="I925" t="str">
        <f>IFERROR(HLOOKUP(I$2,#REF!,$A925,0),"")</f>
        <v/>
      </c>
      <c r="J925" t="str">
        <f>LEFT(IFERROR(HLOOKUP(J$2,#REF!,$A925,0),""),1)</f>
        <v/>
      </c>
      <c r="K925" t="str">
        <f>IFERROR(HLOOKUP(K$2,#REF!,$A925,0),"")</f>
        <v/>
      </c>
    </row>
    <row r="926" spans="1:11" x14ac:dyDescent="0.35">
      <c r="A926" s="3">
        <v>925</v>
      </c>
      <c r="B926" s="3" t="e">
        <f>IFERROR(VLOOKUP(F926*1,'Budget investering'!B:F,2,0),VLOOKUP(F926,'Budget investering'!B:F,2,0))</f>
        <v>#N/A</v>
      </c>
      <c r="C926" s="15" t="e">
        <f>IFERROR(VLOOKUP(F926*1,'Budget investering'!B:F,5,0),VLOOKUP(F926,'Budget investering'!B:F,5,0))</f>
        <v>#N/A</v>
      </c>
      <c r="D926" t="str">
        <f>IFERROR(HLOOKUP(D$2,#REF!,$A926,0),"")</f>
        <v/>
      </c>
      <c r="E926" t="str">
        <f>IFERROR(HLOOKUP(E$2,#REF!,$A926,0),"")</f>
        <v/>
      </c>
      <c r="F926" t="str">
        <f>IFERROR(HLOOKUP(F$2,#REF!,$A926,0),"")</f>
        <v/>
      </c>
      <c r="G926" t="str">
        <f>IFERROR(HLOOKUP(G$2,#REF!,$A926,0),"")</f>
        <v/>
      </c>
      <c r="H926" t="str">
        <f>IFERROR(HLOOKUP(H$2,#REF!,$A926,0),"")</f>
        <v/>
      </c>
      <c r="I926" t="str">
        <f>IFERROR(HLOOKUP(I$2,#REF!,$A926,0),"")</f>
        <v/>
      </c>
      <c r="J926" t="str">
        <f>LEFT(IFERROR(HLOOKUP(J$2,#REF!,$A926,0),""),1)</f>
        <v/>
      </c>
      <c r="K926" t="str">
        <f>IFERROR(HLOOKUP(K$2,#REF!,$A926,0),"")</f>
        <v/>
      </c>
    </row>
    <row r="927" spans="1:11" x14ac:dyDescent="0.35">
      <c r="A927" s="3">
        <v>926</v>
      </c>
      <c r="B927" s="3" t="e">
        <f>IFERROR(VLOOKUP(F927*1,'Budget investering'!B:F,2,0),VLOOKUP(F927,'Budget investering'!B:F,2,0))</f>
        <v>#N/A</v>
      </c>
      <c r="C927" s="15" t="e">
        <f>IFERROR(VLOOKUP(F927*1,'Budget investering'!B:F,5,0),VLOOKUP(F927,'Budget investering'!B:F,5,0))</f>
        <v>#N/A</v>
      </c>
      <c r="D927" t="str">
        <f>IFERROR(HLOOKUP(D$2,#REF!,$A927,0),"")</f>
        <v/>
      </c>
      <c r="E927" t="str">
        <f>IFERROR(HLOOKUP(E$2,#REF!,$A927,0),"")</f>
        <v/>
      </c>
      <c r="F927" t="str">
        <f>IFERROR(HLOOKUP(F$2,#REF!,$A927,0),"")</f>
        <v/>
      </c>
      <c r="G927" t="str">
        <f>IFERROR(HLOOKUP(G$2,#REF!,$A927,0),"")</f>
        <v/>
      </c>
      <c r="H927" t="str">
        <f>IFERROR(HLOOKUP(H$2,#REF!,$A927,0),"")</f>
        <v/>
      </c>
      <c r="I927" t="str">
        <f>IFERROR(HLOOKUP(I$2,#REF!,$A927,0),"")</f>
        <v/>
      </c>
      <c r="J927" t="str">
        <f>LEFT(IFERROR(HLOOKUP(J$2,#REF!,$A927,0),""),1)</f>
        <v/>
      </c>
      <c r="K927" t="str">
        <f>IFERROR(HLOOKUP(K$2,#REF!,$A927,0),"")</f>
        <v/>
      </c>
    </row>
    <row r="928" spans="1:11" x14ac:dyDescent="0.35">
      <c r="A928" s="3">
        <v>927</v>
      </c>
      <c r="B928" s="3" t="e">
        <f>IFERROR(VLOOKUP(F928*1,'Budget investering'!B:F,2,0),VLOOKUP(F928,'Budget investering'!B:F,2,0))</f>
        <v>#N/A</v>
      </c>
      <c r="C928" s="15" t="e">
        <f>IFERROR(VLOOKUP(F928*1,'Budget investering'!B:F,5,0),VLOOKUP(F928,'Budget investering'!B:F,5,0))</f>
        <v>#N/A</v>
      </c>
      <c r="D928" t="str">
        <f>IFERROR(HLOOKUP(D$2,#REF!,$A928,0),"")</f>
        <v/>
      </c>
      <c r="E928" t="str">
        <f>IFERROR(HLOOKUP(E$2,#REF!,$A928,0),"")</f>
        <v/>
      </c>
      <c r="F928" t="str">
        <f>IFERROR(HLOOKUP(F$2,#REF!,$A928,0),"")</f>
        <v/>
      </c>
      <c r="G928" t="str">
        <f>IFERROR(HLOOKUP(G$2,#REF!,$A928,0),"")</f>
        <v/>
      </c>
      <c r="H928" t="str">
        <f>IFERROR(HLOOKUP(H$2,#REF!,$A928,0),"")</f>
        <v/>
      </c>
      <c r="I928" t="str">
        <f>IFERROR(HLOOKUP(I$2,#REF!,$A928,0),"")</f>
        <v/>
      </c>
      <c r="J928" t="str">
        <f>LEFT(IFERROR(HLOOKUP(J$2,#REF!,$A928,0),""),1)</f>
        <v/>
      </c>
      <c r="K928" t="str">
        <f>IFERROR(HLOOKUP(K$2,#REF!,$A928,0),"")</f>
        <v/>
      </c>
    </row>
    <row r="929" spans="1:11" x14ac:dyDescent="0.35">
      <c r="A929" s="3">
        <v>928</v>
      </c>
      <c r="B929" s="3" t="e">
        <f>IFERROR(VLOOKUP(F929*1,'Budget investering'!B:F,2,0),VLOOKUP(F929,'Budget investering'!B:F,2,0))</f>
        <v>#N/A</v>
      </c>
      <c r="C929" s="15" t="e">
        <f>IFERROR(VLOOKUP(F929*1,'Budget investering'!B:F,5,0),VLOOKUP(F929,'Budget investering'!B:F,5,0))</f>
        <v>#N/A</v>
      </c>
      <c r="D929" t="str">
        <f>IFERROR(HLOOKUP(D$2,#REF!,$A929,0),"")</f>
        <v/>
      </c>
      <c r="E929" t="str">
        <f>IFERROR(HLOOKUP(E$2,#REF!,$A929,0),"")</f>
        <v/>
      </c>
      <c r="F929" t="str">
        <f>IFERROR(HLOOKUP(F$2,#REF!,$A929,0),"")</f>
        <v/>
      </c>
      <c r="G929" t="str">
        <f>IFERROR(HLOOKUP(G$2,#REF!,$A929,0),"")</f>
        <v/>
      </c>
      <c r="H929" t="str">
        <f>IFERROR(HLOOKUP(H$2,#REF!,$A929,0),"")</f>
        <v/>
      </c>
      <c r="I929" t="str">
        <f>IFERROR(HLOOKUP(I$2,#REF!,$A929,0),"")</f>
        <v/>
      </c>
      <c r="J929" t="str">
        <f>LEFT(IFERROR(HLOOKUP(J$2,#REF!,$A929,0),""),1)</f>
        <v/>
      </c>
      <c r="K929" t="str">
        <f>IFERROR(HLOOKUP(K$2,#REF!,$A929,0),"")</f>
        <v/>
      </c>
    </row>
    <row r="930" spans="1:11" x14ac:dyDescent="0.35">
      <c r="A930" s="3">
        <v>929</v>
      </c>
      <c r="B930" s="3" t="e">
        <f>IFERROR(VLOOKUP(F930*1,'Budget investering'!B:F,2,0),VLOOKUP(F930,'Budget investering'!B:F,2,0))</f>
        <v>#N/A</v>
      </c>
      <c r="C930" s="15" t="e">
        <f>IFERROR(VLOOKUP(F930*1,'Budget investering'!B:F,5,0),VLOOKUP(F930,'Budget investering'!B:F,5,0))</f>
        <v>#N/A</v>
      </c>
      <c r="D930" t="str">
        <f>IFERROR(HLOOKUP(D$2,#REF!,$A930,0),"")</f>
        <v/>
      </c>
      <c r="E930" t="str">
        <f>IFERROR(HLOOKUP(E$2,#REF!,$A930,0),"")</f>
        <v/>
      </c>
      <c r="F930" t="str">
        <f>IFERROR(HLOOKUP(F$2,#REF!,$A930,0),"")</f>
        <v/>
      </c>
      <c r="G930" t="str">
        <f>IFERROR(HLOOKUP(G$2,#REF!,$A930,0),"")</f>
        <v/>
      </c>
      <c r="H930" t="str">
        <f>IFERROR(HLOOKUP(H$2,#REF!,$A930,0),"")</f>
        <v/>
      </c>
      <c r="I930" t="str">
        <f>IFERROR(HLOOKUP(I$2,#REF!,$A930,0),"")</f>
        <v/>
      </c>
      <c r="J930" t="str">
        <f>LEFT(IFERROR(HLOOKUP(J$2,#REF!,$A930,0),""),1)</f>
        <v/>
      </c>
      <c r="K930" t="str">
        <f>IFERROR(HLOOKUP(K$2,#REF!,$A930,0),"")</f>
        <v/>
      </c>
    </row>
    <row r="931" spans="1:11" x14ac:dyDescent="0.35">
      <c r="A931" s="3">
        <v>930</v>
      </c>
      <c r="B931" s="3" t="e">
        <f>IFERROR(VLOOKUP(F931*1,'Budget investering'!B:F,2,0),VLOOKUP(F931,'Budget investering'!B:F,2,0))</f>
        <v>#N/A</v>
      </c>
      <c r="C931" s="15" t="e">
        <f>IFERROR(VLOOKUP(F931*1,'Budget investering'!B:F,5,0),VLOOKUP(F931,'Budget investering'!B:F,5,0))</f>
        <v>#N/A</v>
      </c>
      <c r="D931" t="str">
        <f>IFERROR(HLOOKUP(D$2,#REF!,$A931,0),"")</f>
        <v/>
      </c>
      <c r="E931" t="str">
        <f>IFERROR(HLOOKUP(E$2,#REF!,$A931,0),"")</f>
        <v/>
      </c>
      <c r="F931" t="str">
        <f>IFERROR(HLOOKUP(F$2,#REF!,$A931,0),"")</f>
        <v/>
      </c>
      <c r="G931" t="str">
        <f>IFERROR(HLOOKUP(G$2,#REF!,$A931,0),"")</f>
        <v/>
      </c>
      <c r="H931" t="str">
        <f>IFERROR(HLOOKUP(H$2,#REF!,$A931,0),"")</f>
        <v/>
      </c>
      <c r="I931" t="str">
        <f>IFERROR(HLOOKUP(I$2,#REF!,$A931,0),"")</f>
        <v/>
      </c>
      <c r="J931" t="str">
        <f>LEFT(IFERROR(HLOOKUP(J$2,#REF!,$A931,0),""),1)</f>
        <v/>
      </c>
      <c r="K931" t="str">
        <f>IFERROR(HLOOKUP(K$2,#REF!,$A931,0),"")</f>
        <v/>
      </c>
    </row>
    <row r="932" spans="1:11" x14ac:dyDescent="0.35">
      <c r="A932" s="3">
        <v>931</v>
      </c>
      <c r="B932" s="3" t="e">
        <f>IFERROR(VLOOKUP(F932*1,'Budget investering'!B:F,2,0),VLOOKUP(F932,'Budget investering'!B:F,2,0))</f>
        <v>#N/A</v>
      </c>
      <c r="C932" s="15" t="e">
        <f>IFERROR(VLOOKUP(F932*1,'Budget investering'!B:F,5,0),VLOOKUP(F932,'Budget investering'!B:F,5,0))</f>
        <v>#N/A</v>
      </c>
      <c r="D932" t="str">
        <f>IFERROR(HLOOKUP(D$2,#REF!,$A932,0),"")</f>
        <v/>
      </c>
      <c r="E932" t="str">
        <f>IFERROR(HLOOKUP(E$2,#REF!,$A932,0),"")</f>
        <v/>
      </c>
      <c r="F932" t="str">
        <f>IFERROR(HLOOKUP(F$2,#REF!,$A932,0),"")</f>
        <v/>
      </c>
      <c r="G932" t="str">
        <f>IFERROR(HLOOKUP(G$2,#REF!,$A932,0),"")</f>
        <v/>
      </c>
      <c r="H932" t="str">
        <f>IFERROR(HLOOKUP(H$2,#REF!,$A932,0),"")</f>
        <v/>
      </c>
      <c r="I932" t="str">
        <f>IFERROR(HLOOKUP(I$2,#REF!,$A932,0),"")</f>
        <v/>
      </c>
      <c r="J932" t="str">
        <f>LEFT(IFERROR(HLOOKUP(J$2,#REF!,$A932,0),""),1)</f>
        <v/>
      </c>
      <c r="K932" t="str">
        <f>IFERROR(HLOOKUP(K$2,#REF!,$A932,0),"")</f>
        <v/>
      </c>
    </row>
    <row r="933" spans="1:11" x14ac:dyDescent="0.35">
      <c r="A933" s="3">
        <v>932</v>
      </c>
      <c r="B933" s="3" t="e">
        <f>IFERROR(VLOOKUP(F933*1,'Budget investering'!B:F,2,0),VLOOKUP(F933,'Budget investering'!B:F,2,0))</f>
        <v>#N/A</v>
      </c>
      <c r="C933" s="15" t="e">
        <f>IFERROR(VLOOKUP(F933*1,'Budget investering'!B:F,5,0),VLOOKUP(F933,'Budget investering'!B:F,5,0))</f>
        <v>#N/A</v>
      </c>
      <c r="D933" t="str">
        <f>IFERROR(HLOOKUP(D$2,#REF!,$A933,0),"")</f>
        <v/>
      </c>
      <c r="E933" t="str">
        <f>IFERROR(HLOOKUP(E$2,#REF!,$A933,0),"")</f>
        <v/>
      </c>
      <c r="F933" t="str">
        <f>IFERROR(HLOOKUP(F$2,#REF!,$A933,0),"")</f>
        <v/>
      </c>
      <c r="G933" t="str">
        <f>IFERROR(HLOOKUP(G$2,#REF!,$A933,0),"")</f>
        <v/>
      </c>
      <c r="H933" t="str">
        <f>IFERROR(HLOOKUP(H$2,#REF!,$A933,0),"")</f>
        <v/>
      </c>
      <c r="I933" t="str">
        <f>IFERROR(HLOOKUP(I$2,#REF!,$A933,0),"")</f>
        <v/>
      </c>
      <c r="J933" t="str">
        <f>LEFT(IFERROR(HLOOKUP(J$2,#REF!,$A933,0),""),1)</f>
        <v/>
      </c>
      <c r="K933" t="str">
        <f>IFERROR(HLOOKUP(K$2,#REF!,$A933,0),"")</f>
        <v/>
      </c>
    </row>
    <row r="934" spans="1:11" x14ac:dyDescent="0.35">
      <c r="A934" s="3">
        <v>933</v>
      </c>
      <c r="B934" s="3" t="e">
        <f>IFERROR(VLOOKUP(F934*1,'Budget investering'!B:F,2,0),VLOOKUP(F934,'Budget investering'!B:F,2,0))</f>
        <v>#N/A</v>
      </c>
      <c r="C934" s="15" t="e">
        <f>IFERROR(VLOOKUP(F934*1,'Budget investering'!B:F,5,0),VLOOKUP(F934,'Budget investering'!B:F,5,0))</f>
        <v>#N/A</v>
      </c>
      <c r="D934" t="str">
        <f>IFERROR(HLOOKUP(D$2,#REF!,$A934,0),"")</f>
        <v/>
      </c>
      <c r="E934" t="str">
        <f>IFERROR(HLOOKUP(E$2,#REF!,$A934,0),"")</f>
        <v/>
      </c>
      <c r="F934" t="str">
        <f>IFERROR(HLOOKUP(F$2,#REF!,$A934,0),"")</f>
        <v/>
      </c>
      <c r="G934" t="str">
        <f>IFERROR(HLOOKUP(G$2,#REF!,$A934,0),"")</f>
        <v/>
      </c>
      <c r="H934" t="str">
        <f>IFERROR(HLOOKUP(H$2,#REF!,$A934,0),"")</f>
        <v/>
      </c>
      <c r="I934" t="str">
        <f>IFERROR(HLOOKUP(I$2,#REF!,$A934,0),"")</f>
        <v/>
      </c>
      <c r="J934" t="str">
        <f>LEFT(IFERROR(HLOOKUP(J$2,#REF!,$A934,0),""),1)</f>
        <v/>
      </c>
      <c r="K934" t="str">
        <f>IFERROR(HLOOKUP(K$2,#REF!,$A934,0),"")</f>
        <v/>
      </c>
    </row>
    <row r="935" spans="1:11" x14ac:dyDescent="0.35">
      <c r="A935" s="3">
        <v>934</v>
      </c>
      <c r="B935" s="3" t="e">
        <f>IFERROR(VLOOKUP(F935*1,'Budget investering'!B:F,2,0),VLOOKUP(F935,'Budget investering'!B:F,2,0))</f>
        <v>#N/A</v>
      </c>
      <c r="C935" s="15" t="e">
        <f>IFERROR(VLOOKUP(F935*1,'Budget investering'!B:F,5,0),VLOOKUP(F935,'Budget investering'!B:F,5,0))</f>
        <v>#N/A</v>
      </c>
      <c r="D935" t="str">
        <f>IFERROR(HLOOKUP(D$2,#REF!,$A935,0),"")</f>
        <v/>
      </c>
      <c r="E935" t="str">
        <f>IFERROR(HLOOKUP(E$2,#REF!,$A935,0),"")</f>
        <v/>
      </c>
      <c r="F935" t="str">
        <f>IFERROR(HLOOKUP(F$2,#REF!,$A935,0),"")</f>
        <v/>
      </c>
      <c r="G935" t="str">
        <f>IFERROR(HLOOKUP(G$2,#REF!,$A935,0),"")</f>
        <v/>
      </c>
      <c r="H935" t="str">
        <f>IFERROR(HLOOKUP(H$2,#REF!,$A935,0),"")</f>
        <v/>
      </c>
      <c r="I935" t="str">
        <f>IFERROR(HLOOKUP(I$2,#REF!,$A935,0),"")</f>
        <v/>
      </c>
      <c r="J935" t="str">
        <f>LEFT(IFERROR(HLOOKUP(J$2,#REF!,$A935,0),""),1)</f>
        <v/>
      </c>
      <c r="K935" t="str">
        <f>IFERROR(HLOOKUP(K$2,#REF!,$A935,0),"")</f>
        <v/>
      </c>
    </row>
    <row r="936" spans="1:11" x14ac:dyDescent="0.35">
      <c r="A936" s="3">
        <v>935</v>
      </c>
      <c r="B936" s="3" t="e">
        <f>IFERROR(VLOOKUP(F936*1,'Budget investering'!B:F,2,0),VLOOKUP(F936,'Budget investering'!B:F,2,0))</f>
        <v>#N/A</v>
      </c>
      <c r="C936" s="15" t="e">
        <f>IFERROR(VLOOKUP(F936*1,'Budget investering'!B:F,5,0),VLOOKUP(F936,'Budget investering'!B:F,5,0))</f>
        <v>#N/A</v>
      </c>
      <c r="D936" t="str">
        <f>IFERROR(HLOOKUP(D$2,#REF!,$A936,0),"")</f>
        <v/>
      </c>
      <c r="E936" t="str">
        <f>IFERROR(HLOOKUP(E$2,#REF!,$A936,0),"")</f>
        <v/>
      </c>
      <c r="F936" t="str">
        <f>IFERROR(HLOOKUP(F$2,#REF!,$A936,0),"")</f>
        <v/>
      </c>
      <c r="G936" t="str">
        <f>IFERROR(HLOOKUP(G$2,#REF!,$A936,0),"")</f>
        <v/>
      </c>
      <c r="H936" t="str">
        <f>IFERROR(HLOOKUP(H$2,#REF!,$A936,0),"")</f>
        <v/>
      </c>
      <c r="I936" t="str">
        <f>IFERROR(HLOOKUP(I$2,#REF!,$A936,0),"")</f>
        <v/>
      </c>
      <c r="J936" t="str">
        <f>LEFT(IFERROR(HLOOKUP(J$2,#REF!,$A936,0),""),1)</f>
        <v/>
      </c>
      <c r="K936" t="str">
        <f>IFERROR(HLOOKUP(K$2,#REF!,$A936,0),"")</f>
        <v/>
      </c>
    </row>
    <row r="937" spans="1:11" x14ac:dyDescent="0.35">
      <c r="A937" s="3">
        <v>936</v>
      </c>
      <c r="B937" s="3" t="e">
        <f>IFERROR(VLOOKUP(F937*1,'Budget investering'!B:F,2,0),VLOOKUP(F937,'Budget investering'!B:F,2,0))</f>
        <v>#N/A</v>
      </c>
      <c r="C937" s="15" t="e">
        <f>IFERROR(VLOOKUP(F937*1,'Budget investering'!B:F,5,0),VLOOKUP(F937,'Budget investering'!B:F,5,0))</f>
        <v>#N/A</v>
      </c>
      <c r="D937" t="str">
        <f>IFERROR(HLOOKUP(D$2,#REF!,$A937,0),"")</f>
        <v/>
      </c>
      <c r="E937" t="str">
        <f>IFERROR(HLOOKUP(E$2,#REF!,$A937,0),"")</f>
        <v/>
      </c>
      <c r="F937" t="str">
        <f>IFERROR(HLOOKUP(F$2,#REF!,$A937,0),"")</f>
        <v/>
      </c>
      <c r="G937" t="str">
        <f>IFERROR(HLOOKUP(G$2,#REF!,$A937,0),"")</f>
        <v/>
      </c>
      <c r="H937" t="str">
        <f>IFERROR(HLOOKUP(H$2,#REF!,$A937,0),"")</f>
        <v/>
      </c>
      <c r="I937" t="str">
        <f>IFERROR(HLOOKUP(I$2,#REF!,$A937,0),"")</f>
        <v/>
      </c>
      <c r="J937" t="str">
        <f>LEFT(IFERROR(HLOOKUP(J$2,#REF!,$A937,0),""),1)</f>
        <v/>
      </c>
      <c r="K937" t="str">
        <f>IFERROR(HLOOKUP(K$2,#REF!,$A937,0),"")</f>
        <v/>
      </c>
    </row>
    <row r="938" spans="1:11" x14ac:dyDescent="0.35">
      <c r="A938" s="3">
        <v>937</v>
      </c>
      <c r="B938" s="3" t="e">
        <f>IFERROR(VLOOKUP(F938*1,'Budget investering'!B:F,2,0),VLOOKUP(F938,'Budget investering'!B:F,2,0))</f>
        <v>#N/A</v>
      </c>
      <c r="C938" s="15" t="e">
        <f>IFERROR(VLOOKUP(F938*1,'Budget investering'!B:F,5,0),VLOOKUP(F938,'Budget investering'!B:F,5,0))</f>
        <v>#N/A</v>
      </c>
      <c r="D938" t="str">
        <f>IFERROR(HLOOKUP(D$2,#REF!,$A938,0),"")</f>
        <v/>
      </c>
      <c r="E938" t="str">
        <f>IFERROR(HLOOKUP(E$2,#REF!,$A938,0),"")</f>
        <v/>
      </c>
      <c r="F938" t="str">
        <f>IFERROR(HLOOKUP(F$2,#REF!,$A938,0),"")</f>
        <v/>
      </c>
      <c r="G938" t="str">
        <f>IFERROR(HLOOKUP(G$2,#REF!,$A938,0),"")</f>
        <v/>
      </c>
      <c r="H938" t="str">
        <f>IFERROR(HLOOKUP(H$2,#REF!,$A938,0),"")</f>
        <v/>
      </c>
      <c r="I938" t="str">
        <f>IFERROR(HLOOKUP(I$2,#REF!,$A938,0),"")</f>
        <v/>
      </c>
      <c r="J938" t="str">
        <f>LEFT(IFERROR(HLOOKUP(J$2,#REF!,$A938,0),""),1)</f>
        <v/>
      </c>
      <c r="K938" t="str">
        <f>IFERROR(HLOOKUP(K$2,#REF!,$A938,0),"")</f>
        <v/>
      </c>
    </row>
    <row r="939" spans="1:11" x14ac:dyDescent="0.35">
      <c r="A939" s="3">
        <v>938</v>
      </c>
      <c r="B939" s="3" t="e">
        <f>IFERROR(VLOOKUP(F939*1,'Budget investering'!B:F,2,0),VLOOKUP(F939,'Budget investering'!B:F,2,0))</f>
        <v>#N/A</v>
      </c>
      <c r="C939" s="15" t="e">
        <f>IFERROR(VLOOKUP(F939*1,'Budget investering'!B:F,5,0),VLOOKUP(F939,'Budget investering'!B:F,5,0))</f>
        <v>#N/A</v>
      </c>
      <c r="D939" t="str">
        <f>IFERROR(HLOOKUP(D$2,#REF!,$A939,0),"")</f>
        <v/>
      </c>
      <c r="E939" t="str">
        <f>IFERROR(HLOOKUP(E$2,#REF!,$A939,0),"")</f>
        <v/>
      </c>
      <c r="F939" t="str">
        <f>IFERROR(HLOOKUP(F$2,#REF!,$A939,0),"")</f>
        <v/>
      </c>
      <c r="G939" t="str">
        <f>IFERROR(HLOOKUP(G$2,#REF!,$A939,0),"")</f>
        <v/>
      </c>
      <c r="H939" t="str">
        <f>IFERROR(HLOOKUP(H$2,#REF!,$A939,0),"")</f>
        <v/>
      </c>
      <c r="I939" t="str">
        <f>IFERROR(HLOOKUP(I$2,#REF!,$A939,0),"")</f>
        <v/>
      </c>
      <c r="J939" t="str">
        <f>LEFT(IFERROR(HLOOKUP(J$2,#REF!,$A939,0),""),1)</f>
        <v/>
      </c>
      <c r="K939" t="str">
        <f>IFERROR(HLOOKUP(K$2,#REF!,$A939,0),"")</f>
        <v/>
      </c>
    </row>
    <row r="940" spans="1:11" x14ac:dyDescent="0.35">
      <c r="A940" s="3">
        <v>939</v>
      </c>
      <c r="B940" s="3" t="e">
        <f>IFERROR(VLOOKUP(F940*1,'Budget investering'!B:F,2,0),VLOOKUP(F940,'Budget investering'!B:F,2,0))</f>
        <v>#N/A</v>
      </c>
      <c r="C940" s="15" t="e">
        <f>IFERROR(VLOOKUP(F940*1,'Budget investering'!B:F,5,0),VLOOKUP(F940,'Budget investering'!B:F,5,0))</f>
        <v>#N/A</v>
      </c>
      <c r="D940" t="str">
        <f>IFERROR(HLOOKUP(D$2,#REF!,$A940,0),"")</f>
        <v/>
      </c>
      <c r="E940" t="str">
        <f>IFERROR(HLOOKUP(E$2,#REF!,$A940,0),"")</f>
        <v/>
      </c>
      <c r="F940" t="str">
        <f>IFERROR(HLOOKUP(F$2,#REF!,$A940,0),"")</f>
        <v/>
      </c>
      <c r="G940" t="str">
        <f>IFERROR(HLOOKUP(G$2,#REF!,$A940,0),"")</f>
        <v/>
      </c>
      <c r="H940" t="str">
        <f>IFERROR(HLOOKUP(H$2,#REF!,$A940,0),"")</f>
        <v/>
      </c>
      <c r="I940" t="str">
        <f>IFERROR(HLOOKUP(I$2,#REF!,$A940,0),"")</f>
        <v/>
      </c>
      <c r="J940" t="str">
        <f>LEFT(IFERROR(HLOOKUP(J$2,#REF!,$A940,0),""),1)</f>
        <v/>
      </c>
      <c r="K940" t="str">
        <f>IFERROR(HLOOKUP(K$2,#REF!,$A940,0),"")</f>
        <v/>
      </c>
    </row>
    <row r="941" spans="1:11" x14ac:dyDescent="0.35">
      <c r="A941" s="3">
        <v>940</v>
      </c>
      <c r="B941" s="3" t="e">
        <f>IFERROR(VLOOKUP(F941*1,'Budget investering'!B:F,2,0),VLOOKUP(F941,'Budget investering'!B:F,2,0))</f>
        <v>#N/A</v>
      </c>
      <c r="C941" s="15" t="e">
        <f>IFERROR(VLOOKUP(F941*1,'Budget investering'!B:F,5,0),VLOOKUP(F941,'Budget investering'!B:F,5,0))</f>
        <v>#N/A</v>
      </c>
      <c r="D941" t="str">
        <f>IFERROR(HLOOKUP(D$2,#REF!,$A941,0),"")</f>
        <v/>
      </c>
      <c r="E941" t="str">
        <f>IFERROR(HLOOKUP(E$2,#REF!,$A941,0),"")</f>
        <v/>
      </c>
      <c r="F941" t="str">
        <f>IFERROR(HLOOKUP(F$2,#REF!,$A941,0),"")</f>
        <v/>
      </c>
      <c r="G941" t="str">
        <f>IFERROR(HLOOKUP(G$2,#REF!,$A941,0),"")</f>
        <v/>
      </c>
      <c r="H941" t="str">
        <f>IFERROR(HLOOKUP(H$2,#REF!,$A941,0),"")</f>
        <v/>
      </c>
      <c r="I941" t="str">
        <f>IFERROR(HLOOKUP(I$2,#REF!,$A941,0),"")</f>
        <v/>
      </c>
      <c r="J941" t="str">
        <f>LEFT(IFERROR(HLOOKUP(J$2,#REF!,$A941,0),""),1)</f>
        <v/>
      </c>
      <c r="K941" t="str">
        <f>IFERROR(HLOOKUP(K$2,#REF!,$A941,0),"")</f>
        <v/>
      </c>
    </row>
    <row r="942" spans="1:11" x14ac:dyDescent="0.35">
      <c r="A942" s="3">
        <v>941</v>
      </c>
      <c r="B942" s="3" t="e">
        <f>IFERROR(VLOOKUP(F942*1,'Budget investering'!B:F,2,0),VLOOKUP(F942,'Budget investering'!B:F,2,0))</f>
        <v>#N/A</v>
      </c>
      <c r="C942" s="15" t="e">
        <f>IFERROR(VLOOKUP(F942*1,'Budget investering'!B:F,5,0),VLOOKUP(F942,'Budget investering'!B:F,5,0))</f>
        <v>#N/A</v>
      </c>
      <c r="D942" t="str">
        <f>IFERROR(HLOOKUP(D$2,#REF!,$A942,0),"")</f>
        <v/>
      </c>
      <c r="E942" t="str">
        <f>IFERROR(HLOOKUP(E$2,#REF!,$A942,0),"")</f>
        <v/>
      </c>
      <c r="F942" t="str">
        <f>IFERROR(HLOOKUP(F$2,#REF!,$A942,0),"")</f>
        <v/>
      </c>
      <c r="G942" t="str">
        <f>IFERROR(HLOOKUP(G$2,#REF!,$A942,0),"")</f>
        <v/>
      </c>
      <c r="H942" t="str">
        <f>IFERROR(HLOOKUP(H$2,#REF!,$A942,0),"")</f>
        <v/>
      </c>
      <c r="I942" t="str">
        <f>IFERROR(HLOOKUP(I$2,#REF!,$A942,0),"")</f>
        <v/>
      </c>
      <c r="J942" t="str">
        <f>LEFT(IFERROR(HLOOKUP(J$2,#REF!,$A942,0),""),1)</f>
        <v/>
      </c>
      <c r="K942" t="str">
        <f>IFERROR(HLOOKUP(K$2,#REF!,$A942,0),"")</f>
        <v/>
      </c>
    </row>
    <row r="943" spans="1:11" x14ac:dyDescent="0.35">
      <c r="A943" s="3">
        <v>942</v>
      </c>
      <c r="B943" s="3" t="e">
        <f>IFERROR(VLOOKUP(F943*1,'Budget investering'!B:F,2,0),VLOOKUP(F943,'Budget investering'!B:F,2,0))</f>
        <v>#N/A</v>
      </c>
      <c r="C943" s="15" t="e">
        <f>IFERROR(VLOOKUP(F943*1,'Budget investering'!B:F,5,0),VLOOKUP(F943,'Budget investering'!B:F,5,0))</f>
        <v>#N/A</v>
      </c>
      <c r="D943" t="str">
        <f>IFERROR(HLOOKUP(D$2,#REF!,$A943,0),"")</f>
        <v/>
      </c>
      <c r="E943" t="str">
        <f>IFERROR(HLOOKUP(E$2,#REF!,$A943,0),"")</f>
        <v/>
      </c>
      <c r="F943" t="str">
        <f>IFERROR(HLOOKUP(F$2,#REF!,$A943,0),"")</f>
        <v/>
      </c>
      <c r="G943" t="str">
        <f>IFERROR(HLOOKUP(G$2,#REF!,$A943,0),"")</f>
        <v/>
      </c>
      <c r="H943" t="str">
        <f>IFERROR(HLOOKUP(H$2,#REF!,$A943,0),"")</f>
        <v/>
      </c>
      <c r="I943" t="str">
        <f>IFERROR(HLOOKUP(I$2,#REF!,$A943,0),"")</f>
        <v/>
      </c>
      <c r="J943" t="str">
        <f>LEFT(IFERROR(HLOOKUP(J$2,#REF!,$A943,0),""),1)</f>
        <v/>
      </c>
      <c r="K943" t="str">
        <f>IFERROR(HLOOKUP(K$2,#REF!,$A943,0),"")</f>
        <v/>
      </c>
    </row>
    <row r="944" spans="1:11" x14ac:dyDescent="0.35">
      <c r="A944" s="3">
        <v>943</v>
      </c>
      <c r="B944" s="3" t="e">
        <f>IFERROR(VLOOKUP(F944*1,'Budget investering'!B:F,2,0),VLOOKUP(F944,'Budget investering'!B:F,2,0))</f>
        <v>#N/A</v>
      </c>
      <c r="C944" s="15" t="e">
        <f>IFERROR(VLOOKUP(F944*1,'Budget investering'!B:F,5,0),VLOOKUP(F944,'Budget investering'!B:F,5,0))</f>
        <v>#N/A</v>
      </c>
      <c r="D944" t="str">
        <f>IFERROR(HLOOKUP(D$2,#REF!,$A944,0),"")</f>
        <v/>
      </c>
      <c r="E944" t="str">
        <f>IFERROR(HLOOKUP(E$2,#REF!,$A944,0),"")</f>
        <v/>
      </c>
      <c r="F944" t="str">
        <f>IFERROR(HLOOKUP(F$2,#REF!,$A944,0),"")</f>
        <v/>
      </c>
      <c r="G944" t="str">
        <f>IFERROR(HLOOKUP(G$2,#REF!,$A944,0),"")</f>
        <v/>
      </c>
      <c r="H944" t="str">
        <f>IFERROR(HLOOKUP(H$2,#REF!,$A944,0),"")</f>
        <v/>
      </c>
      <c r="I944" t="str">
        <f>IFERROR(HLOOKUP(I$2,#REF!,$A944,0),"")</f>
        <v/>
      </c>
      <c r="J944" t="str">
        <f>LEFT(IFERROR(HLOOKUP(J$2,#REF!,$A944,0),""),1)</f>
        <v/>
      </c>
      <c r="K944" t="str">
        <f>IFERROR(HLOOKUP(K$2,#REF!,$A944,0),"")</f>
        <v/>
      </c>
    </row>
    <row r="945" spans="1:11" x14ac:dyDescent="0.35">
      <c r="A945" s="3">
        <v>944</v>
      </c>
      <c r="B945" s="3" t="e">
        <f>IFERROR(VLOOKUP(F945*1,'Budget investering'!B:F,2,0),VLOOKUP(F945,'Budget investering'!B:F,2,0))</f>
        <v>#N/A</v>
      </c>
      <c r="C945" s="15" t="e">
        <f>IFERROR(VLOOKUP(F945*1,'Budget investering'!B:F,5,0),VLOOKUP(F945,'Budget investering'!B:F,5,0))</f>
        <v>#N/A</v>
      </c>
      <c r="D945" t="str">
        <f>IFERROR(HLOOKUP(D$2,#REF!,$A945,0),"")</f>
        <v/>
      </c>
      <c r="E945" t="str">
        <f>IFERROR(HLOOKUP(E$2,#REF!,$A945,0),"")</f>
        <v/>
      </c>
      <c r="F945" t="str">
        <f>IFERROR(HLOOKUP(F$2,#REF!,$A945,0),"")</f>
        <v/>
      </c>
      <c r="G945" t="str">
        <f>IFERROR(HLOOKUP(G$2,#REF!,$A945,0),"")</f>
        <v/>
      </c>
      <c r="H945" t="str">
        <f>IFERROR(HLOOKUP(H$2,#REF!,$A945,0),"")</f>
        <v/>
      </c>
      <c r="I945" t="str">
        <f>IFERROR(HLOOKUP(I$2,#REF!,$A945,0),"")</f>
        <v/>
      </c>
      <c r="J945" t="str">
        <f>LEFT(IFERROR(HLOOKUP(J$2,#REF!,$A945,0),""),1)</f>
        <v/>
      </c>
      <c r="K945" t="str">
        <f>IFERROR(HLOOKUP(K$2,#REF!,$A945,0),"")</f>
        <v/>
      </c>
    </row>
    <row r="946" spans="1:11" x14ac:dyDescent="0.35">
      <c r="A946" s="3">
        <v>945</v>
      </c>
      <c r="B946" s="3" t="e">
        <f>IFERROR(VLOOKUP(F946*1,'Budget investering'!B:F,2,0),VLOOKUP(F946,'Budget investering'!B:F,2,0))</f>
        <v>#N/A</v>
      </c>
      <c r="C946" s="15" t="e">
        <f>IFERROR(VLOOKUP(F946*1,'Budget investering'!B:F,5,0),VLOOKUP(F946,'Budget investering'!B:F,5,0))</f>
        <v>#N/A</v>
      </c>
      <c r="D946" t="str">
        <f>IFERROR(HLOOKUP(D$2,#REF!,$A946,0),"")</f>
        <v/>
      </c>
      <c r="E946" t="str">
        <f>IFERROR(HLOOKUP(E$2,#REF!,$A946,0),"")</f>
        <v/>
      </c>
      <c r="F946" t="str">
        <f>IFERROR(HLOOKUP(F$2,#REF!,$A946,0),"")</f>
        <v/>
      </c>
      <c r="G946" t="str">
        <f>IFERROR(HLOOKUP(G$2,#REF!,$A946,0),"")</f>
        <v/>
      </c>
      <c r="H946" t="str">
        <f>IFERROR(HLOOKUP(H$2,#REF!,$A946,0),"")</f>
        <v/>
      </c>
      <c r="I946" t="str">
        <f>IFERROR(HLOOKUP(I$2,#REF!,$A946,0),"")</f>
        <v/>
      </c>
      <c r="J946" t="str">
        <f>LEFT(IFERROR(HLOOKUP(J$2,#REF!,$A946,0),""),1)</f>
        <v/>
      </c>
      <c r="K946" t="str">
        <f>IFERROR(HLOOKUP(K$2,#REF!,$A946,0),"")</f>
        <v/>
      </c>
    </row>
    <row r="947" spans="1:11" x14ac:dyDescent="0.35">
      <c r="A947" s="3">
        <v>946</v>
      </c>
      <c r="B947" s="3" t="e">
        <f>IFERROR(VLOOKUP(F947*1,'Budget investering'!B:F,2,0),VLOOKUP(F947,'Budget investering'!B:F,2,0))</f>
        <v>#N/A</v>
      </c>
      <c r="C947" s="15" t="e">
        <f>IFERROR(VLOOKUP(F947*1,'Budget investering'!B:F,5,0),VLOOKUP(F947,'Budget investering'!B:F,5,0))</f>
        <v>#N/A</v>
      </c>
      <c r="D947" t="str">
        <f>IFERROR(HLOOKUP(D$2,#REF!,$A947,0),"")</f>
        <v/>
      </c>
      <c r="E947" t="str">
        <f>IFERROR(HLOOKUP(E$2,#REF!,$A947,0),"")</f>
        <v/>
      </c>
      <c r="F947" t="str">
        <f>IFERROR(HLOOKUP(F$2,#REF!,$A947,0),"")</f>
        <v/>
      </c>
      <c r="G947" t="str">
        <f>IFERROR(HLOOKUP(G$2,#REF!,$A947,0),"")</f>
        <v/>
      </c>
      <c r="H947" t="str">
        <f>IFERROR(HLOOKUP(H$2,#REF!,$A947,0),"")</f>
        <v/>
      </c>
      <c r="I947" t="str">
        <f>IFERROR(HLOOKUP(I$2,#REF!,$A947,0),"")</f>
        <v/>
      </c>
      <c r="J947" t="str">
        <f>LEFT(IFERROR(HLOOKUP(J$2,#REF!,$A947,0),""),1)</f>
        <v/>
      </c>
      <c r="K947" t="str">
        <f>IFERROR(HLOOKUP(K$2,#REF!,$A947,0),"")</f>
        <v/>
      </c>
    </row>
    <row r="948" spans="1:11" x14ac:dyDescent="0.35">
      <c r="A948" s="3">
        <v>947</v>
      </c>
      <c r="B948" s="3" t="e">
        <f>IFERROR(VLOOKUP(F948*1,'Budget investering'!B:F,2,0),VLOOKUP(F948,'Budget investering'!B:F,2,0))</f>
        <v>#N/A</v>
      </c>
      <c r="C948" s="15" t="e">
        <f>IFERROR(VLOOKUP(F948*1,'Budget investering'!B:F,5,0),VLOOKUP(F948,'Budget investering'!B:F,5,0))</f>
        <v>#N/A</v>
      </c>
      <c r="D948" t="str">
        <f>IFERROR(HLOOKUP(D$2,#REF!,$A948,0),"")</f>
        <v/>
      </c>
      <c r="E948" t="str">
        <f>IFERROR(HLOOKUP(E$2,#REF!,$A948,0),"")</f>
        <v/>
      </c>
      <c r="F948" t="str">
        <f>IFERROR(HLOOKUP(F$2,#REF!,$A948,0),"")</f>
        <v/>
      </c>
      <c r="G948" t="str">
        <f>IFERROR(HLOOKUP(G$2,#REF!,$A948,0),"")</f>
        <v/>
      </c>
      <c r="H948" t="str">
        <f>IFERROR(HLOOKUP(H$2,#REF!,$A948,0),"")</f>
        <v/>
      </c>
      <c r="I948" t="str">
        <f>IFERROR(HLOOKUP(I$2,#REF!,$A948,0),"")</f>
        <v/>
      </c>
      <c r="J948" t="str">
        <f>LEFT(IFERROR(HLOOKUP(J$2,#REF!,$A948,0),""),1)</f>
        <v/>
      </c>
      <c r="K948" t="str">
        <f>IFERROR(HLOOKUP(K$2,#REF!,$A948,0),"")</f>
        <v/>
      </c>
    </row>
    <row r="949" spans="1:11" x14ac:dyDescent="0.35">
      <c r="A949" s="3">
        <v>948</v>
      </c>
      <c r="B949" s="3" t="e">
        <f>IFERROR(VLOOKUP(F949*1,'Budget investering'!B:F,2,0),VLOOKUP(F949,'Budget investering'!B:F,2,0))</f>
        <v>#N/A</v>
      </c>
      <c r="C949" s="15" t="e">
        <f>IFERROR(VLOOKUP(F949*1,'Budget investering'!B:F,5,0),VLOOKUP(F949,'Budget investering'!B:F,5,0))</f>
        <v>#N/A</v>
      </c>
      <c r="D949" t="str">
        <f>IFERROR(HLOOKUP(D$2,#REF!,$A949,0),"")</f>
        <v/>
      </c>
      <c r="E949" t="str">
        <f>IFERROR(HLOOKUP(E$2,#REF!,$A949,0),"")</f>
        <v/>
      </c>
      <c r="F949" t="str">
        <f>IFERROR(HLOOKUP(F$2,#REF!,$A949,0),"")</f>
        <v/>
      </c>
      <c r="G949" t="str">
        <f>IFERROR(HLOOKUP(G$2,#REF!,$A949,0),"")</f>
        <v/>
      </c>
      <c r="H949" t="str">
        <f>IFERROR(HLOOKUP(H$2,#REF!,$A949,0),"")</f>
        <v/>
      </c>
      <c r="I949" t="str">
        <f>IFERROR(HLOOKUP(I$2,#REF!,$A949,0),"")</f>
        <v/>
      </c>
      <c r="J949" t="str">
        <f>LEFT(IFERROR(HLOOKUP(J$2,#REF!,$A949,0),""),1)</f>
        <v/>
      </c>
      <c r="K949" t="str">
        <f>IFERROR(HLOOKUP(K$2,#REF!,$A949,0),"")</f>
        <v/>
      </c>
    </row>
    <row r="950" spans="1:11" x14ac:dyDescent="0.35">
      <c r="A950" s="3">
        <v>949</v>
      </c>
      <c r="B950" s="3" t="e">
        <f>IFERROR(VLOOKUP(F950*1,'Budget investering'!B:F,2,0),VLOOKUP(F950,'Budget investering'!B:F,2,0))</f>
        <v>#N/A</v>
      </c>
      <c r="C950" s="15" t="e">
        <f>IFERROR(VLOOKUP(F950*1,'Budget investering'!B:F,5,0),VLOOKUP(F950,'Budget investering'!B:F,5,0))</f>
        <v>#N/A</v>
      </c>
      <c r="D950" t="str">
        <f>IFERROR(HLOOKUP(D$2,#REF!,$A950,0),"")</f>
        <v/>
      </c>
      <c r="E950" t="str">
        <f>IFERROR(HLOOKUP(E$2,#REF!,$A950,0),"")</f>
        <v/>
      </c>
      <c r="F950" t="str">
        <f>IFERROR(HLOOKUP(F$2,#REF!,$A950,0),"")</f>
        <v/>
      </c>
      <c r="G950" t="str">
        <f>IFERROR(HLOOKUP(G$2,#REF!,$A950,0),"")</f>
        <v/>
      </c>
      <c r="H950" t="str">
        <f>IFERROR(HLOOKUP(H$2,#REF!,$A950,0),"")</f>
        <v/>
      </c>
      <c r="I950" t="str">
        <f>IFERROR(HLOOKUP(I$2,#REF!,$A950,0),"")</f>
        <v/>
      </c>
      <c r="J950" t="str">
        <f>LEFT(IFERROR(HLOOKUP(J$2,#REF!,$A950,0),""),1)</f>
        <v/>
      </c>
      <c r="K950" t="str">
        <f>IFERROR(HLOOKUP(K$2,#REF!,$A950,0),"")</f>
        <v/>
      </c>
    </row>
    <row r="951" spans="1:11" x14ac:dyDescent="0.35">
      <c r="A951" s="3">
        <v>950</v>
      </c>
      <c r="B951" s="3" t="e">
        <f>IFERROR(VLOOKUP(F951*1,'Budget investering'!B:F,2,0),VLOOKUP(F951,'Budget investering'!B:F,2,0))</f>
        <v>#N/A</v>
      </c>
      <c r="C951" s="15" t="e">
        <f>IFERROR(VLOOKUP(F951*1,'Budget investering'!B:F,5,0),VLOOKUP(F951,'Budget investering'!B:F,5,0))</f>
        <v>#N/A</v>
      </c>
      <c r="D951" t="str">
        <f>IFERROR(HLOOKUP(D$2,#REF!,$A951,0),"")</f>
        <v/>
      </c>
      <c r="E951" t="str">
        <f>IFERROR(HLOOKUP(E$2,#REF!,$A951,0),"")</f>
        <v/>
      </c>
      <c r="F951" t="str">
        <f>IFERROR(HLOOKUP(F$2,#REF!,$A951,0),"")</f>
        <v/>
      </c>
      <c r="G951" t="str">
        <f>IFERROR(HLOOKUP(G$2,#REF!,$A951,0),"")</f>
        <v/>
      </c>
      <c r="H951" t="str">
        <f>IFERROR(HLOOKUP(H$2,#REF!,$A951,0),"")</f>
        <v/>
      </c>
      <c r="I951" t="str">
        <f>IFERROR(HLOOKUP(I$2,#REF!,$A951,0),"")</f>
        <v/>
      </c>
      <c r="J951" t="str">
        <f>LEFT(IFERROR(HLOOKUP(J$2,#REF!,$A951,0),""),1)</f>
        <v/>
      </c>
      <c r="K951" t="str">
        <f>IFERROR(HLOOKUP(K$2,#REF!,$A951,0),"")</f>
        <v/>
      </c>
    </row>
    <row r="952" spans="1:11" x14ac:dyDescent="0.35">
      <c r="A952" s="3">
        <v>951</v>
      </c>
      <c r="B952" s="3" t="e">
        <f>IFERROR(VLOOKUP(F952*1,'Budget investering'!B:F,2,0),VLOOKUP(F952,'Budget investering'!B:F,2,0))</f>
        <v>#N/A</v>
      </c>
      <c r="C952" s="15" t="e">
        <f>IFERROR(VLOOKUP(F952*1,'Budget investering'!B:F,5,0),VLOOKUP(F952,'Budget investering'!B:F,5,0))</f>
        <v>#N/A</v>
      </c>
      <c r="D952" t="str">
        <f>IFERROR(HLOOKUP(D$2,#REF!,$A952,0),"")</f>
        <v/>
      </c>
      <c r="E952" t="str">
        <f>IFERROR(HLOOKUP(E$2,#REF!,$A952,0),"")</f>
        <v/>
      </c>
      <c r="F952" t="str">
        <f>IFERROR(HLOOKUP(F$2,#REF!,$A952,0),"")</f>
        <v/>
      </c>
      <c r="G952" t="str">
        <f>IFERROR(HLOOKUP(G$2,#REF!,$A952,0),"")</f>
        <v/>
      </c>
      <c r="H952" t="str">
        <f>IFERROR(HLOOKUP(H$2,#REF!,$A952,0),"")</f>
        <v/>
      </c>
      <c r="I952" t="str">
        <f>IFERROR(HLOOKUP(I$2,#REF!,$A952,0),"")</f>
        <v/>
      </c>
      <c r="J952" t="str">
        <f>LEFT(IFERROR(HLOOKUP(J$2,#REF!,$A952,0),""),1)</f>
        <v/>
      </c>
      <c r="K952" t="str">
        <f>IFERROR(HLOOKUP(K$2,#REF!,$A952,0),"")</f>
        <v/>
      </c>
    </row>
    <row r="953" spans="1:11" x14ac:dyDescent="0.35">
      <c r="A953" s="3">
        <v>952</v>
      </c>
      <c r="B953" s="3" t="e">
        <f>IFERROR(VLOOKUP(F953*1,'Budget investering'!B:F,2,0),VLOOKUP(F953,'Budget investering'!B:F,2,0))</f>
        <v>#N/A</v>
      </c>
      <c r="C953" s="15" t="e">
        <f>IFERROR(VLOOKUP(F953*1,'Budget investering'!B:F,5,0),VLOOKUP(F953,'Budget investering'!B:F,5,0))</f>
        <v>#N/A</v>
      </c>
      <c r="D953" t="str">
        <f>IFERROR(HLOOKUP(D$2,#REF!,$A953,0),"")</f>
        <v/>
      </c>
      <c r="E953" t="str">
        <f>IFERROR(HLOOKUP(E$2,#REF!,$A953,0),"")</f>
        <v/>
      </c>
      <c r="F953" t="str">
        <f>IFERROR(HLOOKUP(F$2,#REF!,$A953,0),"")</f>
        <v/>
      </c>
      <c r="G953" t="str">
        <f>IFERROR(HLOOKUP(G$2,#REF!,$A953,0),"")</f>
        <v/>
      </c>
      <c r="H953" t="str">
        <f>IFERROR(HLOOKUP(H$2,#REF!,$A953,0),"")</f>
        <v/>
      </c>
      <c r="I953" t="str">
        <f>IFERROR(HLOOKUP(I$2,#REF!,$A953,0),"")</f>
        <v/>
      </c>
      <c r="J953" t="str">
        <f>LEFT(IFERROR(HLOOKUP(J$2,#REF!,$A953,0),""),1)</f>
        <v/>
      </c>
      <c r="K953" t="str">
        <f>IFERROR(HLOOKUP(K$2,#REF!,$A953,0),"")</f>
        <v/>
      </c>
    </row>
    <row r="954" spans="1:11" x14ac:dyDescent="0.35">
      <c r="A954" s="3">
        <v>953</v>
      </c>
      <c r="B954" s="3" t="e">
        <f>IFERROR(VLOOKUP(F954*1,'Budget investering'!B:F,2,0),VLOOKUP(F954,'Budget investering'!B:F,2,0))</f>
        <v>#N/A</v>
      </c>
      <c r="C954" s="15" t="e">
        <f>IFERROR(VLOOKUP(F954*1,'Budget investering'!B:F,5,0),VLOOKUP(F954,'Budget investering'!B:F,5,0))</f>
        <v>#N/A</v>
      </c>
      <c r="D954" t="str">
        <f>IFERROR(HLOOKUP(D$2,#REF!,$A954,0),"")</f>
        <v/>
      </c>
      <c r="E954" t="str">
        <f>IFERROR(HLOOKUP(E$2,#REF!,$A954,0),"")</f>
        <v/>
      </c>
      <c r="F954" t="str">
        <f>IFERROR(HLOOKUP(F$2,#REF!,$A954,0),"")</f>
        <v/>
      </c>
      <c r="G954" t="str">
        <f>IFERROR(HLOOKUP(G$2,#REF!,$A954,0),"")</f>
        <v/>
      </c>
      <c r="H954" t="str">
        <f>IFERROR(HLOOKUP(H$2,#REF!,$A954,0),"")</f>
        <v/>
      </c>
      <c r="I954" t="str">
        <f>IFERROR(HLOOKUP(I$2,#REF!,$A954,0),"")</f>
        <v/>
      </c>
      <c r="J954" t="str">
        <f>LEFT(IFERROR(HLOOKUP(J$2,#REF!,$A954,0),""),1)</f>
        <v/>
      </c>
      <c r="K954" t="str">
        <f>IFERROR(HLOOKUP(K$2,#REF!,$A954,0),"")</f>
        <v/>
      </c>
    </row>
    <row r="955" spans="1:11" x14ac:dyDescent="0.35">
      <c r="A955" s="3">
        <v>954</v>
      </c>
      <c r="B955" s="3" t="e">
        <f>IFERROR(VLOOKUP(F955*1,'Budget investering'!B:F,2,0),VLOOKUP(F955,'Budget investering'!B:F,2,0))</f>
        <v>#N/A</v>
      </c>
      <c r="C955" s="15" t="e">
        <f>IFERROR(VLOOKUP(F955*1,'Budget investering'!B:F,5,0),VLOOKUP(F955,'Budget investering'!B:F,5,0))</f>
        <v>#N/A</v>
      </c>
      <c r="D955" t="str">
        <f>IFERROR(HLOOKUP(D$2,#REF!,$A955,0),"")</f>
        <v/>
      </c>
      <c r="E955" t="str">
        <f>IFERROR(HLOOKUP(E$2,#REF!,$A955,0),"")</f>
        <v/>
      </c>
      <c r="F955" t="str">
        <f>IFERROR(HLOOKUP(F$2,#REF!,$A955,0),"")</f>
        <v/>
      </c>
      <c r="G955" t="str">
        <f>IFERROR(HLOOKUP(G$2,#REF!,$A955,0),"")</f>
        <v/>
      </c>
      <c r="H955" t="str">
        <f>IFERROR(HLOOKUP(H$2,#REF!,$A955,0),"")</f>
        <v/>
      </c>
      <c r="I955" t="str">
        <f>IFERROR(HLOOKUP(I$2,#REF!,$A955,0),"")</f>
        <v/>
      </c>
      <c r="J955" t="str">
        <f>LEFT(IFERROR(HLOOKUP(J$2,#REF!,$A955,0),""),1)</f>
        <v/>
      </c>
      <c r="K955" t="str">
        <f>IFERROR(HLOOKUP(K$2,#REF!,$A955,0),"")</f>
        <v/>
      </c>
    </row>
    <row r="956" spans="1:11" x14ac:dyDescent="0.35">
      <c r="A956" s="3">
        <v>955</v>
      </c>
      <c r="B956" s="3" t="e">
        <f>IFERROR(VLOOKUP(F956*1,'Budget investering'!B:F,2,0),VLOOKUP(F956,'Budget investering'!B:F,2,0))</f>
        <v>#N/A</v>
      </c>
      <c r="C956" s="15" t="e">
        <f>IFERROR(VLOOKUP(F956*1,'Budget investering'!B:F,5,0),VLOOKUP(F956,'Budget investering'!B:F,5,0))</f>
        <v>#N/A</v>
      </c>
      <c r="D956" t="str">
        <f>IFERROR(HLOOKUP(D$2,#REF!,$A956,0),"")</f>
        <v/>
      </c>
      <c r="E956" t="str">
        <f>IFERROR(HLOOKUP(E$2,#REF!,$A956,0),"")</f>
        <v/>
      </c>
      <c r="F956" t="str">
        <f>IFERROR(HLOOKUP(F$2,#REF!,$A956,0),"")</f>
        <v/>
      </c>
      <c r="G956" t="str">
        <f>IFERROR(HLOOKUP(G$2,#REF!,$A956,0),"")</f>
        <v/>
      </c>
      <c r="H956" t="str">
        <f>IFERROR(HLOOKUP(H$2,#REF!,$A956,0),"")</f>
        <v/>
      </c>
      <c r="I956" t="str">
        <f>IFERROR(HLOOKUP(I$2,#REF!,$A956,0),"")</f>
        <v/>
      </c>
      <c r="J956" t="str">
        <f>LEFT(IFERROR(HLOOKUP(J$2,#REF!,$A956,0),""),1)</f>
        <v/>
      </c>
      <c r="K956" t="str">
        <f>IFERROR(HLOOKUP(K$2,#REF!,$A956,0),"")</f>
        <v/>
      </c>
    </row>
    <row r="957" spans="1:11" x14ac:dyDescent="0.35">
      <c r="A957" s="3">
        <v>956</v>
      </c>
      <c r="B957" s="3" t="e">
        <f>IFERROR(VLOOKUP(F957*1,'Budget investering'!B:F,2,0),VLOOKUP(F957,'Budget investering'!B:F,2,0))</f>
        <v>#N/A</v>
      </c>
      <c r="C957" s="15" t="e">
        <f>IFERROR(VLOOKUP(F957*1,'Budget investering'!B:F,5,0),VLOOKUP(F957,'Budget investering'!B:F,5,0))</f>
        <v>#N/A</v>
      </c>
      <c r="D957" t="str">
        <f>IFERROR(HLOOKUP(D$2,#REF!,$A957,0),"")</f>
        <v/>
      </c>
      <c r="E957" t="str">
        <f>IFERROR(HLOOKUP(E$2,#REF!,$A957,0),"")</f>
        <v/>
      </c>
      <c r="F957" t="str">
        <f>IFERROR(HLOOKUP(F$2,#REF!,$A957,0),"")</f>
        <v/>
      </c>
      <c r="G957" t="str">
        <f>IFERROR(HLOOKUP(G$2,#REF!,$A957,0),"")</f>
        <v/>
      </c>
      <c r="H957" t="str">
        <f>IFERROR(HLOOKUP(H$2,#REF!,$A957,0),"")</f>
        <v/>
      </c>
      <c r="I957" t="str">
        <f>IFERROR(HLOOKUP(I$2,#REF!,$A957,0),"")</f>
        <v/>
      </c>
      <c r="J957" t="str">
        <f>LEFT(IFERROR(HLOOKUP(J$2,#REF!,$A957,0),""),1)</f>
        <v/>
      </c>
      <c r="K957" t="str">
        <f>IFERROR(HLOOKUP(K$2,#REF!,$A957,0),"")</f>
        <v/>
      </c>
    </row>
    <row r="958" spans="1:11" x14ac:dyDescent="0.35">
      <c r="A958" s="3">
        <v>957</v>
      </c>
      <c r="B958" s="3" t="e">
        <f>IFERROR(VLOOKUP(F958*1,'Budget investering'!B:F,2,0),VLOOKUP(F958,'Budget investering'!B:F,2,0))</f>
        <v>#N/A</v>
      </c>
      <c r="C958" s="15" t="e">
        <f>IFERROR(VLOOKUP(F958*1,'Budget investering'!B:F,5,0),VLOOKUP(F958,'Budget investering'!B:F,5,0))</f>
        <v>#N/A</v>
      </c>
      <c r="D958" t="str">
        <f>IFERROR(HLOOKUP(D$2,#REF!,$A958,0),"")</f>
        <v/>
      </c>
      <c r="E958" t="str">
        <f>IFERROR(HLOOKUP(E$2,#REF!,$A958,0),"")</f>
        <v/>
      </c>
      <c r="F958" t="str">
        <f>IFERROR(HLOOKUP(F$2,#REF!,$A958,0),"")</f>
        <v/>
      </c>
      <c r="G958" t="str">
        <f>IFERROR(HLOOKUP(G$2,#REF!,$A958,0),"")</f>
        <v/>
      </c>
      <c r="H958" t="str">
        <f>IFERROR(HLOOKUP(H$2,#REF!,$A958,0),"")</f>
        <v/>
      </c>
      <c r="I958" t="str">
        <f>IFERROR(HLOOKUP(I$2,#REF!,$A958,0),"")</f>
        <v/>
      </c>
      <c r="J958" t="str">
        <f>LEFT(IFERROR(HLOOKUP(J$2,#REF!,$A958,0),""),1)</f>
        <v/>
      </c>
      <c r="K958" t="str">
        <f>IFERROR(HLOOKUP(K$2,#REF!,$A958,0),"")</f>
        <v/>
      </c>
    </row>
    <row r="959" spans="1:11" x14ac:dyDescent="0.35">
      <c r="A959" s="3">
        <v>958</v>
      </c>
      <c r="B959" s="3" t="e">
        <f>IFERROR(VLOOKUP(F959*1,'Budget investering'!B:F,2,0),VLOOKUP(F959,'Budget investering'!B:F,2,0))</f>
        <v>#N/A</v>
      </c>
      <c r="C959" s="15" t="e">
        <f>IFERROR(VLOOKUP(F959*1,'Budget investering'!B:F,5,0),VLOOKUP(F959,'Budget investering'!B:F,5,0))</f>
        <v>#N/A</v>
      </c>
      <c r="D959" t="str">
        <f>IFERROR(HLOOKUP(D$2,#REF!,$A959,0),"")</f>
        <v/>
      </c>
      <c r="E959" t="str">
        <f>IFERROR(HLOOKUP(E$2,#REF!,$A959,0),"")</f>
        <v/>
      </c>
      <c r="F959" t="str">
        <f>IFERROR(HLOOKUP(F$2,#REF!,$A959,0),"")</f>
        <v/>
      </c>
      <c r="G959" t="str">
        <f>IFERROR(HLOOKUP(G$2,#REF!,$A959,0),"")</f>
        <v/>
      </c>
      <c r="H959" t="str">
        <f>IFERROR(HLOOKUP(H$2,#REF!,$A959,0),"")</f>
        <v/>
      </c>
      <c r="I959" t="str">
        <f>IFERROR(HLOOKUP(I$2,#REF!,$A959,0),"")</f>
        <v/>
      </c>
      <c r="J959" t="str">
        <f>LEFT(IFERROR(HLOOKUP(J$2,#REF!,$A959,0),""),1)</f>
        <v/>
      </c>
      <c r="K959" t="str">
        <f>IFERROR(HLOOKUP(K$2,#REF!,$A959,0),"")</f>
        <v/>
      </c>
    </row>
    <row r="960" spans="1:11" x14ac:dyDescent="0.35">
      <c r="A960" s="3">
        <v>959</v>
      </c>
      <c r="B960" s="3" t="e">
        <f>IFERROR(VLOOKUP(F960*1,'Budget investering'!B:F,2,0),VLOOKUP(F960,'Budget investering'!B:F,2,0))</f>
        <v>#N/A</v>
      </c>
      <c r="C960" s="15" t="e">
        <f>IFERROR(VLOOKUP(F960*1,'Budget investering'!B:F,5,0),VLOOKUP(F960,'Budget investering'!B:F,5,0))</f>
        <v>#N/A</v>
      </c>
      <c r="D960" t="str">
        <f>IFERROR(HLOOKUP(D$2,#REF!,$A960,0),"")</f>
        <v/>
      </c>
      <c r="E960" t="str">
        <f>IFERROR(HLOOKUP(E$2,#REF!,$A960,0),"")</f>
        <v/>
      </c>
      <c r="F960" t="str">
        <f>IFERROR(HLOOKUP(F$2,#REF!,$A960,0),"")</f>
        <v/>
      </c>
      <c r="G960" t="str">
        <f>IFERROR(HLOOKUP(G$2,#REF!,$A960,0),"")</f>
        <v/>
      </c>
      <c r="H960" t="str">
        <f>IFERROR(HLOOKUP(H$2,#REF!,$A960,0),"")</f>
        <v/>
      </c>
      <c r="I960" t="str">
        <f>IFERROR(HLOOKUP(I$2,#REF!,$A960,0),"")</f>
        <v/>
      </c>
      <c r="J960" t="str">
        <f>LEFT(IFERROR(HLOOKUP(J$2,#REF!,$A960,0),""),1)</f>
        <v/>
      </c>
      <c r="K960" t="str">
        <f>IFERROR(HLOOKUP(K$2,#REF!,$A960,0),"")</f>
        <v/>
      </c>
    </row>
    <row r="961" spans="1:11" x14ac:dyDescent="0.35">
      <c r="A961" s="3">
        <v>960</v>
      </c>
      <c r="B961" s="3" t="e">
        <f>IFERROR(VLOOKUP(F961*1,'Budget investering'!B:F,2,0),VLOOKUP(F961,'Budget investering'!B:F,2,0))</f>
        <v>#N/A</v>
      </c>
      <c r="C961" s="15" t="e">
        <f>IFERROR(VLOOKUP(F961*1,'Budget investering'!B:F,5,0),VLOOKUP(F961,'Budget investering'!B:F,5,0))</f>
        <v>#N/A</v>
      </c>
      <c r="D961" t="str">
        <f>IFERROR(HLOOKUP(D$2,#REF!,$A961,0),"")</f>
        <v/>
      </c>
      <c r="E961" t="str">
        <f>IFERROR(HLOOKUP(E$2,#REF!,$A961,0),"")</f>
        <v/>
      </c>
      <c r="F961" t="str">
        <f>IFERROR(HLOOKUP(F$2,#REF!,$A961,0),"")</f>
        <v/>
      </c>
      <c r="G961" t="str">
        <f>IFERROR(HLOOKUP(G$2,#REF!,$A961,0),"")</f>
        <v/>
      </c>
      <c r="H961" t="str">
        <f>IFERROR(HLOOKUP(H$2,#REF!,$A961,0),"")</f>
        <v/>
      </c>
      <c r="I961" t="str">
        <f>IFERROR(HLOOKUP(I$2,#REF!,$A961,0),"")</f>
        <v/>
      </c>
      <c r="J961" t="str">
        <f>LEFT(IFERROR(HLOOKUP(J$2,#REF!,$A961,0),""),1)</f>
        <v/>
      </c>
      <c r="K961" t="str">
        <f>IFERROR(HLOOKUP(K$2,#REF!,$A961,0),"")</f>
        <v/>
      </c>
    </row>
    <row r="962" spans="1:11" x14ac:dyDescent="0.35">
      <c r="A962" s="3">
        <v>961</v>
      </c>
      <c r="B962" s="3" t="e">
        <f>IFERROR(VLOOKUP(F962*1,'Budget investering'!B:F,2,0),VLOOKUP(F962,'Budget investering'!B:F,2,0))</f>
        <v>#N/A</v>
      </c>
      <c r="C962" s="15" t="e">
        <f>IFERROR(VLOOKUP(F962*1,'Budget investering'!B:F,5,0),VLOOKUP(F962,'Budget investering'!B:F,5,0))</f>
        <v>#N/A</v>
      </c>
      <c r="D962" t="str">
        <f>IFERROR(HLOOKUP(D$2,#REF!,$A962,0),"")</f>
        <v/>
      </c>
      <c r="E962" t="str">
        <f>IFERROR(HLOOKUP(E$2,#REF!,$A962,0),"")</f>
        <v/>
      </c>
      <c r="F962" t="str">
        <f>IFERROR(HLOOKUP(F$2,#REF!,$A962,0),"")</f>
        <v/>
      </c>
      <c r="G962" t="str">
        <f>IFERROR(HLOOKUP(G$2,#REF!,$A962,0),"")</f>
        <v/>
      </c>
      <c r="H962" t="str">
        <f>IFERROR(HLOOKUP(H$2,#REF!,$A962,0),"")</f>
        <v/>
      </c>
      <c r="I962" t="str">
        <f>IFERROR(HLOOKUP(I$2,#REF!,$A962,0),"")</f>
        <v/>
      </c>
      <c r="J962" t="str">
        <f>LEFT(IFERROR(HLOOKUP(J$2,#REF!,$A962,0),""),1)</f>
        <v/>
      </c>
      <c r="K962" t="str">
        <f>IFERROR(HLOOKUP(K$2,#REF!,$A962,0),"")</f>
        <v/>
      </c>
    </row>
    <row r="963" spans="1:11" x14ac:dyDescent="0.35">
      <c r="A963" s="3">
        <v>962</v>
      </c>
      <c r="B963" s="3" t="e">
        <f>IFERROR(VLOOKUP(F963*1,'Budget investering'!B:F,2,0),VLOOKUP(F963,'Budget investering'!B:F,2,0))</f>
        <v>#N/A</v>
      </c>
      <c r="C963" s="15" t="e">
        <f>IFERROR(VLOOKUP(F963*1,'Budget investering'!B:F,5,0),VLOOKUP(F963,'Budget investering'!B:F,5,0))</f>
        <v>#N/A</v>
      </c>
      <c r="D963" t="str">
        <f>IFERROR(HLOOKUP(D$2,#REF!,$A963,0),"")</f>
        <v/>
      </c>
      <c r="E963" t="str">
        <f>IFERROR(HLOOKUP(E$2,#REF!,$A963,0),"")</f>
        <v/>
      </c>
      <c r="F963" t="str">
        <f>IFERROR(HLOOKUP(F$2,#REF!,$A963,0),"")</f>
        <v/>
      </c>
      <c r="G963" t="str">
        <f>IFERROR(HLOOKUP(G$2,#REF!,$A963,0),"")</f>
        <v/>
      </c>
      <c r="H963" t="str">
        <f>IFERROR(HLOOKUP(H$2,#REF!,$A963,0),"")</f>
        <v/>
      </c>
      <c r="I963" t="str">
        <f>IFERROR(HLOOKUP(I$2,#REF!,$A963,0),"")</f>
        <v/>
      </c>
      <c r="J963" t="str">
        <f>LEFT(IFERROR(HLOOKUP(J$2,#REF!,$A963,0),""),1)</f>
        <v/>
      </c>
      <c r="K963" t="str">
        <f>IFERROR(HLOOKUP(K$2,#REF!,$A963,0),"")</f>
        <v/>
      </c>
    </row>
    <row r="964" spans="1:11" x14ac:dyDescent="0.35">
      <c r="A964" s="3">
        <v>963</v>
      </c>
      <c r="B964" s="3" t="e">
        <f>IFERROR(VLOOKUP(F964*1,'Budget investering'!B:F,2,0),VLOOKUP(F964,'Budget investering'!B:F,2,0))</f>
        <v>#N/A</v>
      </c>
      <c r="C964" s="15" t="e">
        <f>IFERROR(VLOOKUP(F964*1,'Budget investering'!B:F,5,0),VLOOKUP(F964,'Budget investering'!B:F,5,0))</f>
        <v>#N/A</v>
      </c>
      <c r="D964" t="str">
        <f>IFERROR(HLOOKUP(D$2,#REF!,$A964,0),"")</f>
        <v/>
      </c>
      <c r="E964" t="str">
        <f>IFERROR(HLOOKUP(E$2,#REF!,$A964,0),"")</f>
        <v/>
      </c>
      <c r="F964" t="str">
        <f>IFERROR(HLOOKUP(F$2,#REF!,$A964,0),"")</f>
        <v/>
      </c>
      <c r="G964" t="str">
        <f>IFERROR(HLOOKUP(G$2,#REF!,$A964,0),"")</f>
        <v/>
      </c>
      <c r="H964" t="str">
        <f>IFERROR(HLOOKUP(H$2,#REF!,$A964,0),"")</f>
        <v/>
      </c>
      <c r="I964" t="str">
        <f>IFERROR(HLOOKUP(I$2,#REF!,$A964,0),"")</f>
        <v/>
      </c>
      <c r="J964" t="str">
        <f>LEFT(IFERROR(HLOOKUP(J$2,#REF!,$A964,0),""),1)</f>
        <v/>
      </c>
      <c r="K964" t="str">
        <f>IFERROR(HLOOKUP(K$2,#REF!,$A964,0),"")</f>
        <v/>
      </c>
    </row>
    <row r="965" spans="1:11" x14ac:dyDescent="0.35">
      <c r="A965" s="3">
        <v>964</v>
      </c>
      <c r="B965" s="3" t="e">
        <f>IFERROR(VLOOKUP(F965*1,'Budget investering'!B:F,2,0),VLOOKUP(F965,'Budget investering'!B:F,2,0))</f>
        <v>#N/A</v>
      </c>
      <c r="C965" s="15" t="e">
        <f>IFERROR(VLOOKUP(F965*1,'Budget investering'!B:F,5,0),VLOOKUP(F965,'Budget investering'!B:F,5,0))</f>
        <v>#N/A</v>
      </c>
      <c r="D965" t="str">
        <f>IFERROR(HLOOKUP(D$2,#REF!,$A965,0),"")</f>
        <v/>
      </c>
      <c r="E965" t="str">
        <f>IFERROR(HLOOKUP(E$2,#REF!,$A965,0),"")</f>
        <v/>
      </c>
      <c r="F965" t="str">
        <f>IFERROR(HLOOKUP(F$2,#REF!,$A965,0),"")</f>
        <v/>
      </c>
      <c r="G965" t="str">
        <f>IFERROR(HLOOKUP(G$2,#REF!,$A965,0),"")</f>
        <v/>
      </c>
      <c r="H965" t="str">
        <f>IFERROR(HLOOKUP(H$2,#REF!,$A965,0),"")</f>
        <v/>
      </c>
      <c r="I965" t="str">
        <f>IFERROR(HLOOKUP(I$2,#REF!,$A965,0),"")</f>
        <v/>
      </c>
      <c r="J965" t="str">
        <f>LEFT(IFERROR(HLOOKUP(J$2,#REF!,$A965,0),""),1)</f>
        <v/>
      </c>
      <c r="K965" t="str">
        <f>IFERROR(HLOOKUP(K$2,#REF!,$A965,0),"")</f>
        <v/>
      </c>
    </row>
    <row r="966" spans="1:11" x14ac:dyDescent="0.35">
      <c r="A966" s="3">
        <v>965</v>
      </c>
      <c r="B966" s="3" t="e">
        <f>IFERROR(VLOOKUP(F966*1,'Budget investering'!B:F,2,0),VLOOKUP(F966,'Budget investering'!B:F,2,0))</f>
        <v>#N/A</v>
      </c>
      <c r="C966" s="15" t="e">
        <f>IFERROR(VLOOKUP(F966*1,'Budget investering'!B:F,5,0),VLOOKUP(F966,'Budget investering'!B:F,5,0))</f>
        <v>#N/A</v>
      </c>
      <c r="D966" t="str">
        <f>IFERROR(HLOOKUP(D$2,#REF!,$A966,0),"")</f>
        <v/>
      </c>
      <c r="E966" t="str">
        <f>IFERROR(HLOOKUP(E$2,#REF!,$A966,0),"")</f>
        <v/>
      </c>
      <c r="F966" t="str">
        <f>IFERROR(HLOOKUP(F$2,#REF!,$A966,0),"")</f>
        <v/>
      </c>
      <c r="G966" t="str">
        <f>IFERROR(HLOOKUP(G$2,#REF!,$A966,0),"")</f>
        <v/>
      </c>
      <c r="H966" t="str">
        <f>IFERROR(HLOOKUP(H$2,#REF!,$A966,0),"")</f>
        <v/>
      </c>
      <c r="I966" t="str">
        <f>IFERROR(HLOOKUP(I$2,#REF!,$A966,0),"")</f>
        <v/>
      </c>
      <c r="J966" t="str">
        <f>LEFT(IFERROR(HLOOKUP(J$2,#REF!,$A966,0),""),1)</f>
        <v/>
      </c>
      <c r="K966" t="str">
        <f>IFERROR(HLOOKUP(K$2,#REF!,$A966,0),"")</f>
        <v/>
      </c>
    </row>
    <row r="967" spans="1:11" x14ac:dyDescent="0.35">
      <c r="A967" s="3">
        <v>966</v>
      </c>
      <c r="B967" s="3" t="e">
        <f>IFERROR(VLOOKUP(F967*1,'Budget investering'!B:F,2,0),VLOOKUP(F967,'Budget investering'!B:F,2,0))</f>
        <v>#N/A</v>
      </c>
      <c r="C967" s="15" t="e">
        <f>IFERROR(VLOOKUP(F967*1,'Budget investering'!B:F,5,0),VLOOKUP(F967,'Budget investering'!B:F,5,0))</f>
        <v>#N/A</v>
      </c>
      <c r="D967" t="str">
        <f>IFERROR(HLOOKUP(D$2,#REF!,$A967,0),"")</f>
        <v/>
      </c>
      <c r="E967" t="str">
        <f>IFERROR(HLOOKUP(E$2,#REF!,$A967,0),"")</f>
        <v/>
      </c>
      <c r="F967" t="str">
        <f>IFERROR(HLOOKUP(F$2,#REF!,$A967,0),"")</f>
        <v/>
      </c>
      <c r="G967" t="str">
        <f>IFERROR(HLOOKUP(G$2,#REF!,$A967,0),"")</f>
        <v/>
      </c>
      <c r="H967" t="str">
        <f>IFERROR(HLOOKUP(H$2,#REF!,$A967,0),"")</f>
        <v/>
      </c>
      <c r="I967" t="str">
        <f>IFERROR(HLOOKUP(I$2,#REF!,$A967,0),"")</f>
        <v/>
      </c>
      <c r="J967" t="str">
        <f>LEFT(IFERROR(HLOOKUP(J$2,#REF!,$A967,0),""),1)</f>
        <v/>
      </c>
      <c r="K967" t="str">
        <f>IFERROR(HLOOKUP(K$2,#REF!,$A967,0),"")</f>
        <v/>
      </c>
    </row>
    <row r="968" spans="1:11" x14ac:dyDescent="0.35">
      <c r="A968" s="3">
        <v>967</v>
      </c>
      <c r="B968" s="3" t="e">
        <f>IFERROR(VLOOKUP(F968*1,'Budget investering'!B:F,2,0),VLOOKUP(F968,'Budget investering'!B:F,2,0))</f>
        <v>#N/A</v>
      </c>
      <c r="C968" s="15" t="e">
        <f>IFERROR(VLOOKUP(F968*1,'Budget investering'!B:F,5,0),VLOOKUP(F968,'Budget investering'!B:F,5,0))</f>
        <v>#N/A</v>
      </c>
      <c r="D968" t="str">
        <f>IFERROR(HLOOKUP(D$2,#REF!,$A968,0),"")</f>
        <v/>
      </c>
      <c r="E968" t="str">
        <f>IFERROR(HLOOKUP(E$2,#REF!,$A968,0),"")</f>
        <v/>
      </c>
      <c r="F968" t="str">
        <f>IFERROR(HLOOKUP(F$2,#REF!,$A968,0),"")</f>
        <v/>
      </c>
      <c r="G968" t="str">
        <f>IFERROR(HLOOKUP(G$2,#REF!,$A968,0),"")</f>
        <v/>
      </c>
      <c r="H968" t="str">
        <f>IFERROR(HLOOKUP(H$2,#REF!,$A968,0),"")</f>
        <v/>
      </c>
      <c r="I968" t="str">
        <f>IFERROR(HLOOKUP(I$2,#REF!,$A968,0),"")</f>
        <v/>
      </c>
      <c r="J968" t="str">
        <f>LEFT(IFERROR(HLOOKUP(J$2,#REF!,$A968,0),""),1)</f>
        <v/>
      </c>
      <c r="K968" t="str">
        <f>IFERROR(HLOOKUP(K$2,#REF!,$A968,0),"")</f>
        <v/>
      </c>
    </row>
    <row r="969" spans="1:11" x14ac:dyDescent="0.35">
      <c r="A969" s="3">
        <v>968</v>
      </c>
      <c r="B969" s="3" t="e">
        <f>IFERROR(VLOOKUP(F969*1,'Budget investering'!B:F,2,0),VLOOKUP(F969,'Budget investering'!B:F,2,0))</f>
        <v>#N/A</v>
      </c>
      <c r="C969" s="15" t="e">
        <f>IFERROR(VLOOKUP(F969*1,'Budget investering'!B:F,5,0),VLOOKUP(F969,'Budget investering'!B:F,5,0))</f>
        <v>#N/A</v>
      </c>
      <c r="D969" t="str">
        <f>IFERROR(HLOOKUP(D$2,#REF!,$A969,0),"")</f>
        <v/>
      </c>
      <c r="E969" t="str">
        <f>IFERROR(HLOOKUP(E$2,#REF!,$A969,0),"")</f>
        <v/>
      </c>
      <c r="F969" t="str">
        <f>IFERROR(HLOOKUP(F$2,#REF!,$A969,0),"")</f>
        <v/>
      </c>
      <c r="G969" t="str">
        <f>IFERROR(HLOOKUP(G$2,#REF!,$A969,0),"")</f>
        <v/>
      </c>
      <c r="H969" t="str">
        <f>IFERROR(HLOOKUP(H$2,#REF!,$A969,0),"")</f>
        <v/>
      </c>
      <c r="I969" t="str">
        <f>IFERROR(HLOOKUP(I$2,#REF!,$A969,0),"")</f>
        <v/>
      </c>
      <c r="J969" t="str">
        <f>LEFT(IFERROR(HLOOKUP(J$2,#REF!,$A969,0),""),1)</f>
        <v/>
      </c>
      <c r="K969" t="str">
        <f>IFERROR(HLOOKUP(K$2,#REF!,$A969,0),"")</f>
        <v/>
      </c>
    </row>
    <row r="970" spans="1:11" x14ac:dyDescent="0.35">
      <c r="A970" s="3">
        <v>969</v>
      </c>
      <c r="B970" s="3" t="e">
        <f>IFERROR(VLOOKUP(F970*1,'Budget investering'!B:F,2,0),VLOOKUP(F970,'Budget investering'!B:F,2,0))</f>
        <v>#N/A</v>
      </c>
      <c r="C970" s="15" t="e">
        <f>IFERROR(VLOOKUP(F970*1,'Budget investering'!B:F,5,0),VLOOKUP(F970,'Budget investering'!B:F,5,0))</f>
        <v>#N/A</v>
      </c>
      <c r="D970" t="str">
        <f>IFERROR(HLOOKUP(D$2,#REF!,$A970,0),"")</f>
        <v/>
      </c>
      <c r="E970" t="str">
        <f>IFERROR(HLOOKUP(E$2,#REF!,$A970,0),"")</f>
        <v/>
      </c>
      <c r="F970" t="str">
        <f>IFERROR(HLOOKUP(F$2,#REF!,$A970,0),"")</f>
        <v/>
      </c>
      <c r="G970" t="str">
        <f>IFERROR(HLOOKUP(G$2,#REF!,$A970,0),"")</f>
        <v/>
      </c>
      <c r="H970" t="str">
        <f>IFERROR(HLOOKUP(H$2,#REF!,$A970,0),"")</f>
        <v/>
      </c>
      <c r="I970" t="str">
        <f>IFERROR(HLOOKUP(I$2,#REF!,$A970,0),"")</f>
        <v/>
      </c>
      <c r="J970" t="str">
        <f>LEFT(IFERROR(HLOOKUP(J$2,#REF!,$A970,0),""),1)</f>
        <v/>
      </c>
      <c r="K970" t="str">
        <f>IFERROR(HLOOKUP(K$2,#REF!,$A970,0),"")</f>
        <v/>
      </c>
    </row>
    <row r="971" spans="1:11" x14ac:dyDescent="0.35">
      <c r="A971" s="3">
        <v>970</v>
      </c>
      <c r="B971" s="3" t="e">
        <f>IFERROR(VLOOKUP(F971*1,'Budget investering'!B:F,2,0),VLOOKUP(F971,'Budget investering'!B:F,2,0))</f>
        <v>#N/A</v>
      </c>
      <c r="C971" s="15" t="e">
        <f>IFERROR(VLOOKUP(F971*1,'Budget investering'!B:F,5,0),VLOOKUP(F971,'Budget investering'!B:F,5,0))</f>
        <v>#N/A</v>
      </c>
      <c r="D971" t="str">
        <f>IFERROR(HLOOKUP(D$2,#REF!,$A971,0),"")</f>
        <v/>
      </c>
      <c r="E971" t="str">
        <f>IFERROR(HLOOKUP(E$2,#REF!,$A971,0),"")</f>
        <v/>
      </c>
      <c r="F971" t="str">
        <f>IFERROR(HLOOKUP(F$2,#REF!,$A971,0),"")</f>
        <v/>
      </c>
      <c r="G971" t="str">
        <f>IFERROR(HLOOKUP(G$2,#REF!,$A971,0),"")</f>
        <v/>
      </c>
      <c r="H971" t="str">
        <f>IFERROR(HLOOKUP(H$2,#REF!,$A971,0),"")</f>
        <v/>
      </c>
      <c r="I971" t="str">
        <f>IFERROR(HLOOKUP(I$2,#REF!,$A971,0),"")</f>
        <v/>
      </c>
      <c r="J971" t="str">
        <f>LEFT(IFERROR(HLOOKUP(J$2,#REF!,$A971,0),""),1)</f>
        <v/>
      </c>
      <c r="K971" t="str">
        <f>IFERROR(HLOOKUP(K$2,#REF!,$A971,0),"")</f>
        <v/>
      </c>
    </row>
    <row r="972" spans="1:11" x14ac:dyDescent="0.35">
      <c r="A972" s="3">
        <v>971</v>
      </c>
      <c r="B972" s="3" t="e">
        <f>IFERROR(VLOOKUP(F972*1,'Budget investering'!B:F,2,0),VLOOKUP(F972,'Budget investering'!B:F,2,0))</f>
        <v>#N/A</v>
      </c>
      <c r="C972" s="15" t="e">
        <f>IFERROR(VLOOKUP(F972*1,'Budget investering'!B:F,5,0),VLOOKUP(F972,'Budget investering'!B:F,5,0))</f>
        <v>#N/A</v>
      </c>
      <c r="D972" t="str">
        <f>IFERROR(HLOOKUP(D$2,#REF!,$A972,0),"")</f>
        <v/>
      </c>
      <c r="E972" t="str">
        <f>IFERROR(HLOOKUP(E$2,#REF!,$A972,0),"")</f>
        <v/>
      </c>
      <c r="F972" t="str">
        <f>IFERROR(HLOOKUP(F$2,#REF!,$A972,0),"")</f>
        <v/>
      </c>
      <c r="G972" t="str">
        <f>IFERROR(HLOOKUP(G$2,#REF!,$A972,0),"")</f>
        <v/>
      </c>
      <c r="H972" t="str">
        <f>IFERROR(HLOOKUP(H$2,#REF!,$A972,0),"")</f>
        <v/>
      </c>
      <c r="I972" t="str">
        <f>IFERROR(HLOOKUP(I$2,#REF!,$A972,0),"")</f>
        <v/>
      </c>
      <c r="J972" t="str">
        <f>LEFT(IFERROR(HLOOKUP(J$2,#REF!,$A972,0),""),1)</f>
        <v/>
      </c>
      <c r="K972" t="str">
        <f>IFERROR(HLOOKUP(K$2,#REF!,$A972,0),"")</f>
        <v/>
      </c>
    </row>
    <row r="973" spans="1:11" x14ac:dyDescent="0.35">
      <c r="A973" s="3">
        <v>972</v>
      </c>
      <c r="B973" s="3" t="e">
        <f>IFERROR(VLOOKUP(F973*1,'Budget investering'!B:F,2,0),VLOOKUP(F973,'Budget investering'!B:F,2,0))</f>
        <v>#N/A</v>
      </c>
      <c r="C973" s="15" t="e">
        <f>IFERROR(VLOOKUP(F973*1,'Budget investering'!B:F,5,0),VLOOKUP(F973,'Budget investering'!B:F,5,0))</f>
        <v>#N/A</v>
      </c>
      <c r="D973" t="str">
        <f>IFERROR(HLOOKUP(D$2,#REF!,$A973,0),"")</f>
        <v/>
      </c>
      <c r="E973" t="str">
        <f>IFERROR(HLOOKUP(E$2,#REF!,$A973,0),"")</f>
        <v/>
      </c>
      <c r="F973" t="str">
        <f>IFERROR(HLOOKUP(F$2,#REF!,$A973,0),"")</f>
        <v/>
      </c>
      <c r="G973" t="str">
        <f>IFERROR(HLOOKUP(G$2,#REF!,$A973,0),"")</f>
        <v/>
      </c>
      <c r="H973" t="str">
        <f>IFERROR(HLOOKUP(H$2,#REF!,$A973,0),"")</f>
        <v/>
      </c>
      <c r="I973" t="str">
        <f>IFERROR(HLOOKUP(I$2,#REF!,$A973,0),"")</f>
        <v/>
      </c>
      <c r="J973" t="str">
        <f>LEFT(IFERROR(HLOOKUP(J$2,#REF!,$A973,0),""),1)</f>
        <v/>
      </c>
      <c r="K973" t="str">
        <f>IFERROR(HLOOKUP(K$2,#REF!,$A973,0),"")</f>
        <v/>
      </c>
    </row>
    <row r="974" spans="1:11" x14ac:dyDescent="0.35">
      <c r="A974" s="3">
        <v>973</v>
      </c>
      <c r="B974" s="3" t="e">
        <f>IFERROR(VLOOKUP(F974*1,'Budget investering'!B:F,2,0),VLOOKUP(F974,'Budget investering'!B:F,2,0))</f>
        <v>#N/A</v>
      </c>
      <c r="C974" s="15" t="e">
        <f>IFERROR(VLOOKUP(F974*1,'Budget investering'!B:F,5,0),VLOOKUP(F974,'Budget investering'!B:F,5,0))</f>
        <v>#N/A</v>
      </c>
      <c r="D974" t="str">
        <f>IFERROR(HLOOKUP(D$2,#REF!,$A974,0),"")</f>
        <v/>
      </c>
      <c r="E974" t="str">
        <f>IFERROR(HLOOKUP(E$2,#REF!,$A974,0),"")</f>
        <v/>
      </c>
      <c r="F974" t="str">
        <f>IFERROR(HLOOKUP(F$2,#REF!,$A974,0),"")</f>
        <v/>
      </c>
      <c r="G974" t="str">
        <f>IFERROR(HLOOKUP(G$2,#REF!,$A974,0),"")</f>
        <v/>
      </c>
      <c r="H974" t="str">
        <f>IFERROR(HLOOKUP(H$2,#REF!,$A974,0),"")</f>
        <v/>
      </c>
      <c r="I974" t="str">
        <f>IFERROR(HLOOKUP(I$2,#REF!,$A974,0),"")</f>
        <v/>
      </c>
      <c r="J974" t="str">
        <f>LEFT(IFERROR(HLOOKUP(J$2,#REF!,$A974,0),""),1)</f>
        <v/>
      </c>
      <c r="K974" t="str">
        <f>IFERROR(HLOOKUP(K$2,#REF!,$A974,0),"")</f>
        <v/>
      </c>
    </row>
    <row r="975" spans="1:11" x14ac:dyDescent="0.35">
      <c r="A975" s="3">
        <v>974</v>
      </c>
      <c r="B975" s="3" t="e">
        <f>IFERROR(VLOOKUP(F975*1,'Budget investering'!B:F,2,0),VLOOKUP(F975,'Budget investering'!B:F,2,0))</f>
        <v>#N/A</v>
      </c>
      <c r="C975" s="15" t="e">
        <f>IFERROR(VLOOKUP(F975*1,'Budget investering'!B:F,5,0),VLOOKUP(F975,'Budget investering'!B:F,5,0))</f>
        <v>#N/A</v>
      </c>
      <c r="D975" t="str">
        <f>IFERROR(HLOOKUP(D$2,#REF!,$A975,0),"")</f>
        <v/>
      </c>
      <c r="E975" t="str">
        <f>IFERROR(HLOOKUP(E$2,#REF!,$A975,0),"")</f>
        <v/>
      </c>
      <c r="F975" t="str">
        <f>IFERROR(HLOOKUP(F$2,#REF!,$A975,0),"")</f>
        <v/>
      </c>
      <c r="G975" t="str">
        <f>IFERROR(HLOOKUP(G$2,#REF!,$A975,0),"")</f>
        <v/>
      </c>
      <c r="H975" t="str">
        <f>IFERROR(HLOOKUP(H$2,#REF!,$A975,0),"")</f>
        <v/>
      </c>
      <c r="I975" t="str">
        <f>IFERROR(HLOOKUP(I$2,#REF!,$A975,0),"")</f>
        <v/>
      </c>
      <c r="J975" t="str">
        <f>LEFT(IFERROR(HLOOKUP(J$2,#REF!,$A975,0),""),1)</f>
        <v/>
      </c>
      <c r="K975" t="str">
        <f>IFERROR(HLOOKUP(K$2,#REF!,$A975,0),"")</f>
        <v/>
      </c>
    </row>
    <row r="976" spans="1:11" x14ac:dyDescent="0.35">
      <c r="A976" s="3">
        <v>975</v>
      </c>
      <c r="B976" s="3" t="e">
        <f>IFERROR(VLOOKUP(F976*1,'Budget investering'!B:F,2,0),VLOOKUP(F976,'Budget investering'!B:F,2,0))</f>
        <v>#N/A</v>
      </c>
      <c r="C976" s="15" t="e">
        <f>IFERROR(VLOOKUP(F976*1,'Budget investering'!B:F,5,0),VLOOKUP(F976,'Budget investering'!B:F,5,0))</f>
        <v>#N/A</v>
      </c>
      <c r="D976" t="str">
        <f>IFERROR(HLOOKUP(D$2,#REF!,$A976,0),"")</f>
        <v/>
      </c>
      <c r="E976" t="str">
        <f>IFERROR(HLOOKUP(E$2,#REF!,$A976,0),"")</f>
        <v/>
      </c>
      <c r="F976" t="str">
        <f>IFERROR(HLOOKUP(F$2,#REF!,$A976,0),"")</f>
        <v/>
      </c>
      <c r="G976" t="str">
        <f>IFERROR(HLOOKUP(G$2,#REF!,$A976,0),"")</f>
        <v/>
      </c>
      <c r="H976" t="str">
        <f>IFERROR(HLOOKUP(H$2,#REF!,$A976,0),"")</f>
        <v/>
      </c>
      <c r="I976" t="str">
        <f>IFERROR(HLOOKUP(I$2,#REF!,$A976,0),"")</f>
        <v/>
      </c>
      <c r="J976" t="str">
        <f>LEFT(IFERROR(HLOOKUP(J$2,#REF!,$A976,0),""),1)</f>
        <v/>
      </c>
      <c r="K976" t="str">
        <f>IFERROR(HLOOKUP(K$2,#REF!,$A976,0),"")</f>
        <v/>
      </c>
    </row>
    <row r="977" spans="1:11" x14ac:dyDescent="0.35">
      <c r="A977" s="3">
        <v>976</v>
      </c>
      <c r="B977" s="3" t="e">
        <f>IFERROR(VLOOKUP(F977*1,'Budget investering'!B:F,2,0),VLOOKUP(F977,'Budget investering'!B:F,2,0))</f>
        <v>#N/A</v>
      </c>
      <c r="C977" s="15" t="e">
        <f>IFERROR(VLOOKUP(F977*1,'Budget investering'!B:F,5,0),VLOOKUP(F977,'Budget investering'!B:F,5,0))</f>
        <v>#N/A</v>
      </c>
      <c r="D977" t="str">
        <f>IFERROR(HLOOKUP(D$2,#REF!,$A977,0),"")</f>
        <v/>
      </c>
      <c r="E977" t="str">
        <f>IFERROR(HLOOKUP(E$2,#REF!,$A977,0),"")</f>
        <v/>
      </c>
      <c r="F977" t="str">
        <f>IFERROR(HLOOKUP(F$2,#REF!,$A977,0),"")</f>
        <v/>
      </c>
      <c r="G977" t="str">
        <f>IFERROR(HLOOKUP(G$2,#REF!,$A977,0),"")</f>
        <v/>
      </c>
      <c r="H977" t="str">
        <f>IFERROR(HLOOKUP(H$2,#REF!,$A977,0),"")</f>
        <v/>
      </c>
      <c r="I977" t="str">
        <f>IFERROR(HLOOKUP(I$2,#REF!,$A977,0),"")</f>
        <v/>
      </c>
      <c r="J977" t="str">
        <f>LEFT(IFERROR(HLOOKUP(J$2,#REF!,$A977,0),""),1)</f>
        <v/>
      </c>
      <c r="K977" t="str">
        <f>IFERROR(HLOOKUP(K$2,#REF!,$A977,0),"")</f>
        <v/>
      </c>
    </row>
    <row r="978" spans="1:11" x14ac:dyDescent="0.35">
      <c r="A978" s="3">
        <v>977</v>
      </c>
      <c r="B978" s="3" t="e">
        <f>IFERROR(VLOOKUP(F978*1,'Budget investering'!B:F,2,0),VLOOKUP(F978,'Budget investering'!B:F,2,0))</f>
        <v>#N/A</v>
      </c>
      <c r="C978" s="15" t="e">
        <f>IFERROR(VLOOKUP(F978*1,'Budget investering'!B:F,5,0),VLOOKUP(F978,'Budget investering'!B:F,5,0))</f>
        <v>#N/A</v>
      </c>
      <c r="D978" t="str">
        <f>IFERROR(HLOOKUP(D$2,#REF!,$A978,0),"")</f>
        <v/>
      </c>
      <c r="E978" t="str">
        <f>IFERROR(HLOOKUP(E$2,#REF!,$A978,0),"")</f>
        <v/>
      </c>
      <c r="F978" t="str">
        <f>IFERROR(HLOOKUP(F$2,#REF!,$A978,0),"")</f>
        <v/>
      </c>
      <c r="G978" t="str">
        <f>IFERROR(HLOOKUP(G$2,#REF!,$A978,0),"")</f>
        <v/>
      </c>
      <c r="H978" t="str">
        <f>IFERROR(HLOOKUP(H$2,#REF!,$A978,0),"")</f>
        <v/>
      </c>
      <c r="I978" t="str">
        <f>IFERROR(HLOOKUP(I$2,#REF!,$A978,0),"")</f>
        <v/>
      </c>
      <c r="J978" t="str">
        <f>LEFT(IFERROR(HLOOKUP(J$2,#REF!,$A978,0),""),1)</f>
        <v/>
      </c>
      <c r="K978" t="str">
        <f>IFERROR(HLOOKUP(K$2,#REF!,$A978,0),"")</f>
        <v/>
      </c>
    </row>
    <row r="979" spans="1:11" x14ac:dyDescent="0.35">
      <c r="A979" s="3">
        <v>978</v>
      </c>
      <c r="B979" s="3" t="e">
        <f>IFERROR(VLOOKUP(F979*1,'Budget investering'!B:F,2,0),VLOOKUP(F979,'Budget investering'!B:F,2,0))</f>
        <v>#N/A</v>
      </c>
      <c r="C979" s="15" t="e">
        <f>IFERROR(VLOOKUP(F979*1,'Budget investering'!B:F,5,0),VLOOKUP(F979,'Budget investering'!B:F,5,0))</f>
        <v>#N/A</v>
      </c>
      <c r="D979" t="str">
        <f>IFERROR(HLOOKUP(D$2,#REF!,$A979,0),"")</f>
        <v/>
      </c>
      <c r="E979" t="str">
        <f>IFERROR(HLOOKUP(E$2,#REF!,$A979,0),"")</f>
        <v/>
      </c>
      <c r="F979" t="str">
        <f>IFERROR(HLOOKUP(F$2,#REF!,$A979,0),"")</f>
        <v/>
      </c>
      <c r="G979" t="str">
        <f>IFERROR(HLOOKUP(G$2,#REF!,$A979,0),"")</f>
        <v/>
      </c>
      <c r="H979" t="str">
        <f>IFERROR(HLOOKUP(H$2,#REF!,$A979,0),"")</f>
        <v/>
      </c>
      <c r="I979" t="str">
        <f>IFERROR(HLOOKUP(I$2,#REF!,$A979,0),"")</f>
        <v/>
      </c>
      <c r="J979" t="str">
        <f>LEFT(IFERROR(HLOOKUP(J$2,#REF!,$A979,0),""),1)</f>
        <v/>
      </c>
      <c r="K979" t="str">
        <f>IFERROR(HLOOKUP(K$2,#REF!,$A979,0),"")</f>
        <v/>
      </c>
    </row>
    <row r="980" spans="1:11" x14ac:dyDescent="0.35">
      <c r="A980" s="3">
        <v>979</v>
      </c>
      <c r="B980" s="3" t="e">
        <f>IFERROR(VLOOKUP(F980*1,'Budget investering'!B:F,2,0),VLOOKUP(F980,'Budget investering'!B:F,2,0))</f>
        <v>#N/A</v>
      </c>
      <c r="C980" s="15" t="e">
        <f>IFERROR(VLOOKUP(F980*1,'Budget investering'!B:F,5,0),VLOOKUP(F980,'Budget investering'!B:F,5,0))</f>
        <v>#N/A</v>
      </c>
      <c r="D980" t="str">
        <f>IFERROR(HLOOKUP(D$2,#REF!,$A980,0),"")</f>
        <v/>
      </c>
      <c r="E980" t="str">
        <f>IFERROR(HLOOKUP(E$2,#REF!,$A980,0),"")</f>
        <v/>
      </c>
      <c r="F980" t="str">
        <f>IFERROR(HLOOKUP(F$2,#REF!,$A980,0),"")</f>
        <v/>
      </c>
      <c r="G980" t="str">
        <f>IFERROR(HLOOKUP(G$2,#REF!,$A980,0),"")</f>
        <v/>
      </c>
      <c r="H980" t="str">
        <f>IFERROR(HLOOKUP(H$2,#REF!,$A980,0),"")</f>
        <v/>
      </c>
      <c r="I980" t="str">
        <f>IFERROR(HLOOKUP(I$2,#REF!,$A980,0),"")</f>
        <v/>
      </c>
      <c r="J980" t="str">
        <f>LEFT(IFERROR(HLOOKUP(J$2,#REF!,$A980,0),""),1)</f>
        <v/>
      </c>
      <c r="K980" t="str">
        <f>IFERROR(HLOOKUP(K$2,#REF!,$A980,0),"")</f>
        <v/>
      </c>
    </row>
    <row r="981" spans="1:11" x14ac:dyDescent="0.35">
      <c r="A981" s="3">
        <v>980</v>
      </c>
      <c r="B981" s="3" t="e">
        <f>IFERROR(VLOOKUP(F981*1,'Budget investering'!B:F,2,0),VLOOKUP(F981,'Budget investering'!B:F,2,0))</f>
        <v>#N/A</v>
      </c>
      <c r="C981" s="15" t="e">
        <f>IFERROR(VLOOKUP(F981*1,'Budget investering'!B:F,5,0),VLOOKUP(F981,'Budget investering'!B:F,5,0))</f>
        <v>#N/A</v>
      </c>
      <c r="D981" t="str">
        <f>IFERROR(HLOOKUP(D$2,#REF!,$A981,0),"")</f>
        <v/>
      </c>
      <c r="E981" t="str">
        <f>IFERROR(HLOOKUP(E$2,#REF!,$A981,0),"")</f>
        <v/>
      </c>
      <c r="F981" t="str">
        <f>IFERROR(HLOOKUP(F$2,#REF!,$A981,0),"")</f>
        <v/>
      </c>
      <c r="G981" t="str">
        <f>IFERROR(HLOOKUP(G$2,#REF!,$A981,0),"")</f>
        <v/>
      </c>
      <c r="H981" t="str">
        <f>IFERROR(HLOOKUP(H$2,#REF!,$A981,0),"")</f>
        <v/>
      </c>
      <c r="I981" t="str">
        <f>IFERROR(HLOOKUP(I$2,#REF!,$A981,0),"")</f>
        <v/>
      </c>
      <c r="J981" t="str">
        <f>LEFT(IFERROR(HLOOKUP(J$2,#REF!,$A981,0),""),1)</f>
        <v/>
      </c>
      <c r="K981" t="str">
        <f>IFERROR(HLOOKUP(K$2,#REF!,$A981,0),"")</f>
        <v/>
      </c>
    </row>
    <row r="982" spans="1:11" x14ac:dyDescent="0.35">
      <c r="A982" s="3">
        <v>981</v>
      </c>
      <c r="B982" s="3" t="e">
        <f>IFERROR(VLOOKUP(F982*1,'Budget investering'!B:F,2,0),VLOOKUP(F982,'Budget investering'!B:F,2,0))</f>
        <v>#N/A</v>
      </c>
      <c r="C982" s="15" t="e">
        <f>IFERROR(VLOOKUP(F982*1,'Budget investering'!B:F,5,0),VLOOKUP(F982,'Budget investering'!B:F,5,0))</f>
        <v>#N/A</v>
      </c>
      <c r="D982" t="str">
        <f>IFERROR(HLOOKUP(D$2,#REF!,$A982,0),"")</f>
        <v/>
      </c>
      <c r="E982" t="str">
        <f>IFERROR(HLOOKUP(E$2,#REF!,$A982,0),"")</f>
        <v/>
      </c>
      <c r="F982" t="str">
        <f>IFERROR(HLOOKUP(F$2,#REF!,$A982,0),"")</f>
        <v/>
      </c>
      <c r="G982" t="str">
        <f>IFERROR(HLOOKUP(G$2,#REF!,$A982,0),"")</f>
        <v/>
      </c>
      <c r="H982" t="str">
        <f>IFERROR(HLOOKUP(H$2,#REF!,$A982,0),"")</f>
        <v/>
      </c>
      <c r="I982" t="str">
        <f>IFERROR(HLOOKUP(I$2,#REF!,$A982,0),"")</f>
        <v/>
      </c>
      <c r="J982" t="str">
        <f>LEFT(IFERROR(HLOOKUP(J$2,#REF!,$A982,0),""),1)</f>
        <v/>
      </c>
      <c r="K982" t="str">
        <f>IFERROR(HLOOKUP(K$2,#REF!,$A982,0),"")</f>
        <v/>
      </c>
    </row>
    <row r="983" spans="1:11" x14ac:dyDescent="0.35">
      <c r="A983" s="3">
        <v>982</v>
      </c>
      <c r="B983" s="3" t="e">
        <f>IFERROR(VLOOKUP(F983*1,'Budget investering'!B:F,2,0),VLOOKUP(F983,'Budget investering'!B:F,2,0))</f>
        <v>#N/A</v>
      </c>
      <c r="C983" s="15" t="e">
        <f>IFERROR(VLOOKUP(F983*1,'Budget investering'!B:F,5,0),VLOOKUP(F983,'Budget investering'!B:F,5,0))</f>
        <v>#N/A</v>
      </c>
      <c r="D983" t="str">
        <f>IFERROR(HLOOKUP(D$2,#REF!,$A983,0),"")</f>
        <v/>
      </c>
      <c r="E983" t="str">
        <f>IFERROR(HLOOKUP(E$2,#REF!,$A983,0),"")</f>
        <v/>
      </c>
      <c r="F983" t="str">
        <f>IFERROR(HLOOKUP(F$2,#REF!,$A983,0),"")</f>
        <v/>
      </c>
      <c r="G983" t="str">
        <f>IFERROR(HLOOKUP(G$2,#REF!,$A983,0),"")</f>
        <v/>
      </c>
      <c r="H983" t="str">
        <f>IFERROR(HLOOKUP(H$2,#REF!,$A983,0),"")</f>
        <v/>
      </c>
      <c r="I983" t="str">
        <f>IFERROR(HLOOKUP(I$2,#REF!,$A983,0),"")</f>
        <v/>
      </c>
      <c r="J983" t="str">
        <f>LEFT(IFERROR(HLOOKUP(J$2,#REF!,$A983,0),""),1)</f>
        <v/>
      </c>
      <c r="K983" t="str">
        <f>IFERROR(HLOOKUP(K$2,#REF!,$A983,0),"")</f>
        <v/>
      </c>
    </row>
    <row r="984" spans="1:11" x14ac:dyDescent="0.35">
      <c r="A984" s="3">
        <v>983</v>
      </c>
      <c r="B984" s="3" t="e">
        <f>IFERROR(VLOOKUP(F984*1,'Budget investering'!B:F,2,0),VLOOKUP(F984,'Budget investering'!B:F,2,0))</f>
        <v>#N/A</v>
      </c>
      <c r="C984" s="15" t="e">
        <f>IFERROR(VLOOKUP(F984*1,'Budget investering'!B:F,5,0),VLOOKUP(F984,'Budget investering'!B:F,5,0))</f>
        <v>#N/A</v>
      </c>
      <c r="D984" t="str">
        <f>IFERROR(HLOOKUP(D$2,#REF!,$A984,0),"")</f>
        <v/>
      </c>
      <c r="E984" t="str">
        <f>IFERROR(HLOOKUP(E$2,#REF!,$A984,0),"")</f>
        <v/>
      </c>
      <c r="F984" t="str">
        <f>IFERROR(HLOOKUP(F$2,#REF!,$A984,0),"")</f>
        <v/>
      </c>
      <c r="G984" t="str">
        <f>IFERROR(HLOOKUP(G$2,#REF!,$A984,0),"")</f>
        <v/>
      </c>
      <c r="H984" t="str">
        <f>IFERROR(HLOOKUP(H$2,#REF!,$A984,0),"")</f>
        <v/>
      </c>
      <c r="I984" t="str">
        <f>IFERROR(HLOOKUP(I$2,#REF!,$A984,0),"")</f>
        <v/>
      </c>
      <c r="J984" t="str">
        <f>LEFT(IFERROR(HLOOKUP(J$2,#REF!,$A984,0),""),1)</f>
        <v/>
      </c>
      <c r="K984" t="str">
        <f>IFERROR(HLOOKUP(K$2,#REF!,$A984,0),"")</f>
        <v/>
      </c>
    </row>
    <row r="985" spans="1:11" x14ac:dyDescent="0.35">
      <c r="A985" s="3">
        <v>984</v>
      </c>
      <c r="B985" s="3" t="e">
        <f>IFERROR(VLOOKUP(F985*1,'Budget investering'!B:F,2,0),VLOOKUP(F985,'Budget investering'!B:F,2,0))</f>
        <v>#N/A</v>
      </c>
      <c r="C985" s="15" t="e">
        <f>IFERROR(VLOOKUP(F985*1,'Budget investering'!B:F,5,0),VLOOKUP(F985,'Budget investering'!B:F,5,0))</f>
        <v>#N/A</v>
      </c>
      <c r="D985" t="str">
        <f>IFERROR(HLOOKUP(D$2,#REF!,$A985,0),"")</f>
        <v/>
      </c>
      <c r="E985" t="str">
        <f>IFERROR(HLOOKUP(E$2,#REF!,$A985,0),"")</f>
        <v/>
      </c>
      <c r="F985" t="str">
        <f>IFERROR(HLOOKUP(F$2,#REF!,$A985,0),"")</f>
        <v/>
      </c>
      <c r="G985" t="str">
        <f>IFERROR(HLOOKUP(G$2,#REF!,$A985,0),"")</f>
        <v/>
      </c>
      <c r="H985" t="str">
        <f>IFERROR(HLOOKUP(H$2,#REF!,$A985,0),"")</f>
        <v/>
      </c>
      <c r="I985" t="str">
        <f>IFERROR(HLOOKUP(I$2,#REF!,$A985,0),"")</f>
        <v/>
      </c>
      <c r="J985" t="str">
        <f>LEFT(IFERROR(HLOOKUP(J$2,#REF!,$A985,0),""),1)</f>
        <v/>
      </c>
      <c r="K985" t="str">
        <f>IFERROR(HLOOKUP(K$2,#REF!,$A985,0),"")</f>
        <v/>
      </c>
    </row>
    <row r="986" spans="1:11" x14ac:dyDescent="0.35">
      <c r="A986" s="3">
        <v>985</v>
      </c>
      <c r="B986" s="3" t="e">
        <f>IFERROR(VLOOKUP(F986*1,'Budget investering'!B:F,2,0),VLOOKUP(F986,'Budget investering'!B:F,2,0))</f>
        <v>#N/A</v>
      </c>
      <c r="C986" s="15" t="e">
        <f>IFERROR(VLOOKUP(F986*1,'Budget investering'!B:F,5,0),VLOOKUP(F986,'Budget investering'!B:F,5,0))</f>
        <v>#N/A</v>
      </c>
      <c r="D986" t="str">
        <f>IFERROR(HLOOKUP(D$2,#REF!,$A986,0),"")</f>
        <v/>
      </c>
      <c r="E986" t="str">
        <f>IFERROR(HLOOKUP(E$2,#REF!,$A986,0),"")</f>
        <v/>
      </c>
      <c r="F986" t="str">
        <f>IFERROR(HLOOKUP(F$2,#REF!,$A986,0),"")</f>
        <v/>
      </c>
      <c r="G986" t="str">
        <f>IFERROR(HLOOKUP(G$2,#REF!,$A986,0),"")</f>
        <v/>
      </c>
      <c r="H986" t="str">
        <f>IFERROR(HLOOKUP(H$2,#REF!,$A986,0),"")</f>
        <v/>
      </c>
      <c r="I986" t="str">
        <f>IFERROR(HLOOKUP(I$2,#REF!,$A986,0),"")</f>
        <v/>
      </c>
      <c r="J986" t="str">
        <f>LEFT(IFERROR(HLOOKUP(J$2,#REF!,$A986,0),""),1)</f>
        <v/>
      </c>
      <c r="K986" t="str">
        <f>IFERROR(HLOOKUP(K$2,#REF!,$A986,0),"")</f>
        <v/>
      </c>
    </row>
    <row r="987" spans="1:11" x14ac:dyDescent="0.35">
      <c r="A987" s="3">
        <v>986</v>
      </c>
      <c r="B987" s="3" t="e">
        <f>IFERROR(VLOOKUP(F987*1,'Budget investering'!B:F,2,0),VLOOKUP(F987,'Budget investering'!B:F,2,0))</f>
        <v>#N/A</v>
      </c>
      <c r="C987" s="15" t="e">
        <f>IFERROR(VLOOKUP(F987*1,'Budget investering'!B:F,5,0),VLOOKUP(F987,'Budget investering'!B:F,5,0))</f>
        <v>#N/A</v>
      </c>
      <c r="D987" t="str">
        <f>IFERROR(HLOOKUP(D$2,#REF!,$A987,0),"")</f>
        <v/>
      </c>
      <c r="E987" t="str">
        <f>IFERROR(HLOOKUP(E$2,#REF!,$A987,0),"")</f>
        <v/>
      </c>
      <c r="F987" t="str">
        <f>IFERROR(HLOOKUP(F$2,#REF!,$A987,0),"")</f>
        <v/>
      </c>
      <c r="G987" t="str">
        <f>IFERROR(HLOOKUP(G$2,#REF!,$A987,0),"")</f>
        <v/>
      </c>
      <c r="H987" t="str">
        <f>IFERROR(HLOOKUP(H$2,#REF!,$A987,0),"")</f>
        <v/>
      </c>
      <c r="I987" t="str">
        <f>IFERROR(HLOOKUP(I$2,#REF!,$A987,0),"")</f>
        <v/>
      </c>
      <c r="J987" t="str">
        <f>LEFT(IFERROR(HLOOKUP(J$2,#REF!,$A987,0),""),1)</f>
        <v/>
      </c>
      <c r="K987" t="str">
        <f>IFERROR(HLOOKUP(K$2,#REF!,$A987,0),"")</f>
        <v/>
      </c>
    </row>
    <row r="988" spans="1:11" x14ac:dyDescent="0.35">
      <c r="A988" s="3">
        <v>987</v>
      </c>
      <c r="B988" s="3" t="e">
        <f>IFERROR(VLOOKUP(F988*1,'Budget investering'!B:F,2,0),VLOOKUP(F988,'Budget investering'!B:F,2,0))</f>
        <v>#N/A</v>
      </c>
      <c r="C988" s="15" t="e">
        <f>IFERROR(VLOOKUP(F988*1,'Budget investering'!B:F,5,0),VLOOKUP(F988,'Budget investering'!B:F,5,0))</f>
        <v>#N/A</v>
      </c>
      <c r="D988" t="str">
        <f>IFERROR(HLOOKUP(D$2,#REF!,$A988,0),"")</f>
        <v/>
      </c>
      <c r="E988" t="str">
        <f>IFERROR(HLOOKUP(E$2,#REF!,$A988,0),"")</f>
        <v/>
      </c>
      <c r="F988" t="str">
        <f>IFERROR(HLOOKUP(F$2,#REF!,$A988,0),"")</f>
        <v/>
      </c>
      <c r="G988" t="str">
        <f>IFERROR(HLOOKUP(G$2,#REF!,$A988,0),"")</f>
        <v/>
      </c>
      <c r="H988" t="str">
        <f>IFERROR(HLOOKUP(H$2,#REF!,$A988,0),"")</f>
        <v/>
      </c>
      <c r="I988" t="str">
        <f>IFERROR(HLOOKUP(I$2,#REF!,$A988,0),"")</f>
        <v/>
      </c>
      <c r="J988" t="str">
        <f>LEFT(IFERROR(HLOOKUP(J$2,#REF!,$A988,0),""),1)</f>
        <v/>
      </c>
      <c r="K988" t="str">
        <f>IFERROR(HLOOKUP(K$2,#REF!,$A988,0),"")</f>
        <v/>
      </c>
    </row>
    <row r="989" spans="1:11" x14ac:dyDescent="0.35">
      <c r="A989" s="3">
        <v>988</v>
      </c>
      <c r="B989" s="3" t="e">
        <f>IFERROR(VLOOKUP(F989*1,'Budget investering'!B:F,2,0),VLOOKUP(F989,'Budget investering'!B:F,2,0))</f>
        <v>#N/A</v>
      </c>
      <c r="C989" s="15" t="e">
        <f>IFERROR(VLOOKUP(F989*1,'Budget investering'!B:F,5,0),VLOOKUP(F989,'Budget investering'!B:F,5,0))</f>
        <v>#N/A</v>
      </c>
      <c r="D989" t="str">
        <f>IFERROR(HLOOKUP(D$2,#REF!,$A989,0),"")</f>
        <v/>
      </c>
      <c r="E989" t="str">
        <f>IFERROR(HLOOKUP(E$2,#REF!,$A989,0),"")</f>
        <v/>
      </c>
      <c r="F989" t="str">
        <f>IFERROR(HLOOKUP(F$2,#REF!,$A989,0),"")</f>
        <v/>
      </c>
      <c r="G989" t="str">
        <f>IFERROR(HLOOKUP(G$2,#REF!,$A989,0),"")</f>
        <v/>
      </c>
      <c r="H989" t="str">
        <f>IFERROR(HLOOKUP(H$2,#REF!,$A989,0),"")</f>
        <v/>
      </c>
      <c r="I989" t="str">
        <f>IFERROR(HLOOKUP(I$2,#REF!,$A989,0),"")</f>
        <v/>
      </c>
      <c r="J989" t="str">
        <f>LEFT(IFERROR(HLOOKUP(J$2,#REF!,$A989,0),""),1)</f>
        <v/>
      </c>
      <c r="K989" t="str">
        <f>IFERROR(HLOOKUP(K$2,#REF!,$A989,0),"")</f>
        <v/>
      </c>
    </row>
    <row r="990" spans="1:11" x14ac:dyDescent="0.35">
      <c r="A990" s="3">
        <v>989</v>
      </c>
      <c r="B990" s="3" t="e">
        <f>IFERROR(VLOOKUP(F990*1,'Budget investering'!B:F,2,0),VLOOKUP(F990,'Budget investering'!B:F,2,0))</f>
        <v>#N/A</v>
      </c>
      <c r="C990" s="15" t="e">
        <f>IFERROR(VLOOKUP(F990*1,'Budget investering'!B:F,5,0),VLOOKUP(F990,'Budget investering'!B:F,5,0))</f>
        <v>#N/A</v>
      </c>
      <c r="D990" t="str">
        <f>IFERROR(HLOOKUP(D$2,#REF!,$A990,0),"")</f>
        <v/>
      </c>
      <c r="E990" t="str">
        <f>IFERROR(HLOOKUP(E$2,#REF!,$A990,0),"")</f>
        <v/>
      </c>
      <c r="F990" t="str">
        <f>IFERROR(HLOOKUP(F$2,#REF!,$A990,0),"")</f>
        <v/>
      </c>
      <c r="G990" t="str">
        <f>IFERROR(HLOOKUP(G$2,#REF!,$A990,0),"")</f>
        <v/>
      </c>
      <c r="H990" t="str">
        <f>IFERROR(HLOOKUP(H$2,#REF!,$A990,0),"")</f>
        <v/>
      </c>
      <c r="I990" t="str">
        <f>IFERROR(HLOOKUP(I$2,#REF!,$A990,0),"")</f>
        <v/>
      </c>
      <c r="J990" t="str">
        <f>LEFT(IFERROR(HLOOKUP(J$2,#REF!,$A990,0),""),1)</f>
        <v/>
      </c>
      <c r="K990" t="str">
        <f>IFERROR(HLOOKUP(K$2,#REF!,$A990,0),"")</f>
        <v/>
      </c>
    </row>
    <row r="991" spans="1:11" x14ac:dyDescent="0.35">
      <c r="A991" s="3">
        <v>990</v>
      </c>
      <c r="B991" s="3" t="e">
        <f>IFERROR(VLOOKUP(F991*1,'Budget investering'!B:F,2,0),VLOOKUP(F991,'Budget investering'!B:F,2,0))</f>
        <v>#N/A</v>
      </c>
      <c r="C991" s="15" t="e">
        <f>IFERROR(VLOOKUP(F991*1,'Budget investering'!B:F,5,0),VLOOKUP(F991,'Budget investering'!B:F,5,0))</f>
        <v>#N/A</v>
      </c>
      <c r="D991" t="str">
        <f>IFERROR(HLOOKUP(D$2,#REF!,$A991,0),"")</f>
        <v/>
      </c>
      <c r="E991" t="str">
        <f>IFERROR(HLOOKUP(E$2,#REF!,$A991,0),"")</f>
        <v/>
      </c>
      <c r="F991" t="str">
        <f>IFERROR(HLOOKUP(F$2,#REF!,$A991,0),"")</f>
        <v/>
      </c>
      <c r="G991" t="str">
        <f>IFERROR(HLOOKUP(G$2,#REF!,$A991,0),"")</f>
        <v/>
      </c>
      <c r="H991" t="str">
        <f>IFERROR(HLOOKUP(H$2,#REF!,$A991,0),"")</f>
        <v/>
      </c>
      <c r="I991" t="str">
        <f>IFERROR(HLOOKUP(I$2,#REF!,$A991,0),"")</f>
        <v/>
      </c>
      <c r="J991" t="str">
        <f>LEFT(IFERROR(HLOOKUP(J$2,#REF!,$A991,0),""),1)</f>
        <v/>
      </c>
      <c r="K991" t="str">
        <f>IFERROR(HLOOKUP(K$2,#REF!,$A991,0),"")</f>
        <v/>
      </c>
    </row>
    <row r="992" spans="1:11" x14ac:dyDescent="0.35">
      <c r="A992" s="3">
        <v>991</v>
      </c>
      <c r="B992" s="3" t="e">
        <f>IFERROR(VLOOKUP(F992*1,'Budget investering'!B:F,2,0),VLOOKUP(F992,'Budget investering'!B:F,2,0))</f>
        <v>#N/A</v>
      </c>
      <c r="C992" s="15" t="e">
        <f>IFERROR(VLOOKUP(F992*1,'Budget investering'!B:F,5,0),VLOOKUP(F992,'Budget investering'!B:F,5,0))</f>
        <v>#N/A</v>
      </c>
      <c r="D992" t="str">
        <f>IFERROR(HLOOKUP(D$2,#REF!,$A992,0),"")</f>
        <v/>
      </c>
      <c r="E992" t="str">
        <f>IFERROR(HLOOKUP(E$2,#REF!,$A992,0),"")</f>
        <v/>
      </c>
      <c r="F992" t="str">
        <f>IFERROR(HLOOKUP(F$2,#REF!,$A992,0),"")</f>
        <v/>
      </c>
      <c r="G992" t="str">
        <f>IFERROR(HLOOKUP(G$2,#REF!,$A992,0),"")</f>
        <v/>
      </c>
      <c r="H992" t="str">
        <f>IFERROR(HLOOKUP(H$2,#REF!,$A992,0),"")</f>
        <v/>
      </c>
      <c r="I992" t="str">
        <f>IFERROR(HLOOKUP(I$2,#REF!,$A992,0),"")</f>
        <v/>
      </c>
      <c r="J992" t="str">
        <f>LEFT(IFERROR(HLOOKUP(J$2,#REF!,$A992,0),""),1)</f>
        <v/>
      </c>
      <c r="K992" t="str">
        <f>IFERROR(HLOOKUP(K$2,#REF!,$A992,0),"")</f>
        <v/>
      </c>
    </row>
    <row r="993" spans="1:11" x14ac:dyDescent="0.35">
      <c r="A993" s="3">
        <v>992</v>
      </c>
      <c r="B993" s="3" t="e">
        <f>IFERROR(VLOOKUP(F993*1,'Budget investering'!B:F,2,0),VLOOKUP(F993,'Budget investering'!B:F,2,0))</f>
        <v>#N/A</v>
      </c>
      <c r="C993" s="15" t="e">
        <f>IFERROR(VLOOKUP(F993*1,'Budget investering'!B:F,5,0),VLOOKUP(F993,'Budget investering'!B:F,5,0))</f>
        <v>#N/A</v>
      </c>
      <c r="D993" t="str">
        <f>IFERROR(HLOOKUP(D$2,#REF!,$A993,0),"")</f>
        <v/>
      </c>
      <c r="E993" t="str">
        <f>IFERROR(HLOOKUP(E$2,#REF!,$A993,0),"")</f>
        <v/>
      </c>
      <c r="F993" t="str">
        <f>IFERROR(HLOOKUP(F$2,#REF!,$A993,0),"")</f>
        <v/>
      </c>
      <c r="G993" t="str">
        <f>IFERROR(HLOOKUP(G$2,#REF!,$A993,0),"")</f>
        <v/>
      </c>
      <c r="H993" t="str">
        <f>IFERROR(HLOOKUP(H$2,#REF!,$A993,0),"")</f>
        <v/>
      </c>
      <c r="I993" t="str">
        <f>IFERROR(HLOOKUP(I$2,#REF!,$A993,0),"")</f>
        <v/>
      </c>
      <c r="J993" t="str">
        <f>LEFT(IFERROR(HLOOKUP(J$2,#REF!,$A993,0),""),1)</f>
        <v/>
      </c>
      <c r="K993" t="str">
        <f>IFERROR(HLOOKUP(K$2,#REF!,$A993,0),"")</f>
        <v/>
      </c>
    </row>
    <row r="994" spans="1:11" x14ac:dyDescent="0.35">
      <c r="A994" s="3">
        <v>993</v>
      </c>
      <c r="B994" s="3" t="e">
        <f>IFERROR(VLOOKUP(F994*1,'Budget investering'!B:F,2,0),VLOOKUP(F994,'Budget investering'!B:F,2,0))</f>
        <v>#N/A</v>
      </c>
      <c r="C994" s="15" t="e">
        <f>IFERROR(VLOOKUP(F994*1,'Budget investering'!B:F,5,0),VLOOKUP(F994,'Budget investering'!B:F,5,0))</f>
        <v>#N/A</v>
      </c>
      <c r="D994" t="str">
        <f>IFERROR(HLOOKUP(D$2,#REF!,$A994,0),"")</f>
        <v/>
      </c>
      <c r="E994" t="str">
        <f>IFERROR(HLOOKUP(E$2,#REF!,$A994,0),"")</f>
        <v/>
      </c>
      <c r="F994" t="str">
        <f>IFERROR(HLOOKUP(F$2,#REF!,$A994,0),"")</f>
        <v/>
      </c>
      <c r="G994" t="str">
        <f>IFERROR(HLOOKUP(G$2,#REF!,$A994,0),"")</f>
        <v/>
      </c>
      <c r="H994" t="str">
        <f>IFERROR(HLOOKUP(H$2,#REF!,$A994,0),"")</f>
        <v/>
      </c>
      <c r="I994" t="str">
        <f>IFERROR(HLOOKUP(I$2,#REF!,$A994,0),"")</f>
        <v/>
      </c>
      <c r="J994" t="str">
        <f>LEFT(IFERROR(HLOOKUP(J$2,#REF!,$A994,0),""),1)</f>
        <v/>
      </c>
      <c r="K994" t="str">
        <f>IFERROR(HLOOKUP(K$2,#REF!,$A994,0),"")</f>
        <v/>
      </c>
    </row>
    <row r="995" spans="1:11" x14ac:dyDescent="0.35">
      <c r="A995" s="3">
        <v>994</v>
      </c>
      <c r="B995" s="3" t="e">
        <f>IFERROR(VLOOKUP(F995*1,'Budget investering'!B:F,2,0),VLOOKUP(F995,'Budget investering'!B:F,2,0))</f>
        <v>#N/A</v>
      </c>
      <c r="C995" s="15" t="e">
        <f>IFERROR(VLOOKUP(F995*1,'Budget investering'!B:F,5,0),VLOOKUP(F995,'Budget investering'!B:F,5,0))</f>
        <v>#N/A</v>
      </c>
      <c r="D995" t="str">
        <f>IFERROR(HLOOKUP(D$2,#REF!,$A995,0),"")</f>
        <v/>
      </c>
      <c r="E995" t="str">
        <f>IFERROR(HLOOKUP(E$2,#REF!,$A995,0),"")</f>
        <v/>
      </c>
      <c r="F995" t="str">
        <f>IFERROR(HLOOKUP(F$2,#REF!,$A995,0),"")</f>
        <v/>
      </c>
      <c r="G995" t="str">
        <f>IFERROR(HLOOKUP(G$2,#REF!,$A995,0),"")</f>
        <v/>
      </c>
      <c r="H995" t="str">
        <f>IFERROR(HLOOKUP(H$2,#REF!,$A995,0),"")</f>
        <v/>
      </c>
      <c r="I995" t="str">
        <f>IFERROR(HLOOKUP(I$2,#REF!,$A995,0),"")</f>
        <v/>
      </c>
      <c r="J995" t="str">
        <f>LEFT(IFERROR(HLOOKUP(J$2,#REF!,$A995,0),""),1)</f>
        <v/>
      </c>
      <c r="K995" t="str">
        <f>IFERROR(HLOOKUP(K$2,#REF!,$A995,0),"")</f>
        <v/>
      </c>
    </row>
    <row r="996" spans="1:11" x14ac:dyDescent="0.35">
      <c r="A996" s="3">
        <v>995</v>
      </c>
      <c r="B996" s="3" t="e">
        <f>IFERROR(VLOOKUP(F996*1,'Budget investering'!B:F,2,0),VLOOKUP(F996,'Budget investering'!B:F,2,0))</f>
        <v>#N/A</v>
      </c>
      <c r="C996" s="15" t="e">
        <f>IFERROR(VLOOKUP(F996*1,'Budget investering'!B:F,5,0),VLOOKUP(F996,'Budget investering'!B:F,5,0))</f>
        <v>#N/A</v>
      </c>
      <c r="D996" t="str">
        <f>IFERROR(HLOOKUP(D$2,#REF!,$A996,0),"")</f>
        <v/>
      </c>
      <c r="E996" t="str">
        <f>IFERROR(HLOOKUP(E$2,#REF!,$A996,0),"")</f>
        <v/>
      </c>
      <c r="F996" t="str">
        <f>IFERROR(HLOOKUP(F$2,#REF!,$A996,0),"")</f>
        <v/>
      </c>
      <c r="G996" t="str">
        <f>IFERROR(HLOOKUP(G$2,#REF!,$A996,0),"")</f>
        <v/>
      </c>
      <c r="H996" t="str">
        <f>IFERROR(HLOOKUP(H$2,#REF!,$A996,0),"")</f>
        <v/>
      </c>
      <c r="I996" t="str">
        <f>IFERROR(HLOOKUP(I$2,#REF!,$A996,0),"")</f>
        <v/>
      </c>
      <c r="J996" t="str">
        <f>LEFT(IFERROR(HLOOKUP(J$2,#REF!,$A996,0),""),1)</f>
        <v/>
      </c>
      <c r="K996" t="str">
        <f>IFERROR(HLOOKUP(K$2,#REF!,$A996,0),"")</f>
        <v/>
      </c>
    </row>
    <row r="997" spans="1:11" x14ac:dyDescent="0.35">
      <c r="A997" s="3">
        <v>996</v>
      </c>
      <c r="B997" s="3" t="e">
        <f>IFERROR(VLOOKUP(F997*1,'Budget investering'!B:F,2,0),VLOOKUP(F997,'Budget investering'!B:F,2,0))</f>
        <v>#N/A</v>
      </c>
      <c r="C997" s="15" t="e">
        <f>IFERROR(VLOOKUP(F997*1,'Budget investering'!B:F,5,0),VLOOKUP(F997,'Budget investering'!B:F,5,0))</f>
        <v>#N/A</v>
      </c>
      <c r="D997" t="str">
        <f>IFERROR(HLOOKUP(D$2,#REF!,$A997,0),"")</f>
        <v/>
      </c>
      <c r="E997" t="str">
        <f>IFERROR(HLOOKUP(E$2,#REF!,$A997,0),"")</f>
        <v/>
      </c>
      <c r="F997" t="str">
        <f>IFERROR(HLOOKUP(F$2,#REF!,$A997,0),"")</f>
        <v/>
      </c>
      <c r="G997" t="str">
        <f>IFERROR(HLOOKUP(G$2,#REF!,$A997,0),"")</f>
        <v/>
      </c>
      <c r="H997" t="str">
        <f>IFERROR(HLOOKUP(H$2,#REF!,$A997,0),"")</f>
        <v/>
      </c>
      <c r="I997" t="str">
        <f>IFERROR(HLOOKUP(I$2,#REF!,$A997,0),"")</f>
        <v/>
      </c>
      <c r="J997" t="str">
        <f>LEFT(IFERROR(HLOOKUP(J$2,#REF!,$A997,0),""),1)</f>
        <v/>
      </c>
      <c r="K997" t="str">
        <f>IFERROR(HLOOKUP(K$2,#REF!,$A997,0),"")</f>
        <v/>
      </c>
    </row>
    <row r="998" spans="1:11" x14ac:dyDescent="0.35">
      <c r="A998" s="3">
        <v>997</v>
      </c>
      <c r="B998" s="3" t="e">
        <f>IFERROR(VLOOKUP(F998*1,'Budget investering'!B:F,2,0),VLOOKUP(F998,'Budget investering'!B:F,2,0))</f>
        <v>#N/A</v>
      </c>
      <c r="C998" s="15" t="e">
        <f>IFERROR(VLOOKUP(F998*1,'Budget investering'!B:F,5,0),VLOOKUP(F998,'Budget investering'!B:F,5,0))</f>
        <v>#N/A</v>
      </c>
      <c r="D998" t="str">
        <f>IFERROR(HLOOKUP(D$2,#REF!,$A998,0),"")</f>
        <v/>
      </c>
      <c r="E998" t="str">
        <f>IFERROR(HLOOKUP(E$2,#REF!,$A998,0),"")</f>
        <v/>
      </c>
      <c r="F998" t="str">
        <f>IFERROR(HLOOKUP(F$2,#REF!,$A998,0),"")</f>
        <v/>
      </c>
      <c r="G998" t="str">
        <f>IFERROR(HLOOKUP(G$2,#REF!,$A998,0),"")</f>
        <v/>
      </c>
      <c r="H998" t="str">
        <f>IFERROR(HLOOKUP(H$2,#REF!,$A998,0),"")</f>
        <v/>
      </c>
      <c r="I998" t="str">
        <f>IFERROR(HLOOKUP(I$2,#REF!,$A998,0),"")</f>
        <v/>
      </c>
      <c r="J998" t="str">
        <f>LEFT(IFERROR(HLOOKUP(J$2,#REF!,$A998,0),""),1)</f>
        <v/>
      </c>
      <c r="K998" t="str">
        <f>IFERROR(HLOOKUP(K$2,#REF!,$A998,0),"")</f>
        <v/>
      </c>
    </row>
    <row r="999" spans="1:11" x14ac:dyDescent="0.35">
      <c r="A999" s="3">
        <v>998</v>
      </c>
      <c r="B999" s="3" t="e">
        <f>IFERROR(VLOOKUP(F999*1,'Budget investering'!B:F,2,0),VLOOKUP(F999,'Budget investering'!B:F,2,0))</f>
        <v>#N/A</v>
      </c>
      <c r="C999" s="15" t="e">
        <f>IFERROR(VLOOKUP(F999*1,'Budget investering'!B:F,5,0),VLOOKUP(F999,'Budget investering'!B:F,5,0))</f>
        <v>#N/A</v>
      </c>
      <c r="D999" t="str">
        <f>IFERROR(HLOOKUP(D$2,#REF!,$A999,0),"")</f>
        <v/>
      </c>
      <c r="E999" t="str">
        <f>IFERROR(HLOOKUP(E$2,#REF!,$A999,0),"")</f>
        <v/>
      </c>
      <c r="F999" t="str">
        <f>IFERROR(HLOOKUP(F$2,#REF!,$A999,0),"")</f>
        <v/>
      </c>
      <c r="G999" t="str">
        <f>IFERROR(HLOOKUP(G$2,#REF!,$A999,0),"")</f>
        <v/>
      </c>
      <c r="H999" t="str">
        <f>IFERROR(HLOOKUP(H$2,#REF!,$A999,0),"")</f>
        <v/>
      </c>
      <c r="I999" t="str">
        <f>IFERROR(HLOOKUP(I$2,#REF!,$A999,0),"")</f>
        <v/>
      </c>
      <c r="J999" t="str">
        <f>LEFT(IFERROR(HLOOKUP(J$2,#REF!,$A999,0),""),1)</f>
        <v/>
      </c>
      <c r="K999" t="str">
        <f>IFERROR(HLOOKUP(K$2,#REF!,$A999,0),"")</f>
        <v/>
      </c>
    </row>
    <row r="1000" spans="1:11" x14ac:dyDescent="0.35">
      <c r="A1000" s="3">
        <v>999</v>
      </c>
      <c r="B1000" s="3" t="e">
        <f>IFERROR(VLOOKUP(F1000*1,'Budget investering'!B:F,2,0),VLOOKUP(F1000,'Budget investering'!B:F,2,0))</f>
        <v>#N/A</v>
      </c>
      <c r="C1000" s="15" t="e">
        <f>IFERROR(VLOOKUP(F1000*1,'Budget investering'!B:F,5,0),VLOOKUP(F1000,'Budget investering'!B:F,5,0))</f>
        <v>#N/A</v>
      </c>
      <c r="D1000" t="str">
        <f>IFERROR(HLOOKUP(D$2,#REF!,$A1000,0),"")</f>
        <v/>
      </c>
      <c r="E1000" t="str">
        <f>IFERROR(HLOOKUP(E$2,#REF!,$A1000,0),"")</f>
        <v/>
      </c>
      <c r="F1000" t="str">
        <f>IFERROR(HLOOKUP(F$2,#REF!,$A1000,0),"")</f>
        <v/>
      </c>
      <c r="G1000" t="str">
        <f>IFERROR(HLOOKUP(G$2,#REF!,$A1000,0),"")</f>
        <v/>
      </c>
      <c r="H1000" t="str">
        <f>IFERROR(HLOOKUP(H$2,#REF!,$A1000,0),"")</f>
        <v/>
      </c>
      <c r="I1000" t="str">
        <f>IFERROR(HLOOKUP(I$2,#REF!,$A1000,0),"")</f>
        <v/>
      </c>
      <c r="J1000" t="str">
        <f>LEFT(IFERROR(HLOOKUP(J$2,#REF!,$A1000,0),""),1)</f>
        <v/>
      </c>
      <c r="K1000" t="str">
        <f>IFERROR(HLOOKUP(K$2,#REF!,$A1000,0),"")</f>
        <v/>
      </c>
    </row>
    <row r="1001" spans="1:11" x14ac:dyDescent="0.35">
      <c r="A1001" s="3">
        <v>1000</v>
      </c>
      <c r="B1001" s="3" t="e">
        <f>IFERROR(VLOOKUP(F1001*1,'Budget investering'!B:F,2,0),VLOOKUP(F1001,'Budget investering'!B:F,2,0))</f>
        <v>#N/A</v>
      </c>
      <c r="C1001" s="15" t="e">
        <f>IFERROR(VLOOKUP(F1001*1,'Budget investering'!B:F,5,0),VLOOKUP(F1001,'Budget investering'!B:F,5,0))</f>
        <v>#N/A</v>
      </c>
      <c r="D1001" t="str">
        <f>IFERROR(HLOOKUP(D$2,#REF!,$A1001,0),"")</f>
        <v/>
      </c>
      <c r="E1001" t="str">
        <f>IFERROR(HLOOKUP(E$2,#REF!,$A1001,0),"")</f>
        <v/>
      </c>
      <c r="F1001" t="str">
        <f>IFERROR(HLOOKUP(F$2,#REF!,$A1001,0),"")</f>
        <v/>
      </c>
      <c r="G1001" t="str">
        <f>IFERROR(HLOOKUP(G$2,#REF!,$A1001,0),"")</f>
        <v/>
      </c>
      <c r="H1001" t="str">
        <f>IFERROR(HLOOKUP(H$2,#REF!,$A1001,0),"")</f>
        <v/>
      </c>
      <c r="I1001" t="str">
        <f>IFERROR(HLOOKUP(I$2,#REF!,$A1001,0),"")</f>
        <v/>
      </c>
      <c r="J1001" t="str">
        <f>LEFT(IFERROR(HLOOKUP(J$2,#REF!,$A1001,0),""),1)</f>
        <v/>
      </c>
      <c r="K1001" t="str">
        <f>IFERROR(HLOOKUP(K$2,#REF!,$A1001,0),"")</f>
        <v/>
      </c>
    </row>
    <row r="1002" spans="1:11" x14ac:dyDescent="0.35">
      <c r="A1002" s="3">
        <v>1001</v>
      </c>
      <c r="B1002" s="3" t="e">
        <f>IFERROR(VLOOKUP(F1002*1,'Budget investering'!B:F,2,0),VLOOKUP(F1002,'Budget investering'!B:F,2,0))</f>
        <v>#N/A</v>
      </c>
      <c r="C1002" s="15" t="e">
        <f>IFERROR(VLOOKUP(F1002*1,'Budget investering'!B:F,5,0),VLOOKUP(F1002,'Budget investering'!B:F,5,0))</f>
        <v>#N/A</v>
      </c>
      <c r="D1002" t="str">
        <f>IFERROR(HLOOKUP(D$2,#REF!,$A1002,0),"")</f>
        <v/>
      </c>
      <c r="E1002" t="str">
        <f>IFERROR(HLOOKUP(E$2,#REF!,$A1002,0),"")</f>
        <v/>
      </c>
      <c r="F1002" t="str">
        <f>IFERROR(HLOOKUP(F$2,#REF!,$A1002,0),"")</f>
        <v/>
      </c>
      <c r="G1002" t="str">
        <f>IFERROR(HLOOKUP(G$2,#REF!,$A1002,0),"")</f>
        <v/>
      </c>
      <c r="H1002" t="str">
        <f>IFERROR(HLOOKUP(H$2,#REF!,$A1002,0),"")</f>
        <v/>
      </c>
      <c r="I1002" t="str">
        <f>IFERROR(HLOOKUP(I$2,#REF!,$A1002,0),"")</f>
        <v/>
      </c>
      <c r="J1002" t="str">
        <f>LEFT(IFERROR(HLOOKUP(J$2,#REF!,$A1002,0),""),1)</f>
        <v/>
      </c>
      <c r="K1002" t="str">
        <f>IFERROR(HLOOKUP(K$2,#REF!,$A1002,0),"")</f>
        <v/>
      </c>
    </row>
    <row r="1003" spans="1:11" x14ac:dyDescent="0.35">
      <c r="A1003" s="3">
        <v>1002</v>
      </c>
      <c r="B1003" s="3" t="e">
        <f>IFERROR(VLOOKUP(F1003*1,'Budget investering'!B:F,2,0),VLOOKUP(F1003,'Budget investering'!B:F,2,0))</f>
        <v>#N/A</v>
      </c>
      <c r="C1003" s="15" t="e">
        <f>IFERROR(VLOOKUP(F1003*1,'Budget investering'!B:F,5,0),VLOOKUP(F1003,'Budget investering'!B:F,5,0))</f>
        <v>#N/A</v>
      </c>
      <c r="D1003" t="str">
        <f>IFERROR(HLOOKUP(D$2,#REF!,$A1003,0),"")</f>
        <v/>
      </c>
      <c r="E1003" t="str">
        <f>IFERROR(HLOOKUP(E$2,#REF!,$A1003,0),"")</f>
        <v/>
      </c>
      <c r="F1003" t="str">
        <f>IFERROR(HLOOKUP(F$2,#REF!,$A1003,0),"")</f>
        <v/>
      </c>
      <c r="G1003" t="str">
        <f>IFERROR(HLOOKUP(G$2,#REF!,$A1003,0),"")</f>
        <v/>
      </c>
      <c r="H1003" t="str">
        <f>IFERROR(HLOOKUP(H$2,#REF!,$A1003,0),"")</f>
        <v/>
      </c>
      <c r="I1003" t="str">
        <f>IFERROR(HLOOKUP(I$2,#REF!,$A1003,0),"")</f>
        <v/>
      </c>
      <c r="J1003" t="str">
        <f>LEFT(IFERROR(HLOOKUP(J$2,#REF!,$A1003,0),""),1)</f>
        <v/>
      </c>
      <c r="K1003" t="str">
        <f>IFERROR(HLOOKUP(K$2,#REF!,$A1003,0),"")</f>
        <v/>
      </c>
    </row>
    <row r="1004" spans="1:11" x14ac:dyDescent="0.35">
      <c r="A1004" s="3">
        <v>1003</v>
      </c>
      <c r="B1004" s="3" t="e">
        <f>IFERROR(VLOOKUP(F1004*1,'Budget investering'!B:F,2,0),VLOOKUP(F1004,'Budget investering'!B:F,2,0))</f>
        <v>#N/A</v>
      </c>
      <c r="C1004" s="15" t="e">
        <f>IFERROR(VLOOKUP(F1004*1,'Budget investering'!B:F,5,0),VLOOKUP(F1004,'Budget investering'!B:F,5,0))</f>
        <v>#N/A</v>
      </c>
      <c r="D1004" t="str">
        <f>IFERROR(HLOOKUP(D$2,#REF!,$A1004,0),"")</f>
        <v/>
      </c>
      <c r="E1004" t="str">
        <f>IFERROR(HLOOKUP(E$2,#REF!,$A1004,0),"")</f>
        <v/>
      </c>
      <c r="F1004" t="str">
        <f>IFERROR(HLOOKUP(F$2,#REF!,$A1004,0),"")</f>
        <v/>
      </c>
      <c r="G1004" t="str">
        <f>IFERROR(HLOOKUP(G$2,#REF!,$A1004,0),"")</f>
        <v/>
      </c>
      <c r="H1004" t="str">
        <f>IFERROR(HLOOKUP(H$2,#REF!,$A1004,0),"")</f>
        <v/>
      </c>
      <c r="I1004" t="str">
        <f>IFERROR(HLOOKUP(I$2,#REF!,$A1004,0),"")</f>
        <v/>
      </c>
      <c r="J1004" t="str">
        <f>LEFT(IFERROR(HLOOKUP(J$2,#REF!,$A1004,0),""),1)</f>
        <v/>
      </c>
      <c r="K1004" t="str">
        <f>IFERROR(HLOOKUP(K$2,#REF!,$A1004,0),"")</f>
        <v/>
      </c>
    </row>
    <row r="1005" spans="1:11" x14ac:dyDescent="0.35">
      <c r="A1005" s="3">
        <v>1004</v>
      </c>
      <c r="B1005" s="3" t="e">
        <f>IFERROR(VLOOKUP(F1005*1,'Budget investering'!B:F,2,0),VLOOKUP(F1005,'Budget investering'!B:F,2,0))</f>
        <v>#N/A</v>
      </c>
      <c r="C1005" s="15" t="e">
        <f>IFERROR(VLOOKUP(F1005*1,'Budget investering'!B:F,5,0),VLOOKUP(F1005,'Budget investering'!B:F,5,0))</f>
        <v>#N/A</v>
      </c>
      <c r="D1005" t="str">
        <f>IFERROR(HLOOKUP(D$2,#REF!,$A1005,0),"")</f>
        <v/>
      </c>
      <c r="E1005" t="str">
        <f>IFERROR(HLOOKUP(E$2,#REF!,$A1005,0),"")</f>
        <v/>
      </c>
      <c r="F1005" t="str">
        <f>IFERROR(HLOOKUP(F$2,#REF!,$A1005,0),"")</f>
        <v/>
      </c>
      <c r="G1005" t="str">
        <f>IFERROR(HLOOKUP(G$2,#REF!,$A1005,0),"")</f>
        <v/>
      </c>
      <c r="H1005" t="str">
        <f>IFERROR(HLOOKUP(H$2,#REF!,$A1005,0),"")</f>
        <v/>
      </c>
      <c r="I1005" t="str">
        <f>IFERROR(HLOOKUP(I$2,#REF!,$A1005,0),"")</f>
        <v/>
      </c>
      <c r="J1005" t="str">
        <f>LEFT(IFERROR(HLOOKUP(J$2,#REF!,$A1005,0),""),1)</f>
        <v/>
      </c>
      <c r="K1005" t="str">
        <f>IFERROR(HLOOKUP(K$2,#REF!,$A1005,0),"")</f>
        <v/>
      </c>
    </row>
    <row r="1006" spans="1:11" x14ac:dyDescent="0.35">
      <c r="A1006" s="3">
        <v>1005</v>
      </c>
      <c r="B1006" s="3" t="e">
        <f>IFERROR(VLOOKUP(F1006*1,'Budget investering'!B:F,2,0),VLOOKUP(F1006,'Budget investering'!B:F,2,0))</f>
        <v>#N/A</v>
      </c>
      <c r="C1006" s="15" t="e">
        <f>IFERROR(VLOOKUP(F1006*1,'Budget investering'!B:F,5,0),VLOOKUP(F1006,'Budget investering'!B:F,5,0))</f>
        <v>#N/A</v>
      </c>
      <c r="D1006" t="str">
        <f>IFERROR(HLOOKUP(D$2,#REF!,$A1006,0),"")</f>
        <v/>
      </c>
      <c r="E1006" t="str">
        <f>IFERROR(HLOOKUP(E$2,#REF!,$A1006,0),"")</f>
        <v/>
      </c>
      <c r="F1006" t="str">
        <f>IFERROR(HLOOKUP(F$2,#REF!,$A1006,0),"")</f>
        <v/>
      </c>
      <c r="G1006" t="str">
        <f>IFERROR(HLOOKUP(G$2,#REF!,$A1006,0),"")</f>
        <v/>
      </c>
      <c r="H1006" t="str">
        <f>IFERROR(HLOOKUP(H$2,#REF!,$A1006,0),"")</f>
        <v/>
      </c>
      <c r="I1006" t="str">
        <f>IFERROR(HLOOKUP(I$2,#REF!,$A1006,0),"")</f>
        <v/>
      </c>
      <c r="J1006" t="str">
        <f>LEFT(IFERROR(HLOOKUP(J$2,#REF!,$A1006,0),""),1)</f>
        <v/>
      </c>
      <c r="K1006" t="str">
        <f>IFERROR(HLOOKUP(K$2,#REF!,$A1006,0),"")</f>
        <v/>
      </c>
    </row>
    <row r="1007" spans="1:11" x14ac:dyDescent="0.35">
      <c r="A1007" s="3">
        <v>1006</v>
      </c>
      <c r="B1007" s="3" t="e">
        <f>IFERROR(VLOOKUP(F1007*1,'Budget investering'!B:F,2,0),VLOOKUP(F1007,'Budget investering'!B:F,2,0))</f>
        <v>#N/A</v>
      </c>
      <c r="C1007" s="15" t="e">
        <f>IFERROR(VLOOKUP(F1007*1,'Budget investering'!B:F,5,0),VLOOKUP(F1007,'Budget investering'!B:F,5,0))</f>
        <v>#N/A</v>
      </c>
      <c r="D1007" t="str">
        <f>IFERROR(HLOOKUP(D$2,#REF!,$A1007,0),"")</f>
        <v/>
      </c>
      <c r="E1007" t="str">
        <f>IFERROR(HLOOKUP(E$2,#REF!,$A1007,0),"")</f>
        <v/>
      </c>
      <c r="F1007" t="str">
        <f>IFERROR(HLOOKUP(F$2,#REF!,$A1007,0),"")</f>
        <v/>
      </c>
      <c r="G1007" t="str">
        <f>IFERROR(HLOOKUP(G$2,#REF!,$A1007,0),"")</f>
        <v/>
      </c>
      <c r="H1007" t="str">
        <f>IFERROR(HLOOKUP(H$2,#REF!,$A1007,0),"")</f>
        <v/>
      </c>
      <c r="I1007" t="str">
        <f>IFERROR(HLOOKUP(I$2,#REF!,$A1007,0),"")</f>
        <v/>
      </c>
      <c r="J1007" t="str">
        <f>LEFT(IFERROR(HLOOKUP(J$2,#REF!,$A1007,0),""),1)</f>
        <v/>
      </c>
      <c r="K1007" t="str">
        <f>IFERROR(HLOOKUP(K$2,#REF!,$A1007,0),"")</f>
        <v/>
      </c>
    </row>
    <row r="1008" spans="1:11" x14ac:dyDescent="0.35">
      <c r="A1008" s="3">
        <v>1007</v>
      </c>
      <c r="B1008" s="3" t="e">
        <f>IFERROR(VLOOKUP(F1008*1,'Budget investering'!B:F,2,0),VLOOKUP(F1008,'Budget investering'!B:F,2,0))</f>
        <v>#N/A</v>
      </c>
      <c r="C1008" s="15" t="e">
        <f>IFERROR(VLOOKUP(F1008*1,'Budget investering'!B:F,5,0),VLOOKUP(F1008,'Budget investering'!B:F,5,0))</f>
        <v>#N/A</v>
      </c>
      <c r="D1008" t="str">
        <f>IFERROR(HLOOKUP(D$2,#REF!,$A1008,0),"")</f>
        <v/>
      </c>
      <c r="E1008" t="str">
        <f>IFERROR(HLOOKUP(E$2,#REF!,$A1008,0),"")</f>
        <v/>
      </c>
      <c r="F1008" t="str">
        <f>IFERROR(HLOOKUP(F$2,#REF!,$A1008,0),"")</f>
        <v/>
      </c>
      <c r="G1008" t="str">
        <f>IFERROR(HLOOKUP(G$2,#REF!,$A1008,0),"")</f>
        <v/>
      </c>
      <c r="H1008" t="str">
        <f>IFERROR(HLOOKUP(H$2,#REF!,$A1008,0),"")</f>
        <v/>
      </c>
      <c r="I1008" t="str">
        <f>IFERROR(HLOOKUP(I$2,#REF!,$A1008,0),"")</f>
        <v/>
      </c>
      <c r="J1008" t="str">
        <f>LEFT(IFERROR(HLOOKUP(J$2,#REF!,$A1008,0),""),1)</f>
        <v/>
      </c>
      <c r="K1008" t="str">
        <f>IFERROR(HLOOKUP(K$2,#REF!,$A1008,0),"")</f>
        <v/>
      </c>
    </row>
    <row r="1009" spans="1:11" x14ac:dyDescent="0.35">
      <c r="A1009" s="3">
        <v>1008</v>
      </c>
      <c r="B1009" s="3" t="e">
        <f>IFERROR(VLOOKUP(F1009*1,'Budget investering'!B:F,2,0),VLOOKUP(F1009,'Budget investering'!B:F,2,0))</f>
        <v>#N/A</v>
      </c>
      <c r="C1009" s="15" t="e">
        <f>IFERROR(VLOOKUP(F1009*1,'Budget investering'!B:F,5,0),VLOOKUP(F1009,'Budget investering'!B:F,5,0))</f>
        <v>#N/A</v>
      </c>
      <c r="D1009" t="str">
        <f>IFERROR(HLOOKUP(D$2,#REF!,$A1009,0),"")</f>
        <v/>
      </c>
      <c r="E1009" t="str">
        <f>IFERROR(HLOOKUP(E$2,#REF!,$A1009,0),"")</f>
        <v/>
      </c>
      <c r="F1009" t="str">
        <f>IFERROR(HLOOKUP(F$2,#REF!,$A1009,0),"")</f>
        <v/>
      </c>
      <c r="G1009" t="str">
        <f>IFERROR(HLOOKUP(G$2,#REF!,$A1009,0),"")</f>
        <v/>
      </c>
      <c r="H1009" t="str">
        <f>IFERROR(HLOOKUP(H$2,#REF!,$A1009,0),"")</f>
        <v/>
      </c>
      <c r="I1009" t="str">
        <f>IFERROR(HLOOKUP(I$2,#REF!,$A1009,0),"")</f>
        <v/>
      </c>
      <c r="J1009" t="str">
        <f>LEFT(IFERROR(HLOOKUP(J$2,#REF!,$A1009,0),""),1)</f>
        <v/>
      </c>
      <c r="K1009" t="str">
        <f>IFERROR(HLOOKUP(K$2,#REF!,$A1009,0),"")</f>
        <v/>
      </c>
    </row>
    <row r="1010" spans="1:11" x14ac:dyDescent="0.35">
      <c r="A1010" s="3">
        <v>1009</v>
      </c>
      <c r="B1010" s="3" t="e">
        <f>IFERROR(VLOOKUP(F1010*1,'Budget investering'!B:F,2,0),VLOOKUP(F1010,'Budget investering'!B:F,2,0))</f>
        <v>#N/A</v>
      </c>
      <c r="C1010" s="15" t="e">
        <f>IFERROR(VLOOKUP(F1010*1,'Budget investering'!B:F,5,0),VLOOKUP(F1010,'Budget investering'!B:F,5,0))</f>
        <v>#N/A</v>
      </c>
      <c r="D1010" t="str">
        <f>IFERROR(HLOOKUP(D$2,#REF!,$A1010,0),"")</f>
        <v/>
      </c>
      <c r="E1010" t="str">
        <f>IFERROR(HLOOKUP(E$2,#REF!,$A1010,0),"")</f>
        <v/>
      </c>
      <c r="F1010" t="str">
        <f>IFERROR(HLOOKUP(F$2,#REF!,$A1010,0),"")</f>
        <v/>
      </c>
      <c r="G1010" t="str">
        <f>IFERROR(HLOOKUP(G$2,#REF!,$A1010,0),"")</f>
        <v/>
      </c>
      <c r="H1010" t="str">
        <f>IFERROR(HLOOKUP(H$2,#REF!,$A1010,0),"")</f>
        <v/>
      </c>
      <c r="I1010" t="str">
        <f>IFERROR(HLOOKUP(I$2,#REF!,$A1010,0),"")</f>
        <v/>
      </c>
      <c r="J1010" t="str">
        <f>LEFT(IFERROR(HLOOKUP(J$2,#REF!,$A1010,0),""),1)</f>
        <v/>
      </c>
      <c r="K1010" t="str">
        <f>IFERROR(HLOOKUP(K$2,#REF!,$A1010,0),"")</f>
        <v/>
      </c>
    </row>
    <row r="1011" spans="1:11" x14ac:dyDescent="0.35">
      <c r="A1011" s="3">
        <v>1010</v>
      </c>
      <c r="B1011" s="3" t="e">
        <f>IFERROR(VLOOKUP(F1011*1,'Budget investering'!B:F,2,0),VLOOKUP(F1011,'Budget investering'!B:F,2,0))</f>
        <v>#N/A</v>
      </c>
      <c r="C1011" s="15" t="e">
        <f>IFERROR(VLOOKUP(F1011*1,'Budget investering'!B:F,5,0),VLOOKUP(F1011,'Budget investering'!B:F,5,0))</f>
        <v>#N/A</v>
      </c>
      <c r="D1011" t="str">
        <f>IFERROR(HLOOKUP(D$2,#REF!,$A1011,0),"")</f>
        <v/>
      </c>
      <c r="E1011" t="str">
        <f>IFERROR(HLOOKUP(E$2,#REF!,$A1011,0),"")</f>
        <v/>
      </c>
      <c r="F1011" t="str">
        <f>IFERROR(HLOOKUP(F$2,#REF!,$A1011,0),"")</f>
        <v/>
      </c>
      <c r="G1011" t="str">
        <f>IFERROR(HLOOKUP(G$2,#REF!,$A1011,0),"")</f>
        <v/>
      </c>
      <c r="H1011" t="str">
        <f>IFERROR(HLOOKUP(H$2,#REF!,$A1011,0),"")</f>
        <v/>
      </c>
      <c r="I1011" t="str">
        <f>IFERROR(HLOOKUP(I$2,#REF!,$A1011,0),"")</f>
        <v/>
      </c>
      <c r="J1011" t="str">
        <f>LEFT(IFERROR(HLOOKUP(J$2,#REF!,$A1011,0),""),1)</f>
        <v/>
      </c>
      <c r="K1011" t="str">
        <f>IFERROR(HLOOKUP(K$2,#REF!,$A1011,0),"")</f>
        <v/>
      </c>
    </row>
    <row r="1012" spans="1:11" x14ac:dyDescent="0.35">
      <c r="A1012" s="3">
        <v>1011</v>
      </c>
      <c r="B1012" s="3" t="e">
        <f>IFERROR(VLOOKUP(F1012*1,'Budget investering'!B:F,2,0),VLOOKUP(F1012,'Budget investering'!B:F,2,0))</f>
        <v>#N/A</v>
      </c>
      <c r="C1012" s="15" t="e">
        <f>IFERROR(VLOOKUP(F1012*1,'Budget investering'!B:F,5,0),VLOOKUP(F1012,'Budget investering'!B:F,5,0))</f>
        <v>#N/A</v>
      </c>
      <c r="D1012" t="str">
        <f>IFERROR(HLOOKUP(D$2,#REF!,$A1012,0),"")</f>
        <v/>
      </c>
      <c r="E1012" t="str">
        <f>IFERROR(HLOOKUP(E$2,#REF!,$A1012,0),"")</f>
        <v/>
      </c>
      <c r="F1012" t="str">
        <f>IFERROR(HLOOKUP(F$2,#REF!,$A1012,0),"")</f>
        <v/>
      </c>
      <c r="G1012" t="str">
        <f>IFERROR(HLOOKUP(G$2,#REF!,$A1012,0),"")</f>
        <v/>
      </c>
      <c r="H1012" t="str">
        <f>IFERROR(HLOOKUP(H$2,#REF!,$A1012,0),"")</f>
        <v/>
      </c>
      <c r="I1012" t="str">
        <f>IFERROR(HLOOKUP(I$2,#REF!,$A1012,0),"")</f>
        <v/>
      </c>
      <c r="J1012" t="str">
        <f>LEFT(IFERROR(HLOOKUP(J$2,#REF!,$A1012,0),""),1)</f>
        <v/>
      </c>
      <c r="K1012" t="str">
        <f>IFERROR(HLOOKUP(K$2,#REF!,$A1012,0),"")</f>
        <v/>
      </c>
    </row>
    <row r="1013" spans="1:11" x14ac:dyDescent="0.35">
      <c r="A1013" s="3">
        <v>1012</v>
      </c>
      <c r="B1013" s="3" t="e">
        <f>IFERROR(VLOOKUP(F1013*1,'Budget investering'!B:F,2,0),VLOOKUP(F1013,'Budget investering'!B:F,2,0))</f>
        <v>#N/A</v>
      </c>
      <c r="C1013" s="15" t="e">
        <f>IFERROR(VLOOKUP(F1013*1,'Budget investering'!B:F,5,0),VLOOKUP(F1013,'Budget investering'!B:F,5,0))</f>
        <v>#N/A</v>
      </c>
      <c r="D1013" t="str">
        <f>IFERROR(HLOOKUP(D$2,#REF!,$A1013,0),"")</f>
        <v/>
      </c>
      <c r="E1013" t="str">
        <f>IFERROR(HLOOKUP(E$2,#REF!,$A1013,0),"")</f>
        <v/>
      </c>
      <c r="F1013" t="str">
        <f>IFERROR(HLOOKUP(F$2,#REF!,$A1013,0),"")</f>
        <v/>
      </c>
      <c r="G1013" t="str">
        <f>IFERROR(HLOOKUP(G$2,#REF!,$A1013,0),"")</f>
        <v/>
      </c>
      <c r="H1013" t="str">
        <f>IFERROR(HLOOKUP(H$2,#REF!,$A1013,0),"")</f>
        <v/>
      </c>
      <c r="I1013" t="str">
        <f>IFERROR(HLOOKUP(I$2,#REF!,$A1013,0),"")</f>
        <v/>
      </c>
      <c r="J1013" t="str">
        <f>LEFT(IFERROR(HLOOKUP(J$2,#REF!,$A1013,0),""),1)</f>
        <v/>
      </c>
      <c r="K1013" t="str">
        <f>IFERROR(HLOOKUP(K$2,#REF!,$A1013,0),"")</f>
        <v/>
      </c>
    </row>
    <row r="1014" spans="1:11" x14ac:dyDescent="0.35">
      <c r="A1014" s="3">
        <v>1013</v>
      </c>
      <c r="B1014" s="3" t="e">
        <f>IFERROR(VLOOKUP(F1014*1,'Budget investering'!B:F,2,0),VLOOKUP(F1014,'Budget investering'!B:F,2,0))</f>
        <v>#N/A</v>
      </c>
      <c r="C1014" s="15" t="e">
        <f>IFERROR(VLOOKUP(F1014*1,'Budget investering'!B:F,5,0),VLOOKUP(F1014,'Budget investering'!B:F,5,0))</f>
        <v>#N/A</v>
      </c>
      <c r="D1014" t="str">
        <f>IFERROR(HLOOKUP(D$2,#REF!,$A1014,0),"")</f>
        <v/>
      </c>
      <c r="E1014" t="str">
        <f>IFERROR(HLOOKUP(E$2,#REF!,$A1014,0),"")</f>
        <v/>
      </c>
      <c r="F1014" t="str">
        <f>IFERROR(HLOOKUP(F$2,#REF!,$A1014,0),"")</f>
        <v/>
      </c>
      <c r="G1014" t="str">
        <f>IFERROR(HLOOKUP(G$2,#REF!,$A1014,0),"")</f>
        <v/>
      </c>
      <c r="H1014" t="str">
        <f>IFERROR(HLOOKUP(H$2,#REF!,$A1014,0),"")</f>
        <v/>
      </c>
      <c r="I1014" t="str">
        <f>IFERROR(HLOOKUP(I$2,#REF!,$A1014,0),"")</f>
        <v/>
      </c>
      <c r="J1014" t="str">
        <f>LEFT(IFERROR(HLOOKUP(J$2,#REF!,$A1014,0),""),1)</f>
        <v/>
      </c>
      <c r="K1014" t="str">
        <f>IFERROR(HLOOKUP(K$2,#REF!,$A1014,0),"")</f>
        <v/>
      </c>
    </row>
    <row r="1015" spans="1:11" x14ac:dyDescent="0.35">
      <c r="A1015" s="3">
        <v>1014</v>
      </c>
      <c r="B1015" s="3" t="e">
        <f>IFERROR(VLOOKUP(F1015*1,'Budget investering'!B:F,2,0),VLOOKUP(F1015,'Budget investering'!B:F,2,0))</f>
        <v>#N/A</v>
      </c>
      <c r="C1015" s="15" t="e">
        <f>IFERROR(VLOOKUP(F1015*1,'Budget investering'!B:F,5,0),VLOOKUP(F1015,'Budget investering'!B:F,5,0))</f>
        <v>#N/A</v>
      </c>
      <c r="D1015" t="str">
        <f>IFERROR(HLOOKUP(D$2,#REF!,$A1015,0),"")</f>
        <v/>
      </c>
      <c r="E1015" t="str">
        <f>IFERROR(HLOOKUP(E$2,#REF!,$A1015,0),"")</f>
        <v/>
      </c>
      <c r="F1015" t="str">
        <f>IFERROR(HLOOKUP(F$2,#REF!,$A1015,0),"")</f>
        <v/>
      </c>
      <c r="G1015" t="str">
        <f>IFERROR(HLOOKUP(G$2,#REF!,$A1015,0),"")</f>
        <v/>
      </c>
      <c r="H1015" t="str">
        <f>IFERROR(HLOOKUP(H$2,#REF!,$A1015,0),"")</f>
        <v/>
      </c>
      <c r="I1015" t="str">
        <f>IFERROR(HLOOKUP(I$2,#REF!,$A1015,0),"")</f>
        <v/>
      </c>
      <c r="J1015" t="str">
        <f>LEFT(IFERROR(HLOOKUP(J$2,#REF!,$A1015,0),""),1)</f>
        <v/>
      </c>
      <c r="K1015" t="str">
        <f>IFERROR(HLOOKUP(K$2,#REF!,$A1015,0),"")</f>
        <v/>
      </c>
    </row>
    <row r="1016" spans="1:11" x14ac:dyDescent="0.35">
      <c r="A1016" s="3">
        <v>1015</v>
      </c>
      <c r="B1016" s="3" t="e">
        <f>IFERROR(VLOOKUP(F1016*1,'Budget investering'!B:F,2,0),VLOOKUP(F1016,'Budget investering'!B:F,2,0))</f>
        <v>#N/A</v>
      </c>
      <c r="C1016" s="15" t="e">
        <f>IFERROR(VLOOKUP(F1016*1,'Budget investering'!B:F,5,0),VLOOKUP(F1016,'Budget investering'!B:F,5,0))</f>
        <v>#N/A</v>
      </c>
      <c r="D1016" t="str">
        <f>IFERROR(HLOOKUP(D$2,#REF!,$A1016,0),"")</f>
        <v/>
      </c>
      <c r="E1016" t="str">
        <f>IFERROR(HLOOKUP(E$2,#REF!,$A1016,0),"")</f>
        <v/>
      </c>
      <c r="F1016" t="str">
        <f>IFERROR(HLOOKUP(F$2,#REF!,$A1016,0),"")</f>
        <v/>
      </c>
      <c r="G1016" t="str">
        <f>IFERROR(HLOOKUP(G$2,#REF!,$A1016,0),"")</f>
        <v/>
      </c>
      <c r="H1016" t="str">
        <f>IFERROR(HLOOKUP(H$2,#REF!,$A1016,0),"")</f>
        <v/>
      </c>
      <c r="I1016" t="str">
        <f>IFERROR(HLOOKUP(I$2,#REF!,$A1016,0),"")</f>
        <v/>
      </c>
      <c r="J1016" t="str">
        <f>LEFT(IFERROR(HLOOKUP(J$2,#REF!,$A1016,0),""),1)</f>
        <v/>
      </c>
      <c r="K1016" t="str">
        <f>IFERROR(HLOOKUP(K$2,#REF!,$A1016,0),"")</f>
        <v/>
      </c>
    </row>
    <row r="1017" spans="1:11" x14ac:dyDescent="0.35">
      <c r="A1017" s="3">
        <v>1016</v>
      </c>
      <c r="B1017" s="3" t="e">
        <f>IFERROR(VLOOKUP(F1017*1,'Budget investering'!B:F,2,0),VLOOKUP(F1017,'Budget investering'!B:F,2,0))</f>
        <v>#N/A</v>
      </c>
      <c r="C1017" s="15" t="e">
        <f>IFERROR(VLOOKUP(F1017*1,'Budget investering'!B:F,5,0),VLOOKUP(F1017,'Budget investering'!B:F,5,0))</f>
        <v>#N/A</v>
      </c>
      <c r="D1017" t="str">
        <f>IFERROR(HLOOKUP(D$2,#REF!,$A1017,0),"")</f>
        <v/>
      </c>
      <c r="E1017" t="str">
        <f>IFERROR(HLOOKUP(E$2,#REF!,$A1017,0),"")</f>
        <v/>
      </c>
      <c r="F1017" t="str">
        <f>IFERROR(HLOOKUP(F$2,#REF!,$A1017,0),"")</f>
        <v/>
      </c>
      <c r="G1017" t="str">
        <f>IFERROR(HLOOKUP(G$2,#REF!,$A1017,0),"")</f>
        <v/>
      </c>
      <c r="H1017" t="str">
        <f>IFERROR(HLOOKUP(H$2,#REF!,$A1017,0),"")</f>
        <v/>
      </c>
      <c r="I1017" t="str">
        <f>IFERROR(HLOOKUP(I$2,#REF!,$A1017,0),"")</f>
        <v/>
      </c>
      <c r="J1017" t="str">
        <f>LEFT(IFERROR(HLOOKUP(J$2,#REF!,$A1017,0),""),1)</f>
        <v/>
      </c>
      <c r="K1017" t="str">
        <f>IFERROR(HLOOKUP(K$2,#REF!,$A1017,0),"")</f>
        <v/>
      </c>
    </row>
    <row r="1018" spans="1:11" x14ac:dyDescent="0.35">
      <c r="A1018" s="3">
        <v>1017</v>
      </c>
      <c r="B1018" s="3" t="e">
        <f>IFERROR(VLOOKUP(F1018*1,'Budget investering'!B:F,2,0),VLOOKUP(F1018,'Budget investering'!B:F,2,0))</f>
        <v>#N/A</v>
      </c>
      <c r="C1018" s="15" t="e">
        <f>IFERROR(VLOOKUP(F1018*1,'Budget investering'!B:F,5,0),VLOOKUP(F1018,'Budget investering'!B:F,5,0))</f>
        <v>#N/A</v>
      </c>
      <c r="D1018" t="str">
        <f>IFERROR(HLOOKUP(D$2,#REF!,$A1018,0),"")</f>
        <v/>
      </c>
      <c r="E1018" t="str">
        <f>IFERROR(HLOOKUP(E$2,#REF!,$A1018,0),"")</f>
        <v/>
      </c>
      <c r="F1018" t="str">
        <f>IFERROR(HLOOKUP(F$2,#REF!,$A1018,0),"")</f>
        <v/>
      </c>
      <c r="G1018" t="str">
        <f>IFERROR(HLOOKUP(G$2,#REF!,$A1018,0),"")</f>
        <v/>
      </c>
      <c r="H1018" t="str">
        <f>IFERROR(HLOOKUP(H$2,#REF!,$A1018,0),"")</f>
        <v/>
      </c>
      <c r="I1018" t="str">
        <f>IFERROR(HLOOKUP(I$2,#REF!,$A1018,0),"")</f>
        <v/>
      </c>
      <c r="J1018" t="str">
        <f>LEFT(IFERROR(HLOOKUP(J$2,#REF!,$A1018,0),""),1)</f>
        <v/>
      </c>
      <c r="K1018" t="str">
        <f>IFERROR(HLOOKUP(K$2,#REF!,$A1018,0),"")</f>
        <v/>
      </c>
    </row>
    <row r="1019" spans="1:11" x14ac:dyDescent="0.35">
      <c r="A1019" s="3">
        <v>1018</v>
      </c>
      <c r="B1019" s="3" t="e">
        <f>IFERROR(VLOOKUP(F1019*1,'Budget investering'!B:F,2,0),VLOOKUP(F1019,'Budget investering'!B:F,2,0))</f>
        <v>#N/A</v>
      </c>
      <c r="C1019" s="15" t="e">
        <f>IFERROR(VLOOKUP(F1019*1,'Budget investering'!B:F,5,0),VLOOKUP(F1019,'Budget investering'!B:F,5,0))</f>
        <v>#N/A</v>
      </c>
      <c r="D1019" t="str">
        <f>IFERROR(HLOOKUP(D$2,#REF!,$A1019,0),"")</f>
        <v/>
      </c>
      <c r="E1019" t="str">
        <f>IFERROR(HLOOKUP(E$2,#REF!,$A1019,0),"")</f>
        <v/>
      </c>
      <c r="F1019" t="str">
        <f>IFERROR(HLOOKUP(F$2,#REF!,$A1019,0),"")</f>
        <v/>
      </c>
      <c r="G1019" t="str">
        <f>IFERROR(HLOOKUP(G$2,#REF!,$A1019,0),"")</f>
        <v/>
      </c>
      <c r="H1019" t="str">
        <f>IFERROR(HLOOKUP(H$2,#REF!,$A1019,0),"")</f>
        <v/>
      </c>
      <c r="I1019" t="str">
        <f>IFERROR(HLOOKUP(I$2,#REF!,$A1019,0),"")</f>
        <v/>
      </c>
      <c r="J1019" t="str">
        <f>LEFT(IFERROR(HLOOKUP(J$2,#REF!,$A1019,0),""),1)</f>
        <v/>
      </c>
      <c r="K1019" t="str">
        <f>IFERROR(HLOOKUP(K$2,#REF!,$A1019,0),"")</f>
        <v/>
      </c>
    </row>
    <row r="1020" spans="1:11" x14ac:dyDescent="0.35">
      <c r="A1020" s="3">
        <v>1019</v>
      </c>
      <c r="B1020" s="3" t="e">
        <f>IFERROR(VLOOKUP(F1020*1,'Budget investering'!B:F,2,0),VLOOKUP(F1020,'Budget investering'!B:F,2,0))</f>
        <v>#N/A</v>
      </c>
      <c r="C1020" s="15" t="e">
        <f>IFERROR(VLOOKUP(F1020*1,'Budget investering'!B:F,5,0),VLOOKUP(F1020,'Budget investering'!B:F,5,0))</f>
        <v>#N/A</v>
      </c>
      <c r="D1020" t="str">
        <f>IFERROR(HLOOKUP(D$2,#REF!,$A1020,0),"")</f>
        <v/>
      </c>
      <c r="E1020" t="str">
        <f>IFERROR(HLOOKUP(E$2,#REF!,$A1020,0),"")</f>
        <v/>
      </c>
      <c r="F1020" t="str">
        <f>IFERROR(HLOOKUP(F$2,#REF!,$A1020,0),"")</f>
        <v/>
      </c>
      <c r="G1020" t="str">
        <f>IFERROR(HLOOKUP(G$2,#REF!,$A1020,0),"")</f>
        <v/>
      </c>
      <c r="H1020" t="str">
        <f>IFERROR(HLOOKUP(H$2,#REF!,$A1020,0),"")</f>
        <v/>
      </c>
      <c r="I1020" t="str">
        <f>IFERROR(HLOOKUP(I$2,#REF!,$A1020,0),"")</f>
        <v/>
      </c>
      <c r="J1020" t="str">
        <f>LEFT(IFERROR(HLOOKUP(J$2,#REF!,$A1020,0),""),1)</f>
        <v/>
      </c>
      <c r="K1020" t="str">
        <f>IFERROR(HLOOKUP(K$2,#REF!,$A1020,0),"")</f>
        <v/>
      </c>
    </row>
    <row r="1021" spans="1:11" x14ac:dyDescent="0.35">
      <c r="A1021" s="3">
        <v>1020</v>
      </c>
      <c r="B1021" s="3" t="e">
        <f>IFERROR(VLOOKUP(F1021*1,'Budget investering'!B:F,2,0),VLOOKUP(F1021,'Budget investering'!B:F,2,0))</f>
        <v>#N/A</v>
      </c>
      <c r="C1021" s="15" t="e">
        <f>IFERROR(VLOOKUP(F1021*1,'Budget investering'!B:F,5,0),VLOOKUP(F1021,'Budget investering'!B:F,5,0))</f>
        <v>#N/A</v>
      </c>
      <c r="D1021" t="str">
        <f>IFERROR(HLOOKUP(D$2,#REF!,$A1021,0),"")</f>
        <v/>
      </c>
      <c r="E1021" t="str">
        <f>IFERROR(HLOOKUP(E$2,#REF!,$A1021,0),"")</f>
        <v/>
      </c>
      <c r="F1021" t="str">
        <f>IFERROR(HLOOKUP(F$2,#REF!,$A1021,0),"")</f>
        <v/>
      </c>
      <c r="G1021" t="str">
        <f>IFERROR(HLOOKUP(G$2,#REF!,$A1021,0),"")</f>
        <v/>
      </c>
      <c r="H1021" t="str">
        <f>IFERROR(HLOOKUP(H$2,#REF!,$A1021,0),"")</f>
        <v/>
      </c>
      <c r="I1021" t="str">
        <f>IFERROR(HLOOKUP(I$2,#REF!,$A1021,0),"")</f>
        <v/>
      </c>
      <c r="J1021" t="str">
        <f>LEFT(IFERROR(HLOOKUP(J$2,#REF!,$A1021,0),""),1)</f>
        <v/>
      </c>
      <c r="K1021" t="str">
        <f>IFERROR(HLOOKUP(K$2,#REF!,$A1021,0),"")</f>
        <v/>
      </c>
    </row>
    <row r="1022" spans="1:11" x14ac:dyDescent="0.35">
      <c r="A1022" s="3">
        <v>1021</v>
      </c>
      <c r="B1022" s="3" t="e">
        <f>IFERROR(VLOOKUP(F1022*1,'Budget investering'!B:F,2,0),VLOOKUP(F1022,'Budget investering'!B:F,2,0))</f>
        <v>#N/A</v>
      </c>
      <c r="C1022" s="15" t="e">
        <f>IFERROR(VLOOKUP(F1022*1,'Budget investering'!B:F,5,0),VLOOKUP(F1022,'Budget investering'!B:F,5,0))</f>
        <v>#N/A</v>
      </c>
      <c r="D1022" t="str">
        <f>IFERROR(HLOOKUP(D$2,#REF!,$A1022,0),"")</f>
        <v/>
      </c>
      <c r="E1022" t="str">
        <f>IFERROR(HLOOKUP(E$2,#REF!,$A1022,0),"")</f>
        <v/>
      </c>
      <c r="F1022" t="str">
        <f>IFERROR(HLOOKUP(F$2,#REF!,$A1022,0),"")</f>
        <v/>
      </c>
      <c r="G1022" t="str">
        <f>IFERROR(HLOOKUP(G$2,#REF!,$A1022,0),"")</f>
        <v/>
      </c>
      <c r="H1022" t="str">
        <f>IFERROR(HLOOKUP(H$2,#REF!,$A1022,0),"")</f>
        <v/>
      </c>
      <c r="I1022" t="str">
        <f>IFERROR(HLOOKUP(I$2,#REF!,$A1022,0),"")</f>
        <v/>
      </c>
      <c r="J1022" t="str">
        <f>LEFT(IFERROR(HLOOKUP(J$2,#REF!,$A1022,0),""),1)</f>
        <v/>
      </c>
      <c r="K1022" t="str">
        <f>IFERROR(HLOOKUP(K$2,#REF!,$A1022,0),"")</f>
        <v/>
      </c>
    </row>
    <row r="1023" spans="1:11" x14ac:dyDescent="0.35">
      <c r="A1023" s="3">
        <v>1022</v>
      </c>
      <c r="B1023" s="3" t="e">
        <f>IFERROR(VLOOKUP(F1023*1,'Budget investering'!B:F,2,0),VLOOKUP(F1023,'Budget investering'!B:F,2,0))</f>
        <v>#N/A</v>
      </c>
      <c r="C1023" s="15" t="e">
        <f>IFERROR(VLOOKUP(F1023*1,'Budget investering'!B:F,5,0),VLOOKUP(F1023,'Budget investering'!B:F,5,0))</f>
        <v>#N/A</v>
      </c>
      <c r="D1023" t="str">
        <f>IFERROR(HLOOKUP(D$2,#REF!,$A1023,0),"")</f>
        <v/>
      </c>
      <c r="E1023" t="str">
        <f>IFERROR(HLOOKUP(E$2,#REF!,$A1023,0),"")</f>
        <v/>
      </c>
      <c r="F1023" t="str">
        <f>IFERROR(HLOOKUP(F$2,#REF!,$A1023,0),"")</f>
        <v/>
      </c>
      <c r="G1023" t="str">
        <f>IFERROR(HLOOKUP(G$2,#REF!,$A1023,0),"")</f>
        <v/>
      </c>
      <c r="H1023" t="str">
        <f>IFERROR(HLOOKUP(H$2,#REF!,$A1023,0),"")</f>
        <v/>
      </c>
      <c r="I1023" t="str">
        <f>IFERROR(HLOOKUP(I$2,#REF!,$A1023,0),"")</f>
        <v/>
      </c>
      <c r="J1023" t="str">
        <f>LEFT(IFERROR(HLOOKUP(J$2,#REF!,$A1023,0),""),1)</f>
        <v/>
      </c>
      <c r="K1023" t="str">
        <f>IFERROR(HLOOKUP(K$2,#REF!,$A1023,0),"")</f>
        <v/>
      </c>
    </row>
    <row r="1024" spans="1:11" x14ac:dyDescent="0.35">
      <c r="A1024" s="3">
        <v>1023</v>
      </c>
      <c r="B1024" s="3" t="e">
        <f>IFERROR(VLOOKUP(F1024*1,'Budget investering'!B:F,2,0),VLOOKUP(F1024,'Budget investering'!B:F,2,0))</f>
        <v>#N/A</v>
      </c>
      <c r="C1024" s="15" t="e">
        <f>IFERROR(VLOOKUP(F1024*1,'Budget investering'!B:F,5,0),VLOOKUP(F1024,'Budget investering'!B:F,5,0))</f>
        <v>#N/A</v>
      </c>
      <c r="D1024" t="str">
        <f>IFERROR(HLOOKUP(D$2,#REF!,$A1024,0),"")</f>
        <v/>
      </c>
      <c r="E1024" t="str">
        <f>IFERROR(HLOOKUP(E$2,#REF!,$A1024,0),"")</f>
        <v/>
      </c>
      <c r="F1024" t="str">
        <f>IFERROR(HLOOKUP(F$2,#REF!,$A1024,0),"")</f>
        <v/>
      </c>
      <c r="G1024" t="str">
        <f>IFERROR(HLOOKUP(G$2,#REF!,$A1024,0),"")</f>
        <v/>
      </c>
      <c r="H1024" t="str">
        <f>IFERROR(HLOOKUP(H$2,#REF!,$A1024,0),"")</f>
        <v/>
      </c>
      <c r="I1024" t="str">
        <f>IFERROR(HLOOKUP(I$2,#REF!,$A1024,0),"")</f>
        <v/>
      </c>
      <c r="J1024" t="str">
        <f>LEFT(IFERROR(HLOOKUP(J$2,#REF!,$A1024,0),""),1)</f>
        <v/>
      </c>
      <c r="K1024" t="str">
        <f>IFERROR(HLOOKUP(K$2,#REF!,$A1024,0),"")</f>
        <v/>
      </c>
    </row>
    <row r="1025" spans="1:11" x14ac:dyDescent="0.35">
      <c r="A1025" s="3">
        <v>1024</v>
      </c>
      <c r="B1025" s="3" t="e">
        <f>IFERROR(VLOOKUP(F1025*1,'Budget investering'!B:F,2,0),VLOOKUP(F1025,'Budget investering'!B:F,2,0))</f>
        <v>#N/A</v>
      </c>
      <c r="C1025" s="15" t="e">
        <f>IFERROR(VLOOKUP(F1025*1,'Budget investering'!B:F,5,0),VLOOKUP(F1025,'Budget investering'!B:F,5,0))</f>
        <v>#N/A</v>
      </c>
      <c r="D1025" t="str">
        <f>IFERROR(HLOOKUP(D$2,#REF!,$A1025,0),"")</f>
        <v/>
      </c>
      <c r="E1025" t="str">
        <f>IFERROR(HLOOKUP(E$2,#REF!,$A1025,0),"")</f>
        <v/>
      </c>
      <c r="F1025" t="str">
        <f>IFERROR(HLOOKUP(F$2,#REF!,$A1025,0),"")</f>
        <v/>
      </c>
      <c r="G1025" t="str">
        <f>IFERROR(HLOOKUP(G$2,#REF!,$A1025,0),"")</f>
        <v/>
      </c>
      <c r="H1025" t="str">
        <f>IFERROR(HLOOKUP(H$2,#REF!,$A1025,0),"")</f>
        <v/>
      </c>
      <c r="I1025" t="str">
        <f>IFERROR(HLOOKUP(I$2,#REF!,$A1025,0),"")</f>
        <v/>
      </c>
      <c r="J1025" t="str">
        <f>LEFT(IFERROR(HLOOKUP(J$2,#REF!,$A1025,0),""),1)</f>
        <v/>
      </c>
      <c r="K1025" t="str">
        <f>IFERROR(HLOOKUP(K$2,#REF!,$A1025,0),"")</f>
        <v/>
      </c>
    </row>
    <row r="1026" spans="1:11" x14ac:dyDescent="0.35">
      <c r="A1026" s="3">
        <v>1025</v>
      </c>
      <c r="B1026" s="3" t="e">
        <f>IFERROR(VLOOKUP(F1026*1,'Budget investering'!B:F,2,0),VLOOKUP(F1026,'Budget investering'!B:F,2,0))</f>
        <v>#N/A</v>
      </c>
      <c r="C1026" s="15" t="e">
        <f>IFERROR(VLOOKUP(F1026*1,'Budget investering'!B:F,5,0),VLOOKUP(F1026,'Budget investering'!B:F,5,0))</f>
        <v>#N/A</v>
      </c>
      <c r="D1026" t="str">
        <f>IFERROR(HLOOKUP(D$2,#REF!,$A1026,0),"")</f>
        <v/>
      </c>
      <c r="E1026" t="str">
        <f>IFERROR(HLOOKUP(E$2,#REF!,$A1026,0),"")</f>
        <v/>
      </c>
      <c r="F1026" t="str">
        <f>IFERROR(HLOOKUP(F$2,#REF!,$A1026,0),"")</f>
        <v/>
      </c>
      <c r="G1026" t="str">
        <f>IFERROR(HLOOKUP(G$2,#REF!,$A1026,0),"")</f>
        <v/>
      </c>
      <c r="H1026" t="str">
        <f>IFERROR(HLOOKUP(H$2,#REF!,$A1026,0),"")</f>
        <v/>
      </c>
      <c r="I1026" t="str">
        <f>IFERROR(HLOOKUP(I$2,#REF!,$A1026,0),"")</f>
        <v/>
      </c>
      <c r="J1026" t="str">
        <f>LEFT(IFERROR(HLOOKUP(J$2,#REF!,$A1026,0),""),1)</f>
        <v/>
      </c>
      <c r="K1026" t="str">
        <f>IFERROR(HLOOKUP(K$2,#REF!,$A1026,0),"")</f>
        <v/>
      </c>
    </row>
    <row r="1027" spans="1:11" x14ac:dyDescent="0.35">
      <c r="A1027" s="3">
        <v>1026</v>
      </c>
      <c r="B1027" s="3" t="e">
        <f>IFERROR(VLOOKUP(F1027*1,'Budget investering'!B:F,2,0),VLOOKUP(F1027,'Budget investering'!B:F,2,0))</f>
        <v>#N/A</v>
      </c>
      <c r="C1027" s="15" t="e">
        <f>IFERROR(VLOOKUP(F1027*1,'Budget investering'!B:F,5,0),VLOOKUP(F1027,'Budget investering'!B:F,5,0))</f>
        <v>#N/A</v>
      </c>
      <c r="D1027" t="str">
        <f>IFERROR(HLOOKUP(D$2,#REF!,$A1027,0),"")</f>
        <v/>
      </c>
      <c r="E1027" t="str">
        <f>IFERROR(HLOOKUP(E$2,#REF!,$A1027,0),"")</f>
        <v/>
      </c>
      <c r="F1027" t="str">
        <f>IFERROR(HLOOKUP(F$2,#REF!,$A1027,0),"")</f>
        <v/>
      </c>
      <c r="G1027" t="str">
        <f>IFERROR(HLOOKUP(G$2,#REF!,$A1027,0),"")</f>
        <v/>
      </c>
      <c r="H1027" t="str">
        <f>IFERROR(HLOOKUP(H$2,#REF!,$A1027,0),"")</f>
        <v/>
      </c>
      <c r="I1027" t="str">
        <f>IFERROR(HLOOKUP(I$2,#REF!,$A1027,0),"")</f>
        <v/>
      </c>
      <c r="J1027" t="str">
        <f>LEFT(IFERROR(HLOOKUP(J$2,#REF!,$A1027,0),""),1)</f>
        <v/>
      </c>
      <c r="K1027" t="str">
        <f>IFERROR(HLOOKUP(K$2,#REF!,$A1027,0),"")</f>
        <v/>
      </c>
    </row>
    <row r="1028" spans="1:11" x14ac:dyDescent="0.35">
      <c r="A1028" s="3">
        <v>1027</v>
      </c>
      <c r="B1028" s="3" t="e">
        <f>IFERROR(VLOOKUP(F1028*1,'Budget investering'!B:F,2,0),VLOOKUP(F1028,'Budget investering'!B:F,2,0))</f>
        <v>#N/A</v>
      </c>
      <c r="C1028" s="15" t="e">
        <f>IFERROR(VLOOKUP(F1028*1,'Budget investering'!B:F,5,0),VLOOKUP(F1028,'Budget investering'!B:F,5,0))</f>
        <v>#N/A</v>
      </c>
      <c r="D1028" t="str">
        <f>IFERROR(HLOOKUP(D$2,#REF!,$A1028,0),"")</f>
        <v/>
      </c>
      <c r="E1028" t="str">
        <f>IFERROR(HLOOKUP(E$2,#REF!,$A1028,0),"")</f>
        <v/>
      </c>
      <c r="F1028" t="str">
        <f>IFERROR(HLOOKUP(F$2,#REF!,$A1028,0),"")</f>
        <v/>
      </c>
      <c r="G1028" t="str">
        <f>IFERROR(HLOOKUP(G$2,#REF!,$A1028,0),"")</f>
        <v/>
      </c>
      <c r="H1028" t="str">
        <f>IFERROR(HLOOKUP(H$2,#REF!,$A1028,0),"")</f>
        <v/>
      </c>
      <c r="I1028" t="str">
        <f>IFERROR(HLOOKUP(I$2,#REF!,$A1028,0),"")</f>
        <v/>
      </c>
      <c r="J1028" t="str">
        <f>LEFT(IFERROR(HLOOKUP(J$2,#REF!,$A1028,0),""),1)</f>
        <v/>
      </c>
      <c r="K1028" t="str">
        <f>IFERROR(HLOOKUP(K$2,#REF!,$A1028,0),"")</f>
        <v/>
      </c>
    </row>
    <row r="1029" spans="1:11" x14ac:dyDescent="0.35">
      <c r="A1029" s="3">
        <v>1028</v>
      </c>
      <c r="B1029" s="3" t="e">
        <f>IFERROR(VLOOKUP(F1029*1,'Budget investering'!B:F,2,0),VLOOKUP(F1029,'Budget investering'!B:F,2,0))</f>
        <v>#N/A</v>
      </c>
      <c r="C1029" s="15" t="e">
        <f>IFERROR(VLOOKUP(F1029*1,'Budget investering'!B:F,5,0),VLOOKUP(F1029,'Budget investering'!B:F,5,0))</f>
        <v>#N/A</v>
      </c>
      <c r="D1029" t="str">
        <f>IFERROR(HLOOKUP(D$2,#REF!,$A1029,0),"")</f>
        <v/>
      </c>
      <c r="E1029" t="str">
        <f>IFERROR(HLOOKUP(E$2,#REF!,$A1029,0),"")</f>
        <v/>
      </c>
      <c r="F1029" t="str">
        <f>IFERROR(HLOOKUP(F$2,#REF!,$A1029,0),"")</f>
        <v/>
      </c>
      <c r="G1029" t="str">
        <f>IFERROR(HLOOKUP(G$2,#REF!,$A1029,0),"")</f>
        <v/>
      </c>
      <c r="H1029" t="str">
        <f>IFERROR(HLOOKUP(H$2,#REF!,$A1029,0),"")</f>
        <v/>
      </c>
      <c r="I1029" t="str">
        <f>IFERROR(HLOOKUP(I$2,#REF!,$A1029,0),"")</f>
        <v/>
      </c>
      <c r="J1029" t="str">
        <f>LEFT(IFERROR(HLOOKUP(J$2,#REF!,$A1029,0),""),1)</f>
        <v/>
      </c>
      <c r="K1029" t="str">
        <f>IFERROR(HLOOKUP(K$2,#REF!,$A1029,0),"")</f>
        <v/>
      </c>
    </row>
    <row r="1030" spans="1:11" x14ac:dyDescent="0.35">
      <c r="A1030" s="3">
        <v>1029</v>
      </c>
      <c r="B1030" s="3" t="e">
        <f>IFERROR(VLOOKUP(F1030*1,'Budget investering'!B:F,2,0),VLOOKUP(F1030,'Budget investering'!B:F,2,0))</f>
        <v>#N/A</v>
      </c>
      <c r="C1030" s="15" t="e">
        <f>IFERROR(VLOOKUP(F1030*1,'Budget investering'!B:F,5,0),VLOOKUP(F1030,'Budget investering'!B:F,5,0))</f>
        <v>#N/A</v>
      </c>
      <c r="D1030" t="str">
        <f>IFERROR(HLOOKUP(D$2,#REF!,$A1030,0),"")</f>
        <v/>
      </c>
      <c r="E1030" t="str">
        <f>IFERROR(HLOOKUP(E$2,#REF!,$A1030,0),"")</f>
        <v/>
      </c>
      <c r="F1030" t="str">
        <f>IFERROR(HLOOKUP(F$2,#REF!,$A1030,0),"")</f>
        <v/>
      </c>
      <c r="G1030" t="str">
        <f>IFERROR(HLOOKUP(G$2,#REF!,$A1030,0),"")</f>
        <v/>
      </c>
      <c r="H1030" t="str">
        <f>IFERROR(HLOOKUP(H$2,#REF!,$A1030,0),"")</f>
        <v/>
      </c>
      <c r="I1030" t="str">
        <f>IFERROR(HLOOKUP(I$2,#REF!,$A1030,0),"")</f>
        <v/>
      </c>
      <c r="J1030" t="str">
        <f>LEFT(IFERROR(HLOOKUP(J$2,#REF!,$A1030,0),""),1)</f>
        <v/>
      </c>
      <c r="K1030" t="str">
        <f>IFERROR(HLOOKUP(K$2,#REF!,$A1030,0),"")</f>
        <v/>
      </c>
    </row>
    <row r="1031" spans="1:11" x14ac:dyDescent="0.35">
      <c r="A1031" s="3">
        <v>1030</v>
      </c>
      <c r="B1031" s="3" t="e">
        <f>IFERROR(VLOOKUP(F1031*1,'Budget investering'!B:F,2,0),VLOOKUP(F1031,'Budget investering'!B:F,2,0))</f>
        <v>#N/A</v>
      </c>
      <c r="C1031" s="15" t="e">
        <f>IFERROR(VLOOKUP(F1031*1,'Budget investering'!B:F,5,0),VLOOKUP(F1031,'Budget investering'!B:F,5,0))</f>
        <v>#N/A</v>
      </c>
      <c r="D1031" t="str">
        <f>IFERROR(HLOOKUP(D$2,#REF!,$A1031,0),"")</f>
        <v/>
      </c>
      <c r="E1031" t="str">
        <f>IFERROR(HLOOKUP(E$2,#REF!,$A1031,0),"")</f>
        <v/>
      </c>
      <c r="F1031" t="str">
        <f>IFERROR(HLOOKUP(F$2,#REF!,$A1031,0),"")</f>
        <v/>
      </c>
      <c r="G1031" t="str">
        <f>IFERROR(HLOOKUP(G$2,#REF!,$A1031,0),"")</f>
        <v/>
      </c>
      <c r="H1031" t="str">
        <f>IFERROR(HLOOKUP(H$2,#REF!,$A1031,0),"")</f>
        <v/>
      </c>
      <c r="I1031" t="str">
        <f>IFERROR(HLOOKUP(I$2,#REF!,$A1031,0),"")</f>
        <v/>
      </c>
      <c r="J1031" t="str">
        <f>LEFT(IFERROR(HLOOKUP(J$2,#REF!,$A1031,0),""),1)</f>
        <v/>
      </c>
      <c r="K1031" t="str">
        <f>IFERROR(HLOOKUP(K$2,#REF!,$A1031,0),"")</f>
        <v/>
      </c>
    </row>
    <row r="1032" spans="1:11" x14ac:dyDescent="0.35">
      <c r="A1032" s="3">
        <v>1031</v>
      </c>
      <c r="B1032" s="3" t="e">
        <f>IFERROR(VLOOKUP(F1032*1,'Budget investering'!B:F,2,0),VLOOKUP(F1032,'Budget investering'!B:F,2,0))</f>
        <v>#N/A</v>
      </c>
      <c r="C1032" s="15" t="e">
        <f>IFERROR(VLOOKUP(F1032*1,'Budget investering'!B:F,5,0),VLOOKUP(F1032,'Budget investering'!B:F,5,0))</f>
        <v>#N/A</v>
      </c>
      <c r="D1032" t="str">
        <f>IFERROR(HLOOKUP(D$2,#REF!,$A1032,0),"")</f>
        <v/>
      </c>
      <c r="E1032" t="str">
        <f>IFERROR(HLOOKUP(E$2,#REF!,$A1032,0),"")</f>
        <v/>
      </c>
      <c r="F1032" t="str">
        <f>IFERROR(HLOOKUP(F$2,#REF!,$A1032,0),"")</f>
        <v/>
      </c>
      <c r="G1032" t="str">
        <f>IFERROR(HLOOKUP(G$2,#REF!,$A1032,0),"")</f>
        <v/>
      </c>
      <c r="H1032" t="str">
        <f>IFERROR(HLOOKUP(H$2,#REF!,$A1032,0),"")</f>
        <v/>
      </c>
      <c r="I1032" t="str">
        <f>IFERROR(HLOOKUP(I$2,#REF!,$A1032,0),"")</f>
        <v/>
      </c>
      <c r="J1032" t="str">
        <f>LEFT(IFERROR(HLOOKUP(J$2,#REF!,$A1032,0),""),1)</f>
        <v/>
      </c>
      <c r="K1032" t="str">
        <f>IFERROR(HLOOKUP(K$2,#REF!,$A1032,0),"")</f>
        <v/>
      </c>
    </row>
    <row r="1033" spans="1:11" x14ac:dyDescent="0.35">
      <c r="A1033" s="3">
        <v>1032</v>
      </c>
      <c r="B1033" s="3" t="e">
        <f>IFERROR(VLOOKUP(F1033*1,'Budget investering'!B:F,2,0),VLOOKUP(F1033,'Budget investering'!B:F,2,0))</f>
        <v>#N/A</v>
      </c>
      <c r="C1033" s="15" t="e">
        <f>IFERROR(VLOOKUP(F1033*1,'Budget investering'!B:F,5,0),VLOOKUP(F1033,'Budget investering'!B:F,5,0))</f>
        <v>#N/A</v>
      </c>
      <c r="D1033" t="str">
        <f>IFERROR(HLOOKUP(D$2,#REF!,$A1033,0),"")</f>
        <v/>
      </c>
      <c r="E1033" t="str">
        <f>IFERROR(HLOOKUP(E$2,#REF!,$A1033,0),"")</f>
        <v/>
      </c>
      <c r="F1033" t="str">
        <f>IFERROR(HLOOKUP(F$2,#REF!,$A1033,0),"")</f>
        <v/>
      </c>
      <c r="G1033" t="str">
        <f>IFERROR(HLOOKUP(G$2,#REF!,$A1033,0),"")</f>
        <v/>
      </c>
      <c r="H1033" t="str">
        <f>IFERROR(HLOOKUP(H$2,#REF!,$A1033,0),"")</f>
        <v/>
      </c>
      <c r="I1033" t="str">
        <f>IFERROR(HLOOKUP(I$2,#REF!,$A1033,0),"")</f>
        <v/>
      </c>
      <c r="J1033" t="str">
        <f>LEFT(IFERROR(HLOOKUP(J$2,#REF!,$A1033,0),""),1)</f>
        <v/>
      </c>
      <c r="K1033" t="str">
        <f>IFERROR(HLOOKUP(K$2,#REF!,$A1033,0),"")</f>
        <v/>
      </c>
    </row>
    <row r="1034" spans="1:11" x14ac:dyDescent="0.35">
      <c r="A1034" s="3">
        <v>1033</v>
      </c>
      <c r="B1034" s="3" t="e">
        <f>IFERROR(VLOOKUP(F1034*1,'Budget investering'!B:F,2,0),VLOOKUP(F1034,'Budget investering'!B:F,2,0))</f>
        <v>#N/A</v>
      </c>
      <c r="C1034" s="15" t="e">
        <f>IFERROR(VLOOKUP(F1034*1,'Budget investering'!B:F,5,0),VLOOKUP(F1034,'Budget investering'!B:F,5,0))</f>
        <v>#N/A</v>
      </c>
      <c r="D1034" t="str">
        <f>IFERROR(HLOOKUP(D$2,#REF!,$A1034,0),"")</f>
        <v/>
      </c>
      <c r="E1034" t="str">
        <f>IFERROR(HLOOKUP(E$2,#REF!,$A1034,0),"")</f>
        <v/>
      </c>
      <c r="F1034" t="str">
        <f>IFERROR(HLOOKUP(F$2,#REF!,$A1034,0),"")</f>
        <v/>
      </c>
      <c r="G1034" t="str">
        <f>IFERROR(HLOOKUP(G$2,#REF!,$A1034,0),"")</f>
        <v/>
      </c>
      <c r="H1034" t="str">
        <f>IFERROR(HLOOKUP(H$2,#REF!,$A1034,0),"")</f>
        <v/>
      </c>
      <c r="I1034" t="str">
        <f>IFERROR(HLOOKUP(I$2,#REF!,$A1034,0),"")</f>
        <v/>
      </c>
      <c r="J1034" t="str">
        <f>LEFT(IFERROR(HLOOKUP(J$2,#REF!,$A1034,0),""),1)</f>
        <v/>
      </c>
      <c r="K1034" t="str">
        <f>IFERROR(HLOOKUP(K$2,#REF!,$A1034,0),"")</f>
        <v/>
      </c>
    </row>
    <row r="1035" spans="1:11" x14ac:dyDescent="0.35">
      <c r="A1035" s="3">
        <v>1034</v>
      </c>
      <c r="B1035" s="3" t="e">
        <f>IFERROR(VLOOKUP(F1035*1,'Budget investering'!B:F,2,0),VLOOKUP(F1035,'Budget investering'!B:F,2,0))</f>
        <v>#N/A</v>
      </c>
      <c r="C1035" s="15" t="e">
        <f>IFERROR(VLOOKUP(F1035*1,'Budget investering'!B:F,5,0),VLOOKUP(F1035,'Budget investering'!B:F,5,0))</f>
        <v>#N/A</v>
      </c>
      <c r="D1035" t="str">
        <f>IFERROR(HLOOKUP(D$2,#REF!,$A1035,0),"")</f>
        <v/>
      </c>
      <c r="E1035" t="str">
        <f>IFERROR(HLOOKUP(E$2,#REF!,$A1035,0),"")</f>
        <v/>
      </c>
      <c r="F1035" t="str">
        <f>IFERROR(HLOOKUP(F$2,#REF!,$A1035,0),"")</f>
        <v/>
      </c>
      <c r="G1035" t="str">
        <f>IFERROR(HLOOKUP(G$2,#REF!,$A1035,0),"")</f>
        <v/>
      </c>
      <c r="H1035" t="str">
        <f>IFERROR(HLOOKUP(H$2,#REF!,$A1035,0),"")</f>
        <v/>
      </c>
      <c r="I1035" t="str">
        <f>IFERROR(HLOOKUP(I$2,#REF!,$A1035,0),"")</f>
        <v/>
      </c>
      <c r="J1035" t="str">
        <f>LEFT(IFERROR(HLOOKUP(J$2,#REF!,$A1035,0),""),1)</f>
        <v/>
      </c>
      <c r="K1035" t="str">
        <f>IFERROR(HLOOKUP(K$2,#REF!,$A1035,0),"")</f>
        <v/>
      </c>
    </row>
    <row r="1036" spans="1:11" x14ac:dyDescent="0.35">
      <c r="A1036" s="3">
        <v>1035</v>
      </c>
      <c r="B1036" s="3" t="e">
        <f>IFERROR(VLOOKUP(F1036*1,'Budget investering'!B:F,2,0),VLOOKUP(F1036,'Budget investering'!B:F,2,0))</f>
        <v>#N/A</v>
      </c>
      <c r="C1036" s="15" t="e">
        <f>IFERROR(VLOOKUP(F1036*1,'Budget investering'!B:F,5,0),VLOOKUP(F1036,'Budget investering'!B:F,5,0))</f>
        <v>#N/A</v>
      </c>
      <c r="D1036" t="str">
        <f>IFERROR(HLOOKUP(D$2,#REF!,$A1036,0),"")</f>
        <v/>
      </c>
      <c r="E1036" t="str">
        <f>IFERROR(HLOOKUP(E$2,#REF!,$A1036,0),"")</f>
        <v/>
      </c>
      <c r="F1036" t="str">
        <f>IFERROR(HLOOKUP(F$2,#REF!,$A1036,0),"")</f>
        <v/>
      </c>
      <c r="G1036" t="str">
        <f>IFERROR(HLOOKUP(G$2,#REF!,$A1036,0),"")</f>
        <v/>
      </c>
      <c r="H1036" t="str">
        <f>IFERROR(HLOOKUP(H$2,#REF!,$A1036,0),"")</f>
        <v/>
      </c>
      <c r="I1036" t="str">
        <f>IFERROR(HLOOKUP(I$2,#REF!,$A1036,0),"")</f>
        <v/>
      </c>
      <c r="J1036" t="str">
        <f>LEFT(IFERROR(HLOOKUP(J$2,#REF!,$A1036,0),""),1)</f>
        <v/>
      </c>
      <c r="K1036" t="str">
        <f>IFERROR(HLOOKUP(K$2,#REF!,$A1036,0),"")</f>
        <v/>
      </c>
    </row>
    <row r="1037" spans="1:11" x14ac:dyDescent="0.35">
      <c r="A1037" s="3">
        <v>1036</v>
      </c>
      <c r="B1037" s="3" t="e">
        <f>IFERROR(VLOOKUP(F1037*1,'Budget investering'!B:F,2,0),VLOOKUP(F1037,'Budget investering'!B:F,2,0))</f>
        <v>#N/A</v>
      </c>
      <c r="C1037" s="15" t="e">
        <f>IFERROR(VLOOKUP(F1037*1,'Budget investering'!B:F,5,0),VLOOKUP(F1037,'Budget investering'!B:F,5,0))</f>
        <v>#N/A</v>
      </c>
      <c r="D1037" t="str">
        <f>IFERROR(HLOOKUP(D$2,#REF!,$A1037,0),"")</f>
        <v/>
      </c>
      <c r="E1037" t="str">
        <f>IFERROR(HLOOKUP(E$2,#REF!,$A1037,0),"")</f>
        <v/>
      </c>
      <c r="F1037" t="str">
        <f>IFERROR(HLOOKUP(F$2,#REF!,$A1037,0),"")</f>
        <v/>
      </c>
      <c r="G1037" t="str">
        <f>IFERROR(HLOOKUP(G$2,#REF!,$A1037,0),"")</f>
        <v/>
      </c>
      <c r="H1037" t="str">
        <f>IFERROR(HLOOKUP(H$2,#REF!,$A1037,0),"")</f>
        <v/>
      </c>
      <c r="I1037" t="str">
        <f>IFERROR(HLOOKUP(I$2,#REF!,$A1037,0),"")</f>
        <v/>
      </c>
      <c r="J1037" t="str">
        <f>LEFT(IFERROR(HLOOKUP(J$2,#REF!,$A1037,0),""),1)</f>
        <v/>
      </c>
      <c r="K1037" t="str">
        <f>IFERROR(HLOOKUP(K$2,#REF!,$A1037,0),"")</f>
        <v/>
      </c>
    </row>
    <row r="1038" spans="1:11" x14ac:dyDescent="0.35">
      <c r="A1038" s="3">
        <v>1037</v>
      </c>
      <c r="B1038" s="3" t="e">
        <f>IFERROR(VLOOKUP(F1038*1,'Budget investering'!B:F,2,0),VLOOKUP(F1038,'Budget investering'!B:F,2,0))</f>
        <v>#N/A</v>
      </c>
      <c r="C1038" s="15" t="e">
        <f>IFERROR(VLOOKUP(F1038*1,'Budget investering'!B:F,5,0),VLOOKUP(F1038,'Budget investering'!B:F,5,0))</f>
        <v>#N/A</v>
      </c>
      <c r="D1038" t="str">
        <f>IFERROR(HLOOKUP(D$2,#REF!,$A1038,0),"")</f>
        <v/>
      </c>
      <c r="E1038" t="str">
        <f>IFERROR(HLOOKUP(E$2,#REF!,$A1038,0),"")</f>
        <v/>
      </c>
      <c r="F1038" t="str">
        <f>IFERROR(HLOOKUP(F$2,#REF!,$A1038,0),"")</f>
        <v/>
      </c>
      <c r="G1038" t="str">
        <f>IFERROR(HLOOKUP(G$2,#REF!,$A1038,0),"")</f>
        <v/>
      </c>
      <c r="H1038" t="str">
        <f>IFERROR(HLOOKUP(H$2,#REF!,$A1038,0),"")</f>
        <v/>
      </c>
      <c r="I1038" t="str">
        <f>IFERROR(HLOOKUP(I$2,#REF!,$A1038,0),"")</f>
        <v/>
      </c>
      <c r="J1038" t="str">
        <f>LEFT(IFERROR(HLOOKUP(J$2,#REF!,$A1038,0),""),1)</f>
        <v/>
      </c>
      <c r="K1038" t="str">
        <f>IFERROR(HLOOKUP(K$2,#REF!,$A1038,0),"")</f>
        <v/>
      </c>
    </row>
    <row r="1039" spans="1:11" x14ac:dyDescent="0.35">
      <c r="A1039" s="3">
        <v>1038</v>
      </c>
      <c r="B1039" s="3" t="e">
        <f>IFERROR(VLOOKUP(F1039*1,'Budget investering'!B:F,2,0),VLOOKUP(F1039,'Budget investering'!B:F,2,0))</f>
        <v>#N/A</v>
      </c>
      <c r="C1039" s="15" t="e">
        <f>IFERROR(VLOOKUP(F1039*1,'Budget investering'!B:F,5,0),VLOOKUP(F1039,'Budget investering'!B:F,5,0))</f>
        <v>#N/A</v>
      </c>
      <c r="D1039" t="str">
        <f>IFERROR(HLOOKUP(D$2,#REF!,$A1039,0),"")</f>
        <v/>
      </c>
      <c r="E1039" t="str">
        <f>IFERROR(HLOOKUP(E$2,#REF!,$A1039,0),"")</f>
        <v/>
      </c>
      <c r="F1039" t="str">
        <f>IFERROR(HLOOKUP(F$2,#REF!,$A1039,0),"")</f>
        <v/>
      </c>
      <c r="G1039" t="str">
        <f>IFERROR(HLOOKUP(G$2,#REF!,$A1039,0),"")</f>
        <v/>
      </c>
      <c r="H1039" t="str">
        <f>IFERROR(HLOOKUP(H$2,#REF!,$A1039,0),"")</f>
        <v/>
      </c>
      <c r="I1039" t="str">
        <f>IFERROR(HLOOKUP(I$2,#REF!,$A1039,0),"")</f>
        <v/>
      </c>
      <c r="J1039" t="str">
        <f>LEFT(IFERROR(HLOOKUP(J$2,#REF!,$A1039,0),""),1)</f>
        <v/>
      </c>
      <c r="K1039" t="str">
        <f>IFERROR(HLOOKUP(K$2,#REF!,$A1039,0),"")</f>
        <v/>
      </c>
    </row>
    <row r="1040" spans="1:11" x14ac:dyDescent="0.35">
      <c r="A1040" s="3">
        <v>1039</v>
      </c>
      <c r="B1040" s="3" t="e">
        <f>IFERROR(VLOOKUP(F1040*1,'Budget investering'!B:F,2,0),VLOOKUP(F1040,'Budget investering'!B:F,2,0))</f>
        <v>#N/A</v>
      </c>
      <c r="C1040" s="15" t="e">
        <f>IFERROR(VLOOKUP(F1040*1,'Budget investering'!B:F,5,0),VLOOKUP(F1040,'Budget investering'!B:F,5,0))</f>
        <v>#N/A</v>
      </c>
      <c r="D1040" t="str">
        <f>IFERROR(HLOOKUP(D$2,#REF!,$A1040,0),"")</f>
        <v/>
      </c>
      <c r="E1040" t="str">
        <f>IFERROR(HLOOKUP(E$2,#REF!,$A1040,0),"")</f>
        <v/>
      </c>
      <c r="F1040" t="str">
        <f>IFERROR(HLOOKUP(F$2,#REF!,$A1040,0),"")</f>
        <v/>
      </c>
      <c r="G1040" t="str">
        <f>IFERROR(HLOOKUP(G$2,#REF!,$A1040,0),"")</f>
        <v/>
      </c>
      <c r="H1040" t="str">
        <f>IFERROR(HLOOKUP(H$2,#REF!,$A1040,0),"")</f>
        <v/>
      </c>
      <c r="I1040" t="str">
        <f>IFERROR(HLOOKUP(I$2,#REF!,$A1040,0),"")</f>
        <v/>
      </c>
      <c r="J1040" t="str">
        <f>LEFT(IFERROR(HLOOKUP(J$2,#REF!,$A1040,0),""),1)</f>
        <v/>
      </c>
      <c r="K1040" t="str">
        <f>IFERROR(HLOOKUP(K$2,#REF!,$A1040,0),"")</f>
        <v/>
      </c>
    </row>
    <row r="1041" spans="1:11" x14ac:dyDescent="0.35">
      <c r="A1041" s="3">
        <v>1040</v>
      </c>
      <c r="B1041" s="3" t="e">
        <f>IFERROR(VLOOKUP(F1041*1,'Budget investering'!B:F,2,0),VLOOKUP(F1041,'Budget investering'!B:F,2,0))</f>
        <v>#N/A</v>
      </c>
      <c r="C1041" s="15" t="e">
        <f>IFERROR(VLOOKUP(F1041*1,'Budget investering'!B:F,5,0),VLOOKUP(F1041,'Budget investering'!B:F,5,0))</f>
        <v>#N/A</v>
      </c>
      <c r="D1041" t="str">
        <f>IFERROR(HLOOKUP(D$2,#REF!,$A1041,0),"")</f>
        <v/>
      </c>
      <c r="E1041" t="str">
        <f>IFERROR(HLOOKUP(E$2,#REF!,$A1041,0),"")</f>
        <v/>
      </c>
      <c r="F1041" t="str">
        <f>IFERROR(HLOOKUP(F$2,#REF!,$A1041,0),"")</f>
        <v/>
      </c>
      <c r="G1041" t="str">
        <f>IFERROR(HLOOKUP(G$2,#REF!,$A1041,0),"")</f>
        <v/>
      </c>
      <c r="H1041" t="str">
        <f>IFERROR(HLOOKUP(H$2,#REF!,$A1041,0),"")</f>
        <v/>
      </c>
      <c r="I1041" t="str">
        <f>IFERROR(HLOOKUP(I$2,#REF!,$A1041,0),"")</f>
        <v/>
      </c>
      <c r="J1041" t="str">
        <f>LEFT(IFERROR(HLOOKUP(J$2,#REF!,$A1041,0),""),1)</f>
        <v/>
      </c>
      <c r="K1041" t="str">
        <f>IFERROR(HLOOKUP(K$2,#REF!,$A1041,0),"")</f>
        <v/>
      </c>
    </row>
    <row r="1042" spans="1:11" x14ac:dyDescent="0.35">
      <c r="A1042" s="3">
        <v>1041</v>
      </c>
      <c r="B1042" s="3" t="e">
        <f>IFERROR(VLOOKUP(F1042*1,'Budget investering'!B:F,2,0),VLOOKUP(F1042,'Budget investering'!B:F,2,0))</f>
        <v>#N/A</v>
      </c>
      <c r="C1042" s="15" t="e">
        <f>IFERROR(VLOOKUP(F1042*1,'Budget investering'!B:F,5,0),VLOOKUP(F1042,'Budget investering'!B:F,5,0))</f>
        <v>#N/A</v>
      </c>
      <c r="D1042" t="str">
        <f>IFERROR(HLOOKUP(D$2,#REF!,$A1042,0),"")</f>
        <v/>
      </c>
      <c r="E1042" t="str">
        <f>IFERROR(HLOOKUP(E$2,#REF!,$A1042,0),"")</f>
        <v/>
      </c>
      <c r="F1042" t="str">
        <f>IFERROR(HLOOKUP(F$2,#REF!,$A1042,0),"")</f>
        <v/>
      </c>
      <c r="G1042" t="str">
        <f>IFERROR(HLOOKUP(G$2,#REF!,$A1042,0),"")</f>
        <v/>
      </c>
      <c r="H1042" t="str">
        <f>IFERROR(HLOOKUP(H$2,#REF!,$A1042,0),"")</f>
        <v/>
      </c>
      <c r="I1042" t="str">
        <f>IFERROR(HLOOKUP(I$2,#REF!,$A1042,0),"")</f>
        <v/>
      </c>
      <c r="J1042" t="str">
        <f>LEFT(IFERROR(HLOOKUP(J$2,#REF!,$A1042,0),""),1)</f>
        <v/>
      </c>
      <c r="K1042" t="str">
        <f>IFERROR(HLOOKUP(K$2,#REF!,$A1042,0),"")</f>
        <v/>
      </c>
    </row>
    <row r="1043" spans="1:11" x14ac:dyDescent="0.35">
      <c r="A1043" s="3">
        <v>1042</v>
      </c>
      <c r="B1043" s="3" t="e">
        <f>IFERROR(VLOOKUP(F1043*1,'Budget investering'!B:F,2,0),VLOOKUP(F1043,'Budget investering'!B:F,2,0))</f>
        <v>#N/A</v>
      </c>
      <c r="C1043" s="15" t="e">
        <f>IFERROR(VLOOKUP(F1043*1,'Budget investering'!B:F,5,0),VLOOKUP(F1043,'Budget investering'!B:F,5,0))</f>
        <v>#N/A</v>
      </c>
      <c r="D1043" t="str">
        <f>IFERROR(HLOOKUP(D$2,#REF!,$A1043,0),"")</f>
        <v/>
      </c>
      <c r="E1043" t="str">
        <f>IFERROR(HLOOKUP(E$2,#REF!,$A1043,0),"")</f>
        <v/>
      </c>
      <c r="F1043" t="str">
        <f>IFERROR(HLOOKUP(F$2,#REF!,$A1043,0),"")</f>
        <v/>
      </c>
      <c r="G1043" t="str">
        <f>IFERROR(HLOOKUP(G$2,#REF!,$A1043,0),"")</f>
        <v/>
      </c>
      <c r="H1043" t="str">
        <f>IFERROR(HLOOKUP(H$2,#REF!,$A1043,0),"")</f>
        <v/>
      </c>
      <c r="I1043" t="str">
        <f>IFERROR(HLOOKUP(I$2,#REF!,$A1043,0),"")</f>
        <v/>
      </c>
      <c r="J1043" t="str">
        <f>LEFT(IFERROR(HLOOKUP(J$2,#REF!,$A1043,0),""),1)</f>
        <v/>
      </c>
      <c r="K1043" t="str">
        <f>IFERROR(HLOOKUP(K$2,#REF!,$A1043,0),"")</f>
        <v/>
      </c>
    </row>
    <row r="1044" spans="1:11" x14ac:dyDescent="0.35">
      <c r="A1044" s="3">
        <v>1043</v>
      </c>
      <c r="B1044" s="3" t="e">
        <f>IFERROR(VLOOKUP(F1044*1,'Budget investering'!B:F,2,0),VLOOKUP(F1044,'Budget investering'!B:F,2,0))</f>
        <v>#N/A</v>
      </c>
      <c r="C1044" s="15" t="e">
        <f>IFERROR(VLOOKUP(F1044*1,'Budget investering'!B:F,5,0),VLOOKUP(F1044,'Budget investering'!B:F,5,0))</f>
        <v>#N/A</v>
      </c>
      <c r="D1044" t="str">
        <f>IFERROR(HLOOKUP(D$2,#REF!,$A1044,0),"")</f>
        <v/>
      </c>
      <c r="E1044" t="str">
        <f>IFERROR(HLOOKUP(E$2,#REF!,$A1044,0),"")</f>
        <v/>
      </c>
      <c r="F1044" t="str">
        <f>IFERROR(HLOOKUP(F$2,#REF!,$A1044,0),"")</f>
        <v/>
      </c>
      <c r="G1044" t="str">
        <f>IFERROR(HLOOKUP(G$2,#REF!,$A1044,0),"")</f>
        <v/>
      </c>
      <c r="H1044" t="str">
        <f>IFERROR(HLOOKUP(H$2,#REF!,$A1044,0),"")</f>
        <v/>
      </c>
      <c r="I1044" t="str">
        <f>IFERROR(HLOOKUP(I$2,#REF!,$A1044,0),"")</f>
        <v/>
      </c>
      <c r="J1044" t="str">
        <f>LEFT(IFERROR(HLOOKUP(J$2,#REF!,$A1044,0),""),1)</f>
        <v/>
      </c>
      <c r="K1044" t="str">
        <f>IFERROR(HLOOKUP(K$2,#REF!,$A1044,0),"")</f>
        <v/>
      </c>
    </row>
    <row r="1045" spans="1:11" x14ac:dyDescent="0.35">
      <c r="A1045" s="3">
        <v>1044</v>
      </c>
      <c r="B1045" s="3" t="e">
        <f>IFERROR(VLOOKUP(F1045*1,'Budget investering'!B:F,2,0),VLOOKUP(F1045,'Budget investering'!B:F,2,0))</f>
        <v>#N/A</v>
      </c>
      <c r="C1045" s="15" t="e">
        <f>IFERROR(VLOOKUP(F1045*1,'Budget investering'!B:F,5,0),VLOOKUP(F1045,'Budget investering'!B:F,5,0))</f>
        <v>#N/A</v>
      </c>
      <c r="D1045" t="str">
        <f>IFERROR(HLOOKUP(D$2,#REF!,$A1045,0),"")</f>
        <v/>
      </c>
      <c r="E1045" t="str">
        <f>IFERROR(HLOOKUP(E$2,#REF!,$A1045,0),"")</f>
        <v/>
      </c>
      <c r="F1045" t="str">
        <f>IFERROR(HLOOKUP(F$2,#REF!,$A1045,0),"")</f>
        <v/>
      </c>
      <c r="G1045" t="str">
        <f>IFERROR(HLOOKUP(G$2,#REF!,$A1045,0),"")</f>
        <v/>
      </c>
      <c r="H1045" t="str">
        <f>IFERROR(HLOOKUP(H$2,#REF!,$A1045,0),"")</f>
        <v/>
      </c>
      <c r="I1045" t="str">
        <f>IFERROR(HLOOKUP(I$2,#REF!,$A1045,0),"")</f>
        <v/>
      </c>
      <c r="J1045" t="str">
        <f>LEFT(IFERROR(HLOOKUP(J$2,#REF!,$A1045,0),""),1)</f>
        <v/>
      </c>
      <c r="K1045" t="str">
        <f>IFERROR(HLOOKUP(K$2,#REF!,$A1045,0),"")</f>
        <v/>
      </c>
    </row>
    <row r="1046" spans="1:11" x14ac:dyDescent="0.35">
      <c r="A1046" s="3">
        <v>1045</v>
      </c>
      <c r="B1046" s="3" t="e">
        <f>IFERROR(VLOOKUP(F1046*1,'Budget investering'!B:F,2,0),VLOOKUP(F1046,'Budget investering'!B:F,2,0))</f>
        <v>#N/A</v>
      </c>
      <c r="C1046" s="15" t="e">
        <f>IFERROR(VLOOKUP(F1046*1,'Budget investering'!B:F,5,0),VLOOKUP(F1046,'Budget investering'!B:F,5,0))</f>
        <v>#N/A</v>
      </c>
      <c r="D1046" t="str">
        <f>IFERROR(HLOOKUP(D$2,#REF!,$A1046,0),"")</f>
        <v/>
      </c>
      <c r="E1046" t="str">
        <f>IFERROR(HLOOKUP(E$2,#REF!,$A1046,0),"")</f>
        <v/>
      </c>
      <c r="F1046" t="str">
        <f>IFERROR(HLOOKUP(F$2,#REF!,$A1046,0),"")</f>
        <v/>
      </c>
      <c r="G1046" t="str">
        <f>IFERROR(HLOOKUP(G$2,#REF!,$A1046,0),"")</f>
        <v/>
      </c>
      <c r="H1046" t="str">
        <f>IFERROR(HLOOKUP(H$2,#REF!,$A1046,0),"")</f>
        <v/>
      </c>
      <c r="I1046" t="str">
        <f>IFERROR(HLOOKUP(I$2,#REF!,$A1046,0),"")</f>
        <v/>
      </c>
      <c r="J1046" t="str">
        <f>LEFT(IFERROR(HLOOKUP(J$2,#REF!,$A1046,0),""),1)</f>
        <v/>
      </c>
      <c r="K1046" t="str">
        <f>IFERROR(HLOOKUP(K$2,#REF!,$A1046,0),"")</f>
        <v/>
      </c>
    </row>
    <row r="1047" spans="1:11" x14ac:dyDescent="0.35">
      <c r="A1047" s="3">
        <v>1046</v>
      </c>
      <c r="B1047" s="3" t="e">
        <f>IFERROR(VLOOKUP(F1047*1,'Budget investering'!B:F,2,0),VLOOKUP(F1047,'Budget investering'!B:F,2,0))</f>
        <v>#N/A</v>
      </c>
      <c r="C1047" s="15" t="e">
        <f>IFERROR(VLOOKUP(F1047*1,'Budget investering'!B:F,5,0),VLOOKUP(F1047,'Budget investering'!B:F,5,0))</f>
        <v>#N/A</v>
      </c>
      <c r="D1047" t="str">
        <f>IFERROR(HLOOKUP(D$2,#REF!,$A1047,0),"")</f>
        <v/>
      </c>
      <c r="E1047" t="str">
        <f>IFERROR(HLOOKUP(E$2,#REF!,$A1047,0),"")</f>
        <v/>
      </c>
      <c r="F1047" t="str">
        <f>IFERROR(HLOOKUP(F$2,#REF!,$A1047,0),"")</f>
        <v/>
      </c>
      <c r="G1047" t="str">
        <f>IFERROR(HLOOKUP(G$2,#REF!,$A1047,0),"")</f>
        <v/>
      </c>
      <c r="H1047" t="str">
        <f>IFERROR(HLOOKUP(H$2,#REF!,$A1047,0),"")</f>
        <v/>
      </c>
      <c r="I1047" t="str">
        <f>IFERROR(HLOOKUP(I$2,#REF!,$A1047,0),"")</f>
        <v/>
      </c>
      <c r="J1047" t="str">
        <f>LEFT(IFERROR(HLOOKUP(J$2,#REF!,$A1047,0),""),1)</f>
        <v/>
      </c>
      <c r="K1047" t="str">
        <f>IFERROR(HLOOKUP(K$2,#REF!,$A1047,0),"")</f>
        <v/>
      </c>
    </row>
    <row r="1048" spans="1:11" x14ac:dyDescent="0.35">
      <c r="A1048" s="3">
        <v>1047</v>
      </c>
      <c r="B1048" s="3" t="e">
        <f>IFERROR(VLOOKUP(F1048*1,'Budget investering'!B:F,2,0),VLOOKUP(F1048,'Budget investering'!B:F,2,0))</f>
        <v>#N/A</v>
      </c>
      <c r="C1048" s="15" t="e">
        <f>IFERROR(VLOOKUP(F1048*1,'Budget investering'!B:F,5,0),VLOOKUP(F1048,'Budget investering'!B:F,5,0))</f>
        <v>#N/A</v>
      </c>
      <c r="D1048" t="str">
        <f>IFERROR(HLOOKUP(D$2,#REF!,$A1048,0),"")</f>
        <v/>
      </c>
      <c r="E1048" t="str">
        <f>IFERROR(HLOOKUP(E$2,#REF!,$A1048,0),"")</f>
        <v/>
      </c>
      <c r="F1048" t="str">
        <f>IFERROR(HLOOKUP(F$2,#REF!,$A1048,0),"")</f>
        <v/>
      </c>
      <c r="G1048" t="str">
        <f>IFERROR(HLOOKUP(G$2,#REF!,$A1048,0),"")</f>
        <v/>
      </c>
      <c r="H1048" t="str">
        <f>IFERROR(HLOOKUP(H$2,#REF!,$A1048,0),"")</f>
        <v/>
      </c>
      <c r="I1048" t="str">
        <f>IFERROR(HLOOKUP(I$2,#REF!,$A1048,0),"")</f>
        <v/>
      </c>
      <c r="J1048" t="str">
        <f>LEFT(IFERROR(HLOOKUP(J$2,#REF!,$A1048,0),""),1)</f>
        <v/>
      </c>
      <c r="K1048" t="str">
        <f>IFERROR(HLOOKUP(K$2,#REF!,$A1048,0),"")</f>
        <v/>
      </c>
    </row>
    <row r="1049" spans="1:11" x14ac:dyDescent="0.35">
      <c r="A1049" s="3">
        <v>1048</v>
      </c>
      <c r="B1049" s="3" t="e">
        <f>IFERROR(VLOOKUP(F1049*1,'Budget investering'!B:F,2,0),VLOOKUP(F1049,'Budget investering'!B:F,2,0))</f>
        <v>#N/A</v>
      </c>
      <c r="C1049" s="15" t="e">
        <f>IFERROR(VLOOKUP(F1049*1,'Budget investering'!B:F,5,0),VLOOKUP(F1049,'Budget investering'!B:F,5,0))</f>
        <v>#N/A</v>
      </c>
      <c r="D1049" t="str">
        <f>IFERROR(HLOOKUP(D$2,#REF!,$A1049,0),"")</f>
        <v/>
      </c>
      <c r="E1049" t="str">
        <f>IFERROR(HLOOKUP(E$2,#REF!,$A1049,0),"")</f>
        <v/>
      </c>
      <c r="F1049" t="str">
        <f>IFERROR(HLOOKUP(F$2,#REF!,$A1049,0),"")</f>
        <v/>
      </c>
      <c r="G1049" t="str">
        <f>IFERROR(HLOOKUP(G$2,#REF!,$A1049,0),"")</f>
        <v/>
      </c>
      <c r="H1049" t="str">
        <f>IFERROR(HLOOKUP(H$2,#REF!,$A1049,0),"")</f>
        <v/>
      </c>
      <c r="I1049" t="str">
        <f>IFERROR(HLOOKUP(I$2,#REF!,$A1049,0),"")</f>
        <v/>
      </c>
      <c r="J1049" t="str">
        <f>LEFT(IFERROR(HLOOKUP(J$2,#REF!,$A1049,0),""),1)</f>
        <v/>
      </c>
      <c r="K1049" t="str">
        <f>IFERROR(HLOOKUP(K$2,#REF!,$A1049,0),"")</f>
        <v/>
      </c>
    </row>
    <row r="1050" spans="1:11" x14ac:dyDescent="0.35">
      <c r="A1050" s="3">
        <v>1049</v>
      </c>
      <c r="B1050" s="3" t="e">
        <f>IFERROR(VLOOKUP(F1050*1,'Budget investering'!B:F,2,0),VLOOKUP(F1050,'Budget investering'!B:F,2,0))</f>
        <v>#N/A</v>
      </c>
      <c r="C1050" s="15" t="e">
        <f>IFERROR(VLOOKUP(F1050*1,'Budget investering'!B:F,5,0),VLOOKUP(F1050,'Budget investering'!B:F,5,0))</f>
        <v>#N/A</v>
      </c>
      <c r="D1050" t="str">
        <f>IFERROR(HLOOKUP(D$2,#REF!,$A1050,0),"")</f>
        <v/>
      </c>
      <c r="E1050" t="str">
        <f>IFERROR(HLOOKUP(E$2,#REF!,$A1050,0),"")</f>
        <v/>
      </c>
      <c r="F1050" t="str">
        <f>IFERROR(HLOOKUP(F$2,#REF!,$A1050,0),"")</f>
        <v/>
      </c>
      <c r="G1050" t="str">
        <f>IFERROR(HLOOKUP(G$2,#REF!,$A1050,0),"")</f>
        <v/>
      </c>
      <c r="H1050" t="str">
        <f>IFERROR(HLOOKUP(H$2,#REF!,$A1050,0),"")</f>
        <v/>
      </c>
      <c r="I1050" t="str">
        <f>IFERROR(HLOOKUP(I$2,#REF!,$A1050,0),"")</f>
        <v/>
      </c>
      <c r="J1050" t="str">
        <f>LEFT(IFERROR(HLOOKUP(J$2,#REF!,$A1050,0),""),1)</f>
        <v/>
      </c>
      <c r="K1050" t="str">
        <f>IFERROR(HLOOKUP(K$2,#REF!,$A1050,0),"")</f>
        <v/>
      </c>
    </row>
    <row r="1051" spans="1:11" x14ac:dyDescent="0.35">
      <c r="A1051" s="3">
        <v>1050</v>
      </c>
      <c r="B1051" s="3" t="e">
        <f>IFERROR(VLOOKUP(F1051*1,'Budget investering'!B:F,2,0),VLOOKUP(F1051,'Budget investering'!B:F,2,0))</f>
        <v>#N/A</v>
      </c>
      <c r="C1051" s="15" t="e">
        <f>IFERROR(VLOOKUP(F1051*1,'Budget investering'!B:F,5,0),VLOOKUP(F1051,'Budget investering'!B:F,5,0))</f>
        <v>#N/A</v>
      </c>
      <c r="D1051" t="str">
        <f>IFERROR(HLOOKUP(D$2,#REF!,$A1051,0),"")</f>
        <v/>
      </c>
      <c r="E1051" t="str">
        <f>IFERROR(HLOOKUP(E$2,#REF!,$A1051,0),"")</f>
        <v/>
      </c>
      <c r="F1051" t="str">
        <f>IFERROR(HLOOKUP(F$2,#REF!,$A1051,0),"")</f>
        <v/>
      </c>
      <c r="G1051" t="str">
        <f>IFERROR(HLOOKUP(G$2,#REF!,$A1051,0),"")</f>
        <v/>
      </c>
      <c r="H1051" t="str">
        <f>IFERROR(HLOOKUP(H$2,#REF!,$A1051,0),"")</f>
        <v/>
      </c>
      <c r="I1051" t="str">
        <f>IFERROR(HLOOKUP(I$2,#REF!,$A1051,0),"")</f>
        <v/>
      </c>
      <c r="J1051" t="str">
        <f>LEFT(IFERROR(HLOOKUP(J$2,#REF!,$A1051,0),""),1)</f>
        <v/>
      </c>
      <c r="K1051" t="str">
        <f>IFERROR(HLOOKUP(K$2,#REF!,$A1051,0),"")</f>
        <v/>
      </c>
    </row>
    <row r="1052" spans="1:11" x14ac:dyDescent="0.35">
      <c r="A1052" s="3">
        <v>1051</v>
      </c>
      <c r="B1052" s="3" t="e">
        <f>IFERROR(VLOOKUP(F1052*1,'Budget investering'!B:F,2,0),VLOOKUP(F1052,'Budget investering'!B:F,2,0))</f>
        <v>#N/A</v>
      </c>
      <c r="C1052" s="15" t="e">
        <f>IFERROR(VLOOKUP(F1052*1,'Budget investering'!B:F,5,0),VLOOKUP(F1052,'Budget investering'!B:F,5,0))</f>
        <v>#N/A</v>
      </c>
      <c r="D1052" t="str">
        <f>IFERROR(HLOOKUP(D$2,#REF!,$A1052,0),"")</f>
        <v/>
      </c>
      <c r="E1052" t="str">
        <f>IFERROR(HLOOKUP(E$2,#REF!,$A1052,0),"")</f>
        <v/>
      </c>
      <c r="F1052" t="str">
        <f>IFERROR(HLOOKUP(F$2,#REF!,$A1052,0),"")</f>
        <v/>
      </c>
      <c r="G1052" t="str">
        <f>IFERROR(HLOOKUP(G$2,#REF!,$A1052,0),"")</f>
        <v/>
      </c>
      <c r="H1052" t="str">
        <f>IFERROR(HLOOKUP(H$2,#REF!,$A1052,0),"")</f>
        <v/>
      </c>
      <c r="I1052" t="str">
        <f>IFERROR(HLOOKUP(I$2,#REF!,$A1052,0),"")</f>
        <v/>
      </c>
      <c r="J1052" t="str">
        <f>LEFT(IFERROR(HLOOKUP(J$2,#REF!,$A1052,0),""),1)</f>
        <v/>
      </c>
      <c r="K1052" t="str">
        <f>IFERROR(HLOOKUP(K$2,#REF!,$A1052,0),"")</f>
        <v/>
      </c>
    </row>
    <row r="1053" spans="1:11" x14ac:dyDescent="0.35">
      <c r="A1053" s="3">
        <v>1052</v>
      </c>
      <c r="B1053" s="3" t="e">
        <f>IFERROR(VLOOKUP(F1053*1,'Budget investering'!B:F,2,0),VLOOKUP(F1053,'Budget investering'!B:F,2,0))</f>
        <v>#N/A</v>
      </c>
      <c r="C1053" s="15" t="e">
        <f>IFERROR(VLOOKUP(F1053*1,'Budget investering'!B:F,5,0),VLOOKUP(F1053,'Budget investering'!B:F,5,0))</f>
        <v>#N/A</v>
      </c>
      <c r="D1053" t="str">
        <f>IFERROR(HLOOKUP(D$2,#REF!,$A1053,0),"")</f>
        <v/>
      </c>
      <c r="E1053" t="str">
        <f>IFERROR(HLOOKUP(E$2,#REF!,$A1053,0),"")</f>
        <v/>
      </c>
      <c r="F1053" t="str">
        <f>IFERROR(HLOOKUP(F$2,#REF!,$A1053,0),"")</f>
        <v/>
      </c>
      <c r="G1053" t="str">
        <f>IFERROR(HLOOKUP(G$2,#REF!,$A1053,0),"")</f>
        <v/>
      </c>
      <c r="H1053" t="str">
        <f>IFERROR(HLOOKUP(H$2,#REF!,$A1053,0),"")</f>
        <v/>
      </c>
      <c r="I1053" t="str">
        <f>IFERROR(HLOOKUP(I$2,#REF!,$A1053,0),"")</f>
        <v/>
      </c>
      <c r="J1053" t="str">
        <f>LEFT(IFERROR(HLOOKUP(J$2,#REF!,$A1053,0),""),1)</f>
        <v/>
      </c>
      <c r="K1053" t="str">
        <f>IFERROR(HLOOKUP(K$2,#REF!,$A1053,0),"")</f>
        <v/>
      </c>
    </row>
    <row r="1054" spans="1:11" x14ac:dyDescent="0.35">
      <c r="A1054" s="3">
        <v>1053</v>
      </c>
      <c r="B1054" s="3" t="e">
        <f>IFERROR(VLOOKUP(F1054*1,'Budget investering'!B:F,2,0),VLOOKUP(F1054,'Budget investering'!B:F,2,0))</f>
        <v>#N/A</v>
      </c>
      <c r="C1054" s="15" t="e">
        <f>IFERROR(VLOOKUP(F1054*1,'Budget investering'!B:F,5,0),VLOOKUP(F1054,'Budget investering'!B:F,5,0))</f>
        <v>#N/A</v>
      </c>
      <c r="D1054" t="str">
        <f>IFERROR(HLOOKUP(D$2,#REF!,$A1054,0),"")</f>
        <v/>
      </c>
      <c r="E1054" t="str">
        <f>IFERROR(HLOOKUP(E$2,#REF!,$A1054,0),"")</f>
        <v/>
      </c>
      <c r="F1054" t="str">
        <f>IFERROR(HLOOKUP(F$2,#REF!,$A1054,0),"")</f>
        <v/>
      </c>
      <c r="G1054" t="str">
        <f>IFERROR(HLOOKUP(G$2,#REF!,$A1054,0),"")</f>
        <v/>
      </c>
      <c r="H1054" t="str">
        <f>IFERROR(HLOOKUP(H$2,#REF!,$A1054,0),"")</f>
        <v/>
      </c>
      <c r="I1054" t="str">
        <f>IFERROR(HLOOKUP(I$2,#REF!,$A1054,0),"")</f>
        <v/>
      </c>
      <c r="J1054" t="str">
        <f>LEFT(IFERROR(HLOOKUP(J$2,#REF!,$A1054,0),""),1)</f>
        <v/>
      </c>
      <c r="K1054" t="str">
        <f>IFERROR(HLOOKUP(K$2,#REF!,$A1054,0),"")</f>
        <v/>
      </c>
    </row>
    <row r="1055" spans="1:11" x14ac:dyDescent="0.35">
      <c r="A1055" s="3">
        <v>1054</v>
      </c>
      <c r="B1055" s="3" t="e">
        <f>IFERROR(VLOOKUP(F1055*1,'Budget investering'!B:F,2,0),VLOOKUP(F1055,'Budget investering'!B:F,2,0))</f>
        <v>#N/A</v>
      </c>
      <c r="C1055" s="15" t="e">
        <f>IFERROR(VLOOKUP(F1055*1,'Budget investering'!B:F,5,0),VLOOKUP(F1055,'Budget investering'!B:F,5,0))</f>
        <v>#N/A</v>
      </c>
      <c r="D1055" t="str">
        <f>IFERROR(HLOOKUP(D$2,#REF!,$A1055,0),"")</f>
        <v/>
      </c>
      <c r="E1055" t="str">
        <f>IFERROR(HLOOKUP(E$2,#REF!,$A1055,0),"")</f>
        <v/>
      </c>
      <c r="F1055" t="str">
        <f>IFERROR(HLOOKUP(F$2,#REF!,$A1055,0),"")</f>
        <v/>
      </c>
      <c r="G1055" t="str">
        <f>IFERROR(HLOOKUP(G$2,#REF!,$A1055,0),"")</f>
        <v/>
      </c>
      <c r="H1055" t="str">
        <f>IFERROR(HLOOKUP(H$2,#REF!,$A1055,0),"")</f>
        <v/>
      </c>
      <c r="I1055" t="str">
        <f>IFERROR(HLOOKUP(I$2,#REF!,$A1055,0),"")</f>
        <v/>
      </c>
      <c r="J1055" t="str">
        <f>LEFT(IFERROR(HLOOKUP(J$2,#REF!,$A1055,0),""),1)</f>
        <v/>
      </c>
      <c r="K1055" t="str">
        <f>IFERROR(HLOOKUP(K$2,#REF!,$A1055,0),"")</f>
        <v/>
      </c>
    </row>
    <row r="1056" spans="1:11" x14ac:dyDescent="0.35">
      <c r="A1056" s="3">
        <v>1055</v>
      </c>
      <c r="B1056" s="3" t="e">
        <f>IFERROR(VLOOKUP(F1056*1,'Budget investering'!B:F,2,0),VLOOKUP(F1056,'Budget investering'!B:F,2,0))</f>
        <v>#N/A</v>
      </c>
      <c r="C1056" s="15" t="e">
        <f>IFERROR(VLOOKUP(F1056*1,'Budget investering'!B:F,5,0),VLOOKUP(F1056,'Budget investering'!B:F,5,0))</f>
        <v>#N/A</v>
      </c>
      <c r="D1056" t="str">
        <f>IFERROR(HLOOKUP(D$2,#REF!,$A1056,0),"")</f>
        <v/>
      </c>
      <c r="E1056" t="str">
        <f>IFERROR(HLOOKUP(E$2,#REF!,$A1056,0),"")</f>
        <v/>
      </c>
      <c r="F1056" t="str">
        <f>IFERROR(HLOOKUP(F$2,#REF!,$A1056,0),"")</f>
        <v/>
      </c>
      <c r="G1056" t="str">
        <f>IFERROR(HLOOKUP(G$2,#REF!,$A1056,0),"")</f>
        <v/>
      </c>
      <c r="H1056" t="str">
        <f>IFERROR(HLOOKUP(H$2,#REF!,$A1056,0),"")</f>
        <v/>
      </c>
      <c r="I1056" t="str">
        <f>IFERROR(HLOOKUP(I$2,#REF!,$A1056,0),"")</f>
        <v/>
      </c>
      <c r="J1056" t="str">
        <f>LEFT(IFERROR(HLOOKUP(J$2,#REF!,$A1056,0),""),1)</f>
        <v/>
      </c>
      <c r="K1056" t="str">
        <f>IFERROR(HLOOKUP(K$2,#REF!,$A1056,0),"")</f>
        <v/>
      </c>
    </row>
    <row r="1057" spans="1:11" x14ac:dyDescent="0.35">
      <c r="A1057" s="3">
        <v>1056</v>
      </c>
      <c r="B1057" s="3" t="e">
        <f>IFERROR(VLOOKUP(F1057*1,'Budget investering'!B:F,2,0),VLOOKUP(F1057,'Budget investering'!B:F,2,0))</f>
        <v>#N/A</v>
      </c>
      <c r="C1057" s="15" t="e">
        <f>IFERROR(VLOOKUP(F1057*1,'Budget investering'!B:F,5,0),VLOOKUP(F1057,'Budget investering'!B:F,5,0))</f>
        <v>#N/A</v>
      </c>
      <c r="D1057" t="str">
        <f>IFERROR(HLOOKUP(D$2,#REF!,$A1057,0),"")</f>
        <v/>
      </c>
      <c r="E1057" t="str">
        <f>IFERROR(HLOOKUP(E$2,#REF!,$A1057,0),"")</f>
        <v/>
      </c>
      <c r="F1057" t="str">
        <f>IFERROR(HLOOKUP(F$2,#REF!,$A1057,0),"")</f>
        <v/>
      </c>
      <c r="G1057" t="str">
        <f>IFERROR(HLOOKUP(G$2,#REF!,$A1057,0),"")</f>
        <v/>
      </c>
      <c r="H1057" t="str">
        <f>IFERROR(HLOOKUP(H$2,#REF!,$A1057,0),"")</f>
        <v/>
      </c>
      <c r="I1057" t="str">
        <f>IFERROR(HLOOKUP(I$2,#REF!,$A1057,0),"")</f>
        <v/>
      </c>
      <c r="J1057" t="str">
        <f>LEFT(IFERROR(HLOOKUP(J$2,#REF!,$A1057,0),""),1)</f>
        <v/>
      </c>
      <c r="K1057" t="str">
        <f>IFERROR(HLOOKUP(K$2,#REF!,$A1057,0),"")</f>
        <v/>
      </c>
    </row>
    <row r="1058" spans="1:11" x14ac:dyDescent="0.35">
      <c r="A1058" s="3">
        <v>1057</v>
      </c>
      <c r="B1058" s="3" t="e">
        <f>IFERROR(VLOOKUP(F1058*1,'Budget investering'!B:F,2,0),VLOOKUP(F1058,'Budget investering'!B:F,2,0))</f>
        <v>#N/A</v>
      </c>
      <c r="C1058" s="15" t="e">
        <f>IFERROR(VLOOKUP(F1058*1,'Budget investering'!B:F,5,0),VLOOKUP(F1058,'Budget investering'!B:F,5,0))</f>
        <v>#N/A</v>
      </c>
      <c r="D1058" t="str">
        <f>IFERROR(HLOOKUP(D$2,#REF!,$A1058,0),"")</f>
        <v/>
      </c>
      <c r="E1058" t="str">
        <f>IFERROR(HLOOKUP(E$2,#REF!,$A1058,0),"")</f>
        <v/>
      </c>
      <c r="F1058" t="str">
        <f>IFERROR(HLOOKUP(F$2,#REF!,$A1058,0),"")</f>
        <v/>
      </c>
      <c r="G1058" t="str">
        <f>IFERROR(HLOOKUP(G$2,#REF!,$A1058,0),"")</f>
        <v/>
      </c>
      <c r="H1058" t="str">
        <f>IFERROR(HLOOKUP(H$2,#REF!,$A1058,0),"")</f>
        <v/>
      </c>
      <c r="I1058" t="str">
        <f>IFERROR(HLOOKUP(I$2,#REF!,$A1058,0),"")</f>
        <v/>
      </c>
      <c r="J1058" t="str">
        <f>LEFT(IFERROR(HLOOKUP(J$2,#REF!,$A1058,0),""),1)</f>
        <v/>
      </c>
      <c r="K1058" t="str">
        <f>IFERROR(HLOOKUP(K$2,#REF!,$A1058,0),"")</f>
        <v/>
      </c>
    </row>
    <row r="1059" spans="1:11" x14ac:dyDescent="0.35">
      <c r="A1059" s="3">
        <v>1058</v>
      </c>
      <c r="B1059" s="3" t="e">
        <f>IFERROR(VLOOKUP(F1059*1,'Budget investering'!B:F,2,0),VLOOKUP(F1059,'Budget investering'!B:F,2,0))</f>
        <v>#N/A</v>
      </c>
      <c r="C1059" s="15" t="e">
        <f>IFERROR(VLOOKUP(F1059*1,'Budget investering'!B:F,5,0),VLOOKUP(F1059,'Budget investering'!B:F,5,0))</f>
        <v>#N/A</v>
      </c>
      <c r="D1059" t="str">
        <f>IFERROR(HLOOKUP(D$2,#REF!,$A1059,0),"")</f>
        <v/>
      </c>
      <c r="E1059" t="str">
        <f>IFERROR(HLOOKUP(E$2,#REF!,$A1059,0),"")</f>
        <v/>
      </c>
      <c r="F1059" t="str">
        <f>IFERROR(HLOOKUP(F$2,#REF!,$A1059,0),"")</f>
        <v/>
      </c>
      <c r="G1059" t="str">
        <f>IFERROR(HLOOKUP(G$2,#REF!,$A1059,0),"")</f>
        <v/>
      </c>
      <c r="H1059" t="str">
        <f>IFERROR(HLOOKUP(H$2,#REF!,$A1059,0),"")</f>
        <v/>
      </c>
      <c r="I1059" t="str">
        <f>IFERROR(HLOOKUP(I$2,#REF!,$A1059,0),"")</f>
        <v/>
      </c>
      <c r="J1059" t="str">
        <f>LEFT(IFERROR(HLOOKUP(J$2,#REF!,$A1059,0),""),1)</f>
        <v/>
      </c>
      <c r="K1059" t="str">
        <f>IFERROR(HLOOKUP(K$2,#REF!,$A1059,0),"")</f>
        <v/>
      </c>
    </row>
    <row r="1060" spans="1:11" x14ac:dyDescent="0.35">
      <c r="A1060" s="3">
        <v>1059</v>
      </c>
      <c r="B1060" s="3" t="e">
        <f>IFERROR(VLOOKUP(F1060*1,'Budget investering'!B:F,2,0),VLOOKUP(F1060,'Budget investering'!B:F,2,0))</f>
        <v>#N/A</v>
      </c>
      <c r="C1060" s="15" t="e">
        <f>IFERROR(VLOOKUP(F1060*1,'Budget investering'!B:F,5,0),VLOOKUP(F1060,'Budget investering'!B:F,5,0))</f>
        <v>#N/A</v>
      </c>
      <c r="D1060" t="str">
        <f>IFERROR(HLOOKUP(D$2,#REF!,$A1060,0),"")</f>
        <v/>
      </c>
      <c r="E1060" t="str">
        <f>IFERROR(HLOOKUP(E$2,#REF!,$A1060,0),"")</f>
        <v/>
      </c>
      <c r="F1060" t="str">
        <f>IFERROR(HLOOKUP(F$2,#REF!,$A1060,0),"")</f>
        <v/>
      </c>
      <c r="G1060" t="str">
        <f>IFERROR(HLOOKUP(G$2,#REF!,$A1060,0),"")</f>
        <v/>
      </c>
      <c r="H1060" t="str">
        <f>IFERROR(HLOOKUP(H$2,#REF!,$A1060,0),"")</f>
        <v/>
      </c>
      <c r="I1060" t="str">
        <f>IFERROR(HLOOKUP(I$2,#REF!,$A1060,0),"")</f>
        <v/>
      </c>
      <c r="J1060" t="str">
        <f>LEFT(IFERROR(HLOOKUP(J$2,#REF!,$A1060,0),""),1)</f>
        <v/>
      </c>
      <c r="K1060" t="str">
        <f>IFERROR(HLOOKUP(K$2,#REF!,$A1060,0),"")</f>
        <v/>
      </c>
    </row>
    <row r="1061" spans="1:11" x14ac:dyDescent="0.35">
      <c r="A1061" s="3">
        <v>1060</v>
      </c>
      <c r="B1061" s="3" t="e">
        <f>IFERROR(VLOOKUP(F1061*1,'Budget investering'!B:F,2,0),VLOOKUP(F1061,'Budget investering'!B:F,2,0))</f>
        <v>#N/A</v>
      </c>
      <c r="C1061" s="15" t="e">
        <f>IFERROR(VLOOKUP(F1061*1,'Budget investering'!B:F,5,0),VLOOKUP(F1061,'Budget investering'!B:F,5,0))</f>
        <v>#N/A</v>
      </c>
      <c r="D1061" t="str">
        <f>IFERROR(HLOOKUP(D$2,#REF!,$A1061,0),"")</f>
        <v/>
      </c>
      <c r="E1061" t="str">
        <f>IFERROR(HLOOKUP(E$2,#REF!,$A1061,0),"")</f>
        <v/>
      </c>
      <c r="F1061" t="str">
        <f>IFERROR(HLOOKUP(F$2,#REF!,$A1061,0),"")</f>
        <v/>
      </c>
      <c r="G1061" t="str">
        <f>IFERROR(HLOOKUP(G$2,#REF!,$A1061,0),"")</f>
        <v/>
      </c>
      <c r="H1061" t="str">
        <f>IFERROR(HLOOKUP(H$2,#REF!,$A1061,0),"")</f>
        <v/>
      </c>
      <c r="I1061" t="str">
        <f>IFERROR(HLOOKUP(I$2,#REF!,$A1061,0),"")</f>
        <v/>
      </c>
      <c r="J1061" t="str">
        <f>LEFT(IFERROR(HLOOKUP(J$2,#REF!,$A1061,0),""),1)</f>
        <v/>
      </c>
      <c r="K1061" t="str">
        <f>IFERROR(HLOOKUP(K$2,#REF!,$A1061,0),"")</f>
        <v/>
      </c>
    </row>
    <row r="1062" spans="1:11" x14ac:dyDescent="0.35">
      <c r="A1062" s="3">
        <v>1061</v>
      </c>
      <c r="B1062" s="3" t="e">
        <f>IFERROR(VLOOKUP(F1062*1,'Budget investering'!B:F,2,0),VLOOKUP(F1062,'Budget investering'!B:F,2,0))</f>
        <v>#N/A</v>
      </c>
      <c r="C1062" s="15" t="e">
        <f>IFERROR(VLOOKUP(F1062*1,'Budget investering'!B:F,5,0),VLOOKUP(F1062,'Budget investering'!B:F,5,0))</f>
        <v>#N/A</v>
      </c>
      <c r="D1062" t="str">
        <f>IFERROR(HLOOKUP(D$2,#REF!,$A1062,0),"")</f>
        <v/>
      </c>
      <c r="E1062" t="str">
        <f>IFERROR(HLOOKUP(E$2,#REF!,$A1062,0),"")</f>
        <v/>
      </c>
      <c r="F1062" t="str">
        <f>IFERROR(HLOOKUP(F$2,#REF!,$A1062,0),"")</f>
        <v/>
      </c>
      <c r="G1062" t="str">
        <f>IFERROR(HLOOKUP(G$2,#REF!,$A1062,0),"")</f>
        <v/>
      </c>
      <c r="H1062" t="str">
        <f>IFERROR(HLOOKUP(H$2,#REF!,$A1062,0),"")</f>
        <v/>
      </c>
      <c r="I1062" t="str">
        <f>IFERROR(HLOOKUP(I$2,#REF!,$A1062,0),"")</f>
        <v/>
      </c>
      <c r="J1062" t="str">
        <f>LEFT(IFERROR(HLOOKUP(J$2,#REF!,$A1062,0),""),1)</f>
        <v/>
      </c>
      <c r="K1062" t="str">
        <f>IFERROR(HLOOKUP(K$2,#REF!,$A1062,0),"")</f>
        <v/>
      </c>
    </row>
    <row r="1063" spans="1:11" x14ac:dyDescent="0.35">
      <c r="A1063" s="3">
        <v>1062</v>
      </c>
      <c r="B1063" s="3" t="e">
        <f>IFERROR(VLOOKUP(F1063*1,'Budget investering'!B:F,2,0),VLOOKUP(F1063,'Budget investering'!B:F,2,0))</f>
        <v>#N/A</v>
      </c>
      <c r="C1063" s="15" t="e">
        <f>IFERROR(VLOOKUP(F1063*1,'Budget investering'!B:F,5,0),VLOOKUP(F1063,'Budget investering'!B:F,5,0))</f>
        <v>#N/A</v>
      </c>
      <c r="D1063" t="str">
        <f>IFERROR(HLOOKUP(D$2,#REF!,$A1063,0),"")</f>
        <v/>
      </c>
      <c r="E1063" t="str">
        <f>IFERROR(HLOOKUP(E$2,#REF!,$A1063,0),"")</f>
        <v/>
      </c>
      <c r="F1063" t="str">
        <f>IFERROR(HLOOKUP(F$2,#REF!,$A1063,0),"")</f>
        <v/>
      </c>
      <c r="G1063" t="str">
        <f>IFERROR(HLOOKUP(G$2,#REF!,$A1063,0),"")</f>
        <v/>
      </c>
      <c r="H1063" t="str">
        <f>IFERROR(HLOOKUP(H$2,#REF!,$A1063,0),"")</f>
        <v/>
      </c>
      <c r="I1063" t="str">
        <f>IFERROR(HLOOKUP(I$2,#REF!,$A1063,0),"")</f>
        <v/>
      </c>
      <c r="J1063" t="str">
        <f>LEFT(IFERROR(HLOOKUP(J$2,#REF!,$A1063,0),""),1)</f>
        <v/>
      </c>
      <c r="K1063" t="str">
        <f>IFERROR(HLOOKUP(K$2,#REF!,$A1063,0),"")</f>
        <v/>
      </c>
    </row>
    <row r="1064" spans="1:11" x14ac:dyDescent="0.35">
      <c r="A1064" s="3">
        <v>1063</v>
      </c>
      <c r="B1064" s="3" t="e">
        <f>IFERROR(VLOOKUP(F1064*1,'Budget investering'!B:F,2,0),VLOOKUP(F1064,'Budget investering'!B:F,2,0))</f>
        <v>#N/A</v>
      </c>
      <c r="C1064" s="15" t="e">
        <f>IFERROR(VLOOKUP(F1064*1,'Budget investering'!B:F,5,0),VLOOKUP(F1064,'Budget investering'!B:F,5,0))</f>
        <v>#N/A</v>
      </c>
      <c r="D1064" t="str">
        <f>IFERROR(HLOOKUP(D$2,#REF!,$A1064,0),"")</f>
        <v/>
      </c>
      <c r="E1064" t="str">
        <f>IFERROR(HLOOKUP(E$2,#REF!,$A1064,0),"")</f>
        <v/>
      </c>
      <c r="F1064" t="str">
        <f>IFERROR(HLOOKUP(F$2,#REF!,$A1064,0),"")</f>
        <v/>
      </c>
      <c r="G1064" t="str">
        <f>IFERROR(HLOOKUP(G$2,#REF!,$A1064,0),"")</f>
        <v/>
      </c>
      <c r="H1064" t="str">
        <f>IFERROR(HLOOKUP(H$2,#REF!,$A1064,0),"")</f>
        <v/>
      </c>
      <c r="I1064" t="str">
        <f>IFERROR(HLOOKUP(I$2,#REF!,$A1064,0),"")</f>
        <v/>
      </c>
      <c r="J1064" t="str">
        <f>LEFT(IFERROR(HLOOKUP(J$2,#REF!,$A1064,0),""),1)</f>
        <v/>
      </c>
      <c r="K1064" t="str">
        <f>IFERROR(HLOOKUP(K$2,#REF!,$A1064,0),"")</f>
        <v/>
      </c>
    </row>
    <row r="1065" spans="1:11" x14ac:dyDescent="0.35">
      <c r="A1065" s="3">
        <v>1064</v>
      </c>
      <c r="B1065" s="3" t="e">
        <f>IFERROR(VLOOKUP(F1065*1,'Budget investering'!B:F,2,0),VLOOKUP(F1065,'Budget investering'!B:F,2,0))</f>
        <v>#N/A</v>
      </c>
      <c r="C1065" s="15" t="e">
        <f>IFERROR(VLOOKUP(F1065*1,'Budget investering'!B:F,5,0),VLOOKUP(F1065,'Budget investering'!B:F,5,0))</f>
        <v>#N/A</v>
      </c>
      <c r="D1065" t="str">
        <f>IFERROR(HLOOKUP(D$2,#REF!,$A1065,0),"")</f>
        <v/>
      </c>
      <c r="E1065" t="str">
        <f>IFERROR(HLOOKUP(E$2,#REF!,$A1065,0),"")</f>
        <v/>
      </c>
      <c r="F1065" t="str">
        <f>IFERROR(HLOOKUP(F$2,#REF!,$A1065,0),"")</f>
        <v/>
      </c>
      <c r="G1065" t="str">
        <f>IFERROR(HLOOKUP(G$2,#REF!,$A1065,0),"")</f>
        <v/>
      </c>
      <c r="H1065" t="str">
        <f>IFERROR(HLOOKUP(H$2,#REF!,$A1065,0),"")</f>
        <v/>
      </c>
      <c r="I1065" t="str">
        <f>IFERROR(HLOOKUP(I$2,#REF!,$A1065,0),"")</f>
        <v/>
      </c>
      <c r="J1065" t="str">
        <f>LEFT(IFERROR(HLOOKUP(J$2,#REF!,$A1065,0),""),1)</f>
        <v/>
      </c>
      <c r="K1065" t="str">
        <f>IFERROR(HLOOKUP(K$2,#REF!,$A1065,0),"")</f>
        <v/>
      </c>
    </row>
    <row r="1066" spans="1:11" x14ac:dyDescent="0.35">
      <c r="A1066" s="3">
        <v>1065</v>
      </c>
      <c r="B1066" s="3" t="e">
        <f>IFERROR(VLOOKUP(F1066*1,'Budget investering'!B:F,2,0),VLOOKUP(F1066,'Budget investering'!B:F,2,0))</f>
        <v>#N/A</v>
      </c>
      <c r="C1066" s="15" t="e">
        <f>IFERROR(VLOOKUP(F1066*1,'Budget investering'!B:F,5,0),VLOOKUP(F1066,'Budget investering'!B:F,5,0))</f>
        <v>#N/A</v>
      </c>
      <c r="D1066" t="str">
        <f>IFERROR(HLOOKUP(D$2,#REF!,$A1066,0),"")</f>
        <v/>
      </c>
      <c r="E1066" t="str">
        <f>IFERROR(HLOOKUP(E$2,#REF!,$A1066,0),"")</f>
        <v/>
      </c>
      <c r="F1066" t="str">
        <f>IFERROR(HLOOKUP(F$2,#REF!,$A1066,0),"")</f>
        <v/>
      </c>
      <c r="G1066" t="str">
        <f>IFERROR(HLOOKUP(G$2,#REF!,$A1066,0),"")</f>
        <v/>
      </c>
      <c r="H1066" t="str">
        <f>IFERROR(HLOOKUP(H$2,#REF!,$A1066,0),"")</f>
        <v/>
      </c>
      <c r="I1066" t="str">
        <f>IFERROR(HLOOKUP(I$2,#REF!,$A1066,0),"")</f>
        <v/>
      </c>
      <c r="J1066" t="str">
        <f>LEFT(IFERROR(HLOOKUP(J$2,#REF!,$A1066,0),""),1)</f>
        <v/>
      </c>
      <c r="K1066" t="str">
        <f>IFERROR(HLOOKUP(K$2,#REF!,$A1066,0),"")</f>
        <v/>
      </c>
    </row>
    <row r="1067" spans="1:11" x14ac:dyDescent="0.35">
      <c r="A1067" s="3">
        <v>1066</v>
      </c>
      <c r="B1067" s="3" t="e">
        <f>IFERROR(VLOOKUP(F1067*1,'Budget investering'!B:F,2,0),VLOOKUP(F1067,'Budget investering'!B:F,2,0))</f>
        <v>#N/A</v>
      </c>
      <c r="C1067" s="15" t="e">
        <f>IFERROR(VLOOKUP(F1067*1,'Budget investering'!B:F,5,0),VLOOKUP(F1067,'Budget investering'!B:F,5,0))</f>
        <v>#N/A</v>
      </c>
      <c r="D1067" t="str">
        <f>IFERROR(HLOOKUP(D$2,#REF!,$A1067,0),"")</f>
        <v/>
      </c>
      <c r="E1067" t="str">
        <f>IFERROR(HLOOKUP(E$2,#REF!,$A1067,0),"")</f>
        <v/>
      </c>
      <c r="F1067" t="str">
        <f>IFERROR(HLOOKUP(F$2,#REF!,$A1067,0),"")</f>
        <v/>
      </c>
      <c r="G1067" t="str">
        <f>IFERROR(HLOOKUP(G$2,#REF!,$A1067,0),"")</f>
        <v/>
      </c>
      <c r="H1067" t="str">
        <f>IFERROR(HLOOKUP(H$2,#REF!,$A1067,0),"")</f>
        <v/>
      </c>
      <c r="I1067" t="str">
        <f>IFERROR(HLOOKUP(I$2,#REF!,$A1067,0),"")</f>
        <v/>
      </c>
      <c r="J1067" t="str">
        <f>LEFT(IFERROR(HLOOKUP(J$2,#REF!,$A1067,0),""),1)</f>
        <v/>
      </c>
      <c r="K1067" t="str">
        <f>IFERROR(HLOOKUP(K$2,#REF!,$A1067,0),"")</f>
        <v/>
      </c>
    </row>
    <row r="1068" spans="1:11" x14ac:dyDescent="0.35">
      <c r="A1068" s="3">
        <v>1067</v>
      </c>
      <c r="B1068" s="3" t="e">
        <f>IFERROR(VLOOKUP(F1068*1,'Budget investering'!B:F,2,0),VLOOKUP(F1068,'Budget investering'!B:F,2,0))</f>
        <v>#N/A</v>
      </c>
      <c r="C1068" s="15" t="e">
        <f>IFERROR(VLOOKUP(F1068*1,'Budget investering'!B:F,5,0),VLOOKUP(F1068,'Budget investering'!B:F,5,0))</f>
        <v>#N/A</v>
      </c>
      <c r="D1068" t="str">
        <f>IFERROR(HLOOKUP(D$2,#REF!,$A1068,0),"")</f>
        <v/>
      </c>
      <c r="E1068" t="str">
        <f>IFERROR(HLOOKUP(E$2,#REF!,$A1068,0),"")</f>
        <v/>
      </c>
      <c r="F1068" t="str">
        <f>IFERROR(HLOOKUP(F$2,#REF!,$A1068,0),"")</f>
        <v/>
      </c>
      <c r="G1068" t="str">
        <f>IFERROR(HLOOKUP(G$2,#REF!,$A1068,0),"")</f>
        <v/>
      </c>
      <c r="H1068" t="str">
        <f>IFERROR(HLOOKUP(H$2,#REF!,$A1068,0),"")</f>
        <v/>
      </c>
      <c r="I1068" t="str">
        <f>IFERROR(HLOOKUP(I$2,#REF!,$A1068,0),"")</f>
        <v/>
      </c>
      <c r="J1068" t="str">
        <f>LEFT(IFERROR(HLOOKUP(J$2,#REF!,$A1068,0),""),1)</f>
        <v/>
      </c>
      <c r="K1068" t="str">
        <f>IFERROR(HLOOKUP(K$2,#REF!,$A1068,0),"")</f>
        <v/>
      </c>
    </row>
    <row r="1069" spans="1:11" x14ac:dyDescent="0.35">
      <c r="A1069" s="3">
        <v>1068</v>
      </c>
      <c r="B1069" s="3" t="e">
        <f>IFERROR(VLOOKUP(F1069*1,'Budget investering'!B:F,2,0),VLOOKUP(F1069,'Budget investering'!B:F,2,0))</f>
        <v>#N/A</v>
      </c>
      <c r="C1069" s="15" t="e">
        <f>IFERROR(VLOOKUP(F1069*1,'Budget investering'!B:F,5,0),VLOOKUP(F1069,'Budget investering'!B:F,5,0))</f>
        <v>#N/A</v>
      </c>
      <c r="D1069" t="str">
        <f>IFERROR(HLOOKUP(D$2,#REF!,$A1069,0),"")</f>
        <v/>
      </c>
      <c r="E1069" t="str">
        <f>IFERROR(HLOOKUP(E$2,#REF!,$A1069,0),"")</f>
        <v/>
      </c>
      <c r="F1069" t="str">
        <f>IFERROR(HLOOKUP(F$2,#REF!,$A1069,0),"")</f>
        <v/>
      </c>
      <c r="G1069" t="str">
        <f>IFERROR(HLOOKUP(G$2,#REF!,$A1069,0),"")</f>
        <v/>
      </c>
      <c r="H1069" t="str">
        <f>IFERROR(HLOOKUP(H$2,#REF!,$A1069,0),"")</f>
        <v/>
      </c>
      <c r="I1069" t="str">
        <f>IFERROR(HLOOKUP(I$2,#REF!,$A1069,0),"")</f>
        <v/>
      </c>
      <c r="J1069" t="str">
        <f>LEFT(IFERROR(HLOOKUP(J$2,#REF!,$A1069,0),""),1)</f>
        <v/>
      </c>
      <c r="K1069" t="str">
        <f>IFERROR(HLOOKUP(K$2,#REF!,$A1069,0),"")</f>
        <v/>
      </c>
    </row>
    <row r="1070" spans="1:11" x14ac:dyDescent="0.35">
      <c r="A1070" s="3">
        <v>1069</v>
      </c>
      <c r="B1070" s="3" t="e">
        <f>IFERROR(VLOOKUP(F1070*1,'Budget investering'!B:F,2,0),VLOOKUP(F1070,'Budget investering'!B:F,2,0))</f>
        <v>#N/A</v>
      </c>
      <c r="C1070" s="15" t="e">
        <f>IFERROR(VLOOKUP(F1070*1,'Budget investering'!B:F,5,0),VLOOKUP(F1070,'Budget investering'!B:F,5,0))</f>
        <v>#N/A</v>
      </c>
      <c r="D1070" t="str">
        <f>IFERROR(HLOOKUP(D$2,#REF!,$A1070,0),"")</f>
        <v/>
      </c>
      <c r="E1070" t="str">
        <f>IFERROR(HLOOKUP(E$2,#REF!,$A1070,0),"")</f>
        <v/>
      </c>
      <c r="F1070" t="str">
        <f>IFERROR(HLOOKUP(F$2,#REF!,$A1070,0),"")</f>
        <v/>
      </c>
      <c r="G1070" t="str">
        <f>IFERROR(HLOOKUP(G$2,#REF!,$A1070,0),"")</f>
        <v/>
      </c>
      <c r="H1070" t="str">
        <f>IFERROR(HLOOKUP(H$2,#REF!,$A1070,0),"")</f>
        <v/>
      </c>
      <c r="I1070" t="str">
        <f>IFERROR(HLOOKUP(I$2,#REF!,$A1070,0),"")</f>
        <v/>
      </c>
      <c r="J1070" t="str">
        <f>LEFT(IFERROR(HLOOKUP(J$2,#REF!,$A1070,0),""),1)</f>
        <v/>
      </c>
      <c r="K1070" t="str">
        <f>IFERROR(HLOOKUP(K$2,#REF!,$A1070,0),"")</f>
        <v/>
      </c>
    </row>
    <row r="1071" spans="1:11" x14ac:dyDescent="0.35">
      <c r="A1071" s="3">
        <v>1070</v>
      </c>
      <c r="B1071" s="3" t="e">
        <f>IFERROR(VLOOKUP(F1071*1,'Budget investering'!B:F,2,0),VLOOKUP(F1071,'Budget investering'!B:F,2,0))</f>
        <v>#N/A</v>
      </c>
      <c r="C1071" s="15" t="e">
        <f>IFERROR(VLOOKUP(F1071*1,'Budget investering'!B:F,5,0),VLOOKUP(F1071,'Budget investering'!B:F,5,0))</f>
        <v>#N/A</v>
      </c>
      <c r="D1071" t="str">
        <f>IFERROR(HLOOKUP(D$2,#REF!,$A1071,0),"")</f>
        <v/>
      </c>
      <c r="E1071" t="str">
        <f>IFERROR(HLOOKUP(E$2,#REF!,$A1071,0),"")</f>
        <v/>
      </c>
      <c r="F1071" t="str">
        <f>IFERROR(HLOOKUP(F$2,#REF!,$A1071,0),"")</f>
        <v/>
      </c>
      <c r="G1071" t="str">
        <f>IFERROR(HLOOKUP(G$2,#REF!,$A1071,0),"")</f>
        <v/>
      </c>
      <c r="H1071" t="str">
        <f>IFERROR(HLOOKUP(H$2,#REF!,$A1071,0),"")</f>
        <v/>
      </c>
      <c r="I1071" t="str">
        <f>IFERROR(HLOOKUP(I$2,#REF!,$A1071,0),"")</f>
        <v/>
      </c>
      <c r="J1071" t="str">
        <f>LEFT(IFERROR(HLOOKUP(J$2,#REF!,$A1071,0),""),1)</f>
        <v/>
      </c>
      <c r="K1071" t="str">
        <f>IFERROR(HLOOKUP(K$2,#REF!,$A1071,0),"")</f>
        <v/>
      </c>
    </row>
    <row r="1072" spans="1:11" x14ac:dyDescent="0.35">
      <c r="A1072" s="3">
        <v>1071</v>
      </c>
      <c r="B1072" s="3" t="e">
        <f>IFERROR(VLOOKUP(F1072*1,'Budget investering'!B:F,2,0),VLOOKUP(F1072,'Budget investering'!B:F,2,0))</f>
        <v>#N/A</v>
      </c>
      <c r="C1072" s="15" t="e">
        <f>IFERROR(VLOOKUP(F1072*1,'Budget investering'!B:F,5,0),VLOOKUP(F1072,'Budget investering'!B:F,5,0))</f>
        <v>#N/A</v>
      </c>
      <c r="D1072" t="str">
        <f>IFERROR(HLOOKUP(D$2,#REF!,$A1072,0),"")</f>
        <v/>
      </c>
      <c r="E1072" t="str">
        <f>IFERROR(HLOOKUP(E$2,#REF!,$A1072,0),"")</f>
        <v/>
      </c>
      <c r="F1072" t="str">
        <f>IFERROR(HLOOKUP(F$2,#REF!,$A1072,0),"")</f>
        <v/>
      </c>
      <c r="G1072" t="str">
        <f>IFERROR(HLOOKUP(G$2,#REF!,$A1072,0),"")</f>
        <v/>
      </c>
      <c r="H1072" t="str">
        <f>IFERROR(HLOOKUP(H$2,#REF!,$A1072,0),"")</f>
        <v/>
      </c>
      <c r="I1072" t="str">
        <f>IFERROR(HLOOKUP(I$2,#REF!,$A1072,0),"")</f>
        <v/>
      </c>
      <c r="J1072" t="str">
        <f>LEFT(IFERROR(HLOOKUP(J$2,#REF!,$A1072,0),""),1)</f>
        <v/>
      </c>
      <c r="K1072" t="str">
        <f>IFERROR(HLOOKUP(K$2,#REF!,$A1072,0),"")</f>
        <v/>
      </c>
    </row>
    <row r="1073" spans="1:11" x14ac:dyDescent="0.35">
      <c r="A1073" s="3">
        <v>1072</v>
      </c>
      <c r="B1073" s="3" t="e">
        <f>IFERROR(VLOOKUP(F1073*1,'Budget investering'!B:F,2,0),VLOOKUP(F1073,'Budget investering'!B:F,2,0))</f>
        <v>#N/A</v>
      </c>
      <c r="C1073" s="15" t="e">
        <f>IFERROR(VLOOKUP(F1073*1,'Budget investering'!B:F,5,0),VLOOKUP(F1073,'Budget investering'!B:F,5,0))</f>
        <v>#N/A</v>
      </c>
      <c r="D1073" t="str">
        <f>IFERROR(HLOOKUP(D$2,#REF!,$A1073,0),"")</f>
        <v/>
      </c>
      <c r="E1073" t="str">
        <f>IFERROR(HLOOKUP(E$2,#REF!,$A1073,0),"")</f>
        <v/>
      </c>
      <c r="F1073" t="str">
        <f>IFERROR(HLOOKUP(F$2,#REF!,$A1073,0),"")</f>
        <v/>
      </c>
      <c r="G1073" t="str">
        <f>IFERROR(HLOOKUP(G$2,#REF!,$A1073,0),"")</f>
        <v/>
      </c>
      <c r="H1073" t="str">
        <f>IFERROR(HLOOKUP(H$2,#REF!,$A1073,0),"")</f>
        <v/>
      </c>
      <c r="I1073" t="str">
        <f>IFERROR(HLOOKUP(I$2,#REF!,$A1073,0),"")</f>
        <v/>
      </c>
      <c r="J1073" t="str">
        <f>LEFT(IFERROR(HLOOKUP(J$2,#REF!,$A1073,0),""),1)</f>
        <v/>
      </c>
      <c r="K1073" t="str">
        <f>IFERROR(HLOOKUP(K$2,#REF!,$A1073,0),"")</f>
        <v/>
      </c>
    </row>
    <row r="1074" spans="1:11" x14ac:dyDescent="0.35">
      <c r="A1074" s="3">
        <v>1073</v>
      </c>
      <c r="B1074" s="3" t="e">
        <f>IFERROR(VLOOKUP(F1074*1,'Budget investering'!B:F,2,0),VLOOKUP(F1074,'Budget investering'!B:F,2,0))</f>
        <v>#N/A</v>
      </c>
      <c r="C1074" s="15" t="e">
        <f>IFERROR(VLOOKUP(F1074*1,'Budget investering'!B:F,5,0),VLOOKUP(F1074,'Budget investering'!B:F,5,0))</f>
        <v>#N/A</v>
      </c>
      <c r="D1074" t="str">
        <f>IFERROR(HLOOKUP(D$2,#REF!,$A1074,0),"")</f>
        <v/>
      </c>
      <c r="E1074" t="str">
        <f>IFERROR(HLOOKUP(E$2,#REF!,$A1074,0),"")</f>
        <v/>
      </c>
      <c r="F1074" t="str">
        <f>IFERROR(HLOOKUP(F$2,#REF!,$A1074,0),"")</f>
        <v/>
      </c>
      <c r="G1074" t="str">
        <f>IFERROR(HLOOKUP(G$2,#REF!,$A1074,0),"")</f>
        <v/>
      </c>
      <c r="H1074" t="str">
        <f>IFERROR(HLOOKUP(H$2,#REF!,$A1074,0),"")</f>
        <v/>
      </c>
      <c r="I1074" t="str">
        <f>IFERROR(HLOOKUP(I$2,#REF!,$A1074,0),"")</f>
        <v/>
      </c>
      <c r="J1074" t="str">
        <f>LEFT(IFERROR(HLOOKUP(J$2,#REF!,$A1074,0),""),1)</f>
        <v/>
      </c>
      <c r="K1074" t="str">
        <f>IFERROR(HLOOKUP(K$2,#REF!,$A1074,0),"")</f>
        <v/>
      </c>
    </row>
    <row r="1075" spans="1:11" x14ac:dyDescent="0.35">
      <c r="A1075" s="3">
        <v>1074</v>
      </c>
      <c r="B1075" s="3" t="e">
        <f>IFERROR(VLOOKUP(F1075*1,'Budget investering'!B:F,2,0),VLOOKUP(F1075,'Budget investering'!B:F,2,0))</f>
        <v>#N/A</v>
      </c>
      <c r="C1075" s="15" t="e">
        <f>IFERROR(VLOOKUP(F1075*1,'Budget investering'!B:F,5,0),VLOOKUP(F1075,'Budget investering'!B:F,5,0))</f>
        <v>#N/A</v>
      </c>
      <c r="D1075" t="str">
        <f>IFERROR(HLOOKUP(D$2,#REF!,$A1075,0),"")</f>
        <v/>
      </c>
      <c r="E1075" t="str">
        <f>IFERROR(HLOOKUP(E$2,#REF!,$A1075,0),"")</f>
        <v/>
      </c>
      <c r="F1075" t="str">
        <f>IFERROR(HLOOKUP(F$2,#REF!,$A1075,0),"")</f>
        <v/>
      </c>
      <c r="G1075" t="str">
        <f>IFERROR(HLOOKUP(G$2,#REF!,$A1075,0),"")</f>
        <v/>
      </c>
      <c r="H1075" t="str">
        <f>IFERROR(HLOOKUP(H$2,#REF!,$A1075,0),"")</f>
        <v/>
      </c>
      <c r="I1075" t="str">
        <f>IFERROR(HLOOKUP(I$2,#REF!,$A1075,0),"")</f>
        <v/>
      </c>
      <c r="J1075" t="str">
        <f>LEFT(IFERROR(HLOOKUP(J$2,#REF!,$A1075,0),""),1)</f>
        <v/>
      </c>
      <c r="K1075" t="str">
        <f>IFERROR(HLOOKUP(K$2,#REF!,$A1075,0),"")</f>
        <v/>
      </c>
    </row>
    <row r="1076" spans="1:11" x14ac:dyDescent="0.35">
      <c r="A1076" s="3">
        <v>1075</v>
      </c>
      <c r="B1076" s="3" t="e">
        <f>IFERROR(VLOOKUP(F1076*1,'Budget investering'!B:F,2,0),VLOOKUP(F1076,'Budget investering'!B:F,2,0))</f>
        <v>#N/A</v>
      </c>
      <c r="C1076" s="15" t="e">
        <f>IFERROR(VLOOKUP(F1076*1,'Budget investering'!B:F,5,0),VLOOKUP(F1076,'Budget investering'!B:F,5,0))</f>
        <v>#N/A</v>
      </c>
      <c r="D1076" t="str">
        <f>IFERROR(HLOOKUP(D$2,#REF!,$A1076,0),"")</f>
        <v/>
      </c>
      <c r="E1076" t="str">
        <f>IFERROR(HLOOKUP(E$2,#REF!,$A1076,0),"")</f>
        <v/>
      </c>
      <c r="F1076" t="str">
        <f>IFERROR(HLOOKUP(F$2,#REF!,$A1076,0),"")</f>
        <v/>
      </c>
      <c r="G1076" t="str">
        <f>IFERROR(HLOOKUP(G$2,#REF!,$A1076,0),"")</f>
        <v/>
      </c>
      <c r="H1076" t="str">
        <f>IFERROR(HLOOKUP(H$2,#REF!,$A1076,0),"")</f>
        <v/>
      </c>
      <c r="I1076" t="str">
        <f>IFERROR(HLOOKUP(I$2,#REF!,$A1076,0),"")</f>
        <v/>
      </c>
      <c r="J1076" t="str">
        <f>LEFT(IFERROR(HLOOKUP(J$2,#REF!,$A1076,0),""),1)</f>
        <v/>
      </c>
      <c r="K1076" t="str">
        <f>IFERROR(HLOOKUP(K$2,#REF!,$A1076,0),"")</f>
        <v/>
      </c>
    </row>
    <row r="1077" spans="1:11" x14ac:dyDescent="0.35">
      <c r="A1077" s="3">
        <v>1076</v>
      </c>
      <c r="B1077" s="3" t="e">
        <f>IFERROR(VLOOKUP(F1077*1,'Budget investering'!B:F,2,0),VLOOKUP(F1077,'Budget investering'!B:F,2,0))</f>
        <v>#N/A</v>
      </c>
      <c r="C1077" s="15" t="e">
        <f>IFERROR(VLOOKUP(F1077*1,'Budget investering'!B:F,5,0),VLOOKUP(F1077,'Budget investering'!B:F,5,0))</f>
        <v>#N/A</v>
      </c>
      <c r="D1077" t="str">
        <f>IFERROR(HLOOKUP(D$2,#REF!,$A1077,0),"")</f>
        <v/>
      </c>
      <c r="E1077" t="str">
        <f>IFERROR(HLOOKUP(E$2,#REF!,$A1077,0),"")</f>
        <v/>
      </c>
      <c r="F1077" t="str">
        <f>IFERROR(HLOOKUP(F$2,#REF!,$A1077,0),"")</f>
        <v/>
      </c>
      <c r="G1077" t="str">
        <f>IFERROR(HLOOKUP(G$2,#REF!,$A1077,0),"")</f>
        <v/>
      </c>
      <c r="H1077" t="str">
        <f>IFERROR(HLOOKUP(H$2,#REF!,$A1077,0),"")</f>
        <v/>
      </c>
      <c r="I1077" t="str">
        <f>IFERROR(HLOOKUP(I$2,#REF!,$A1077,0),"")</f>
        <v/>
      </c>
      <c r="J1077" t="str">
        <f>LEFT(IFERROR(HLOOKUP(J$2,#REF!,$A1077,0),""),1)</f>
        <v/>
      </c>
      <c r="K1077" t="str">
        <f>IFERROR(HLOOKUP(K$2,#REF!,$A1077,0),"")</f>
        <v/>
      </c>
    </row>
    <row r="1078" spans="1:11" x14ac:dyDescent="0.35">
      <c r="A1078" s="3">
        <v>1077</v>
      </c>
      <c r="B1078" s="3" t="e">
        <f>IFERROR(VLOOKUP(F1078*1,'Budget investering'!B:F,2,0),VLOOKUP(F1078,'Budget investering'!B:F,2,0))</f>
        <v>#N/A</v>
      </c>
      <c r="C1078" s="15" t="e">
        <f>IFERROR(VLOOKUP(F1078*1,'Budget investering'!B:F,5,0),VLOOKUP(F1078,'Budget investering'!B:F,5,0))</f>
        <v>#N/A</v>
      </c>
      <c r="D1078" t="str">
        <f>IFERROR(HLOOKUP(D$2,#REF!,$A1078,0),"")</f>
        <v/>
      </c>
      <c r="E1078" t="str">
        <f>IFERROR(HLOOKUP(E$2,#REF!,$A1078,0),"")</f>
        <v/>
      </c>
      <c r="F1078" t="str">
        <f>IFERROR(HLOOKUP(F$2,#REF!,$A1078,0),"")</f>
        <v/>
      </c>
      <c r="G1078" t="str">
        <f>IFERROR(HLOOKUP(G$2,#REF!,$A1078,0),"")</f>
        <v/>
      </c>
      <c r="H1078" t="str">
        <f>IFERROR(HLOOKUP(H$2,#REF!,$A1078,0),"")</f>
        <v/>
      </c>
      <c r="I1078" t="str">
        <f>IFERROR(HLOOKUP(I$2,#REF!,$A1078,0),"")</f>
        <v/>
      </c>
      <c r="J1078" t="str">
        <f>LEFT(IFERROR(HLOOKUP(J$2,#REF!,$A1078,0),""),1)</f>
        <v/>
      </c>
      <c r="K1078" t="str">
        <f>IFERROR(HLOOKUP(K$2,#REF!,$A1078,0),"")</f>
        <v/>
      </c>
    </row>
    <row r="1079" spans="1:11" x14ac:dyDescent="0.35">
      <c r="A1079" s="3">
        <v>1078</v>
      </c>
      <c r="B1079" s="3" t="e">
        <f>IFERROR(VLOOKUP(F1079*1,'Budget investering'!B:F,2,0),VLOOKUP(F1079,'Budget investering'!B:F,2,0))</f>
        <v>#N/A</v>
      </c>
      <c r="C1079" s="15" t="e">
        <f>IFERROR(VLOOKUP(F1079*1,'Budget investering'!B:F,5,0),VLOOKUP(F1079,'Budget investering'!B:F,5,0))</f>
        <v>#N/A</v>
      </c>
      <c r="D1079" t="str">
        <f>IFERROR(HLOOKUP(D$2,#REF!,$A1079,0),"")</f>
        <v/>
      </c>
      <c r="E1079" t="str">
        <f>IFERROR(HLOOKUP(E$2,#REF!,$A1079,0),"")</f>
        <v/>
      </c>
      <c r="F1079" t="str">
        <f>IFERROR(HLOOKUP(F$2,#REF!,$A1079,0),"")</f>
        <v/>
      </c>
      <c r="G1079" t="str">
        <f>IFERROR(HLOOKUP(G$2,#REF!,$A1079,0),"")</f>
        <v/>
      </c>
      <c r="H1079" t="str">
        <f>IFERROR(HLOOKUP(H$2,#REF!,$A1079,0),"")</f>
        <v/>
      </c>
      <c r="I1079" t="str">
        <f>IFERROR(HLOOKUP(I$2,#REF!,$A1079,0),"")</f>
        <v/>
      </c>
      <c r="J1079" t="str">
        <f>LEFT(IFERROR(HLOOKUP(J$2,#REF!,$A1079,0),""),1)</f>
        <v/>
      </c>
      <c r="K1079" t="str">
        <f>IFERROR(HLOOKUP(K$2,#REF!,$A1079,0),"")</f>
        <v/>
      </c>
    </row>
    <row r="1080" spans="1:11" x14ac:dyDescent="0.35">
      <c r="A1080" s="3">
        <v>1079</v>
      </c>
      <c r="B1080" s="3" t="e">
        <f>IFERROR(VLOOKUP(F1080*1,'Budget investering'!B:F,2,0),VLOOKUP(F1080,'Budget investering'!B:F,2,0))</f>
        <v>#N/A</v>
      </c>
      <c r="C1080" s="15" t="e">
        <f>IFERROR(VLOOKUP(F1080*1,'Budget investering'!B:F,5,0),VLOOKUP(F1080,'Budget investering'!B:F,5,0))</f>
        <v>#N/A</v>
      </c>
      <c r="D1080" t="str">
        <f>IFERROR(HLOOKUP(D$2,#REF!,$A1080,0),"")</f>
        <v/>
      </c>
      <c r="E1080" t="str">
        <f>IFERROR(HLOOKUP(E$2,#REF!,$A1080,0),"")</f>
        <v/>
      </c>
      <c r="F1080" t="str">
        <f>IFERROR(HLOOKUP(F$2,#REF!,$A1080,0),"")</f>
        <v/>
      </c>
      <c r="G1080" t="str">
        <f>IFERROR(HLOOKUP(G$2,#REF!,$A1080,0),"")</f>
        <v/>
      </c>
      <c r="H1080" t="str">
        <f>IFERROR(HLOOKUP(H$2,#REF!,$A1080,0),"")</f>
        <v/>
      </c>
      <c r="I1080" t="str">
        <f>IFERROR(HLOOKUP(I$2,#REF!,$A1080,0),"")</f>
        <v/>
      </c>
      <c r="J1080" t="str">
        <f>LEFT(IFERROR(HLOOKUP(J$2,#REF!,$A1080,0),""),1)</f>
        <v/>
      </c>
      <c r="K1080" t="str">
        <f>IFERROR(HLOOKUP(K$2,#REF!,$A1080,0),"")</f>
        <v/>
      </c>
    </row>
    <row r="1081" spans="1:11" x14ac:dyDescent="0.35">
      <c r="A1081" s="3">
        <v>1080</v>
      </c>
      <c r="B1081" s="3" t="e">
        <f>IFERROR(VLOOKUP(F1081*1,'Budget investering'!B:F,2,0),VLOOKUP(F1081,'Budget investering'!B:F,2,0))</f>
        <v>#N/A</v>
      </c>
      <c r="C1081" s="15" t="e">
        <f>IFERROR(VLOOKUP(F1081*1,'Budget investering'!B:F,5,0),VLOOKUP(F1081,'Budget investering'!B:F,5,0))</f>
        <v>#N/A</v>
      </c>
      <c r="D1081" t="str">
        <f>IFERROR(HLOOKUP(D$2,#REF!,$A1081,0),"")</f>
        <v/>
      </c>
      <c r="E1081" t="str">
        <f>IFERROR(HLOOKUP(E$2,#REF!,$A1081,0),"")</f>
        <v/>
      </c>
      <c r="F1081" t="str">
        <f>IFERROR(HLOOKUP(F$2,#REF!,$A1081,0),"")</f>
        <v/>
      </c>
      <c r="G1081" t="str">
        <f>IFERROR(HLOOKUP(G$2,#REF!,$A1081,0),"")</f>
        <v/>
      </c>
      <c r="H1081" t="str">
        <f>IFERROR(HLOOKUP(H$2,#REF!,$A1081,0),"")</f>
        <v/>
      </c>
      <c r="I1081" t="str">
        <f>IFERROR(HLOOKUP(I$2,#REF!,$A1081,0),"")</f>
        <v/>
      </c>
      <c r="J1081" t="str">
        <f>LEFT(IFERROR(HLOOKUP(J$2,#REF!,$A1081,0),""),1)</f>
        <v/>
      </c>
      <c r="K1081" t="str">
        <f>IFERROR(HLOOKUP(K$2,#REF!,$A1081,0),"")</f>
        <v/>
      </c>
    </row>
    <row r="1082" spans="1:11" x14ac:dyDescent="0.35">
      <c r="A1082" s="3">
        <v>1081</v>
      </c>
      <c r="B1082" s="3" t="e">
        <f>IFERROR(VLOOKUP(F1082*1,'Budget investering'!B:F,2,0),VLOOKUP(F1082,'Budget investering'!B:F,2,0))</f>
        <v>#N/A</v>
      </c>
      <c r="C1082" s="15" t="e">
        <f>IFERROR(VLOOKUP(F1082*1,'Budget investering'!B:F,5,0),VLOOKUP(F1082,'Budget investering'!B:F,5,0))</f>
        <v>#N/A</v>
      </c>
      <c r="D1082" t="str">
        <f>IFERROR(HLOOKUP(D$2,#REF!,$A1082,0),"")</f>
        <v/>
      </c>
      <c r="E1082" t="str">
        <f>IFERROR(HLOOKUP(E$2,#REF!,$A1082,0),"")</f>
        <v/>
      </c>
      <c r="F1082" t="str">
        <f>IFERROR(HLOOKUP(F$2,#REF!,$A1082,0),"")</f>
        <v/>
      </c>
      <c r="G1082" t="str">
        <f>IFERROR(HLOOKUP(G$2,#REF!,$A1082,0),"")</f>
        <v/>
      </c>
      <c r="H1082" t="str">
        <f>IFERROR(HLOOKUP(H$2,#REF!,$A1082,0),"")</f>
        <v/>
      </c>
      <c r="I1082" t="str">
        <f>IFERROR(HLOOKUP(I$2,#REF!,$A1082,0),"")</f>
        <v/>
      </c>
      <c r="J1082" t="str">
        <f>LEFT(IFERROR(HLOOKUP(J$2,#REF!,$A1082,0),""),1)</f>
        <v/>
      </c>
      <c r="K1082" t="str">
        <f>IFERROR(HLOOKUP(K$2,#REF!,$A1082,0),"")</f>
        <v/>
      </c>
    </row>
    <row r="1083" spans="1:11" x14ac:dyDescent="0.35">
      <c r="A1083" s="3">
        <v>1082</v>
      </c>
      <c r="B1083" s="3" t="e">
        <f>IFERROR(VLOOKUP(F1083*1,'Budget investering'!B:F,2,0),VLOOKUP(F1083,'Budget investering'!B:F,2,0))</f>
        <v>#N/A</v>
      </c>
      <c r="C1083" s="15" t="e">
        <f>IFERROR(VLOOKUP(F1083*1,'Budget investering'!B:F,5,0),VLOOKUP(F1083,'Budget investering'!B:F,5,0))</f>
        <v>#N/A</v>
      </c>
      <c r="D1083" t="str">
        <f>IFERROR(HLOOKUP(D$2,#REF!,$A1083,0),"")</f>
        <v/>
      </c>
      <c r="E1083" t="str">
        <f>IFERROR(HLOOKUP(E$2,#REF!,$A1083,0),"")</f>
        <v/>
      </c>
      <c r="F1083" t="str">
        <f>IFERROR(HLOOKUP(F$2,#REF!,$A1083,0),"")</f>
        <v/>
      </c>
      <c r="G1083" t="str">
        <f>IFERROR(HLOOKUP(G$2,#REF!,$A1083,0),"")</f>
        <v/>
      </c>
      <c r="H1083" t="str">
        <f>IFERROR(HLOOKUP(H$2,#REF!,$A1083,0),"")</f>
        <v/>
      </c>
      <c r="I1083" t="str">
        <f>IFERROR(HLOOKUP(I$2,#REF!,$A1083,0),"")</f>
        <v/>
      </c>
      <c r="J1083" t="str">
        <f>LEFT(IFERROR(HLOOKUP(J$2,#REF!,$A1083,0),""),1)</f>
        <v/>
      </c>
      <c r="K1083" t="str">
        <f>IFERROR(HLOOKUP(K$2,#REF!,$A1083,0),"")</f>
        <v/>
      </c>
    </row>
    <row r="1084" spans="1:11" x14ac:dyDescent="0.35">
      <c r="A1084" s="3">
        <v>1083</v>
      </c>
      <c r="B1084" s="3" t="e">
        <f>IFERROR(VLOOKUP(F1084*1,'Budget investering'!B:F,2,0),VLOOKUP(F1084,'Budget investering'!B:F,2,0))</f>
        <v>#N/A</v>
      </c>
      <c r="C1084" s="15" t="e">
        <f>IFERROR(VLOOKUP(F1084*1,'Budget investering'!B:F,5,0),VLOOKUP(F1084,'Budget investering'!B:F,5,0))</f>
        <v>#N/A</v>
      </c>
      <c r="D1084" t="str">
        <f>IFERROR(HLOOKUP(D$2,#REF!,$A1084,0),"")</f>
        <v/>
      </c>
      <c r="E1084" t="str">
        <f>IFERROR(HLOOKUP(E$2,#REF!,$A1084,0),"")</f>
        <v/>
      </c>
      <c r="F1084" t="str">
        <f>IFERROR(HLOOKUP(F$2,#REF!,$A1084,0),"")</f>
        <v/>
      </c>
      <c r="G1084" t="str">
        <f>IFERROR(HLOOKUP(G$2,#REF!,$A1084,0),"")</f>
        <v/>
      </c>
      <c r="H1084" t="str">
        <f>IFERROR(HLOOKUP(H$2,#REF!,$A1084,0),"")</f>
        <v/>
      </c>
      <c r="I1084" t="str">
        <f>IFERROR(HLOOKUP(I$2,#REF!,$A1084,0),"")</f>
        <v/>
      </c>
      <c r="J1084" t="str">
        <f>LEFT(IFERROR(HLOOKUP(J$2,#REF!,$A1084,0),""),1)</f>
        <v/>
      </c>
      <c r="K1084" t="str">
        <f>IFERROR(HLOOKUP(K$2,#REF!,$A1084,0),"")</f>
        <v/>
      </c>
    </row>
    <row r="1085" spans="1:11" x14ac:dyDescent="0.35">
      <c r="A1085" s="3">
        <v>1084</v>
      </c>
      <c r="B1085" s="3" t="e">
        <f>IFERROR(VLOOKUP(F1085*1,'Budget investering'!B:F,2,0),VLOOKUP(F1085,'Budget investering'!B:F,2,0))</f>
        <v>#N/A</v>
      </c>
      <c r="C1085" s="15" t="e">
        <f>IFERROR(VLOOKUP(F1085*1,'Budget investering'!B:F,5,0),VLOOKUP(F1085,'Budget investering'!B:F,5,0))</f>
        <v>#N/A</v>
      </c>
      <c r="D1085" t="str">
        <f>IFERROR(HLOOKUP(D$2,#REF!,$A1085,0),"")</f>
        <v/>
      </c>
      <c r="E1085" t="str">
        <f>IFERROR(HLOOKUP(E$2,#REF!,$A1085,0),"")</f>
        <v/>
      </c>
      <c r="F1085" t="str">
        <f>IFERROR(HLOOKUP(F$2,#REF!,$A1085,0),"")</f>
        <v/>
      </c>
      <c r="G1085" t="str">
        <f>IFERROR(HLOOKUP(G$2,#REF!,$A1085,0),"")</f>
        <v/>
      </c>
      <c r="H1085" t="str">
        <f>IFERROR(HLOOKUP(H$2,#REF!,$A1085,0),"")</f>
        <v/>
      </c>
      <c r="I1085" t="str">
        <f>IFERROR(HLOOKUP(I$2,#REF!,$A1085,0),"")</f>
        <v/>
      </c>
      <c r="J1085" t="str">
        <f>LEFT(IFERROR(HLOOKUP(J$2,#REF!,$A1085,0),""),1)</f>
        <v/>
      </c>
      <c r="K1085" t="str">
        <f>IFERROR(HLOOKUP(K$2,#REF!,$A1085,0),"")</f>
        <v/>
      </c>
    </row>
    <row r="1086" spans="1:11" x14ac:dyDescent="0.35">
      <c r="A1086" s="3">
        <v>1085</v>
      </c>
      <c r="B1086" s="3" t="e">
        <f>IFERROR(VLOOKUP(F1086*1,'Budget investering'!B:F,2,0),VLOOKUP(F1086,'Budget investering'!B:F,2,0))</f>
        <v>#N/A</v>
      </c>
      <c r="C1086" s="15" t="e">
        <f>IFERROR(VLOOKUP(F1086*1,'Budget investering'!B:F,5,0),VLOOKUP(F1086,'Budget investering'!B:F,5,0))</f>
        <v>#N/A</v>
      </c>
      <c r="D1086" t="str">
        <f>IFERROR(HLOOKUP(D$2,#REF!,$A1086,0),"")</f>
        <v/>
      </c>
      <c r="E1086" t="str">
        <f>IFERROR(HLOOKUP(E$2,#REF!,$A1086,0),"")</f>
        <v/>
      </c>
      <c r="F1086" t="str">
        <f>IFERROR(HLOOKUP(F$2,#REF!,$A1086,0),"")</f>
        <v/>
      </c>
      <c r="G1086" t="str">
        <f>IFERROR(HLOOKUP(G$2,#REF!,$A1086,0),"")</f>
        <v/>
      </c>
      <c r="H1086" t="str">
        <f>IFERROR(HLOOKUP(H$2,#REF!,$A1086,0),"")</f>
        <v/>
      </c>
      <c r="I1086" t="str">
        <f>IFERROR(HLOOKUP(I$2,#REF!,$A1086,0),"")</f>
        <v/>
      </c>
      <c r="J1086" t="str">
        <f>LEFT(IFERROR(HLOOKUP(J$2,#REF!,$A1086,0),""),1)</f>
        <v/>
      </c>
      <c r="K1086" t="str">
        <f>IFERROR(HLOOKUP(K$2,#REF!,$A1086,0),"")</f>
        <v/>
      </c>
    </row>
    <row r="1087" spans="1:11" x14ac:dyDescent="0.35">
      <c r="A1087" s="3">
        <v>1086</v>
      </c>
      <c r="B1087" s="3" t="e">
        <f>IFERROR(VLOOKUP(F1087*1,'Budget investering'!B:F,2,0),VLOOKUP(F1087,'Budget investering'!B:F,2,0))</f>
        <v>#N/A</v>
      </c>
      <c r="C1087" s="15" t="e">
        <f>IFERROR(VLOOKUP(F1087*1,'Budget investering'!B:F,5,0),VLOOKUP(F1087,'Budget investering'!B:F,5,0))</f>
        <v>#N/A</v>
      </c>
      <c r="D1087" t="str">
        <f>IFERROR(HLOOKUP(D$2,#REF!,$A1087,0),"")</f>
        <v/>
      </c>
      <c r="E1087" t="str">
        <f>IFERROR(HLOOKUP(E$2,#REF!,$A1087,0),"")</f>
        <v/>
      </c>
      <c r="F1087" t="str">
        <f>IFERROR(HLOOKUP(F$2,#REF!,$A1087,0),"")</f>
        <v/>
      </c>
      <c r="G1087" t="str">
        <f>IFERROR(HLOOKUP(G$2,#REF!,$A1087,0),"")</f>
        <v/>
      </c>
      <c r="H1087" t="str">
        <f>IFERROR(HLOOKUP(H$2,#REF!,$A1087,0),"")</f>
        <v/>
      </c>
      <c r="I1087" t="str">
        <f>IFERROR(HLOOKUP(I$2,#REF!,$A1087,0),"")</f>
        <v/>
      </c>
      <c r="J1087" t="str">
        <f>LEFT(IFERROR(HLOOKUP(J$2,#REF!,$A1087,0),""),1)</f>
        <v/>
      </c>
      <c r="K1087" t="str">
        <f>IFERROR(HLOOKUP(K$2,#REF!,$A1087,0),"")</f>
        <v/>
      </c>
    </row>
    <row r="1088" spans="1:11" x14ac:dyDescent="0.35">
      <c r="A1088" s="3">
        <v>1087</v>
      </c>
      <c r="B1088" s="3" t="e">
        <f>IFERROR(VLOOKUP(F1088*1,'Budget investering'!B:F,2,0),VLOOKUP(F1088,'Budget investering'!B:F,2,0))</f>
        <v>#N/A</v>
      </c>
      <c r="C1088" s="15" t="e">
        <f>IFERROR(VLOOKUP(F1088*1,'Budget investering'!B:F,5,0),VLOOKUP(F1088,'Budget investering'!B:F,5,0))</f>
        <v>#N/A</v>
      </c>
      <c r="D1088" t="str">
        <f>IFERROR(HLOOKUP(D$2,#REF!,$A1088,0),"")</f>
        <v/>
      </c>
      <c r="E1088" t="str">
        <f>IFERROR(HLOOKUP(E$2,#REF!,$A1088,0),"")</f>
        <v/>
      </c>
      <c r="F1088" t="str">
        <f>IFERROR(HLOOKUP(F$2,#REF!,$A1088,0),"")</f>
        <v/>
      </c>
      <c r="G1088" t="str">
        <f>IFERROR(HLOOKUP(G$2,#REF!,$A1088,0),"")</f>
        <v/>
      </c>
      <c r="H1088" t="str">
        <f>IFERROR(HLOOKUP(H$2,#REF!,$A1088,0),"")</f>
        <v/>
      </c>
      <c r="I1088" t="str">
        <f>IFERROR(HLOOKUP(I$2,#REF!,$A1088,0),"")</f>
        <v/>
      </c>
      <c r="J1088" t="str">
        <f>LEFT(IFERROR(HLOOKUP(J$2,#REF!,$A1088,0),""),1)</f>
        <v/>
      </c>
      <c r="K1088" t="str">
        <f>IFERROR(HLOOKUP(K$2,#REF!,$A1088,0),"")</f>
        <v/>
      </c>
    </row>
    <row r="1089" spans="1:11" x14ac:dyDescent="0.35">
      <c r="A1089" s="3">
        <v>1088</v>
      </c>
      <c r="B1089" s="3" t="e">
        <f>IFERROR(VLOOKUP(F1089*1,'Budget investering'!B:F,2,0),VLOOKUP(F1089,'Budget investering'!B:F,2,0))</f>
        <v>#N/A</v>
      </c>
      <c r="C1089" s="15" t="e">
        <f>IFERROR(VLOOKUP(F1089*1,'Budget investering'!B:F,5,0),VLOOKUP(F1089,'Budget investering'!B:F,5,0))</f>
        <v>#N/A</v>
      </c>
      <c r="D1089" t="str">
        <f>IFERROR(HLOOKUP(D$2,#REF!,$A1089,0),"")</f>
        <v/>
      </c>
      <c r="E1089" t="str">
        <f>IFERROR(HLOOKUP(E$2,#REF!,$A1089,0),"")</f>
        <v/>
      </c>
      <c r="F1089" t="str">
        <f>IFERROR(HLOOKUP(F$2,#REF!,$A1089,0),"")</f>
        <v/>
      </c>
      <c r="G1089" t="str">
        <f>IFERROR(HLOOKUP(G$2,#REF!,$A1089,0),"")</f>
        <v/>
      </c>
      <c r="H1089" t="str">
        <f>IFERROR(HLOOKUP(H$2,#REF!,$A1089,0),"")</f>
        <v/>
      </c>
      <c r="I1089" t="str">
        <f>IFERROR(HLOOKUP(I$2,#REF!,$A1089,0),"")</f>
        <v/>
      </c>
      <c r="J1089" t="str">
        <f>LEFT(IFERROR(HLOOKUP(J$2,#REF!,$A1089,0),""),1)</f>
        <v/>
      </c>
      <c r="K1089" t="str">
        <f>IFERROR(HLOOKUP(K$2,#REF!,$A1089,0),"")</f>
        <v/>
      </c>
    </row>
    <row r="1090" spans="1:11" x14ac:dyDescent="0.35">
      <c r="A1090" s="3">
        <v>1089</v>
      </c>
      <c r="B1090" s="3" t="e">
        <f>IFERROR(VLOOKUP(F1090*1,'Budget investering'!B:F,2,0),VLOOKUP(F1090,'Budget investering'!B:F,2,0))</f>
        <v>#N/A</v>
      </c>
      <c r="C1090" s="15" t="e">
        <f>IFERROR(VLOOKUP(F1090*1,'Budget investering'!B:F,5,0),VLOOKUP(F1090,'Budget investering'!B:F,5,0))</f>
        <v>#N/A</v>
      </c>
      <c r="D1090" t="str">
        <f>IFERROR(HLOOKUP(D$2,#REF!,$A1090,0),"")</f>
        <v/>
      </c>
      <c r="E1090" t="str">
        <f>IFERROR(HLOOKUP(E$2,#REF!,$A1090,0),"")</f>
        <v/>
      </c>
      <c r="F1090" t="str">
        <f>IFERROR(HLOOKUP(F$2,#REF!,$A1090,0),"")</f>
        <v/>
      </c>
      <c r="G1090" t="str">
        <f>IFERROR(HLOOKUP(G$2,#REF!,$A1090,0),"")</f>
        <v/>
      </c>
      <c r="H1090" t="str">
        <f>IFERROR(HLOOKUP(H$2,#REF!,$A1090,0),"")</f>
        <v/>
      </c>
      <c r="I1090" t="str">
        <f>IFERROR(HLOOKUP(I$2,#REF!,$A1090,0),"")</f>
        <v/>
      </c>
      <c r="J1090" t="str">
        <f>LEFT(IFERROR(HLOOKUP(J$2,#REF!,$A1090,0),""),1)</f>
        <v/>
      </c>
      <c r="K1090" t="str">
        <f>IFERROR(HLOOKUP(K$2,#REF!,$A1090,0),"")</f>
        <v/>
      </c>
    </row>
    <row r="1091" spans="1:11" x14ac:dyDescent="0.35">
      <c r="A1091" s="3">
        <v>1090</v>
      </c>
      <c r="B1091" s="3" t="e">
        <f>IFERROR(VLOOKUP(F1091*1,'Budget investering'!B:F,2,0),VLOOKUP(F1091,'Budget investering'!B:F,2,0))</f>
        <v>#N/A</v>
      </c>
      <c r="C1091" s="15" t="e">
        <f>IFERROR(VLOOKUP(F1091*1,'Budget investering'!B:F,5,0),VLOOKUP(F1091,'Budget investering'!B:F,5,0))</f>
        <v>#N/A</v>
      </c>
      <c r="D1091" t="str">
        <f>IFERROR(HLOOKUP(D$2,#REF!,$A1091,0),"")</f>
        <v/>
      </c>
      <c r="E1091" t="str">
        <f>IFERROR(HLOOKUP(E$2,#REF!,$A1091,0),"")</f>
        <v/>
      </c>
      <c r="F1091" t="str">
        <f>IFERROR(HLOOKUP(F$2,#REF!,$A1091,0),"")</f>
        <v/>
      </c>
      <c r="G1091" t="str">
        <f>IFERROR(HLOOKUP(G$2,#REF!,$A1091,0),"")</f>
        <v/>
      </c>
      <c r="H1091" t="str">
        <f>IFERROR(HLOOKUP(H$2,#REF!,$A1091,0),"")</f>
        <v/>
      </c>
      <c r="I1091" t="str">
        <f>IFERROR(HLOOKUP(I$2,#REF!,$A1091,0),"")</f>
        <v/>
      </c>
      <c r="J1091" t="str">
        <f>LEFT(IFERROR(HLOOKUP(J$2,#REF!,$A1091,0),""),1)</f>
        <v/>
      </c>
      <c r="K1091" t="str">
        <f>IFERROR(HLOOKUP(K$2,#REF!,$A1091,0),"")</f>
        <v/>
      </c>
    </row>
    <row r="1092" spans="1:11" x14ac:dyDescent="0.35">
      <c r="A1092" s="3">
        <v>1091</v>
      </c>
      <c r="B1092" s="3" t="e">
        <f>IFERROR(VLOOKUP(F1092*1,'Budget investering'!B:F,2,0),VLOOKUP(F1092,'Budget investering'!B:F,2,0))</f>
        <v>#N/A</v>
      </c>
      <c r="C1092" s="15" t="e">
        <f>IFERROR(VLOOKUP(F1092*1,'Budget investering'!B:F,5,0),VLOOKUP(F1092,'Budget investering'!B:F,5,0))</f>
        <v>#N/A</v>
      </c>
      <c r="D1092" t="str">
        <f>IFERROR(HLOOKUP(D$2,#REF!,$A1092,0),"")</f>
        <v/>
      </c>
      <c r="E1092" t="str">
        <f>IFERROR(HLOOKUP(E$2,#REF!,$A1092,0),"")</f>
        <v/>
      </c>
      <c r="F1092" t="str">
        <f>IFERROR(HLOOKUP(F$2,#REF!,$A1092,0),"")</f>
        <v/>
      </c>
      <c r="G1092" t="str">
        <f>IFERROR(HLOOKUP(G$2,#REF!,$A1092,0),"")</f>
        <v/>
      </c>
      <c r="H1092" t="str">
        <f>IFERROR(HLOOKUP(H$2,#REF!,$A1092,0),"")</f>
        <v/>
      </c>
      <c r="I1092" t="str">
        <f>IFERROR(HLOOKUP(I$2,#REF!,$A1092,0),"")</f>
        <v/>
      </c>
      <c r="J1092" t="str">
        <f>LEFT(IFERROR(HLOOKUP(J$2,#REF!,$A1092,0),""),1)</f>
        <v/>
      </c>
      <c r="K1092" t="str">
        <f>IFERROR(HLOOKUP(K$2,#REF!,$A1092,0),"")</f>
        <v/>
      </c>
    </row>
    <row r="1093" spans="1:11" x14ac:dyDescent="0.35">
      <c r="A1093" s="3">
        <v>1092</v>
      </c>
      <c r="B1093" s="3" t="e">
        <f>IFERROR(VLOOKUP(F1093*1,'Budget investering'!B:F,2,0),VLOOKUP(F1093,'Budget investering'!B:F,2,0))</f>
        <v>#N/A</v>
      </c>
      <c r="C1093" s="15" t="e">
        <f>IFERROR(VLOOKUP(F1093*1,'Budget investering'!B:F,5,0),VLOOKUP(F1093,'Budget investering'!B:F,5,0))</f>
        <v>#N/A</v>
      </c>
      <c r="D1093" t="str">
        <f>IFERROR(HLOOKUP(D$2,#REF!,$A1093,0),"")</f>
        <v/>
      </c>
      <c r="E1093" t="str">
        <f>IFERROR(HLOOKUP(E$2,#REF!,$A1093,0),"")</f>
        <v/>
      </c>
      <c r="F1093" t="str">
        <f>IFERROR(HLOOKUP(F$2,#REF!,$A1093,0),"")</f>
        <v/>
      </c>
      <c r="G1093" t="str">
        <f>IFERROR(HLOOKUP(G$2,#REF!,$A1093,0),"")</f>
        <v/>
      </c>
      <c r="H1093" t="str">
        <f>IFERROR(HLOOKUP(H$2,#REF!,$A1093,0),"")</f>
        <v/>
      </c>
      <c r="I1093" t="str">
        <f>IFERROR(HLOOKUP(I$2,#REF!,$A1093,0),"")</f>
        <v/>
      </c>
      <c r="J1093" t="str">
        <f>LEFT(IFERROR(HLOOKUP(J$2,#REF!,$A1093,0),""),1)</f>
        <v/>
      </c>
      <c r="K1093" t="str">
        <f>IFERROR(HLOOKUP(K$2,#REF!,$A1093,0),"")</f>
        <v/>
      </c>
    </row>
    <row r="1094" spans="1:11" x14ac:dyDescent="0.35">
      <c r="A1094" s="3">
        <v>1093</v>
      </c>
      <c r="B1094" s="3" t="e">
        <f>IFERROR(VLOOKUP(F1094*1,'Budget investering'!B:F,2,0),VLOOKUP(F1094,'Budget investering'!B:F,2,0))</f>
        <v>#N/A</v>
      </c>
      <c r="C1094" s="15" t="e">
        <f>IFERROR(VLOOKUP(F1094*1,'Budget investering'!B:F,5,0),VLOOKUP(F1094,'Budget investering'!B:F,5,0))</f>
        <v>#N/A</v>
      </c>
      <c r="D1094" t="str">
        <f>IFERROR(HLOOKUP(D$2,#REF!,$A1094,0),"")</f>
        <v/>
      </c>
      <c r="E1094" t="str">
        <f>IFERROR(HLOOKUP(E$2,#REF!,$A1094,0),"")</f>
        <v/>
      </c>
      <c r="F1094" t="str">
        <f>IFERROR(HLOOKUP(F$2,#REF!,$A1094,0),"")</f>
        <v/>
      </c>
      <c r="G1094" t="str">
        <f>IFERROR(HLOOKUP(G$2,#REF!,$A1094,0),"")</f>
        <v/>
      </c>
      <c r="H1094" t="str">
        <f>IFERROR(HLOOKUP(H$2,#REF!,$A1094,0),"")</f>
        <v/>
      </c>
      <c r="I1094" t="str">
        <f>IFERROR(HLOOKUP(I$2,#REF!,$A1094,0),"")</f>
        <v/>
      </c>
      <c r="J1094" t="str">
        <f>LEFT(IFERROR(HLOOKUP(J$2,#REF!,$A1094,0),""),1)</f>
        <v/>
      </c>
      <c r="K1094" t="str">
        <f>IFERROR(HLOOKUP(K$2,#REF!,$A1094,0),"")</f>
        <v/>
      </c>
    </row>
    <row r="1095" spans="1:11" x14ac:dyDescent="0.35">
      <c r="A1095" s="3">
        <v>1094</v>
      </c>
      <c r="B1095" s="3" t="e">
        <f>IFERROR(VLOOKUP(F1095*1,'Budget investering'!B:F,2,0),VLOOKUP(F1095,'Budget investering'!B:F,2,0))</f>
        <v>#N/A</v>
      </c>
      <c r="C1095" s="15" t="e">
        <f>IFERROR(VLOOKUP(F1095*1,'Budget investering'!B:F,5,0),VLOOKUP(F1095,'Budget investering'!B:F,5,0))</f>
        <v>#N/A</v>
      </c>
      <c r="D1095" t="str">
        <f>IFERROR(HLOOKUP(D$2,#REF!,$A1095,0),"")</f>
        <v/>
      </c>
      <c r="E1095" t="str">
        <f>IFERROR(HLOOKUP(E$2,#REF!,$A1095,0),"")</f>
        <v/>
      </c>
      <c r="F1095" t="str">
        <f>IFERROR(HLOOKUP(F$2,#REF!,$A1095,0),"")</f>
        <v/>
      </c>
      <c r="G1095" t="str">
        <f>IFERROR(HLOOKUP(G$2,#REF!,$A1095,0),"")</f>
        <v/>
      </c>
      <c r="H1095" t="str">
        <f>IFERROR(HLOOKUP(H$2,#REF!,$A1095,0),"")</f>
        <v/>
      </c>
      <c r="I1095" t="str">
        <f>IFERROR(HLOOKUP(I$2,#REF!,$A1095,0),"")</f>
        <v/>
      </c>
      <c r="J1095" t="str">
        <f>LEFT(IFERROR(HLOOKUP(J$2,#REF!,$A1095,0),""),1)</f>
        <v/>
      </c>
      <c r="K1095" t="str">
        <f>IFERROR(HLOOKUP(K$2,#REF!,$A1095,0),"")</f>
        <v/>
      </c>
    </row>
    <row r="1096" spans="1:11" x14ac:dyDescent="0.35">
      <c r="A1096" s="3">
        <v>1095</v>
      </c>
      <c r="B1096" s="3" t="e">
        <f>IFERROR(VLOOKUP(F1096*1,'Budget investering'!B:F,2,0),VLOOKUP(F1096,'Budget investering'!B:F,2,0))</f>
        <v>#N/A</v>
      </c>
      <c r="C1096" s="15" t="e">
        <f>IFERROR(VLOOKUP(F1096*1,'Budget investering'!B:F,5,0),VLOOKUP(F1096,'Budget investering'!B:F,5,0))</f>
        <v>#N/A</v>
      </c>
      <c r="D1096" t="str">
        <f>IFERROR(HLOOKUP(D$2,#REF!,$A1096,0),"")</f>
        <v/>
      </c>
      <c r="E1096" t="str">
        <f>IFERROR(HLOOKUP(E$2,#REF!,$A1096,0),"")</f>
        <v/>
      </c>
      <c r="F1096" t="str">
        <f>IFERROR(HLOOKUP(F$2,#REF!,$A1096,0),"")</f>
        <v/>
      </c>
      <c r="G1096" t="str">
        <f>IFERROR(HLOOKUP(G$2,#REF!,$A1096,0),"")</f>
        <v/>
      </c>
      <c r="H1096" t="str">
        <f>IFERROR(HLOOKUP(H$2,#REF!,$A1096,0),"")</f>
        <v/>
      </c>
      <c r="I1096" t="str">
        <f>IFERROR(HLOOKUP(I$2,#REF!,$A1096,0),"")</f>
        <v/>
      </c>
      <c r="J1096" t="str">
        <f>LEFT(IFERROR(HLOOKUP(J$2,#REF!,$A1096,0),""),1)</f>
        <v/>
      </c>
      <c r="K1096" t="str">
        <f>IFERROR(HLOOKUP(K$2,#REF!,$A1096,0),"")</f>
        <v/>
      </c>
    </row>
    <row r="1097" spans="1:11" x14ac:dyDescent="0.35">
      <c r="A1097" s="3">
        <v>1096</v>
      </c>
      <c r="B1097" s="3" t="e">
        <f>IFERROR(VLOOKUP(F1097*1,'Budget investering'!B:F,2,0),VLOOKUP(F1097,'Budget investering'!B:F,2,0))</f>
        <v>#N/A</v>
      </c>
      <c r="C1097" s="15" t="e">
        <f>IFERROR(VLOOKUP(F1097*1,'Budget investering'!B:F,5,0),VLOOKUP(F1097,'Budget investering'!B:F,5,0))</f>
        <v>#N/A</v>
      </c>
      <c r="D1097" t="str">
        <f>IFERROR(HLOOKUP(D$2,#REF!,$A1097,0),"")</f>
        <v/>
      </c>
      <c r="E1097" t="str">
        <f>IFERROR(HLOOKUP(E$2,#REF!,$A1097,0),"")</f>
        <v/>
      </c>
      <c r="F1097" t="str">
        <f>IFERROR(HLOOKUP(F$2,#REF!,$A1097,0),"")</f>
        <v/>
      </c>
      <c r="G1097" t="str">
        <f>IFERROR(HLOOKUP(G$2,#REF!,$A1097,0),"")</f>
        <v/>
      </c>
      <c r="H1097" t="str">
        <f>IFERROR(HLOOKUP(H$2,#REF!,$A1097,0),"")</f>
        <v/>
      </c>
      <c r="I1097" t="str">
        <f>IFERROR(HLOOKUP(I$2,#REF!,$A1097,0),"")</f>
        <v/>
      </c>
      <c r="J1097" t="str">
        <f>LEFT(IFERROR(HLOOKUP(J$2,#REF!,$A1097,0),""),1)</f>
        <v/>
      </c>
      <c r="K1097" t="str">
        <f>IFERROR(HLOOKUP(K$2,#REF!,$A1097,0),"")</f>
        <v/>
      </c>
    </row>
    <row r="1098" spans="1:11" x14ac:dyDescent="0.35">
      <c r="A1098" s="3">
        <v>1097</v>
      </c>
      <c r="B1098" s="3" t="e">
        <f>IFERROR(VLOOKUP(F1098*1,'Budget investering'!B:F,2,0),VLOOKUP(F1098,'Budget investering'!B:F,2,0))</f>
        <v>#N/A</v>
      </c>
      <c r="C1098" s="15" t="e">
        <f>IFERROR(VLOOKUP(F1098*1,'Budget investering'!B:F,5,0),VLOOKUP(F1098,'Budget investering'!B:F,5,0))</f>
        <v>#N/A</v>
      </c>
      <c r="D1098" t="str">
        <f>IFERROR(HLOOKUP(D$2,#REF!,$A1098,0),"")</f>
        <v/>
      </c>
      <c r="E1098" t="str">
        <f>IFERROR(HLOOKUP(E$2,#REF!,$A1098,0),"")</f>
        <v/>
      </c>
      <c r="F1098" t="str">
        <f>IFERROR(HLOOKUP(F$2,#REF!,$A1098,0),"")</f>
        <v/>
      </c>
      <c r="G1098" t="str">
        <f>IFERROR(HLOOKUP(G$2,#REF!,$A1098,0),"")</f>
        <v/>
      </c>
      <c r="H1098" t="str">
        <f>IFERROR(HLOOKUP(H$2,#REF!,$A1098,0),"")</f>
        <v/>
      </c>
      <c r="I1098" t="str">
        <f>IFERROR(HLOOKUP(I$2,#REF!,$A1098,0),"")</f>
        <v/>
      </c>
      <c r="J1098" t="str">
        <f>LEFT(IFERROR(HLOOKUP(J$2,#REF!,$A1098,0),""),1)</f>
        <v/>
      </c>
      <c r="K1098" t="str">
        <f>IFERROR(HLOOKUP(K$2,#REF!,$A1098,0),"")</f>
        <v/>
      </c>
    </row>
    <row r="1099" spans="1:11" x14ac:dyDescent="0.35">
      <c r="A1099" s="3">
        <v>1098</v>
      </c>
      <c r="B1099" s="3" t="e">
        <f>IFERROR(VLOOKUP(F1099*1,'Budget investering'!B:F,2,0),VLOOKUP(F1099,'Budget investering'!B:F,2,0))</f>
        <v>#N/A</v>
      </c>
      <c r="C1099" s="15" t="e">
        <f>IFERROR(VLOOKUP(F1099*1,'Budget investering'!B:F,5,0),VLOOKUP(F1099,'Budget investering'!B:F,5,0))</f>
        <v>#N/A</v>
      </c>
      <c r="D1099" t="str">
        <f>IFERROR(HLOOKUP(D$2,#REF!,$A1099,0),"")</f>
        <v/>
      </c>
      <c r="E1099" t="str">
        <f>IFERROR(HLOOKUP(E$2,#REF!,$A1099,0),"")</f>
        <v/>
      </c>
      <c r="F1099" t="str">
        <f>IFERROR(HLOOKUP(F$2,#REF!,$A1099,0),"")</f>
        <v/>
      </c>
      <c r="G1099" t="str">
        <f>IFERROR(HLOOKUP(G$2,#REF!,$A1099,0),"")</f>
        <v/>
      </c>
      <c r="H1099" t="str">
        <f>IFERROR(HLOOKUP(H$2,#REF!,$A1099,0),"")</f>
        <v/>
      </c>
      <c r="I1099" t="str">
        <f>IFERROR(HLOOKUP(I$2,#REF!,$A1099,0),"")</f>
        <v/>
      </c>
      <c r="J1099" t="str">
        <f>LEFT(IFERROR(HLOOKUP(J$2,#REF!,$A1099,0),""),1)</f>
        <v/>
      </c>
      <c r="K1099" t="str">
        <f>IFERROR(HLOOKUP(K$2,#REF!,$A1099,0),"")</f>
        <v/>
      </c>
    </row>
    <row r="1100" spans="1:11" x14ac:dyDescent="0.35">
      <c r="A1100" s="3">
        <v>1099</v>
      </c>
      <c r="B1100" s="3" t="e">
        <f>IFERROR(VLOOKUP(F1100*1,'Budget investering'!B:F,2,0),VLOOKUP(F1100,'Budget investering'!B:F,2,0))</f>
        <v>#N/A</v>
      </c>
      <c r="C1100" s="15" t="e">
        <f>IFERROR(VLOOKUP(F1100*1,'Budget investering'!B:F,5,0),VLOOKUP(F1100,'Budget investering'!B:F,5,0))</f>
        <v>#N/A</v>
      </c>
      <c r="D1100" t="str">
        <f>IFERROR(HLOOKUP(D$2,#REF!,$A1100,0),"")</f>
        <v/>
      </c>
      <c r="E1100" t="str">
        <f>IFERROR(HLOOKUP(E$2,#REF!,$A1100,0),"")</f>
        <v/>
      </c>
      <c r="F1100" t="str">
        <f>IFERROR(HLOOKUP(F$2,#REF!,$A1100,0),"")</f>
        <v/>
      </c>
      <c r="G1100" t="str">
        <f>IFERROR(HLOOKUP(G$2,#REF!,$A1100,0),"")</f>
        <v/>
      </c>
      <c r="H1100" t="str">
        <f>IFERROR(HLOOKUP(H$2,#REF!,$A1100,0),"")</f>
        <v/>
      </c>
      <c r="I1100" t="str">
        <f>IFERROR(HLOOKUP(I$2,#REF!,$A1100,0),"")</f>
        <v/>
      </c>
      <c r="J1100" t="str">
        <f>LEFT(IFERROR(HLOOKUP(J$2,#REF!,$A1100,0),""),1)</f>
        <v/>
      </c>
      <c r="K1100" t="str">
        <f>IFERROR(HLOOKUP(K$2,#REF!,$A1100,0),"")</f>
        <v/>
      </c>
    </row>
    <row r="1101" spans="1:11" x14ac:dyDescent="0.35">
      <c r="A1101" s="3">
        <v>1100</v>
      </c>
      <c r="B1101" s="3" t="e">
        <f>IFERROR(VLOOKUP(F1101*1,'Budget investering'!B:F,2,0),VLOOKUP(F1101,'Budget investering'!B:F,2,0))</f>
        <v>#N/A</v>
      </c>
      <c r="C1101" s="15" t="e">
        <f>IFERROR(VLOOKUP(F1101*1,'Budget investering'!B:F,5,0),VLOOKUP(F1101,'Budget investering'!B:F,5,0))</f>
        <v>#N/A</v>
      </c>
      <c r="D1101" t="str">
        <f>IFERROR(HLOOKUP(D$2,#REF!,$A1101,0),"")</f>
        <v/>
      </c>
      <c r="E1101" t="str">
        <f>IFERROR(HLOOKUP(E$2,#REF!,$A1101,0),"")</f>
        <v/>
      </c>
      <c r="F1101" t="str">
        <f>IFERROR(HLOOKUP(F$2,#REF!,$A1101,0),"")</f>
        <v/>
      </c>
      <c r="G1101" t="str">
        <f>IFERROR(HLOOKUP(G$2,#REF!,$A1101,0),"")</f>
        <v/>
      </c>
      <c r="H1101" t="str">
        <f>IFERROR(HLOOKUP(H$2,#REF!,$A1101,0),"")</f>
        <v/>
      </c>
      <c r="I1101" t="str">
        <f>IFERROR(HLOOKUP(I$2,#REF!,$A1101,0),"")</f>
        <v/>
      </c>
      <c r="J1101" t="str">
        <f>LEFT(IFERROR(HLOOKUP(J$2,#REF!,$A1101,0),""),1)</f>
        <v/>
      </c>
      <c r="K1101" t="str">
        <f>IFERROR(HLOOKUP(K$2,#REF!,$A1101,0),"")</f>
        <v/>
      </c>
    </row>
    <row r="1102" spans="1:11" x14ac:dyDescent="0.35">
      <c r="A1102" s="3">
        <v>1101</v>
      </c>
      <c r="B1102" s="3" t="e">
        <f>IFERROR(VLOOKUP(F1102*1,'Budget investering'!B:F,2,0),VLOOKUP(F1102,'Budget investering'!B:F,2,0))</f>
        <v>#N/A</v>
      </c>
      <c r="C1102" s="15" t="e">
        <f>IFERROR(VLOOKUP(F1102*1,'Budget investering'!B:F,5,0),VLOOKUP(F1102,'Budget investering'!B:F,5,0))</f>
        <v>#N/A</v>
      </c>
      <c r="D1102" t="str">
        <f>IFERROR(HLOOKUP(D$2,#REF!,$A1102,0),"")</f>
        <v/>
      </c>
      <c r="E1102" t="str">
        <f>IFERROR(HLOOKUP(E$2,#REF!,$A1102,0),"")</f>
        <v/>
      </c>
      <c r="F1102" t="str">
        <f>IFERROR(HLOOKUP(F$2,#REF!,$A1102,0),"")</f>
        <v/>
      </c>
      <c r="G1102" t="str">
        <f>IFERROR(HLOOKUP(G$2,#REF!,$A1102,0),"")</f>
        <v/>
      </c>
      <c r="H1102" t="str">
        <f>IFERROR(HLOOKUP(H$2,#REF!,$A1102,0),"")</f>
        <v/>
      </c>
      <c r="I1102" t="str">
        <f>IFERROR(HLOOKUP(I$2,#REF!,$A1102,0),"")</f>
        <v/>
      </c>
      <c r="J1102" t="str">
        <f>LEFT(IFERROR(HLOOKUP(J$2,#REF!,$A1102,0),""),1)</f>
        <v/>
      </c>
      <c r="K1102" t="str">
        <f>IFERROR(HLOOKUP(K$2,#REF!,$A1102,0),"")</f>
        <v/>
      </c>
    </row>
    <row r="1103" spans="1:11" x14ac:dyDescent="0.35">
      <c r="A1103" s="3">
        <v>1102</v>
      </c>
      <c r="B1103" s="3" t="e">
        <f>IFERROR(VLOOKUP(F1103*1,'Budget investering'!B:F,2,0),VLOOKUP(F1103,'Budget investering'!B:F,2,0))</f>
        <v>#N/A</v>
      </c>
      <c r="C1103" s="15" t="e">
        <f>IFERROR(VLOOKUP(F1103*1,'Budget investering'!B:F,5,0),VLOOKUP(F1103,'Budget investering'!B:F,5,0))</f>
        <v>#N/A</v>
      </c>
      <c r="D1103" t="str">
        <f>IFERROR(HLOOKUP(D$2,#REF!,$A1103,0),"")</f>
        <v/>
      </c>
      <c r="E1103" t="str">
        <f>IFERROR(HLOOKUP(E$2,#REF!,$A1103,0),"")</f>
        <v/>
      </c>
      <c r="F1103" t="str">
        <f>IFERROR(HLOOKUP(F$2,#REF!,$A1103,0),"")</f>
        <v/>
      </c>
      <c r="G1103" t="str">
        <f>IFERROR(HLOOKUP(G$2,#REF!,$A1103,0),"")</f>
        <v/>
      </c>
      <c r="H1103" t="str">
        <f>IFERROR(HLOOKUP(H$2,#REF!,$A1103,0),"")</f>
        <v/>
      </c>
      <c r="I1103" t="str">
        <f>IFERROR(HLOOKUP(I$2,#REF!,$A1103,0),"")</f>
        <v/>
      </c>
      <c r="J1103" t="str">
        <f>LEFT(IFERROR(HLOOKUP(J$2,#REF!,$A1103,0),""),1)</f>
        <v/>
      </c>
      <c r="K1103" t="str">
        <f>IFERROR(HLOOKUP(K$2,#REF!,$A1103,0),"")</f>
        <v/>
      </c>
    </row>
    <row r="1104" spans="1:11" x14ac:dyDescent="0.35">
      <c r="A1104" s="3">
        <v>1103</v>
      </c>
      <c r="B1104" s="3" t="e">
        <f>IFERROR(VLOOKUP(F1104*1,'Budget investering'!B:F,2,0),VLOOKUP(F1104,'Budget investering'!B:F,2,0))</f>
        <v>#N/A</v>
      </c>
      <c r="C1104" s="15" t="e">
        <f>IFERROR(VLOOKUP(F1104*1,'Budget investering'!B:F,5,0),VLOOKUP(F1104,'Budget investering'!B:F,5,0))</f>
        <v>#N/A</v>
      </c>
      <c r="D1104" t="str">
        <f>IFERROR(HLOOKUP(D$2,#REF!,$A1104,0),"")</f>
        <v/>
      </c>
      <c r="E1104" t="str">
        <f>IFERROR(HLOOKUP(E$2,#REF!,$A1104,0),"")</f>
        <v/>
      </c>
      <c r="F1104" t="str">
        <f>IFERROR(HLOOKUP(F$2,#REF!,$A1104,0),"")</f>
        <v/>
      </c>
      <c r="G1104" t="str">
        <f>IFERROR(HLOOKUP(G$2,#REF!,$A1104,0),"")</f>
        <v/>
      </c>
      <c r="H1104" t="str">
        <f>IFERROR(HLOOKUP(H$2,#REF!,$A1104,0),"")</f>
        <v/>
      </c>
      <c r="I1104" t="str">
        <f>IFERROR(HLOOKUP(I$2,#REF!,$A1104,0),"")</f>
        <v/>
      </c>
      <c r="J1104" t="str">
        <f>LEFT(IFERROR(HLOOKUP(J$2,#REF!,$A1104,0),""),1)</f>
        <v/>
      </c>
      <c r="K1104" t="str">
        <f>IFERROR(HLOOKUP(K$2,#REF!,$A1104,0),"")</f>
        <v/>
      </c>
    </row>
    <row r="1105" spans="1:11" x14ac:dyDescent="0.35">
      <c r="A1105" s="3">
        <v>1104</v>
      </c>
      <c r="B1105" s="3" t="e">
        <f>IFERROR(VLOOKUP(F1105*1,'Budget investering'!B:F,2,0),VLOOKUP(F1105,'Budget investering'!B:F,2,0))</f>
        <v>#N/A</v>
      </c>
      <c r="C1105" s="15" t="e">
        <f>IFERROR(VLOOKUP(F1105*1,'Budget investering'!B:F,5,0),VLOOKUP(F1105,'Budget investering'!B:F,5,0))</f>
        <v>#N/A</v>
      </c>
      <c r="D1105" t="str">
        <f>IFERROR(HLOOKUP(D$2,#REF!,$A1105,0),"")</f>
        <v/>
      </c>
      <c r="E1105" t="str">
        <f>IFERROR(HLOOKUP(E$2,#REF!,$A1105,0),"")</f>
        <v/>
      </c>
      <c r="F1105" t="str">
        <f>IFERROR(HLOOKUP(F$2,#REF!,$A1105,0),"")</f>
        <v/>
      </c>
      <c r="G1105" t="str">
        <f>IFERROR(HLOOKUP(G$2,#REF!,$A1105,0),"")</f>
        <v/>
      </c>
      <c r="H1105" t="str">
        <f>IFERROR(HLOOKUP(H$2,#REF!,$A1105,0),"")</f>
        <v/>
      </c>
      <c r="I1105" t="str">
        <f>IFERROR(HLOOKUP(I$2,#REF!,$A1105,0),"")</f>
        <v/>
      </c>
      <c r="J1105" t="str">
        <f>LEFT(IFERROR(HLOOKUP(J$2,#REF!,$A1105,0),""),1)</f>
        <v/>
      </c>
      <c r="K1105" t="str">
        <f>IFERROR(HLOOKUP(K$2,#REF!,$A1105,0),"")</f>
        <v/>
      </c>
    </row>
    <row r="1106" spans="1:11" x14ac:dyDescent="0.35">
      <c r="A1106" s="3">
        <v>1105</v>
      </c>
      <c r="B1106" s="3" t="e">
        <f>IFERROR(VLOOKUP(F1106*1,'Budget investering'!B:F,2,0),VLOOKUP(F1106,'Budget investering'!B:F,2,0))</f>
        <v>#N/A</v>
      </c>
      <c r="C1106" s="15" t="e">
        <f>IFERROR(VLOOKUP(F1106*1,'Budget investering'!B:F,5,0),VLOOKUP(F1106,'Budget investering'!B:F,5,0))</f>
        <v>#N/A</v>
      </c>
      <c r="D1106" t="str">
        <f>IFERROR(HLOOKUP(D$2,#REF!,$A1106,0),"")</f>
        <v/>
      </c>
      <c r="E1106" t="str">
        <f>IFERROR(HLOOKUP(E$2,#REF!,$A1106,0),"")</f>
        <v/>
      </c>
      <c r="F1106" t="str">
        <f>IFERROR(HLOOKUP(F$2,#REF!,$A1106,0),"")</f>
        <v/>
      </c>
      <c r="G1106" t="str">
        <f>IFERROR(HLOOKUP(G$2,#REF!,$A1106,0),"")</f>
        <v/>
      </c>
      <c r="H1106" t="str">
        <f>IFERROR(HLOOKUP(H$2,#REF!,$A1106,0),"")</f>
        <v/>
      </c>
      <c r="I1106" t="str">
        <f>IFERROR(HLOOKUP(I$2,#REF!,$A1106,0),"")</f>
        <v/>
      </c>
      <c r="J1106" t="str">
        <f>LEFT(IFERROR(HLOOKUP(J$2,#REF!,$A1106,0),""),1)</f>
        <v/>
      </c>
      <c r="K1106" t="str">
        <f>IFERROR(HLOOKUP(K$2,#REF!,$A1106,0),"")</f>
        <v/>
      </c>
    </row>
    <row r="1107" spans="1:11" x14ac:dyDescent="0.35">
      <c r="A1107" s="3">
        <v>1106</v>
      </c>
      <c r="B1107" s="3" t="e">
        <f>IFERROR(VLOOKUP(F1107*1,'Budget investering'!B:F,2,0),VLOOKUP(F1107,'Budget investering'!B:F,2,0))</f>
        <v>#N/A</v>
      </c>
      <c r="C1107" s="15" t="e">
        <f>IFERROR(VLOOKUP(F1107*1,'Budget investering'!B:F,5,0),VLOOKUP(F1107,'Budget investering'!B:F,5,0))</f>
        <v>#N/A</v>
      </c>
      <c r="D1107" t="str">
        <f>IFERROR(HLOOKUP(D$2,#REF!,$A1107,0),"")</f>
        <v/>
      </c>
      <c r="E1107" t="str">
        <f>IFERROR(HLOOKUP(E$2,#REF!,$A1107,0),"")</f>
        <v/>
      </c>
      <c r="F1107" t="str">
        <f>IFERROR(HLOOKUP(F$2,#REF!,$A1107,0),"")</f>
        <v/>
      </c>
      <c r="G1107" t="str">
        <f>IFERROR(HLOOKUP(G$2,#REF!,$A1107,0),"")</f>
        <v/>
      </c>
      <c r="H1107" t="str">
        <f>IFERROR(HLOOKUP(H$2,#REF!,$A1107,0),"")</f>
        <v/>
      </c>
      <c r="I1107" t="str">
        <f>IFERROR(HLOOKUP(I$2,#REF!,$A1107,0),"")</f>
        <v/>
      </c>
      <c r="J1107" t="str">
        <f>LEFT(IFERROR(HLOOKUP(J$2,#REF!,$A1107,0),""),1)</f>
        <v/>
      </c>
      <c r="K1107" t="str">
        <f>IFERROR(HLOOKUP(K$2,#REF!,$A1107,0),"")</f>
        <v/>
      </c>
    </row>
    <row r="1108" spans="1:11" x14ac:dyDescent="0.35">
      <c r="A1108" s="3">
        <v>1107</v>
      </c>
      <c r="B1108" s="3" t="e">
        <f>IFERROR(VLOOKUP(F1108*1,'Budget investering'!B:F,2,0),VLOOKUP(F1108,'Budget investering'!B:F,2,0))</f>
        <v>#N/A</v>
      </c>
      <c r="C1108" s="15" t="e">
        <f>IFERROR(VLOOKUP(F1108*1,'Budget investering'!B:F,5,0),VLOOKUP(F1108,'Budget investering'!B:F,5,0))</f>
        <v>#N/A</v>
      </c>
      <c r="D1108" t="str">
        <f>IFERROR(HLOOKUP(D$2,#REF!,$A1108,0),"")</f>
        <v/>
      </c>
      <c r="E1108" t="str">
        <f>IFERROR(HLOOKUP(E$2,#REF!,$A1108,0),"")</f>
        <v/>
      </c>
      <c r="F1108" t="str">
        <f>IFERROR(HLOOKUP(F$2,#REF!,$A1108,0),"")</f>
        <v/>
      </c>
      <c r="G1108" t="str">
        <f>IFERROR(HLOOKUP(G$2,#REF!,$A1108,0),"")</f>
        <v/>
      </c>
      <c r="H1108" t="str">
        <f>IFERROR(HLOOKUP(H$2,#REF!,$A1108,0),"")</f>
        <v/>
      </c>
      <c r="I1108" t="str">
        <f>IFERROR(HLOOKUP(I$2,#REF!,$A1108,0),"")</f>
        <v/>
      </c>
      <c r="J1108" t="str">
        <f>LEFT(IFERROR(HLOOKUP(J$2,#REF!,$A1108,0),""),1)</f>
        <v/>
      </c>
      <c r="K1108" t="str">
        <f>IFERROR(HLOOKUP(K$2,#REF!,$A1108,0),"")</f>
        <v/>
      </c>
    </row>
    <row r="1109" spans="1:11" x14ac:dyDescent="0.35">
      <c r="A1109" s="3">
        <v>1108</v>
      </c>
      <c r="B1109" s="3" t="e">
        <f>IFERROR(VLOOKUP(F1109*1,'Budget investering'!B:F,2,0),VLOOKUP(F1109,'Budget investering'!B:F,2,0))</f>
        <v>#N/A</v>
      </c>
      <c r="C1109" s="15" t="e">
        <f>IFERROR(VLOOKUP(F1109*1,'Budget investering'!B:F,5,0),VLOOKUP(F1109,'Budget investering'!B:F,5,0))</f>
        <v>#N/A</v>
      </c>
      <c r="D1109" t="str">
        <f>IFERROR(HLOOKUP(D$2,#REF!,$A1109,0),"")</f>
        <v/>
      </c>
      <c r="E1109" t="str">
        <f>IFERROR(HLOOKUP(E$2,#REF!,$A1109,0),"")</f>
        <v/>
      </c>
      <c r="F1109" t="str">
        <f>IFERROR(HLOOKUP(F$2,#REF!,$A1109,0),"")</f>
        <v/>
      </c>
      <c r="G1109" t="str">
        <f>IFERROR(HLOOKUP(G$2,#REF!,$A1109,0),"")</f>
        <v/>
      </c>
      <c r="H1109" t="str">
        <f>IFERROR(HLOOKUP(H$2,#REF!,$A1109,0),"")</f>
        <v/>
      </c>
      <c r="I1109" t="str">
        <f>IFERROR(HLOOKUP(I$2,#REF!,$A1109,0),"")</f>
        <v/>
      </c>
      <c r="J1109" t="str">
        <f>LEFT(IFERROR(HLOOKUP(J$2,#REF!,$A1109,0),""),1)</f>
        <v/>
      </c>
      <c r="K1109" t="str">
        <f>IFERROR(HLOOKUP(K$2,#REF!,$A1109,0),"")</f>
        <v/>
      </c>
    </row>
    <row r="1110" spans="1:11" x14ac:dyDescent="0.35">
      <c r="A1110" s="3">
        <v>1109</v>
      </c>
      <c r="B1110" s="3" t="e">
        <f>IFERROR(VLOOKUP(F1110*1,'Budget investering'!B:F,2,0),VLOOKUP(F1110,'Budget investering'!B:F,2,0))</f>
        <v>#N/A</v>
      </c>
      <c r="C1110" s="15" t="e">
        <f>IFERROR(VLOOKUP(F1110*1,'Budget investering'!B:F,5,0),VLOOKUP(F1110,'Budget investering'!B:F,5,0))</f>
        <v>#N/A</v>
      </c>
      <c r="D1110" t="str">
        <f>IFERROR(HLOOKUP(D$2,#REF!,$A1110,0),"")</f>
        <v/>
      </c>
      <c r="E1110" t="str">
        <f>IFERROR(HLOOKUP(E$2,#REF!,$A1110,0),"")</f>
        <v/>
      </c>
      <c r="F1110" t="str">
        <f>IFERROR(HLOOKUP(F$2,#REF!,$A1110,0),"")</f>
        <v/>
      </c>
      <c r="G1110" t="str">
        <f>IFERROR(HLOOKUP(G$2,#REF!,$A1110,0),"")</f>
        <v/>
      </c>
      <c r="H1110" t="str">
        <f>IFERROR(HLOOKUP(H$2,#REF!,$A1110,0),"")</f>
        <v/>
      </c>
      <c r="I1110" t="str">
        <f>IFERROR(HLOOKUP(I$2,#REF!,$A1110,0),"")</f>
        <v/>
      </c>
      <c r="J1110" t="str">
        <f>LEFT(IFERROR(HLOOKUP(J$2,#REF!,$A1110,0),""),1)</f>
        <v/>
      </c>
      <c r="K1110" t="str">
        <f>IFERROR(HLOOKUP(K$2,#REF!,$A1110,0),"")</f>
        <v/>
      </c>
    </row>
    <row r="1111" spans="1:11" x14ac:dyDescent="0.35">
      <c r="A1111" s="3">
        <v>1110</v>
      </c>
      <c r="B1111" s="3" t="e">
        <f>IFERROR(VLOOKUP(F1111*1,'Budget investering'!B:F,2,0),VLOOKUP(F1111,'Budget investering'!B:F,2,0))</f>
        <v>#N/A</v>
      </c>
      <c r="C1111" s="15" t="e">
        <f>IFERROR(VLOOKUP(F1111*1,'Budget investering'!B:F,5,0),VLOOKUP(F1111,'Budget investering'!B:F,5,0))</f>
        <v>#N/A</v>
      </c>
      <c r="D1111" t="str">
        <f>IFERROR(HLOOKUP(D$2,#REF!,$A1111,0),"")</f>
        <v/>
      </c>
      <c r="E1111" t="str">
        <f>IFERROR(HLOOKUP(E$2,#REF!,$A1111,0),"")</f>
        <v/>
      </c>
      <c r="F1111" t="str">
        <f>IFERROR(HLOOKUP(F$2,#REF!,$A1111,0),"")</f>
        <v/>
      </c>
      <c r="G1111" t="str">
        <f>IFERROR(HLOOKUP(G$2,#REF!,$A1111,0),"")</f>
        <v/>
      </c>
      <c r="H1111" t="str">
        <f>IFERROR(HLOOKUP(H$2,#REF!,$A1111,0),"")</f>
        <v/>
      </c>
      <c r="I1111" t="str">
        <f>IFERROR(HLOOKUP(I$2,#REF!,$A1111,0),"")</f>
        <v/>
      </c>
      <c r="J1111" t="str">
        <f>LEFT(IFERROR(HLOOKUP(J$2,#REF!,$A1111,0),""),1)</f>
        <v/>
      </c>
      <c r="K1111" t="str">
        <f>IFERROR(HLOOKUP(K$2,#REF!,$A1111,0),"")</f>
        <v/>
      </c>
    </row>
    <row r="1112" spans="1:11" x14ac:dyDescent="0.35">
      <c r="A1112" s="3">
        <v>1111</v>
      </c>
      <c r="B1112" s="3" t="e">
        <f>IFERROR(VLOOKUP(F1112*1,'Budget investering'!B:F,2,0),VLOOKUP(F1112,'Budget investering'!B:F,2,0))</f>
        <v>#N/A</v>
      </c>
      <c r="C1112" s="15" t="e">
        <f>IFERROR(VLOOKUP(F1112*1,'Budget investering'!B:F,5,0),VLOOKUP(F1112,'Budget investering'!B:F,5,0))</f>
        <v>#N/A</v>
      </c>
      <c r="D1112" t="str">
        <f>IFERROR(HLOOKUP(D$2,#REF!,$A1112,0),"")</f>
        <v/>
      </c>
      <c r="E1112" t="str">
        <f>IFERROR(HLOOKUP(E$2,#REF!,$A1112,0),"")</f>
        <v/>
      </c>
      <c r="F1112" t="str">
        <f>IFERROR(HLOOKUP(F$2,#REF!,$A1112,0),"")</f>
        <v/>
      </c>
      <c r="G1112" t="str">
        <f>IFERROR(HLOOKUP(G$2,#REF!,$A1112,0),"")</f>
        <v/>
      </c>
      <c r="H1112" t="str">
        <f>IFERROR(HLOOKUP(H$2,#REF!,$A1112,0),"")</f>
        <v/>
      </c>
      <c r="I1112" t="str">
        <f>IFERROR(HLOOKUP(I$2,#REF!,$A1112,0),"")</f>
        <v/>
      </c>
      <c r="J1112" t="str">
        <f>LEFT(IFERROR(HLOOKUP(J$2,#REF!,$A1112,0),""),1)</f>
        <v/>
      </c>
      <c r="K1112" t="str">
        <f>IFERROR(HLOOKUP(K$2,#REF!,$A1112,0),"")</f>
        <v/>
      </c>
    </row>
    <row r="1113" spans="1:11" x14ac:dyDescent="0.35">
      <c r="A1113" s="3">
        <v>1112</v>
      </c>
      <c r="B1113" s="3" t="e">
        <f>IFERROR(VLOOKUP(F1113*1,'Budget investering'!B:F,2,0),VLOOKUP(F1113,'Budget investering'!B:F,2,0))</f>
        <v>#N/A</v>
      </c>
      <c r="C1113" s="15" t="e">
        <f>IFERROR(VLOOKUP(F1113*1,'Budget investering'!B:F,5,0),VLOOKUP(F1113,'Budget investering'!B:F,5,0))</f>
        <v>#N/A</v>
      </c>
      <c r="D1113" t="str">
        <f>IFERROR(HLOOKUP(D$2,#REF!,$A1113,0),"")</f>
        <v/>
      </c>
      <c r="E1113" t="str">
        <f>IFERROR(HLOOKUP(E$2,#REF!,$A1113,0),"")</f>
        <v/>
      </c>
      <c r="F1113" t="str">
        <f>IFERROR(HLOOKUP(F$2,#REF!,$A1113,0),"")</f>
        <v/>
      </c>
      <c r="G1113" t="str">
        <f>IFERROR(HLOOKUP(G$2,#REF!,$A1113,0),"")</f>
        <v/>
      </c>
      <c r="H1113" t="str">
        <f>IFERROR(HLOOKUP(H$2,#REF!,$A1113,0),"")</f>
        <v/>
      </c>
      <c r="I1113" t="str">
        <f>IFERROR(HLOOKUP(I$2,#REF!,$A1113,0),"")</f>
        <v/>
      </c>
      <c r="J1113" t="str">
        <f>LEFT(IFERROR(HLOOKUP(J$2,#REF!,$A1113,0),""),1)</f>
        <v/>
      </c>
      <c r="K1113" t="str">
        <f>IFERROR(HLOOKUP(K$2,#REF!,$A1113,0),"")</f>
        <v/>
      </c>
    </row>
    <row r="1114" spans="1:11" x14ac:dyDescent="0.35">
      <c r="A1114" s="3">
        <v>1113</v>
      </c>
      <c r="B1114" s="3" t="e">
        <f>IFERROR(VLOOKUP(F1114*1,'Budget investering'!B:F,2,0),VLOOKUP(F1114,'Budget investering'!B:F,2,0))</f>
        <v>#N/A</v>
      </c>
      <c r="C1114" s="15" t="e">
        <f>IFERROR(VLOOKUP(F1114*1,'Budget investering'!B:F,5,0),VLOOKUP(F1114,'Budget investering'!B:F,5,0))</f>
        <v>#N/A</v>
      </c>
      <c r="D1114" t="str">
        <f>IFERROR(HLOOKUP(D$2,#REF!,$A1114,0),"")</f>
        <v/>
      </c>
      <c r="E1114" t="str">
        <f>IFERROR(HLOOKUP(E$2,#REF!,$A1114,0),"")</f>
        <v/>
      </c>
      <c r="F1114" t="str">
        <f>IFERROR(HLOOKUP(F$2,#REF!,$A1114,0),"")</f>
        <v/>
      </c>
      <c r="G1114" t="str">
        <f>IFERROR(HLOOKUP(G$2,#REF!,$A1114,0),"")</f>
        <v/>
      </c>
      <c r="H1114" t="str">
        <f>IFERROR(HLOOKUP(H$2,#REF!,$A1114,0),"")</f>
        <v/>
      </c>
      <c r="I1114" t="str">
        <f>IFERROR(HLOOKUP(I$2,#REF!,$A1114,0),"")</f>
        <v/>
      </c>
      <c r="J1114" t="str">
        <f>LEFT(IFERROR(HLOOKUP(J$2,#REF!,$A1114,0),""),1)</f>
        <v/>
      </c>
      <c r="K1114" t="str">
        <f>IFERROR(HLOOKUP(K$2,#REF!,$A1114,0),"")</f>
        <v/>
      </c>
    </row>
    <row r="1115" spans="1:11" x14ac:dyDescent="0.35">
      <c r="A1115" s="3">
        <v>1114</v>
      </c>
      <c r="B1115" s="3" t="e">
        <f>IFERROR(VLOOKUP(F1115*1,'Budget investering'!B:F,2,0),VLOOKUP(F1115,'Budget investering'!B:F,2,0))</f>
        <v>#N/A</v>
      </c>
      <c r="C1115" s="15" t="e">
        <f>IFERROR(VLOOKUP(F1115*1,'Budget investering'!B:F,5,0),VLOOKUP(F1115,'Budget investering'!B:F,5,0))</f>
        <v>#N/A</v>
      </c>
      <c r="D1115" t="str">
        <f>IFERROR(HLOOKUP(D$2,#REF!,$A1115,0),"")</f>
        <v/>
      </c>
      <c r="E1115" t="str">
        <f>IFERROR(HLOOKUP(E$2,#REF!,$A1115,0),"")</f>
        <v/>
      </c>
      <c r="F1115" t="str">
        <f>IFERROR(HLOOKUP(F$2,#REF!,$A1115,0),"")</f>
        <v/>
      </c>
      <c r="G1115" t="str">
        <f>IFERROR(HLOOKUP(G$2,#REF!,$A1115,0),"")</f>
        <v/>
      </c>
      <c r="H1115" t="str">
        <f>IFERROR(HLOOKUP(H$2,#REF!,$A1115,0),"")</f>
        <v/>
      </c>
      <c r="I1115" t="str">
        <f>IFERROR(HLOOKUP(I$2,#REF!,$A1115,0),"")</f>
        <v/>
      </c>
      <c r="J1115" t="str">
        <f>LEFT(IFERROR(HLOOKUP(J$2,#REF!,$A1115,0),""),1)</f>
        <v/>
      </c>
      <c r="K1115" t="str">
        <f>IFERROR(HLOOKUP(K$2,#REF!,$A1115,0),"")</f>
        <v/>
      </c>
    </row>
    <row r="1116" spans="1:11" x14ac:dyDescent="0.35">
      <c r="A1116" s="3">
        <v>1115</v>
      </c>
      <c r="B1116" s="3" t="e">
        <f>IFERROR(VLOOKUP(F1116*1,'Budget investering'!B:F,2,0),VLOOKUP(F1116,'Budget investering'!B:F,2,0))</f>
        <v>#N/A</v>
      </c>
      <c r="C1116" s="15" t="e">
        <f>IFERROR(VLOOKUP(F1116*1,'Budget investering'!B:F,5,0),VLOOKUP(F1116,'Budget investering'!B:F,5,0))</f>
        <v>#N/A</v>
      </c>
      <c r="D1116" t="str">
        <f>IFERROR(HLOOKUP(D$2,#REF!,$A1116,0),"")</f>
        <v/>
      </c>
      <c r="E1116" t="str">
        <f>IFERROR(HLOOKUP(E$2,#REF!,$A1116,0),"")</f>
        <v/>
      </c>
      <c r="F1116" t="str">
        <f>IFERROR(HLOOKUP(F$2,#REF!,$A1116,0),"")</f>
        <v/>
      </c>
      <c r="G1116" t="str">
        <f>IFERROR(HLOOKUP(G$2,#REF!,$A1116,0),"")</f>
        <v/>
      </c>
      <c r="H1116" t="str">
        <f>IFERROR(HLOOKUP(H$2,#REF!,$A1116,0),"")</f>
        <v/>
      </c>
      <c r="I1116" t="str">
        <f>IFERROR(HLOOKUP(I$2,#REF!,$A1116,0),"")</f>
        <v/>
      </c>
      <c r="J1116" t="str">
        <f>LEFT(IFERROR(HLOOKUP(J$2,#REF!,$A1116,0),""),1)</f>
        <v/>
      </c>
      <c r="K1116" t="str">
        <f>IFERROR(HLOOKUP(K$2,#REF!,$A1116,0),"")</f>
        <v/>
      </c>
    </row>
    <row r="1117" spans="1:11" x14ac:dyDescent="0.35">
      <c r="A1117" s="3">
        <v>1116</v>
      </c>
      <c r="B1117" s="3" t="e">
        <f>IFERROR(VLOOKUP(F1117*1,'Budget investering'!B:F,2,0),VLOOKUP(F1117,'Budget investering'!B:F,2,0))</f>
        <v>#N/A</v>
      </c>
      <c r="C1117" s="15" t="e">
        <f>IFERROR(VLOOKUP(F1117*1,'Budget investering'!B:F,5,0),VLOOKUP(F1117,'Budget investering'!B:F,5,0))</f>
        <v>#N/A</v>
      </c>
      <c r="D1117" t="str">
        <f>IFERROR(HLOOKUP(D$2,#REF!,$A1117,0),"")</f>
        <v/>
      </c>
      <c r="E1117" t="str">
        <f>IFERROR(HLOOKUP(E$2,#REF!,$A1117,0),"")</f>
        <v/>
      </c>
      <c r="F1117" t="str">
        <f>IFERROR(HLOOKUP(F$2,#REF!,$A1117,0),"")</f>
        <v/>
      </c>
      <c r="G1117" t="str">
        <f>IFERROR(HLOOKUP(G$2,#REF!,$A1117,0),"")</f>
        <v/>
      </c>
      <c r="H1117" t="str">
        <f>IFERROR(HLOOKUP(H$2,#REF!,$A1117,0),"")</f>
        <v/>
      </c>
      <c r="I1117" t="str">
        <f>IFERROR(HLOOKUP(I$2,#REF!,$A1117,0),"")</f>
        <v/>
      </c>
      <c r="J1117" t="str">
        <f>LEFT(IFERROR(HLOOKUP(J$2,#REF!,$A1117,0),""),1)</f>
        <v/>
      </c>
      <c r="K1117" t="str">
        <f>IFERROR(HLOOKUP(K$2,#REF!,$A1117,0),"")</f>
        <v/>
      </c>
    </row>
    <row r="1118" spans="1:11" x14ac:dyDescent="0.35">
      <c r="A1118" s="3">
        <v>1117</v>
      </c>
      <c r="B1118" s="3" t="e">
        <f>IFERROR(VLOOKUP(F1118*1,'Budget investering'!B:F,2,0),VLOOKUP(F1118,'Budget investering'!B:F,2,0))</f>
        <v>#N/A</v>
      </c>
      <c r="C1118" s="15" t="e">
        <f>IFERROR(VLOOKUP(F1118*1,'Budget investering'!B:F,5,0),VLOOKUP(F1118,'Budget investering'!B:F,5,0))</f>
        <v>#N/A</v>
      </c>
      <c r="D1118" t="str">
        <f>IFERROR(HLOOKUP(D$2,#REF!,$A1118,0),"")</f>
        <v/>
      </c>
      <c r="E1118" t="str">
        <f>IFERROR(HLOOKUP(E$2,#REF!,$A1118,0),"")</f>
        <v/>
      </c>
      <c r="F1118" t="str">
        <f>IFERROR(HLOOKUP(F$2,#REF!,$A1118,0),"")</f>
        <v/>
      </c>
      <c r="G1118" t="str">
        <f>IFERROR(HLOOKUP(G$2,#REF!,$A1118,0),"")</f>
        <v/>
      </c>
      <c r="H1118" t="str">
        <f>IFERROR(HLOOKUP(H$2,#REF!,$A1118,0),"")</f>
        <v/>
      </c>
      <c r="I1118" t="str">
        <f>IFERROR(HLOOKUP(I$2,#REF!,$A1118,0),"")</f>
        <v/>
      </c>
      <c r="J1118" t="str">
        <f>LEFT(IFERROR(HLOOKUP(J$2,#REF!,$A1118,0),""),1)</f>
        <v/>
      </c>
      <c r="K1118" t="str">
        <f>IFERROR(HLOOKUP(K$2,#REF!,$A1118,0),"")</f>
        <v/>
      </c>
    </row>
    <row r="1119" spans="1:11" x14ac:dyDescent="0.35">
      <c r="A1119" s="3">
        <v>1118</v>
      </c>
      <c r="B1119" s="3" t="e">
        <f>IFERROR(VLOOKUP(F1119*1,'Budget investering'!B:F,2,0),VLOOKUP(F1119,'Budget investering'!B:F,2,0))</f>
        <v>#N/A</v>
      </c>
      <c r="C1119" s="15" t="e">
        <f>IFERROR(VLOOKUP(F1119*1,'Budget investering'!B:F,5,0),VLOOKUP(F1119,'Budget investering'!B:F,5,0))</f>
        <v>#N/A</v>
      </c>
      <c r="D1119" t="str">
        <f>IFERROR(HLOOKUP(D$2,#REF!,$A1119,0),"")</f>
        <v/>
      </c>
      <c r="E1119" t="str">
        <f>IFERROR(HLOOKUP(E$2,#REF!,$A1119,0),"")</f>
        <v/>
      </c>
      <c r="F1119" t="str">
        <f>IFERROR(HLOOKUP(F$2,#REF!,$A1119,0),"")</f>
        <v/>
      </c>
      <c r="G1119" t="str">
        <f>IFERROR(HLOOKUP(G$2,#REF!,$A1119,0),"")</f>
        <v/>
      </c>
      <c r="H1119" t="str">
        <f>IFERROR(HLOOKUP(H$2,#REF!,$A1119,0),"")</f>
        <v/>
      </c>
      <c r="I1119" t="str">
        <f>IFERROR(HLOOKUP(I$2,#REF!,$A1119,0),"")</f>
        <v/>
      </c>
      <c r="J1119" t="str">
        <f>LEFT(IFERROR(HLOOKUP(J$2,#REF!,$A1119,0),""),1)</f>
        <v/>
      </c>
      <c r="K1119" t="str">
        <f>IFERROR(HLOOKUP(K$2,#REF!,$A1119,0),"")</f>
        <v/>
      </c>
    </row>
    <row r="1120" spans="1:11" x14ac:dyDescent="0.35">
      <c r="A1120" s="3">
        <v>1119</v>
      </c>
      <c r="B1120" s="3" t="e">
        <f>IFERROR(VLOOKUP(F1120*1,'Budget investering'!B:F,2,0),VLOOKUP(F1120,'Budget investering'!B:F,2,0))</f>
        <v>#N/A</v>
      </c>
      <c r="C1120" s="15" t="e">
        <f>IFERROR(VLOOKUP(F1120*1,'Budget investering'!B:F,5,0),VLOOKUP(F1120,'Budget investering'!B:F,5,0))</f>
        <v>#N/A</v>
      </c>
      <c r="D1120" t="str">
        <f>IFERROR(HLOOKUP(D$2,#REF!,$A1120,0),"")</f>
        <v/>
      </c>
      <c r="E1120" t="str">
        <f>IFERROR(HLOOKUP(E$2,#REF!,$A1120,0),"")</f>
        <v/>
      </c>
      <c r="F1120" t="str">
        <f>IFERROR(HLOOKUP(F$2,#REF!,$A1120,0),"")</f>
        <v/>
      </c>
      <c r="G1120" t="str">
        <f>IFERROR(HLOOKUP(G$2,#REF!,$A1120,0),"")</f>
        <v/>
      </c>
      <c r="H1120" t="str">
        <f>IFERROR(HLOOKUP(H$2,#REF!,$A1120,0),"")</f>
        <v/>
      </c>
      <c r="I1120" t="str">
        <f>IFERROR(HLOOKUP(I$2,#REF!,$A1120,0),"")</f>
        <v/>
      </c>
      <c r="J1120" t="str">
        <f>LEFT(IFERROR(HLOOKUP(J$2,#REF!,$A1120,0),""),1)</f>
        <v/>
      </c>
      <c r="K1120" t="str">
        <f>IFERROR(HLOOKUP(K$2,#REF!,$A1120,0),"")</f>
        <v/>
      </c>
    </row>
    <row r="1121" spans="1:11" x14ac:dyDescent="0.35">
      <c r="A1121" s="3">
        <v>1120</v>
      </c>
      <c r="B1121" s="3" t="e">
        <f>IFERROR(VLOOKUP(F1121*1,'Budget investering'!B:F,2,0),VLOOKUP(F1121,'Budget investering'!B:F,2,0))</f>
        <v>#N/A</v>
      </c>
      <c r="C1121" s="15" t="e">
        <f>IFERROR(VLOOKUP(F1121*1,'Budget investering'!B:F,5,0),VLOOKUP(F1121,'Budget investering'!B:F,5,0))</f>
        <v>#N/A</v>
      </c>
      <c r="D1121" t="str">
        <f>IFERROR(HLOOKUP(D$2,#REF!,$A1121,0),"")</f>
        <v/>
      </c>
      <c r="E1121" t="str">
        <f>IFERROR(HLOOKUP(E$2,#REF!,$A1121,0),"")</f>
        <v/>
      </c>
      <c r="F1121" t="str">
        <f>IFERROR(HLOOKUP(F$2,#REF!,$A1121,0),"")</f>
        <v/>
      </c>
      <c r="G1121" t="str">
        <f>IFERROR(HLOOKUP(G$2,#REF!,$A1121,0),"")</f>
        <v/>
      </c>
      <c r="H1121" t="str">
        <f>IFERROR(HLOOKUP(H$2,#REF!,$A1121,0),"")</f>
        <v/>
      </c>
      <c r="I1121" t="str">
        <f>IFERROR(HLOOKUP(I$2,#REF!,$A1121,0),"")</f>
        <v/>
      </c>
      <c r="J1121" t="str">
        <f>LEFT(IFERROR(HLOOKUP(J$2,#REF!,$A1121,0),""),1)</f>
        <v/>
      </c>
      <c r="K1121" t="str">
        <f>IFERROR(HLOOKUP(K$2,#REF!,$A1121,0),"")</f>
        <v/>
      </c>
    </row>
    <row r="1122" spans="1:11" x14ac:dyDescent="0.35">
      <c r="A1122" s="3">
        <v>1121</v>
      </c>
      <c r="B1122" s="3" t="e">
        <f>IFERROR(VLOOKUP(F1122*1,'Budget investering'!B:F,2,0),VLOOKUP(F1122,'Budget investering'!B:F,2,0))</f>
        <v>#N/A</v>
      </c>
      <c r="C1122" s="15" t="e">
        <f>IFERROR(VLOOKUP(F1122*1,'Budget investering'!B:F,5,0),VLOOKUP(F1122,'Budget investering'!B:F,5,0))</f>
        <v>#N/A</v>
      </c>
      <c r="D1122" t="str">
        <f>IFERROR(HLOOKUP(D$2,#REF!,$A1122,0),"")</f>
        <v/>
      </c>
      <c r="E1122" t="str">
        <f>IFERROR(HLOOKUP(E$2,#REF!,$A1122,0),"")</f>
        <v/>
      </c>
      <c r="F1122" t="str">
        <f>IFERROR(HLOOKUP(F$2,#REF!,$A1122,0),"")</f>
        <v/>
      </c>
      <c r="G1122" t="str">
        <f>IFERROR(HLOOKUP(G$2,#REF!,$A1122,0),"")</f>
        <v/>
      </c>
      <c r="H1122" t="str">
        <f>IFERROR(HLOOKUP(H$2,#REF!,$A1122,0),"")</f>
        <v/>
      </c>
      <c r="I1122" t="str">
        <f>IFERROR(HLOOKUP(I$2,#REF!,$A1122,0),"")</f>
        <v/>
      </c>
      <c r="J1122" t="str">
        <f>LEFT(IFERROR(HLOOKUP(J$2,#REF!,$A1122,0),""),1)</f>
        <v/>
      </c>
      <c r="K1122" t="str">
        <f>IFERROR(HLOOKUP(K$2,#REF!,$A1122,0),"")</f>
        <v/>
      </c>
    </row>
    <row r="1123" spans="1:11" x14ac:dyDescent="0.35">
      <c r="A1123" s="3">
        <v>1122</v>
      </c>
      <c r="B1123" s="3" t="e">
        <f>IFERROR(VLOOKUP(F1123*1,'Budget investering'!B:F,2,0),VLOOKUP(F1123,'Budget investering'!B:F,2,0))</f>
        <v>#N/A</v>
      </c>
      <c r="C1123" s="15" t="e">
        <f>IFERROR(VLOOKUP(F1123*1,'Budget investering'!B:F,5,0),VLOOKUP(F1123,'Budget investering'!B:F,5,0))</f>
        <v>#N/A</v>
      </c>
      <c r="D1123" t="str">
        <f>IFERROR(HLOOKUP(D$2,#REF!,$A1123,0),"")</f>
        <v/>
      </c>
      <c r="E1123" t="str">
        <f>IFERROR(HLOOKUP(E$2,#REF!,$A1123,0),"")</f>
        <v/>
      </c>
      <c r="F1123" t="str">
        <f>IFERROR(HLOOKUP(F$2,#REF!,$A1123,0),"")</f>
        <v/>
      </c>
      <c r="G1123" t="str">
        <f>IFERROR(HLOOKUP(G$2,#REF!,$A1123,0),"")</f>
        <v/>
      </c>
      <c r="H1123" t="str">
        <f>IFERROR(HLOOKUP(H$2,#REF!,$A1123,0),"")</f>
        <v/>
      </c>
      <c r="I1123" t="str">
        <f>IFERROR(HLOOKUP(I$2,#REF!,$A1123,0),"")</f>
        <v/>
      </c>
      <c r="J1123" t="str">
        <f>LEFT(IFERROR(HLOOKUP(J$2,#REF!,$A1123,0),""),1)</f>
        <v/>
      </c>
      <c r="K1123" t="str">
        <f>IFERROR(HLOOKUP(K$2,#REF!,$A1123,0),"")</f>
        <v/>
      </c>
    </row>
    <row r="1124" spans="1:11" x14ac:dyDescent="0.35">
      <c r="A1124" s="3">
        <v>1123</v>
      </c>
      <c r="B1124" s="3" t="e">
        <f>IFERROR(VLOOKUP(F1124*1,'Budget investering'!B:F,2,0),VLOOKUP(F1124,'Budget investering'!B:F,2,0))</f>
        <v>#N/A</v>
      </c>
      <c r="C1124" s="15" t="e">
        <f>IFERROR(VLOOKUP(F1124*1,'Budget investering'!B:F,5,0),VLOOKUP(F1124,'Budget investering'!B:F,5,0))</f>
        <v>#N/A</v>
      </c>
      <c r="D1124" t="str">
        <f>IFERROR(HLOOKUP(D$2,#REF!,$A1124,0),"")</f>
        <v/>
      </c>
      <c r="E1124" t="str">
        <f>IFERROR(HLOOKUP(E$2,#REF!,$A1124,0),"")</f>
        <v/>
      </c>
      <c r="F1124" t="str">
        <f>IFERROR(HLOOKUP(F$2,#REF!,$A1124,0),"")</f>
        <v/>
      </c>
      <c r="G1124" t="str">
        <f>IFERROR(HLOOKUP(G$2,#REF!,$A1124,0),"")</f>
        <v/>
      </c>
      <c r="H1124" t="str">
        <f>IFERROR(HLOOKUP(H$2,#REF!,$A1124,0),"")</f>
        <v/>
      </c>
      <c r="I1124" t="str">
        <f>IFERROR(HLOOKUP(I$2,#REF!,$A1124,0),"")</f>
        <v/>
      </c>
      <c r="J1124" t="str">
        <f>LEFT(IFERROR(HLOOKUP(J$2,#REF!,$A1124,0),""),1)</f>
        <v/>
      </c>
      <c r="K1124" t="str">
        <f>IFERROR(HLOOKUP(K$2,#REF!,$A1124,0),"")</f>
        <v/>
      </c>
    </row>
    <row r="1125" spans="1:11" x14ac:dyDescent="0.35">
      <c r="A1125" s="3">
        <v>1124</v>
      </c>
      <c r="B1125" s="3" t="e">
        <f>IFERROR(VLOOKUP(F1125*1,'Budget investering'!B:F,2,0),VLOOKUP(F1125,'Budget investering'!B:F,2,0))</f>
        <v>#N/A</v>
      </c>
      <c r="C1125" s="15" t="e">
        <f>IFERROR(VLOOKUP(F1125*1,'Budget investering'!B:F,5,0),VLOOKUP(F1125,'Budget investering'!B:F,5,0))</f>
        <v>#N/A</v>
      </c>
      <c r="D1125" t="str">
        <f>IFERROR(HLOOKUP(D$2,#REF!,$A1125,0),"")</f>
        <v/>
      </c>
      <c r="E1125" t="str">
        <f>IFERROR(HLOOKUP(E$2,#REF!,$A1125,0),"")</f>
        <v/>
      </c>
      <c r="F1125" t="str">
        <f>IFERROR(HLOOKUP(F$2,#REF!,$A1125,0),"")</f>
        <v/>
      </c>
      <c r="G1125" t="str">
        <f>IFERROR(HLOOKUP(G$2,#REF!,$A1125,0),"")</f>
        <v/>
      </c>
      <c r="H1125" t="str">
        <f>IFERROR(HLOOKUP(H$2,#REF!,$A1125,0),"")</f>
        <v/>
      </c>
      <c r="I1125" t="str">
        <f>IFERROR(HLOOKUP(I$2,#REF!,$A1125,0),"")</f>
        <v/>
      </c>
      <c r="J1125" t="str">
        <f>LEFT(IFERROR(HLOOKUP(J$2,#REF!,$A1125,0),""),1)</f>
        <v/>
      </c>
      <c r="K1125" t="str">
        <f>IFERROR(HLOOKUP(K$2,#REF!,$A1125,0),"")</f>
        <v/>
      </c>
    </row>
    <row r="1126" spans="1:11" x14ac:dyDescent="0.35">
      <c r="A1126" s="3">
        <v>1125</v>
      </c>
      <c r="B1126" s="3" t="e">
        <f>IFERROR(VLOOKUP(F1126*1,'Budget investering'!B:F,2,0),VLOOKUP(F1126,'Budget investering'!B:F,2,0))</f>
        <v>#N/A</v>
      </c>
      <c r="C1126" s="15" t="e">
        <f>IFERROR(VLOOKUP(F1126*1,'Budget investering'!B:F,5,0),VLOOKUP(F1126,'Budget investering'!B:F,5,0))</f>
        <v>#N/A</v>
      </c>
      <c r="D1126" t="str">
        <f>IFERROR(HLOOKUP(D$2,#REF!,$A1126,0),"")</f>
        <v/>
      </c>
      <c r="E1126" t="str">
        <f>IFERROR(HLOOKUP(E$2,#REF!,$A1126,0),"")</f>
        <v/>
      </c>
      <c r="F1126" t="str">
        <f>IFERROR(HLOOKUP(F$2,#REF!,$A1126,0),"")</f>
        <v/>
      </c>
      <c r="G1126" t="str">
        <f>IFERROR(HLOOKUP(G$2,#REF!,$A1126,0),"")</f>
        <v/>
      </c>
      <c r="H1126" t="str">
        <f>IFERROR(HLOOKUP(H$2,#REF!,$A1126,0),"")</f>
        <v/>
      </c>
      <c r="I1126" t="str">
        <f>IFERROR(HLOOKUP(I$2,#REF!,$A1126,0),"")</f>
        <v/>
      </c>
      <c r="J1126" t="str">
        <f>LEFT(IFERROR(HLOOKUP(J$2,#REF!,$A1126,0),""),1)</f>
        <v/>
      </c>
      <c r="K1126" t="str">
        <f>IFERROR(HLOOKUP(K$2,#REF!,$A1126,0),"")</f>
        <v/>
      </c>
    </row>
    <row r="1127" spans="1:11" x14ac:dyDescent="0.35">
      <c r="A1127" s="3">
        <v>1126</v>
      </c>
      <c r="B1127" s="3" t="e">
        <f>IFERROR(VLOOKUP(F1127*1,'Budget investering'!B:F,2,0),VLOOKUP(F1127,'Budget investering'!B:F,2,0))</f>
        <v>#N/A</v>
      </c>
      <c r="C1127" s="15" t="e">
        <f>IFERROR(VLOOKUP(F1127*1,'Budget investering'!B:F,5,0),VLOOKUP(F1127,'Budget investering'!B:F,5,0))</f>
        <v>#N/A</v>
      </c>
      <c r="D1127" t="str">
        <f>IFERROR(HLOOKUP(D$2,#REF!,$A1127,0),"")</f>
        <v/>
      </c>
      <c r="E1127" t="str">
        <f>IFERROR(HLOOKUP(E$2,#REF!,$A1127,0),"")</f>
        <v/>
      </c>
      <c r="F1127" t="str">
        <f>IFERROR(HLOOKUP(F$2,#REF!,$A1127,0),"")</f>
        <v/>
      </c>
      <c r="G1127" t="str">
        <f>IFERROR(HLOOKUP(G$2,#REF!,$A1127,0),"")</f>
        <v/>
      </c>
      <c r="H1127" t="str">
        <f>IFERROR(HLOOKUP(H$2,#REF!,$A1127,0),"")</f>
        <v/>
      </c>
      <c r="I1127" t="str">
        <f>IFERROR(HLOOKUP(I$2,#REF!,$A1127,0),"")</f>
        <v/>
      </c>
      <c r="J1127" t="str">
        <f>LEFT(IFERROR(HLOOKUP(J$2,#REF!,$A1127,0),""),1)</f>
        <v/>
      </c>
      <c r="K1127" t="str">
        <f>IFERROR(HLOOKUP(K$2,#REF!,$A1127,0),"")</f>
        <v/>
      </c>
    </row>
    <row r="1128" spans="1:11" x14ac:dyDescent="0.35">
      <c r="A1128" s="3">
        <v>1127</v>
      </c>
      <c r="B1128" s="3" t="e">
        <f>IFERROR(VLOOKUP(F1128*1,'Budget investering'!B:F,2,0),VLOOKUP(F1128,'Budget investering'!B:F,2,0))</f>
        <v>#N/A</v>
      </c>
      <c r="C1128" s="15" t="e">
        <f>IFERROR(VLOOKUP(F1128*1,'Budget investering'!B:F,5,0),VLOOKUP(F1128,'Budget investering'!B:F,5,0))</f>
        <v>#N/A</v>
      </c>
      <c r="D1128" t="str">
        <f>IFERROR(HLOOKUP(D$2,#REF!,$A1128,0),"")</f>
        <v/>
      </c>
      <c r="E1128" t="str">
        <f>IFERROR(HLOOKUP(E$2,#REF!,$A1128,0),"")</f>
        <v/>
      </c>
      <c r="F1128" t="str">
        <f>IFERROR(HLOOKUP(F$2,#REF!,$A1128,0),"")</f>
        <v/>
      </c>
      <c r="G1128" t="str">
        <f>IFERROR(HLOOKUP(G$2,#REF!,$A1128,0),"")</f>
        <v/>
      </c>
      <c r="H1128" t="str">
        <f>IFERROR(HLOOKUP(H$2,#REF!,$A1128,0),"")</f>
        <v/>
      </c>
      <c r="I1128" t="str">
        <f>IFERROR(HLOOKUP(I$2,#REF!,$A1128,0),"")</f>
        <v/>
      </c>
      <c r="J1128" t="str">
        <f>LEFT(IFERROR(HLOOKUP(J$2,#REF!,$A1128,0),""),1)</f>
        <v/>
      </c>
      <c r="K1128" t="str">
        <f>IFERROR(HLOOKUP(K$2,#REF!,$A1128,0),"")</f>
        <v/>
      </c>
    </row>
    <row r="1129" spans="1:11" x14ac:dyDescent="0.35">
      <c r="A1129" s="3">
        <v>1128</v>
      </c>
      <c r="B1129" s="3" t="e">
        <f>IFERROR(VLOOKUP(F1129*1,'Budget investering'!B:F,2,0),VLOOKUP(F1129,'Budget investering'!B:F,2,0))</f>
        <v>#N/A</v>
      </c>
      <c r="C1129" s="15" t="e">
        <f>IFERROR(VLOOKUP(F1129*1,'Budget investering'!B:F,5,0),VLOOKUP(F1129,'Budget investering'!B:F,5,0))</f>
        <v>#N/A</v>
      </c>
      <c r="D1129" t="str">
        <f>IFERROR(HLOOKUP(D$2,#REF!,$A1129,0),"")</f>
        <v/>
      </c>
      <c r="E1129" t="str">
        <f>IFERROR(HLOOKUP(E$2,#REF!,$A1129,0),"")</f>
        <v/>
      </c>
      <c r="F1129" t="str">
        <f>IFERROR(HLOOKUP(F$2,#REF!,$A1129,0),"")</f>
        <v/>
      </c>
      <c r="G1129" t="str">
        <f>IFERROR(HLOOKUP(G$2,#REF!,$A1129,0),"")</f>
        <v/>
      </c>
      <c r="H1129" t="str">
        <f>IFERROR(HLOOKUP(H$2,#REF!,$A1129,0),"")</f>
        <v/>
      </c>
      <c r="I1129" t="str">
        <f>IFERROR(HLOOKUP(I$2,#REF!,$A1129,0),"")</f>
        <v/>
      </c>
      <c r="J1129" t="str">
        <f>LEFT(IFERROR(HLOOKUP(J$2,#REF!,$A1129,0),""),1)</f>
        <v/>
      </c>
      <c r="K1129" t="str">
        <f>IFERROR(HLOOKUP(K$2,#REF!,$A1129,0),"")</f>
        <v/>
      </c>
    </row>
    <row r="1130" spans="1:11" x14ac:dyDescent="0.35">
      <c r="A1130" s="3">
        <v>1129</v>
      </c>
      <c r="B1130" s="3" t="e">
        <f>IFERROR(VLOOKUP(F1130*1,'Budget investering'!B:F,2,0),VLOOKUP(F1130,'Budget investering'!B:F,2,0))</f>
        <v>#N/A</v>
      </c>
      <c r="C1130" s="15" t="e">
        <f>IFERROR(VLOOKUP(F1130*1,'Budget investering'!B:F,5,0),VLOOKUP(F1130,'Budget investering'!B:F,5,0))</f>
        <v>#N/A</v>
      </c>
      <c r="D1130" t="str">
        <f>IFERROR(HLOOKUP(D$2,#REF!,$A1130,0),"")</f>
        <v/>
      </c>
      <c r="E1130" t="str">
        <f>IFERROR(HLOOKUP(E$2,#REF!,$A1130,0),"")</f>
        <v/>
      </c>
      <c r="F1130" t="str">
        <f>IFERROR(HLOOKUP(F$2,#REF!,$A1130,0),"")</f>
        <v/>
      </c>
      <c r="G1130" t="str">
        <f>IFERROR(HLOOKUP(G$2,#REF!,$A1130,0),"")</f>
        <v/>
      </c>
      <c r="H1130" t="str">
        <f>IFERROR(HLOOKUP(H$2,#REF!,$A1130,0),"")</f>
        <v/>
      </c>
      <c r="I1130" t="str">
        <f>IFERROR(HLOOKUP(I$2,#REF!,$A1130,0),"")</f>
        <v/>
      </c>
      <c r="J1130" t="str">
        <f>LEFT(IFERROR(HLOOKUP(J$2,#REF!,$A1130,0),""),1)</f>
        <v/>
      </c>
      <c r="K1130" t="str">
        <f>IFERROR(HLOOKUP(K$2,#REF!,$A1130,0),"")</f>
        <v/>
      </c>
    </row>
    <row r="1131" spans="1:11" x14ac:dyDescent="0.35">
      <c r="A1131" s="3">
        <v>1130</v>
      </c>
      <c r="B1131" s="3" t="e">
        <f>IFERROR(VLOOKUP(F1131*1,'Budget investering'!B:F,2,0),VLOOKUP(F1131,'Budget investering'!B:F,2,0))</f>
        <v>#N/A</v>
      </c>
      <c r="C1131" s="15" t="e">
        <f>IFERROR(VLOOKUP(F1131*1,'Budget investering'!B:F,5,0),VLOOKUP(F1131,'Budget investering'!B:F,5,0))</f>
        <v>#N/A</v>
      </c>
      <c r="D1131" t="str">
        <f>IFERROR(HLOOKUP(D$2,#REF!,$A1131,0),"")</f>
        <v/>
      </c>
      <c r="E1131" t="str">
        <f>IFERROR(HLOOKUP(E$2,#REF!,$A1131,0),"")</f>
        <v/>
      </c>
      <c r="F1131" t="str">
        <f>IFERROR(HLOOKUP(F$2,#REF!,$A1131,0),"")</f>
        <v/>
      </c>
      <c r="G1131" t="str">
        <f>IFERROR(HLOOKUP(G$2,#REF!,$A1131,0),"")</f>
        <v/>
      </c>
      <c r="H1131" t="str">
        <f>IFERROR(HLOOKUP(H$2,#REF!,$A1131,0),"")</f>
        <v/>
      </c>
      <c r="I1131" t="str">
        <f>IFERROR(HLOOKUP(I$2,#REF!,$A1131,0),"")</f>
        <v/>
      </c>
      <c r="J1131" t="str">
        <f>LEFT(IFERROR(HLOOKUP(J$2,#REF!,$A1131,0),""),1)</f>
        <v/>
      </c>
      <c r="K1131" t="str">
        <f>IFERROR(HLOOKUP(K$2,#REF!,$A1131,0),"")</f>
        <v/>
      </c>
    </row>
    <row r="1132" spans="1:11" x14ac:dyDescent="0.35">
      <c r="A1132" s="3">
        <v>1131</v>
      </c>
      <c r="B1132" s="3" t="e">
        <f>IFERROR(VLOOKUP(F1132*1,'Budget investering'!B:F,2,0),VLOOKUP(F1132,'Budget investering'!B:F,2,0))</f>
        <v>#N/A</v>
      </c>
      <c r="C1132" s="15" t="e">
        <f>IFERROR(VLOOKUP(F1132*1,'Budget investering'!B:F,5,0),VLOOKUP(F1132,'Budget investering'!B:F,5,0))</f>
        <v>#N/A</v>
      </c>
      <c r="D1132" t="str">
        <f>IFERROR(HLOOKUP(D$2,#REF!,$A1132,0),"")</f>
        <v/>
      </c>
      <c r="E1132" t="str">
        <f>IFERROR(HLOOKUP(E$2,#REF!,$A1132,0),"")</f>
        <v/>
      </c>
      <c r="F1132" t="str">
        <f>IFERROR(HLOOKUP(F$2,#REF!,$A1132,0),"")</f>
        <v/>
      </c>
      <c r="G1132" t="str">
        <f>IFERROR(HLOOKUP(G$2,#REF!,$A1132,0),"")</f>
        <v/>
      </c>
      <c r="H1132" t="str">
        <f>IFERROR(HLOOKUP(H$2,#REF!,$A1132,0),"")</f>
        <v/>
      </c>
      <c r="I1132" t="str">
        <f>IFERROR(HLOOKUP(I$2,#REF!,$A1132,0),"")</f>
        <v/>
      </c>
      <c r="J1132" t="str">
        <f>LEFT(IFERROR(HLOOKUP(J$2,#REF!,$A1132,0),""),1)</f>
        <v/>
      </c>
      <c r="K1132" t="str">
        <f>IFERROR(HLOOKUP(K$2,#REF!,$A1132,0),"")</f>
        <v/>
      </c>
    </row>
    <row r="1133" spans="1:11" x14ac:dyDescent="0.35">
      <c r="A1133" s="3">
        <v>1132</v>
      </c>
      <c r="B1133" s="3" t="e">
        <f>IFERROR(VLOOKUP(F1133*1,'Budget investering'!B:F,2,0),VLOOKUP(F1133,'Budget investering'!B:F,2,0))</f>
        <v>#N/A</v>
      </c>
      <c r="C1133" s="15" t="e">
        <f>IFERROR(VLOOKUP(F1133*1,'Budget investering'!B:F,5,0),VLOOKUP(F1133,'Budget investering'!B:F,5,0))</f>
        <v>#N/A</v>
      </c>
      <c r="D1133" t="str">
        <f>IFERROR(HLOOKUP(D$2,#REF!,$A1133,0),"")</f>
        <v/>
      </c>
      <c r="E1133" t="str">
        <f>IFERROR(HLOOKUP(E$2,#REF!,$A1133,0),"")</f>
        <v/>
      </c>
      <c r="F1133" t="str">
        <f>IFERROR(HLOOKUP(F$2,#REF!,$A1133,0),"")</f>
        <v/>
      </c>
      <c r="G1133" t="str">
        <f>IFERROR(HLOOKUP(G$2,#REF!,$A1133,0),"")</f>
        <v/>
      </c>
      <c r="H1133" t="str">
        <f>IFERROR(HLOOKUP(H$2,#REF!,$A1133,0),"")</f>
        <v/>
      </c>
      <c r="I1133" t="str">
        <f>IFERROR(HLOOKUP(I$2,#REF!,$A1133,0),"")</f>
        <v/>
      </c>
      <c r="J1133" t="str">
        <f>LEFT(IFERROR(HLOOKUP(J$2,#REF!,$A1133,0),""),1)</f>
        <v/>
      </c>
      <c r="K1133" t="str">
        <f>IFERROR(HLOOKUP(K$2,#REF!,$A1133,0),"")</f>
        <v/>
      </c>
    </row>
    <row r="1134" spans="1:11" x14ac:dyDescent="0.35">
      <c r="A1134" s="3">
        <v>1133</v>
      </c>
      <c r="B1134" s="3" t="e">
        <f>IFERROR(VLOOKUP(F1134*1,'Budget investering'!B:F,2,0),VLOOKUP(F1134,'Budget investering'!B:F,2,0))</f>
        <v>#N/A</v>
      </c>
      <c r="C1134" s="15" t="e">
        <f>IFERROR(VLOOKUP(F1134*1,'Budget investering'!B:F,5,0),VLOOKUP(F1134,'Budget investering'!B:F,5,0))</f>
        <v>#N/A</v>
      </c>
      <c r="D1134" t="str">
        <f>IFERROR(HLOOKUP(D$2,#REF!,$A1134,0),"")</f>
        <v/>
      </c>
      <c r="E1134" t="str">
        <f>IFERROR(HLOOKUP(E$2,#REF!,$A1134,0),"")</f>
        <v/>
      </c>
      <c r="F1134" t="str">
        <f>IFERROR(HLOOKUP(F$2,#REF!,$A1134,0),"")</f>
        <v/>
      </c>
      <c r="G1134" t="str">
        <f>IFERROR(HLOOKUP(G$2,#REF!,$A1134,0),"")</f>
        <v/>
      </c>
      <c r="H1134" t="str">
        <f>IFERROR(HLOOKUP(H$2,#REF!,$A1134,0),"")</f>
        <v/>
      </c>
      <c r="I1134" t="str">
        <f>IFERROR(HLOOKUP(I$2,#REF!,$A1134,0),"")</f>
        <v/>
      </c>
      <c r="J1134" t="str">
        <f>LEFT(IFERROR(HLOOKUP(J$2,#REF!,$A1134,0),""),1)</f>
        <v/>
      </c>
      <c r="K1134" t="str">
        <f>IFERROR(HLOOKUP(K$2,#REF!,$A1134,0),"")</f>
        <v/>
      </c>
    </row>
    <row r="1135" spans="1:11" x14ac:dyDescent="0.35">
      <c r="A1135" s="3">
        <v>1134</v>
      </c>
      <c r="B1135" s="3" t="e">
        <f>IFERROR(VLOOKUP(F1135*1,'Budget investering'!B:F,2,0),VLOOKUP(F1135,'Budget investering'!B:F,2,0))</f>
        <v>#N/A</v>
      </c>
      <c r="C1135" s="15" t="e">
        <f>IFERROR(VLOOKUP(F1135*1,'Budget investering'!B:F,5,0),VLOOKUP(F1135,'Budget investering'!B:F,5,0))</f>
        <v>#N/A</v>
      </c>
      <c r="D1135" t="str">
        <f>IFERROR(HLOOKUP(D$2,#REF!,$A1135,0),"")</f>
        <v/>
      </c>
      <c r="E1135" t="str">
        <f>IFERROR(HLOOKUP(E$2,#REF!,$A1135,0),"")</f>
        <v/>
      </c>
      <c r="F1135" t="str">
        <f>IFERROR(HLOOKUP(F$2,#REF!,$A1135,0),"")</f>
        <v/>
      </c>
      <c r="G1135" t="str">
        <f>IFERROR(HLOOKUP(G$2,#REF!,$A1135,0),"")</f>
        <v/>
      </c>
      <c r="H1135" t="str">
        <f>IFERROR(HLOOKUP(H$2,#REF!,$A1135,0),"")</f>
        <v/>
      </c>
      <c r="I1135" t="str">
        <f>IFERROR(HLOOKUP(I$2,#REF!,$A1135,0),"")</f>
        <v/>
      </c>
      <c r="J1135" t="str">
        <f>LEFT(IFERROR(HLOOKUP(J$2,#REF!,$A1135,0),""),1)</f>
        <v/>
      </c>
      <c r="K1135" t="str">
        <f>IFERROR(HLOOKUP(K$2,#REF!,$A1135,0),"")</f>
        <v/>
      </c>
    </row>
    <row r="1136" spans="1:11" x14ac:dyDescent="0.35">
      <c r="A1136" s="3">
        <v>1135</v>
      </c>
      <c r="B1136" s="3" t="e">
        <f>IFERROR(VLOOKUP(F1136*1,'Budget investering'!B:F,2,0),VLOOKUP(F1136,'Budget investering'!B:F,2,0))</f>
        <v>#N/A</v>
      </c>
      <c r="C1136" s="15" t="e">
        <f>IFERROR(VLOOKUP(F1136*1,'Budget investering'!B:F,5,0),VLOOKUP(F1136,'Budget investering'!B:F,5,0))</f>
        <v>#N/A</v>
      </c>
      <c r="D1136" t="str">
        <f>IFERROR(HLOOKUP(D$2,#REF!,$A1136,0),"")</f>
        <v/>
      </c>
      <c r="E1136" t="str">
        <f>IFERROR(HLOOKUP(E$2,#REF!,$A1136,0),"")</f>
        <v/>
      </c>
      <c r="F1136" t="str">
        <f>IFERROR(HLOOKUP(F$2,#REF!,$A1136,0),"")</f>
        <v/>
      </c>
      <c r="G1136" t="str">
        <f>IFERROR(HLOOKUP(G$2,#REF!,$A1136,0),"")</f>
        <v/>
      </c>
      <c r="H1136" t="str">
        <f>IFERROR(HLOOKUP(H$2,#REF!,$A1136,0),"")</f>
        <v/>
      </c>
      <c r="I1136" t="str">
        <f>IFERROR(HLOOKUP(I$2,#REF!,$A1136,0),"")</f>
        <v/>
      </c>
      <c r="J1136" t="str">
        <f>LEFT(IFERROR(HLOOKUP(J$2,#REF!,$A1136,0),""),1)</f>
        <v/>
      </c>
      <c r="K1136" t="str">
        <f>IFERROR(HLOOKUP(K$2,#REF!,$A1136,0),"")</f>
        <v/>
      </c>
    </row>
    <row r="1137" spans="1:11" x14ac:dyDescent="0.35">
      <c r="A1137" s="3">
        <v>1136</v>
      </c>
      <c r="B1137" s="3" t="e">
        <f>IFERROR(VLOOKUP(F1137*1,'Budget investering'!B:F,2,0),VLOOKUP(F1137,'Budget investering'!B:F,2,0))</f>
        <v>#N/A</v>
      </c>
      <c r="C1137" s="15" t="e">
        <f>IFERROR(VLOOKUP(F1137*1,'Budget investering'!B:F,5,0),VLOOKUP(F1137,'Budget investering'!B:F,5,0))</f>
        <v>#N/A</v>
      </c>
      <c r="D1137" t="str">
        <f>IFERROR(HLOOKUP(D$2,#REF!,$A1137,0),"")</f>
        <v/>
      </c>
      <c r="E1137" t="str">
        <f>IFERROR(HLOOKUP(E$2,#REF!,$A1137,0),"")</f>
        <v/>
      </c>
      <c r="F1137" t="str">
        <f>IFERROR(HLOOKUP(F$2,#REF!,$A1137,0),"")</f>
        <v/>
      </c>
      <c r="G1137" t="str">
        <f>IFERROR(HLOOKUP(G$2,#REF!,$A1137,0),"")</f>
        <v/>
      </c>
      <c r="H1137" t="str">
        <f>IFERROR(HLOOKUP(H$2,#REF!,$A1137,0),"")</f>
        <v/>
      </c>
      <c r="I1137" t="str">
        <f>IFERROR(HLOOKUP(I$2,#REF!,$A1137,0),"")</f>
        <v/>
      </c>
      <c r="J1137" t="str">
        <f>LEFT(IFERROR(HLOOKUP(J$2,#REF!,$A1137,0),""),1)</f>
        <v/>
      </c>
      <c r="K1137" t="str">
        <f>IFERROR(HLOOKUP(K$2,#REF!,$A1137,0),"")</f>
        <v/>
      </c>
    </row>
    <row r="1138" spans="1:11" x14ac:dyDescent="0.35">
      <c r="A1138" s="3">
        <v>1137</v>
      </c>
      <c r="B1138" s="3" t="e">
        <f>IFERROR(VLOOKUP(F1138*1,'Budget investering'!B:F,2,0),VLOOKUP(F1138,'Budget investering'!B:F,2,0))</f>
        <v>#N/A</v>
      </c>
      <c r="C1138" s="15" t="e">
        <f>IFERROR(VLOOKUP(F1138*1,'Budget investering'!B:F,5,0),VLOOKUP(F1138,'Budget investering'!B:F,5,0))</f>
        <v>#N/A</v>
      </c>
      <c r="D1138" t="str">
        <f>IFERROR(HLOOKUP(D$2,#REF!,$A1138,0),"")</f>
        <v/>
      </c>
      <c r="E1138" t="str">
        <f>IFERROR(HLOOKUP(E$2,#REF!,$A1138,0),"")</f>
        <v/>
      </c>
      <c r="F1138" t="str">
        <f>IFERROR(HLOOKUP(F$2,#REF!,$A1138,0),"")</f>
        <v/>
      </c>
      <c r="G1138" t="str">
        <f>IFERROR(HLOOKUP(G$2,#REF!,$A1138,0),"")</f>
        <v/>
      </c>
      <c r="H1138" t="str">
        <f>IFERROR(HLOOKUP(H$2,#REF!,$A1138,0),"")</f>
        <v/>
      </c>
      <c r="I1138" t="str">
        <f>IFERROR(HLOOKUP(I$2,#REF!,$A1138,0),"")</f>
        <v/>
      </c>
      <c r="J1138" t="str">
        <f>LEFT(IFERROR(HLOOKUP(J$2,#REF!,$A1138,0),""),1)</f>
        <v/>
      </c>
      <c r="K1138" t="str">
        <f>IFERROR(HLOOKUP(K$2,#REF!,$A1138,0),"")</f>
        <v/>
      </c>
    </row>
    <row r="1139" spans="1:11" x14ac:dyDescent="0.35">
      <c r="A1139" s="3">
        <v>1138</v>
      </c>
      <c r="B1139" s="3" t="e">
        <f>IFERROR(VLOOKUP(F1139*1,'Budget investering'!B:F,2,0),VLOOKUP(F1139,'Budget investering'!B:F,2,0))</f>
        <v>#N/A</v>
      </c>
      <c r="C1139" s="15" t="e">
        <f>IFERROR(VLOOKUP(F1139*1,'Budget investering'!B:F,5,0),VLOOKUP(F1139,'Budget investering'!B:F,5,0))</f>
        <v>#N/A</v>
      </c>
      <c r="D1139" t="str">
        <f>IFERROR(HLOOKUP(D$2,#REF!,$A1139,0),"")</f>
        <v/>
      </c>
      <c r="E1139" t="str">
        <f>IFERROR(HLOOKUP(E$2,#REF!,$A1139,0),"")</f>
        <v/>
      </c>
      <c r="F1139" t="str">
        <f>IFERROR(HLOOKUP(F$2,#REF!,$A1139,0),"")</f>
        <v/>
      </c>
      <c r="G1139" t="str">
        <f>IFERROR(HLOOKUP(G$2,#REF!,$A1139,0),"")</f>
        <v/>
      </c>
      <c r="H1139" t="str">
        <f>IFERROR(HLOOKUP(H$2,#REF!,$A1139,0),"")</f>
        <v/>
      </c>
      <c r="I1139" t="str">
        <f>IFERROR(HLOOKUP(I$2,#REF!,$A1139,0),"")</f>
        <v/>
      </c>
      <c r="J1139" t="str">
        <f>LEFT(IFERROR(HLOOKUP(J$2,#REF!,$A1139,0),""),1)</f>
        <v/>
      </c>
      <c r="K1139" t="str">
        <f>IFERROR(HLOOKUP(K$2,#REF!,$A1139,0),"")</f>
        <v/>
      </c>
    </row>
    <row r="1140" spans="1:11" x14ac:dyDescent="0.35">
      <c r="A1140" s="3">
        <v>1139</v>
      </c>
      <c r="B1140" s="3" t="e">
        <f>IFERROR(VLOOKUP(F1140*1,'Budget investering'!B:F,2,0),VLOOKUP(F1140,'Budget investering'!B:F,2,0))</f>
        <v>#N/A</v>
      </c>
      <c r="C1140" s="15" t="e">
        <f>IFERROR(VLOOKUP(F1140*1,'Budget investering'!B:F,5,0),VLOOKUP(F1140,'Budget investering'!B:F,5,0))</f>
        <v>#N/A</v>
      </c>
      <c r="D1140" t="str">
        <f>IFERROR(HLOOKUP(D$2,#REF!,$A1140,0),"")</f>
        <v/>
      </c>
      <c r="E1140" t="str">
        <f>IFERROR(HLOOKUP(E$2,#REF!,$A1140,0),"")</f>
        <v/>
      </c>
      <c r="F1140" t="str">
        <f>IFERROR(HLOOKUP(F$2,#REF!,$A1140,0),"")</f>
        <v/>
      </c>
      <c r="G1140" t="str">
        <f>IFERROR(HLOOKUP(G$2,#REF!,$A1140,0),"")</f>
        <v/>
      </c>
      <c r="H1140" t="str">
        <f>IFERROR(HLOOKUP(H$2,#REF!,$A1140,0),"")</f>
        <v/>
      </c>
      <c r="I1140" t="str">
        <f>IFERROR(HLOOKUP(I$2,#REF!,$A1140,0),"")</f>
        <v/>
      </c>
      <c r="J1140" t="str">
        <f>LEFT(IFERROR(HLOOKUP(J$2,#REF!,$A1140,0),""),1)</f>
        <v/>
      </c>
      <c r="K1140" t="str">
        <f>IFERROR(HLOOKUP(K$2,#REF!,$A1140,0),"")</f>
        <v/>
      </c>
    </row>
    <row r="1141" spans="1:11" x14ac:dyDescent="0.35">
      <c r="A1141" s="3">
        <v>1140</v>
      </c>
      <c r="B1141" s="3" t="e">
        <f>IFERROR(VLOOKUP(F1141*1,'Budget investering'!B:F,2,0),VLOOKUP(F1141,'Budget investering'!B:F,2,0))</f>
        <v>#N/A</v>
      </c>
      <c r="C1141" s="15" t="e">
        <f>IFERROR(VLOOKUP(F1141*1,'Budget investering'!B:F,5,0),VLOOKUP(F1141,'Budget investering'!B:F,5,0))</f>
        <v>#N/A</v>
      </c>
      <c r="D1141" t="str">
        <f>IFERROR(HLOOKUP(D$2,#REF!,$A1141,0),"")</f>
        <v/>
      </c>
      <c r="E1141" t="str">
        <f>IFERROR(HLOOKUP(E$2,#REF!,$A1141,0),"")</f>
        <v/>
      </c>
      <c r="F1141" t="str">
        <f>IFERROR(HLOOKUP(F$2,#REF!,$A1141,0),"")</f>
        <v/>
      </c>
      <c r="G1141" t="str">
        <f>IFERROR(HLOOKUP(G$2,#REF!,$A1141,0),"")</f>
        <v/>
      </c>
      <c r="H1141" t="str">
        <f>IFERROR(HLOOKUP(H$2,#REF!,$A1141,0),"")</f>
        <v/>
      </c>
      <c r="I1141" t="str">
        <f>IFERROR(HLOOKUP(I$2,#REF!,$A1141,0),"")</f>
        <v/>
      </c>
      <c r="J1141" t="str">
        <f>LEFT(IFERROR(HLOOKUP(J$2,#REF!,$A1141,0),""),1)</f>
        <v/>
      </c>
      <c r="K1141" t="str">
        <f>IFERROR(HLOOKUP(K$2,#REF!,$A1141,0),"")</f>
        <v/>
      </c>
    </row>
    <row r="1142" spans="1:11" x14ac:dyDescent="0.35">
      <c r="A1142" s="3">
        <v>1141</v>
      </c>
      <c r="B1142" s="3" t="e">
        <f>IFERROR(VLOOKUP(F1142*1,'Budget investering'!B:F,2,0),VLOOKUP(F1142,'Budget investering'!B:F,2,0))</f>
        <v>#N/A</v>
      </c>
      <c r="C1142" s="15" t="e">
        <f>IFERROR(VLOOKUP(F1142*1,'Budget investering'!B:F,5,0),VLOOKUP(F1142,'Budget investering'!B:F,5,0))</f>
        <v>#N/A</v>
      </c>
      <c r="D1142" t="str">
        <f>IFERROR(HLOOKUP(D$2,#REF!,$A1142,0),"")</f>
        <v/>
      </c>
      <c r="E1142" t="str">
        <f>IFERROR(HLOOKUP(E$2,#REF!,$A1142,0),"")</f>
        <v/>
      </c>
      <c r="F1142" t="str">
        <f>IFERROR(HLOOKUP(F$2,#REF!,$A1142,0),"")</f>
        <v/>
      </c>
      <c r="G1142" t="str">
        <f>IFERROR(HLOOKUP(G$2,#REF!,$A1142,0),"")</f>
        <v/>
      </c>
      <c r="H1142" t="str">
        <f>IFERROR(HLOOKUP(H$2,#REF!,$A1142,0),"")</f>
        <v/>
      </c>
      <c r="I1142" t="str">
        <f>IFERROR(HLOOKUP(I$2,#REF!,$A1142,0),"")</f>
        <v/>
      </c>
      <c r="J1142" t="str">
        <f>LEFT(IFERROR(HLOOKUP(J$2,#REF!,$A1142,0),""),1)</f>
        <v/>
      </c>
      <c r="K1142" t="str">
        <f>IFERROR(HLOOKUP(K$2,#REF!,$A1142,0),"")</f>
        <v/>
      </c>
    </row>
    <row r="1143" spans="1:11" x14ac:dyDescent="0.35">
      <c r="A1143" s="3">
        <v>1142</v>
      </c>
      <c r="B1143" s="3" t="e">
        <f>IFERROR(VLOOKUP(F1143*1,'Budget investering'!B:F,2,0),VLOOKUP(F1143,'Budget investering'!B:F,2,0))</f>
        <v>#N/A</v>
      </c>
      <c r="C1143" s="15" t="e">
        <f>IFERROR(VLOOKUP(F1143*1,'Budget investering'!B:F,5,0),VLOOKUP(F1143,'Budget investering'!B:F,5,0))</f>
        <v>#N/A</v>
      </c>
      <c r="D1143" t="str">
        <f>IFERROR(HLOOKUP(D$2,#REF!,$A1143,0),"")</f>
        <v/>
      </c>
      <c r="E1143" t="str">
        <f>IFERROR(HLOOKUP(E$2,#REF!,$A1143,0),"")</f>
        <v/>
      </c>
      <c r="F1143" t="str">
        <f>IFERROR(HLOOKUP(F$2,#REF!,$A1143,0),"")</f>
        <v/>
      </c>
      <c r="G1143" t="str">
        <f>IFERROR(HLOOKUP(G$2,#REF!,$A1143,0),"")</f>
        <v/>
      </c>
      <c r="H1143" t="str">
        <f>IFERROR(HLOOKUP(H$2,#REF!,$A1143,0),"")</f>
        <v/>
      </c>
      <c r="I1143" t="str">
        <f>IFERROR(HLOOKUP(I$2,#REF!,$A1143,0),"")</f>
        <v/>
      </c>
      <c r="J1143" t="str">
        <f>LEFT(IFERROR(HLOOKUP(J$2,#REF!,$A1143,0),""),1)</f>
        <v/>
      </c>
      <c r="K1143" t="str">
        <f>IFERROR(HLOOKUP(K$2,#REF!,$A1143,0),"")</f>
        <v/>
      </c>
    </row>
    <row r="1144" spans="1:11" x14ac:dyDescent="0.35">
      <c r="A1144" s="3">
        <v>1143</v>
      </c>
      <c r="B1144" s="3" t="e">
        <f>IFERROR(VLOOKUP(F1144*1,'Budget investering'!B:F,2,0),VLOOKUP(F1144,'Budget investering'!B:F,2,0))</f>
        <v>#N/A</v>
      </c>
      <c r="C1144" s="15" t="e">
        <f>IFERROR(VLOOKUP(F1144*1,'Budget investering'!B:F,5,0),VLOOKUP(F1144,'Budget investering'!B:F,5,0))</f>
        <v>#N/A</v>
      </c>
      <c r="D1144" t="str">
        <f>IFERROR(HLOOKUP(D$2,#REF!,$A1144,0),"")</f>
        <v/>
      </c>
      <c r="E1144" t="str">
        <f>IFERROR(HLOOKUP(E$2,#REF!,$A1144,0),"")</f>
        <v/>
      </c>
      <c r="F1144" t="str">
        <f>IFERROR(HLOOKUP(F$2,#REF!,$A1144,0),"")</f>
        <v/>
      </c>
      <c r="G1144" t="str">
        <f>IFERROR(HLOOKUP(G$2,#REF!,$A1144,0),"")</f>
        <v/>
      </c>
      <c r="H1144" t="str">
        <f>IFERROR(HLOOKUP(H$2,#REF!,$A1144,0),"")</f>
        <v/>
      </c>
      <c r="I1144" t="str">
        <f>IFERROR(HLOOKUP(I$2,#REF!,$A1144,0),"")</f>
        <v/>
      </c>
      <c r="J1144" t="str">
        <f>LEFT(IFERROR(HLOOKUP(J$2,#REF!,$A1144,0),""),1)</f>
        <v/>
      </c>
      <c r="K1144" t="str">
        <f>IFERROR(HLOOKUP(K$2,#REF!,$A1144,0),"")</f>
        <v/>
      </c>
    </row>
    <row r="1145" spans="1:11" x14ac:dyDescent="0.35">
      <c r="A1145" s="3">
        <v>1144</v>
      </c>
      <c r="B1145" s="3" t="e">
        <f>IFERROR(VLOOKUP(F1145*1,'Budget investering'!B:F,2,0),VLOOKUP(F1145,'Budget investering'!B:F,2,0))</f>
        <v>#N/A</v>
      </c>
      <c r="C1145" s="15" t="e">
        <f>IFERROR(VLOOKUP(F1145*1,'Budget investering'!B:F,5,0),VLOOKUP(F1145,'Budget investering'!B:F,5,0))</f>
        <v>#N/A</v>
      </c>
      <c r="D1145" t="str">
        <f>IFERROR(HLOOKUP(D$2,#REF!,$A1145,0),"")</f>
        <v/>
      </c>
      <c r="E1145" t="str">
        <f>IFERROR(HLOOKUP(E$2,#REF!,$A1145,0),"")</f>
        <v/>
      </c>
      <c r="F1145" t="str">
        <f>IFERROR(HLOOKUP(F$2,#REF!,$A1145,0),"")</f>
        <v/>
      </c>
      <c r="G1145" t="str">
        <f>IFERROR(HLOOKUP(G$2,#REF!,$A1145,0),"")</f>
        <v/>
      </c>
      <c r="H1145" t="str">
        <f>IFERROR(HLOOKUP(H$2,#REF!,$A1145,0),"")</f>
        <v/>
      </c>
      <c r="I1145" t="str">
        <f>IFERROR(HLOOKUP(I$2,#REF!,$A1145,0),"")</f>
        <v/>
      </c>
      <c r="J1145" t="str">
        <f>LEFT(IFERROR(HLOOKUP(J$2,#REF!,$A1145,0),""),1)</f>
        <v/>
      </c>
      <c r="K1145" t="str">
        <f>IFERROR(HLOOKUP(K$2,#REF!,$A1145,0),"")</f>
        <v/>
      </c>
    </row>
    <row r="1146" spans="1:11" x14ac:dyDescent="0.35">
      <c r="A1146" s="3">
        <v>1145</v>
      </c>
      <c r="B1146" s="3" t="e">
        <f>IFERROR(VLOOKUP(F1146*1,'Budget investering'!B:F,2,0),VLOOKUP(F1146,'Budget investering'!B:F,2,0))</f>
        <v>#N/A</v>
      </c>
      <c r="C1146" s="15" t="e">
        <f>IFERROR(VLOOKUP(F1146*1,'Budget investering'!B:F,5,0),VLOOKUP(F1146,'Budget investering'!B:F,5,0))</f>
        <v>#N/A</v>
      </c>
      <c r="D1146" t="str">
        <f>IFERROR(HLOOKUP(D$2,#REF!,$A1146,0),"")</f>
        <v/>
      </c>
      <c r="E1146" t="str">
        <f>IFERROR(HLOOKUP(E$2,#REF!,$A1146,0),"")</f>
        <v/>
      </c>
      <c r="F1146" t="str">
        <f>IFERROR(HLOOKUP(F$2,#REF!,$A1146,0),"")</f>
        <v/>
      </c>
      <c r="G1146" t="str">
        <f>IFERROR(HLOOKUP(G$2,#REF!,$A1146,0),"")</f>
        <v/>
      </c>
      <c r="H1146" t="str">
        <f>IFERROR(HLOOKUP(H$2,#REF!,$A1146,0),"")</f>
        <v/>
      </c>
      <c r="I1146" t="str">
        <f>IFERROR(HLOOKUP(I$2,#REF!,$A1146,0),"")</f>
        <v/>
      </c>
      <c r="J1146" t="str">
        <f>LEFT(IFERROR(HLOOKUP(J$2,#REF!,$A1146,0),""),1)</f>
        <v/>
      </c>
      <c r="K1146" t="str">
        <f>IFERROR(HLOOKUP(K$2,#REF!,$A1146,0),"")</f>
        <v/>
      </c>
    </row>
    <row r="1147" spans="1:11" x14ac:dyDescent="0.35">
      <c r="A1147" s="3">
        <v>1146</v>
      </c>
      <c r="B1147" s="3" t="e">
        <f>IFERROR(VLOOKUP(F1147*1,'Budget investering'!B:F,2,0),VLOOKUP(F1147,'Budget investering'!B:F,2,0))</f>
        <v>#N/A</v>
      </c>
      <c r="C1147" s="15" t="e">
        <f>IFERROR(VLOOKUP(F1147*1,'Budget investering'!B:F,5,0),VLOOKUP(F1147,'Budget investering'!B:F,5,0))</f>
        <v>#N/A</v>
      </c>
      <c r="D1147" t="str">
        <f>IFERROR(HLOOKUP(D$2,#REF!,$A1147,0),"")</f>
        <v/>
      </c>
      <c r="E1147" t="str">
        <f>IFERROR(HLOOKUP(E$2,#REF!,$A1147,0),"")</f>
        <v/>
      </c>
      <c r="F1147" t="str">
        <f>IFERROR(HLOOKUP(F$2,#REF!,$A1147,0),"")</f>
        <v/>
      </c>
      <c r="G1147" t="str">
        <f>IFERROR(HLOOKUP(G$2,#REF!,$A1147,0),"")</f>
        <v/>
      </c>
      <c r="H1147" t="str">
        <f>IFERROR(HLOOKUP(H$2,#REF!,$A1147,0),"")</f>
        <v/>
      </c>
      <c r="I1147" t="str">
        <f>IFERROR(HLOOKUP(I$2,#REF!,$A1147,0),"")</f>
        <v/>
      </c>
      <c r="J1147" t="str">
        <f>LEFT(IFERROR(HLOOKUP(J$2,#REF!,$A1147,0),""),1)</f>
        <v/>
      </c>
      <c r="K1147" t="str">
        <f>IFERROR(HLOOKUP(K$2,#REF!,$A1147,0),"")</f>
        <v/>
      </c>
    </row>
    <row r="1148" spans="1:11" x14ac:dyDescent="0.35">
      <c r="A1148" s="3">
        <v>1147</v>
      </c>
      <c r="B1148" s="3" t="e">
        <f>IFERROR(VLOOKUP(F1148*1,'Budget investering'!B:F,2,0),VLOOKUP(F1148,'Budget investering'!B:F,2,0))</f>
        <v>#N/A</v>
      </c>
      <c r="C1148" s="15" t="e">
        <f>IFERROR(VLOOKUP(F1148*1,'Budget investering'!B:F,5,0),VLOOKUP(F1148,'Budget investering'!B:F,5,0))</f>
        <v>#N/A</v>
      </c>
      <c r="D1148" t="str">
        <f>IFERROR(HLOOKUP(D$2,#REF!,$A1148,0),"")</f>
        <v/>
      </c>
      <c r="E1148" t="str">
        <f>IFERROR(HLOOKUP(E$2,#REF!,$A1148,0),"")</f>
        <v/>
      </c>
      <c r="F1148" t="str">
        <f>IFERROR(HLOOKUP(F$2,#REF!,$A1148,0),"")</f>
        <v/>
      </c>
      <c r="G1148" t="str">
        <f>IFERROR(HLOOKUP(G$2,#REF!,$A1148,0),"")</f>
        <v/>
      </c>
      <c r="H1148" t="str">
        <f>IFERROR(HLOOKUP(H$2,#REF!,$A1148,0),"")</f>
        <v/>
      </c>
      <c r="I1148" t="str">
        <f>IFERROR(HLOOKUP(I$2,#REF!,$A1148,0),"")</f>
        <v/>
      </c>
      <c r="J1148" t="str">
        <f>LEFT(IFERROR(HLOOKUP(J$2,#REF!,$A1148,0),""),1)</f>
        <v/>
      </c>
      <c r="K1148" t="str">
        <f>IFERROR(HLOOKUP(K$2,#REF!,$A1148,0),"")</f>
        <v/>
      </c>
    </row>
    <row r="1149" spans="1:11" x14ac:dyDescent="0.35">
      <c r="A1149" s="3">
        <v>1148</v>
      </c>
      <c r="B1149" s="3" t="e">
        <f>IFERROR(VLOOKUP(F1149*1,'Budget investering'!B:F,2,0),VLOOKUP(F1149,'Budget investering'!B:F,2,0))</f>
        <v>#N/A</v>
      </c>
      <c r="C1149" s="15" t="e">
        <f>IFERROR(VLOOKUP(F1149*1,'Budget investering'!B:F,5,0),VLOOKUP(F1149,'Budget investering'!B:F,5,0))</f>
        <v>#N/A</v>
      </c>
      <c r="D1149" t="str">
        <f>IFERROR(HLOOKUP(D$2,#REF!,$A1149,0),"")</f>
        <v/>
      </c>
      <c r="E1149" t="str">
        <f>IFERROR(HLOOKUP(E$2,#REF!,$A1149,0),"")</f>
        <v/>
      </c>
      <c r="F1149" t="str">
        <f>IFERROR(HLOOKUP(F$2,#REF!,$A1149,0),"")</f>
        <v/>
      </c>
      <c r="G1149" t="str">
        <f>IFERROR(HLOOKUP(G$2,#REF!,$A1149,0),"")</f>
        <v/>
      </c>
      <c r="H1149" t="str">
        <f>IFERROR(HLOOKUP(H$2,#REF!,$A1149,0),"")</f>
        <v/>
      </c>
      <c r="I1149" t="str">
        <f>IFERROR(HLOOKUP(I$2,#REF!,$A1149,0),"")</f>
        <v/>
      </c>
      <c r="J1149" t="str">
        <f>LEFT(IFERROR(HLOOKUP(J$2,#REF!,$A1149,0),""),1)</f>
        <v/>
      </c>
      <c r="K1149" t="str">
        <f>IFERROR(HLOOKUP(K$2,#REF!,$A1149,0),"")</f>
        <v/>
      </c>
    </row>
    <row r="1150" spans="1:11" x14ac:dyDescent="0.35">
      <c r="A1150" s="3">
        <v>1149</v>
      </c>
      <c r="B1150" s="3" t="e">
        <f>IFERROR(VLOOKUP(F1150*1,'Budget investering'!B:F,2,0),VLOOKUP(F1150,'Budget investering'!B:F,2,0))</f>
        <v>#N/A</v>
      </c>
      <c r="C1150" s="15" t="e">
        <f>IFERROR(VLOOKUP(F1150*1,'Budget investering'!B:F,5,0),VLOOKUP(F1150,'Budget investering'!B:F,5,0))</f>
        <v>#N/A</v>
      </c>
      <c r="D1150" t="str">
        <f>IFERROR(HLOOKUP(D$2,#REF!,$A1150,0),"")</f>
        <v/>
      </c>
      <c r="E1150" t="str">
        <f>IFERROR(HLOOKUP(E$2,#REF!,$A1150,0),"")</f>
        <v/>
      </c>
      <c r="F1150" t="str">
        <f>IFERROR(HLOOKUP(F$2,#REF!,$A1150,0),"")</f>
        <v/>
      </c>
      <c r="G1150" t="str">
        <f>IFERROR(HLOOKUP(G$2,#REF!,$A1150,0),"")</f>
        <v/>
      </c>
      <c r="H1150" t="str">
        <f>IFERROR(HLOOKUP(H$2,#REF!,$A1150,0),"")</f>
        <v/>
      </c>
      <c r="I1150" t="str">
        <f>IFERROR(HLOOKUP(I$2,#REF!,$A1150,0),"")</f>
        <v/>
      </c>
      <c r="J1150" t="str">
        <f>LEFT(IFERROR(HLOOKUP(J$2,#REF!,$A1150,0),""),1)</f>
        <v/>
      </c>
      <c r="K1150" t="str">
        <f>IFERROR(HLOOKUP(K$2,#REF!,$A1150,0),"")</f>
        <v/>
      </c>
    </row>
    <row r="1151" spans="1:11" x14ac:dyDescent="0.35">
      <c r="A1151" s="3">
        <v>1150</v>
      </c>
      <c r="B1151" s="3" t="e">
        <f>IFERROR(VLOOKUP(F1151*1,'Budget investering'!B:F,2,0),VLOOKUP(F1151,'Budget investering'!B:F,2,0))</f>
        <v>#N/A</v>
      </c>
      <c r="C1151" s="15" t="e">
        <f>IFERROR(VLOOKUP(F1151*1,'Budget investering'!B:F,5,0),VLOOKUP(F1151,'Budget investering'!B:F,5,0))</f>
        <v>#N/A</v>
      </c>
      <c r="D1151" t="str">
        <f>IFERROR(HLOOKUP(D$2,#REF!,$A1151,0),"")</f>
        <v/>
      </c>
      <c r="E1151" t="str">
        <f>IFERROR(HLOOKUP(E$2,#REF!,$A1151,0),"")</f>
        <v/>
      </c>
      <c r="F1151" t="str">
        <f>IFERROR(HLOOKUP(F$2,#REF!,$A1151,0),"")</f>
        <v/>
      </c>
      <c r="G1151" t="str">
        <f>IFERROR(HLOOKUP(G$2,#REF!,$A1151,0),"")</f>
        <v/>
      </c>
      <c r="H1151" t="str">
        <f>IFERROR(HLOOKUP(H$2,#REF!,$A1151,0),"")</f>
        <v/>
      </c>
      <c r="I1151" t="str">
        <f>IFERROR(HLOOKUP(I$2,#REF!,$A1151,0),"")</f>
        <v/>
      </c>
      <c r="J1151" t="str">
        <f>LEFT(IFERROR(HLOOKUP(J$2,#REF!,$A1151,0),""),1)</f>
        <v/>
      </c>
      <c r="K1151" t="str">
        <f>IFERROR(HLOOKUP(K$2,#REF!,$A1151,0),"")</f>
        <v/>
      </c>
    </row>
    <row r="1152" spans="1:11" x14ac:dyDescent="0.35">
      <c r="A1152" s="3">
        <v>1151</v>
      </c>
      <c r="B1152" s="3" t="e">
        <f>IFERROR(VLOOKUP(F1152*1,'Budget investering'!B:F,2,0),VLOOKUP(F1152,'Budget investering'!B:F,2,0))</f>
        <v>#N/A</v>
      </c>
      <c r="C1152" s="15" t="e">
        <f>IFERROR(VLOOKUP(F1152*1,'Budget investering'!B:F,5,0),VLOOKUP(F1152,'Budget investering'!B:F,5,0))</f>
        <v>#N/A</v>
      </c>
      <c r="D1152" t="str">
        <f>IFERROR(HLOOKUP(D$2,#REF!,$A1152,0),"")</f>
        <v/>
      </c>
      <c r="E1152" t="str">
        <f>IFERROR(HLOOKUP(E$2,#REF!,$A1152,0),"")</f>
        <v/>
      </c>
      <c r="F1152" t="str">
        <f>IFERROR(HLOOKUP(F$2,#REF!,$A1152,0),"")</f>
        <v/>
      </c>
      <c r="G1152" t="str">
        <f>IFERROR(HLOOKUP(G$2,#REF!,$A1152,0),"")</f>
        <v/>
      </c>
      <c r="H1152" t="str">
        <f>IFERROR(HLOOKUP(H$2,#REF!,$A1152,0),"")</f>
        <v/>
      </c>
      <c r="I1152" t="str">
        <f>IFERROR(HLOOKUP(I$2,#REF!,$A1152,0),"")</f>
        <v/>
      </c>
      <c r="J1152" t="str">
        <f>LEFT(IFERROR(HLOOKUP(J$2,#REF!,$A1152,0),""),1)</f>
        <v/>
      </c>
      <c r="K1152" t="str">
        <f>IFERROR(HLOOKUP(K$2,#REF!,$A1152,0),"")</f>
        <v/>
      </c>
    </row>
    <row r="1153" spans="1:11" x14ac:dyDescent="0.35">
      <c r="A1153" s="3">
        <v>1152</v>
      </c>
      <c r="B1153" s="3" t="e">
        <f>IFERROR(VLOOKUP(F1153*1,'Budget investering'!B:F,2,0),VLOOKUP(F1153,'Budget investering'!B:F,2,0))</f>
        <v>#N/A</v>
      </c>
      <c r="C1153" s="15" t="e">
        <f>IFERROR(VLOOKUP(F1153*1,'Budget investering'!B:F,5,0),VLOOKUP(F1153,'Budget investering'!B:F,5,0))</f>
        <v>#N/A</v>
      </c>
      <c r="D1153" t="str">
        <f>IFERROR(HLOOKUP(D$2,#REF!,$A1153,0),"")</f>
        <v/>
      </c>
      <c r="E1153" t="str">
        <f>IFERROR(HLOOKUP(E$2,#REF!,$A1153,0),"")</f>
        <v/>
      </c>
      <c r="F1153" t="str">
        <f>IFERROR(HLOOKUP(F$2,#REF!,$A1153,0),"")</f>
        <v/>
      </c>
      <c r="G1153" t="str">
        <f>IFERROR(HLOOKUP(G$2,#REF!,$A1153,0),"")</f>
        <v/>
      </c>
      <c r="H1153" t="str">
        <f>IFERROR(HLOOKUP(H$2,#REF!,$A1153,0),"")</f>
        <v/>
      </c>
      <c r="I1153" t="str">
        <f>IFERROR(HLOOKUP(I$2,#REF!,$A1153,0),"")</f>
        <v/>
      </c>
      <c r="J1153" t="str">
        <f>LEFT(IFERROR(HLOOKUP(J$2,#REF!,$A1153,0),""),1)</f>
        <v/>
      </c>
      <c r="K1153" t="str">
        <f>IFERROR(HLOOKUP(K$2,#REF!,$A1153,0),"")</f>
        <v/>
      </c>
    </row>
    <row r="1154" spans="1:11" x14ac:dyDescent="0.35">
      <c r="A1154" s="3">
        <v>1153</v>
      </c>
      <c r="B1154" s="3" t="e">
        <f>IFERROR(VLOOKUP(F1154*1,'Budget investering'!B:F,2,0),VLOOKUP(F1154,'Budget investering'!B:F,2,0))</f>
        <v>#N/A</v>
      </c>
      <c r="C1154" s="15" t="e">
        <f>IFERROR(VLOOKUP(F1154*1,'Budget investering'!B:F,5,0),VLOOKUP(F1154,'Budget investering'!B:F,5,0))</f>
        <v>#N/A</v>
      </c>
      <c r="D1154" t="str">
        <f>IFERROR(HLOOKUP(D$2,#REF!,$A1154,0),"")</f>
        <v/>
      </c>
      <c r="E1154" t="str">
        <f>IFERROR(HLOOKUP(E$2,#REF!,$A1154,0),"")</f>
        <v/>
      </c>
      <c r="F1154" t="str">
        <f>IFERROR(HLOOKUP(F$2,#REF!,$A1154,0),"")</f>
        <v/>
      </c>
      <c r="G1154" t="str">
        <f>IFERROR(HLOOKUP(G$2,#REF!,$A1154,0),"")</f>
        <v/>
      </c>
      <c r="H1154" t="str">
        <f>IFERROR(HLOOKUP(H$2,#REF!,$A1154,0),"")</f>
        <v/>
      </c>
      <c r="I1154" t="str">
        <f>IFERROR(HLOOKUP(I$2,#REF!,$A1154,0),"")</f>
        <v/>
      </c>
      <c r="J1154" t="str">
        <f>LEFT(IFERROR(HLOOKUP(J$2,#REF!,$A1154,0),""),1)</f>
        <v/>
      </c>
      <c r="K1154" t="str">
        <f>IFERROR(HLOOKUP(K$2,#REF!,$A1154,0),"")</f>
        <v/>
      </c>
    </row>
    <row r="1155" spans="1:11" x14ac:dyDescent="0.35">
      <c r="A1155" s="3">
        <v>1154</v>
      </c>
      <c r="B1155" s="3" t="e">
        <f>IFERROR(VLOOKUP(F1155*1,'Budget investering'!B:F,2,0),VLOOKUP(F1155,'Budget investering'!B:F,2,0))</f>
        <v>#N/A</v>
      </c>
      <c r="C1155" s="15" t="e">
        <f>IFERROR(VLOOKUP(F1155*1,'Budget investering'!B:F,5,0),VLOOKUP(F1155,'Budget investering'!B:F,5,0))</f>
        <v>#N/A</v>
      </c>
      <c r="D1155" t="str">
        <f>IFERROR(HLOOKUP(D$2,#REF!,$A1155,0),"")</f>
        <v/>
      </c>
      <c r="E1155" t="str">
        <f>IFERROR(HLOOKUP(E$2,#REF!,$A1155,0),"")</f>
        <v/>
      </c>
      <c r="F1155" t="str">
        <f>IFERROR(HLOOKUP(F$2,#REF!,$A1155,0),"")</f>
        <v/>
      </c>
      <c r="G1155" t="str">
        <f>IFERROR(HLOOKUP(G$2,#REF!,$A1155,0),"")</f>
        <v/>
      </c>
      <c r="H1155" t="str">
        <f>IFERROR(HLOOKUP(H$2,#REF!,$A1155,0),"")</f>
        <v/>
      </c>
      <c r="I1155" t="str">
        <f>IFERROR(HLOOKUP(I$2,#REF!,$A1155,0),"")</f>
        <v/>
      </c>
      <c r="J1155" t="str">
        <f>LEFT(IFERROR(HLOOKUP(J$2,#REF!,$A1155,0),""),1)</f>
        <v/>
      </c>
      <c r="K1155" t="str">
        <f>IFERROR(HLOOKUP(K$2,#REF!,$A1155,0),"")</f>
        <v/>
      </c>
    </row>
    <row r="1156" spans="1:11" x14ac:dyDescent="0.35">
      <c r="A1156" s="3">
        <v>1155</v>
      </c>
      <c r="B1156" s="3" t="e">
        <f>IFERROR(VLOOKUP(F1156*1,'Budget investering'!B:F,2,0),VLOOKUP(F1156,'Budget investering'!B:F,2,0))</f>
        <v>#N/A</v>
      </c>
      <c r="C1156" s="15" t="e">
        <f>IFERROR(VLOOKUP(F1156*1,'Budget investering'!B:F,5,0),VLOOKUP(F1156,'Budget investering'!B:F,5,0))</f>
        <v>#N/A</v>
      </c>
      <c r="D1156" t="str">
        <f>IFERROR(HLOOKUP(D$2,#REF!,$A1156,0),"")</f>
        <v/>
      </c>
      <c r="E1156" t="str">
        <f>IFERROR(HLOOKUP(E$2,#REF!,$A1156,0),"")</f>
        <v/>
      </c>
      <c r="F1156" t="str">
        <f>IFERROR(HLOOKUP(F$2,#REF!,$A1156,0),"")</f>
        <v/>
      </c>
      <c r="G1156" t="str">
        <f>IFERROR(HLOOKUP(G$2,#REF!,$A1156,0),"")</f>
        <v/>
      </c>
      <c r="H1156" t="str">
        <f>IFERROR(HLOOKUP(H$2,#REF!,$A1156,0),"")</f>
        <v/>
      </c>
      <c r="I1156" t="str">
        <f>IFERROR(HLOOKUP(I$2,#REF!,$A1156,0),"")</f>
        <v/>
      </c>
      <c r="J1156" t="str">
        <f>LEFT(IFERROR(HLOOKUP(J$2,#REF!,$A1156,0),""),1)</f>
        <v/>
      </c>
      <c r="K1156" t="str">
        <f>IFERROR(HLOOKUP(K$2,#REF!,$A1156,0),"")</f>
        <v/>
      </c>
    </row>
    <row r="1157" spans="1:11" x14ac:dyDescent="0.35">
      <c r="A1157" s="3">
        <v>1156</v>
      </c>
      <c r="B1157" s="3" t="e">
        <f>IFERROR(VLOOKUP(F1157*1,'Budget investering'!B:F,2,0),VLOOKUP(F1157,'Budget investering'!B:F,2,0))</f>
        <v>#N/A</v>
      </c>
      <c r="C1157" s="15" t="e">
        <f>IFERROR(VLOOKUP(F1157*1,'Budget investering'!B:F,5,0),VLOOKUP(F1157,'Budget investering'!B:F,5,0))</f>
        <v>#N/A</v>
      </c>
      <c r="D1157" t="str">
        <f>IFERROR(HLOOKUP(D$2,#REF!,$A1157,0),"")</f>
        <v/>
      </c>
      <c r="E1157" t="str">
        <f>IFERROR(HLOOKUP(E$2,#REF!,$A1157,0),"")</f>
        <v/>
      </c>
      <c r="F1157" t="str">
        <f>IFERROR(HLOOKUP(F$2,#REF!,$A1157,0),"")</f>
        <v/>
      </c>
      <c r="G1157" t="str">
        <f>IFERROR(HLOOKUP(G$2,#REF!,$A1157,0),"")</f>
        <v/>
      </c>
      <c r="H1157" t="str">
        <f>IFERROR(HLOOKUP(H$2,#REF!,$A1157,0),"")</f>
        <v/>
      </c>
      <c r="I1157" t="str">
        <f>IFERROR(HLOOKUP(I$2,#REF!,$A1157,0),"")</f>
        <v/>
      </c>
      <c r="J1157" t="str">
        <f>LEFT(IFERROR(HLOOKUP(J$2,#REF!,$A1157,0),""),1)</f>
        <v/>
      </c>
      <c r="K1157" t="str">
        <f>IFERROR(HLOOKUP(K$2,#REF!,$A1157,0),"")</f>
        <v/>
      </c>
    </row>
    <row r="1158" spans="1:11" x14ac:dyDescent="0.35">
      <c r="A1158" s="3">
        <v>1157</v>
      </c>
      <c r="B1158" s="3" t="e">
        <f>IFERROR(VLOOKUP(F1158*1,'Budget investering'!B:F,2,0),VLOOKUP(F1158,'Budget investering'!B:F,2,0))</f>
        <v>#N/A</v>
      </c>
      <c r="C1158" s="15" t="e">
        <f>IFERROR(VLOOKUP(F1158*1,'Budget investering'!B:F,5,0),VLOOKUP(F1158,'Budget investering'!B:F,5,0))</f>
        <v>#N/A</v>
      </c>
      <c r="D1158" t="str">
        <f>IFERROR(HLOOKUP(D$2,#REF!,$A1158,0),"")</f>
        <v/>
      </c>
      <c r="E1158" t="str">
        <f>IFERROR(HLOOKUP(E$2,#REF!,$A1158,0),"")</f>
        <v/>
      </c>
      <c r="F1158" t="str">
        <f>IFERROR(HLOOKUP(F$2,#REF!,$A1158,0),"")</f>
        <v/>
      </c>
      <c r="G1158" t="str">
        <f>IFERROR(HLOOKUP(G$2,#REF!,$A1158,0),"")</f>
        <v/>
      </c>
      <c r="H1158" t="str">
        <f>IFERROR(HLOOKUP(H$2,#REF!,$A1158,0),"")</f>
        <v/>
      </c>
      <c r="I1158" t="str">
        <f>IFERROR(HLOOKUP(I$2,#REF!,$A1158,0),"")</f>
        <v/>
      </c>
      <c r="J1158" t="str">
        <f>LEFT(IFERROR(HLOOKUP(J$2,#REF!,$A1158,0),""),1)</f>
        <v/>
      </c>
      <c r="K1158" t="str">
        <f>IFERROR(HLOOKUP(K$2,#REF!,$A1158,0),"")</f>
        <v/>
      </c>
    </row>
    <row r="1159" spans="1:11" x14ac:dyDescent="0.35">
      <c r="A1159" s="3">
        <v>1158</v>
      </c>
      <c r="B1159" s="3" t="e">
        <f>IFERROR(VLOOKUP(F1159*1,'Budget investering'!B:F,2,0),VLOOKUP(F1159,'Budget investering'!B:F,2,0))</f>
        <v>#N/A</v>
      </c>
      <c r="C1159" s="15" t="e">
        <f>IFERROR(VLOOKUP(F1159*1,'Budget investering'!B:F,5,0),VLOOKUP(F1159,'Budget investering'!B:F,5,0))</f>
        <v>#N/A</v>
      </c>
      <c r="D1159" t="str">
        <f>IFERROR(HLOOKUP(D$2,#REF!,$A1159,0),"")</f>
        <v/>
      </c>
      <c r="E1159" t="str">
        <f>IFERROR(HLOOKUP(E$2,#REF!,$A1159,0),"")</f>
        <v/>
      </c>
      <c r="F1159" t="str">
        <f>IFERROR(HLOOKUP(F$2,#REF!,$A1159,0),"")</f>
        <v/>
      </c>
      <c r="G1159" t="str">
        <f>IFERROR(HLOOKUP(G$2,#REF!,$A1159,0),"")</f>
        <v/>
      </c>
      <c r="H1159" t="str">
        <f>IFERROR(HLOOKUP(H$2,#REF!,$A1159,0),"")</f>
        <v/>
      </c>
      <c r="I1159" t="str">
        <f>IFERROR(HLOOKUP(I$2,#REF!,$A1159,0),"")</f>
        <v/>
      </c>
      <c r="J1159" t="str">
        <f>LEFT(IFERROR(HLOOKUP(J$2,#REF!,$A1159,0),""),1)</f>
        <v/>
      </c>
      <c r="K1159" t="str">
        <f>IFERROR(HLOOKUP(K$2,#REF!,$A1159,0),"")</f>
        <v/>
      </c>
    </row>
    <row r="1160" spans="1:11" x14ac:dyDescent="0.35">
      <c r="A1160" s="3">
        <v>1159</v>
      </c>
      <c r="B1160" s="3" t="e">
        <f>IFERROR(VLOOKUP(F1160*1,'Budget investering'!B:F,2,0),VLOOKUP(F1160,'Budget investering'!B:F,2,0))</f>
        <v>#N/A</v>
      </c>
      <c r="C1160" s="15" t="e">
        <f>IFERROR(VLOOKUP(F1160*1,'Budget investering'!B:F,5,0),VLOOKUP(F1160,'Budget investering'!B:F,5,0))</f>
        <v>#N/A</v>
      </c>
      <c r="D1160" t="str">
        <f>IFERROR(HLOOKUP(D$2,#REF!,$A1160,0),"")</f>
        <v/>
      </c>
      <c r="E1160" t="str">
        <f>IFERROR(HLOOKUP(E$2,#REF!,$A1160,0),"")</f>
        <v/>
      </c>
      <c r="F1160" t="str">
        <f>IFERROR(HLOOKUP(F$2,#REF!,$A1160,0),"")</f>
        <v/>
      </c>
      <c r="G1160" t="str">
        <f>IFERROR(HLOOKUP(G$2,#REF!,$A1160,0),"")</f>
        <v/>
      </c>
      <c r="H1160" t="str">
        <f>IFERROR(HLOOKUP(H$2,#REF!,$A1160,0),"")</f>
        <v/>
      </c>
      <c r="I1160" t="str">
        <f>IFERROR(HLOOKUP(I$2,#REF!,$A1160,0),"")</f>
        <v/>
      </c>
      <c r="J1160" t="str">
        <f>LEFT(IFERROR(HLOOKUP(J$2,#REF!,$A1160,0),""),1)</f>
        <v/>
      </c>
      <c r="K1160" t="str">
        <f>IFERROR(HLOOKUP(K$2,#REF!,$A1160,0),"")</f>
        <v/>
      </c>
    </row>
    <row r="1161" spans="1:11" x14ac:dyDescent="0.35">
      <c r="A1161" s="3">
        <v>1160</v>
      </c>
      <c r="B1161" s="3" t="e">
        <f>IFERROR(VLOOKUP(F1161*1,'Budget investering'!B:F,2,0),VLOOKUP(F1161,'Budget investering'!B:F,2,0))</f>
        <v>#N/A</v>
      </c>
      <c r="C1161" s="15" t="e">
        <f>IFERROR(VLOOKUP(F1161*1,'Budget investering'!B:F,5,0),VLOOKUP(F1161,'Budget investering'!B:F,5,0))</f>
        <v>#N/A</v>
      </c>
      <c r="D1161" t="str">
        <f>IFERROR(HLOOKUP(D$2,#REF!,$A1161,0),"")</f>
        <v/>
      </c>
      <c r="E1161" t="str">
        <f>IFERROR(HLOOKUP(E$2,#REF!,$A1161,0),"")</f>
        <v/>
      </c>
      <c r="F1161" t="str">
        <f>IFERROR(HLOOKUP(F$2,#REF!,$A1161,0),"")</f>
        <v/>
      </c>
      <c r="G1161" t="str">
        <f>IFERROR(HLOOKUP(G$2,#REF!,$A1161,0),"")</f>
        <v/>
      </c>
      <c r="H1161" t="str">
        <f>IFERROR(HLOOKUP(H$2,#REF!,$A1161,0),"")</f>
        <v/>
      </c>
      <c r="I1161" t="str">
        <f>IFERROR(HLOOKUP(I$2,#REF!,$A1161,0),"")</f>
        <v/>
      </c>
      <c r="J1161" t="str">
        <f>LEFT(IFERROR(HLOOKUP(J$2,#REF!,$A1161,0),""),1)</f>
        <v/>
      </c>
      <c r="K1161" t="str">
        <f>IFERROR(HLOOKUP(K$2,#REF!,$A1161,0),"")</f>
        <v/>
      </c>
    </row>
    <row r="1162" spans="1:11" x14ac:dyDescent="0.35">
      <c r="A1162" s="3">
        <v>1161</v>
      </c>
      <c r="B1162" s="3" t="e">
        <f>IFERROR(VLOOKUP(F1162*1,'Budget investering'!B:F,2,0),VLOOKUP(F1162,'Budget investering'!B:F,2,0))</f>
        <v>#N/A</v>
      </c>
      <c r="C1162" s="15" t="e">
        <f>IFERROR(VLOOKUP(F1162*1,'Budget investering'!B:F,5,0),VLOOKUP(F1162,'Budget investering'!B:F,5,0))</f>
        <v>#N/A</v>
      </c>
      <c r="D1162" t="str">
        <f>IFERROR(HLOOKUP(D$2,#REF!,$A1162,0),"")</f>
        <v/>
      </c>
      <c r="E1162" t="str">
        <f>IFERROR(HLOOKUP(E$2,#REF!,$A1162,0),"")</f>
        <v/>
      </c>
      <c r="F1162" t="str">
        <f>IFERROR(HLOOKUP(F$2,#REF!,$A1162,0),"")</f>
        <v/>
      </c>
      <c r="G1162" t="str">
        <f>IFERROR(HLOOKUP(G$2,#REF!,$A1162,0),"")</f>
        <v/>
      </c>
      <c r="H1162" t="str">
        <f>IFERROR(HLOOKUP(H$2,#REF!,$A1162,0),"")</f>
        <v/>
      </c>
      <c r="I1162" t="str">
        <f>IFERROR(HLOOKUP(I$2,#REF!,$A1162,0),"")</f>
        <v/>
      </c>
      <c r="J1162" t="str">
        <f>LEFT(IFERROR(HLOOKUP(J$2,#REF!,$A1162,0),""),1)</f>
        <v/>
      </c>
      <c r="K1162" t="str">
        <f>IFERROR(HLOOKUP(K$2,#REF!,$A1162,0),"")</f>
        <v/>
      </c>
    </row>
    <row r="1163" spans="1:11" x14ac:dyDescent="0.35">
      <c r="A1163" s="3">
        <v>1162</v>
      </c>
      <c r="B1163" s="3" t="e">
        <f>IFERROR(VLOOKUP(F1163*1,'Budget investering'!B:F,2,0),VLOOKUP(F1163,'Budget investering'!B:F,2,0))</f>
        <v>#N/A</v>
      </c>
      <c r="C1163" s="15" t="e">
        <f>IFERROR(VLOOKUP(F1163*1,'Budget investering'!B:F,5,0),VLOOKUP(F1163,'Budget investering'!B:F,5,0))</f>
        <v>#N/A</v>
      </c>
      <c r="D1163" t="str">
        <f>IFERROR(HLOOKUP(D$2,#REF!,$A1163,0),"")</f>
        <v/>
      </c>
      <c r="E1163" t="str">
        <f>IFERROR(HLOOKUP(E$2,#REF!,$A1163,0),"")</f>
        <v/>
      </c>
      <c r="F1163" t="str">
        <f>IFERROR(HLOOKUP(F$2,#REF!,$A1163,0),"")</f>
        <v/>
      </c>
      <c r="G1163" t="str">
        <f>IFERROR(HLOOKUP(G$2,#REF!,$A1163,0),"")</f>
        <v/>
      </c>
      <c r="H1163" t="str">
        <f>IFERROR(HLOOKUP(H$2,#REF!,$A1163,0),"")</f>
        <v/>
      </c>
      <c r="I1163" t="str">
        <f>IFERROR(HLOOKUP(I$2,#REF!,$A1163,0),"")</f>
        <v/>
      </c>
      <c r="J1163" t="str">
        <f>LEFT(IFERROR(HLOOKUP(J$2,#REF!,$A1163,0),""),1)</f>
        <v/>
      </c>
      <c r="K1163" t="str">
        <f>IFERROR(HLOOKUP(K$2,#REF!,$A1163,0),"")</f>
        <v/>
      </c>
    </row>
    <row r="1164" spans="1:11" x14ac:dyDescent="0.35">
      <c r="A1164" s="3">
        <v>1163</v>
      </c>
      <c r="B1164" s="3" t="e">
        <f>IFERROR(VLOOKUP(F1164*1,'Budget investering'!B:F,2,0),VLOOKUP(F1164,'Budget investering'!B:F,2,0))</f>
        <v>#N/A</v>
      </c>
      <c r="C1164" s="15" t="e">
        <f>IFERROR(VLOOKUP(F1164*1,'Budget investering'!B:F,5,0),VLOOKUP(F1164,'Budget investering'!B:F,5,0))</f>
        <v>#N/A</v>
      </c>
      <c r="D1164" t="str">
        <f>IFERROR(HLOOKUP(D$2,#REF!,$A1164,0),"")</f>
        <v/>
      </c>
      <c r="E1164" t="str">
        <f>IFERROR(HLOOKUP(E$2,#REF!,$A1164,0),"")</f>
        <v/>
      </c>
      <c r="F1164" t="str">
        <f>IFERROR(HLOOKUP(F$2,#REF!,$A1164,0),"")</f>
        <v/>
      </c>
      <c r="G1164" t="str">
        <f>IFERROR(HLOOKUP(G$2,#REF!,$A1164,0),"")</f>
        <v/>
      </c>
      <c r="H1164" t="str">
        <f>IFERROR(HLOOKUP(H$2,#REF!,$A1164,0),"")</f>
        <v/>
      </c>
      <c r="I1164" t="str">
        <f>IFERROR(HLOOKUP(I$2,#REF!,$A1164,0),"")</f>
        <v/>
      </c>
      <c r="J1164" t="str">
        <f>LEFT(IFERROR(HLOOKUP(J$2,#REF!,$A1164,0),""),1)</f>
        <v/>
      </c>
      <c r="K1164" t="str">
        <f>IFERROR(HLOOKUP(K$2,#REF!,$A1164,0),"")</f>
        <v/>
      </c>
    </row>
    <row r="1165" spans="1:11" x14ac:dyDescent="0.35">
      <c r="A1165" s="3">
        <v>1164</v>
      </c>
      <c r="B1165" s="3" t="e">
        <f>IFERROR(VLOOKUP(F1165*1,'Budget investering'!B:F,2,0),VLOOKUP(F1165,'Budget investering'!B:F,2,0))</f>
        <v>#N/A</v>
      </c>
      <c r="C1165" s="15" t="e">
        <f>IFERROR(VLOOKUP(F1165*1,'Budget investering'!B:F,5,0),VLOOKUP(F1165,'Budget investering'!B:F,5,0))</f>
        <v>#N/A</v>
      </c>
      <c r="D1165" t="str">
        <f>IFERROR(HLOOKUP(D$2,#REF!,$A1165,0),"")</f>
        <v/>
      </c>
      <c r="E1165" t="str">
        <f>IFERROR(HLOOKUP(E$2,#REF!,$A1165,0),"")</f>
        <v/>
      </c>
      <c r="F1165" t="str">
        <f>IFERROR(HLOOKUP(F$2,#REF!,$A1165,0),"")</f>
        <v/>
      </c>
      <c r="G1165" t="str">
        <f>IFERROR(HLOOKUP(G$2,#REF!,$A1165,0),"")</f>
        <v/>
      </c>
      <c r="H1165" t="str">
        <f>IFERROR(HLOOKUP(H$2,#REF!,$A1165,0),"")</f>
        <v/>
      </c>
      <c r="I1165" t="str">
        <f>IFERROR(HLOOKUP(I$2,#REF!,$A1165,0),"")</f>
        <v/>
      </c>
      <c r="J1165" t="str">
        <f>LEFT(IFERROR(HLOOKUP(J$2,#REF!,$A1165,0),""),1)</f>
        <v/>
      </c>
      <c r="K1165" t="str">
        <f>IFERROR(HLOOKUP(K$2,#REF!,$A1165,0),"")</f>
        <v/>
      </c>
    </row>
    <row r="1166" spans="1:11" x14ac:dyDescent="0.35">
      <c r="A1166" s="3">
        <v>1165</v>
      </c>
      <c r="B1166" s="3" t="e">
        <f>IFERROR(VLOOKUP(F1166*1,'Budget investering'!B:F,2,0),VLOOKUP(F1166,'Budget investering'!B:F,2,0))</f>
        <v>#N/A</v>
      </c>
      <c r="C1166" s="15" t="e">
        <f>IFERROR(VLOOKUP(F1166*1,'Budget investering'!B:F,5,0),VLOOKUP(F1166,'Budget investering'!B:F,5,0))</f>
        <v>#N/A</v>
      </c>
      <c r="D1166" t="str">
        <f>IFERROR(HLOOKUP(D$2,#REF!,$A1166,0),"")</f>
        <v/>
      </c>
      <c r="E1166" t="str">
        <f>IFERROR(HLOOKUP(E$2,#REF!,$A1166,0),"")</f>
        <v/>
      </c>
      <c r="F1166" t="str">
        <f>IFERROR(HLOOKUP(F$2,#REF!,$A1166,0),"")</f>
        <v/>
      </c>
      <c r="G1166" t="str">
        <f>IFERROR(HLOOKUP(G$2,#REF!,$A1166,0),"")</f>
        <v/>
      </c>
      <c r="H1166" t="str">
        <f>IFERROR(HLOOKUP(H$2,#REF!,$A1166,0),"")</f>
        <v/>
      </c>
      <c r="I1166" t="str">
        <f>IFERROR(HLOOKUP(I$2,#REF!,$A1166,0),"")</f>
        <v/>
      </c>
      <c r="J1166" t="str">
        <f>LEFT(IFERROR(HLOOKUP(J$2,#REF!,$A1166,0),""),1)</f>
        <v/>
      </c>
      <c r="K1166" t="str">
        <f>IFERROR(HLOOKUP(K$2,#REF!,$A1166,0),"")</f>
        <v/>
      </c>
    </row>
    <row r="1167" spans="1:11" x14ac:dyDescent="0.35">
      <c r="A1167" s="3">
        <v>1166</v>
      </c>
      <c r="B1167" s="3" t="e">
        <f>IFERROR(VLOOKUP(F1167*1,'Budget investering'!B:F,2,0),VLOOKUP(F1167,'Budget investering'!B:F,2,0))</f>
        <v>#N/A</v>
      </c>
      <c r="C1167" s="15" t="e">
        <f>IFERROR(VLOOKUP(F1167*1,'Budget investering'!B:F,5,0),VLOOKUP(F1167,'Budget investering'!B:F,5,0))</f>
        <v>#N/A</v>
      </c>
      <c r="D1167" t="str">
        <f>IFERROR(HLOOKUP(D$2,#REF!,$A1167,0),"")</f>
        <v/>
      </c>
      <c r="E1167" t="str">
        <f>IFERROR(HLOOKUP(E$2,#REF!,$A1167,0),"")</f>
        <v/>
      </c>
      <c r="F1167" t="str">
        <f>IFERROR(HLOOKUP(F$2,#REF!,$A1167,0),"")</f>
        <v/>
      </c>
      <c r="G1167" t="str">
        <f>IFERROR(HLOOKUP(G$2,#REF!,$A1167,0),"")</f>
        <v/>
      </c>
      <c r="H1167" t="str">
        <f>IFERROR(HLOOKUP(H$2,#REF!,$A1167,0),"")</f>
        <v/>
      </c>
      <c r="I1167" t="str">
        <f>IFERROR(HLOOKUP(I$2,#REF!,$A1167,0),"")</f>
        <v/>
      </c>
      <c r="J1167" t="str">
        <f>LEFT(IFERROR(HLOOKUP(J$2,#REF!,$A1167,0),""),1)</f>
        <v/>
      </c>
      <c r="K1167" t="str">
        <f>IFERROR(HLOOKUP(K$2,#REF!,$A1167,0),"")</f>
        <v/>
      </c>
    </row>
    <row r="1168" spans="1:11" x14ac:dyDescent="0.35">
      <c r="A1168" s="3">
        <v>1167</v>
      </c>
      <c r="B1168" s="3" t="e">
        <f>IFERROR(VLOOKUP(F1168*1,'Budget investering'!B:F,2,0),VLOOKUP(F1168,'Budget investering'!B:F,2,0))</f>
        <v>#N/A</v>
      </c>
      <c r="C1168" s="15" t="e">
        <f>IFERROR(VLOOKUP(F1168*1,'Budget investering'!B:F,5,0),VLOOKUP(F1168,'Budget investering'!B:F,5,0))</f>
        <v>#N/A</v>
      </c>
      <c r="D1168" t="str">
        <f>IFERROR(HLOOKUP(D$2,#REF!,$A1168,0),"")</f>
        <v/>
      </c>
      <c r="E1168" t="str">
        <f>IFERROR(HLOOKUP(E$2,#REF!,$A1168,0),"")</f>
        <v/>
      </c>
      <c r="F1168" t="str">
        <f>IFERROR(HLOOKUP(F$2,#REF!,$A1168,0),"")</f>
        <v/>
      </c>
      <c r="G1168" t="str">
        <f>IFERROR(HLOOKUP(G$2,#REF!,$A1168,0),"")</f>
        <v/>
      </c>
      <c r="H1168" t="str">
        <f>IFERROR(HLOOKUP(H$2,#REF!,$A1168,0),"")</f>
        <v/>
      </c>
      <c r="I1168" t="str">
        <f>IFERROR(HLOOKUP(I$2,#REF!,$A1168,0),"")</f>
        <v/>
      </c>
      <c r="J1168" t="str">
        <f>LEFT(IFERROR(HLOOKUP(J$2,#REF!,$A1168,0),""),1)</f>
        <v/>
      </c>
      <c r="K1168" t="str">
        <f>IFERROR(HLOOKUP(K$2,#REF!,$A1168,0),"")</f>
        <v/>
      </c>
    </row>
    <row r="1169" spans="1:11" x14ac:dyDescent="0.35">
      <c r="A1169" s="3">
        <v>1168</v>
      </c>
      <c r="B1169" s="3" t="e">
        <f>IFERROR(VLOOKUP(F1169*1,'Budget investering'!B:F,2,0),VLOOKUP(F1169,'Budget investering'!B:F,2,0))</f>
        <v>#N/A</v>
      </c>
      <c r="C1169" s="15" t="e">
        <f>IFERROR(VLOOKUP(F1169*1,'Budget investering'!B:F,5,0),VLOOKUP(F1169,'Budget investering'!B:F,5,0))</f>
        <v>#N/A</v>
      </c>
      <c r="D1169" t="str">
        <f>IFERROR(HLOOKUP(D$2,#REF!,$A1169,0),"")</f>
        <v/>
      </c>
      <c r="E1169" t="str">
        <f>IFERROR(HLOOKUP(E$2,#REF!,$A1169,0),"")</f>
        <v/>
      </c>
      <c r="F1169" t="str">
        <f>IFERROR(HLOOKUP(F$2,#REF!,$A1169,0),"")</f>
        <v/>
      </c>
      <c r="G1169" t="str">
        <f>IFERROR(HLOOKUP(G$2,#REF!,$A1169,0),"")</f>
        <v/>
      </c>
      <c r="H1169" t="str">
        <f>IFERROR(HLOOKUP(H$2,#REF!,$A1169,0),"")</f>
        <v/>
      </c>
      <c r="I1169" t="str">
        <f>IFERROR(HLOOKUP(I$2,#REF!,$A1169,0),"")</f>
        <v/>
      </c>
      <c r="J1169" t="str">
        <f>LEFT(IFERROR(HLOOKUP(J$2,#REF!,$A1169,0),""),1)</f>
        <v/>
      </c>
      <c r="K1169" t="str">
        <f>IFERROR(HLOOKUP(K$2,#REF!,$A1169,0),"")</f>
        <v/>
      </c>
    </row>
    <row r="1170" spans="1:11" x14ac:dyDescent="0.35">
      <c r="A1170" s="3">
        <v>1169</v>
      </c>
      <c r="B1170" s="3" t="e">
        <f>IFERROR(VLOOKUP(F1170*1,'Budget investering'!B:F,2,0),VLOOKUP(F1170,'Budget investering'!B:F,2,0))</f>
        <v>#N/A</v>
      </c>
      <c r="C1170" s="15" t="e">
        <f>IFERROR(VLOOKUP(F1170*1,'Budget investering'!B:F,5,0),VLOOKUP(F1170,'Budget investering'!B:F,5,0))</f>
        <v>#N/A</v>
      </c>
      <c r="D1170" t="str">
        <f>IFERROR(HLOOKUP(D$2,#REF!,$A1170,0),"")</f>
        <v/>
      </c>
      <c r="E1170" t="str">
        <f>IFERROR(HLOOKUP(E$2,#REF!,$A1170,0),"")</f>
        <v/>
      </c>
      <c r="F1170" t="str">
        <f>IFERROR(HLOOKUP(F$2,#REF!,$A1170,0),"")</f>
        <v/>
      </c>
      <c r="G1170" t="str">
        <f>IFERROR(HLOOKUP(G$2,#REF!,$A1170,0),"")</f>
        <v/>
      </c>
      <c r="H1170" t="str">
        <f>IFERROR(HLOOKUP(H$2,#REF!,$A1170,0),"")</f>
        <v/>
      </c>
      <c r="I1170" t="str">
        <f>IFERROR(HLOOKUP(I$2,#REF!,$A1170,0),"")</f>
        <v/>
      </c>
      <c r="J1170" t="str">
        <f>LEFT(IFERROR(HLOOKUP(J$2,#REF!,$A1170,0),""),1)</f>
        <v/>
      </c>
      <c r="K1170" t="str">
        <f>IFERROR(HLOOKUP(K$2,#REF!,$A1170,0),"")</f>
        <v/>
      </c>
    </row>
    <row r="1171" spans="1:11" x14ac:dyDescent="0.35">
      <c r="A1171" s="3">
        <v>1170</v>
      </c>
      <c r="B1171" s="3" t="e">
        <f>IFERROR(VLOOKUP(F1171*1,'Budget investering'!B:F,2,0),VLOOKUP(F1171,'Budget investering'!B:F,2,0))</f>
        <v>#N/A</v>
      </c>
      <c r="C1171" s="15" t="e">
        <f>IFERROR(VLOOKUP(F1171*1,'Budget investering'!B:F,5,0),VLOOKUP(F1171,'Budget investering'!B:F,5,0))</f>
        <v>#N/A</v>
      </c>
      <c r="D1171" t="str">
        <f>IFERROR(HLOOKUP(D$2,#REF!,$A1171,0),"")</f>
        <v/>
      </c>
      <c r="E1171" t="str">
        <f>IFERROR(HLOOKUP(E$2,#REF!,$A1171,0),"")</f>
        <v/>
      </c>
      <c r="F1171" t="str">
        <f>IFERROR(HLOOKUP(F$2,#REF!,$A1171,0),"")</f>
        <v/>
      </c>
      <c r="G1171" t="str">
        <f>IFERROR(HLOOKUP(G$2,#REF!,$A1171,0),"")</f>
        <v/>
      </c>
      <c r="H1171" t="str">
        <f>IFERROR(HLOOKUP(H$2,#REF!,$A1171,0),"")</f>
        <v/>
      </c>
      <c r="I1171" t="str">
        <f>IFERROR(HLOOKUP(I$2,#REF!,$A1171,0),"")</f>
        <v/>
      </c>
      <c r="J1171" t="str">
        <f>LEFT(IFERROR(HLOOKUP(J$2,#REF!,$A1171,0),""),1)</f>
        <v/>
      </c>
      <c r="K1171" t="str">
        <f>IFERROR(HLOOKUP(K$2,#REF!,$A1171,0),"")</f>
        <v/>
      </c>
    </row>
    <row r="1172" spans="1:11" x14ac:dyDescent="0.35">
      <c r="A1172" s="3">
        <v>1171</v>
      </c>
      <c r="B1172" s="3" t="e">
        <f>IFERROR(VLOOKUP(F1172*1,'Budget investering'!B:F,2,0),VLOOKUP(F1172,'Budget investering'!B:F,2,0))</f>
        <v>#N/A</v>
      </c>
      <c r="C1172" s="15" t="e">
        <f>IFERROR(VLOOKUP(F1172*1,'Budget investering'!B:F,5,0),VLOOKUP(F1172,'Budget investering'!B:F,5,0))</f>
        <v>#N/A</v>
      </c>
      <c r="D1172" t="str">
        <f>IFERROR(HLOOKUP(D$2,#REF!,$A1172,0),"")</f>
        <v/>
      </c>
      <c r="E1172" t="str">
        <f>IFERROR(HLOOKUP(E$2,#REF!,$A1172,0),"")</f>
        <v/>
      </c>
      <c r="F1172" t="str">
        <f>IFERROR(HLOOKUP(F$2,#REF!,$A1172,0),"")</f>
        <v/>
      </c>
      <c r="G1172" t="str">
        <f>IFERROR(HLOOKUP(G$2,#REF!,$A1172,0),"")</f>
        <v/>
      </c>
      <c r="H1172" t="str">
        <f>IFERROR(HLOOKUP(H$2,#REF!,$A1172,0),"")</f>
        <v/>
      </c>
      <c r="I1172" t="str">
        <f>IFERROR(HLOOKUP(I$2,#REF!,$A1172,0),"")</f>
        <v/>
      </c>
      <c r="J1172" t="str">
        <f>LEFT(IFERROR(HLOOKUP(J$2,#REF!,$A1172,0),""),1)</f>
        <v/>
      </c>
      <c r="K1172" t="str">
        <f>IFERROR(HLOOKUP(K$2,#REF!,$A1172,0),"")</f>
        <v/>
      </c>
    </row>
    <row r="1173" spans="1:11" x14ac:dyDescent="0.35">
      <c r="A1173" s="3">
        <v>1172</v>
      </c>
      <c r="B1173" s="3" t="e">
        <f>IFERROR(VLOOKUP(F1173*1,'Budget investering'!B:F,2,0),VLOOKUP(F1173,'Budget investering'!B:F,2,0))</f>
        <v>#N/A</v>
      </c>
      <c r="C1173" s="15" t="e">
        <f>IFERROR(VLOOKUP(F1173*1,'Budget investering'!B:F,5,0),VLOOKUP(F1173,'Budget investering'!B:F,5,0))</f>
        <v>#N/A</v>
      </c>
      <c r="D1173" t="str">
        <f>IFERROR(HLOOKUP(D$2,#REF!,$A1173,0),"")</f>
        <v/>
      </c>
      <c r="E1173" t="str">
        <f>IFERROR(HLOOKUP(E$2,#REF!,$A1173,0),"")</f>
        <v/>
      </c>
      <c r="F1173" t="str">
        <f>IFERROR(HLOOKUP(F$2,#REF!,$A1173,0),"")</f>
        <v/>
      </c>
      <c r="G1173" t="str">
        <f>IFERROR(HLOOKUP(G$2,#REF!,$A1173,0),"")</f>
        <v/>
      </c>
      <c r="H1173" t="str">
        <f>IFERROR(HLOOKUP(H$2,#REF!,$A1173,0),"")</f>
        <v/>
      </c>
      <c r="I1173" t="str">
        <f>IFERROR(HLOOKUP(I$2,#REF!,$A1173,0),"")</f>
        <v/>
      </c>
      <c r="J1173" t="str">
        <f>LEFT(IFERROR(HLOOKUP(J$2,#REF!,$A1173,0),""),1)</f>
        <v/>
      </c>
      <c r="K1173" t="str">
        <f>IFERROR(HLOOKUP(K$2,#REF!,$A1173,0),"")</f>
        <v/>
      </c>
    </row>
    <row r="1174" spans="1:11" x14ac:dyDescent="0.35">
      <c r="A1174" s="3">
        <v>1173</v>
      </c>
      <c r="B1174" s="3" t="e">
        <f>IFERROR(VLOOKUP(F1174*1,'Budget investering'!B:F,2,0),VLOOKUP(F1174,'Budget investering'!B:F,2,0))</f>
        <v>#N/A</v>
      </c>
      <c r="C1174" s="15" t="e">
        <f>IFERROR(VLOOKUP(F1174*1,'Budget investering'!B:F,5,0),VLOOKUP(F1174,'Budget investering'!B:F,5,0))</f>
        <v>#N/A</v>
      </c>
      <c r="D1174" t="str">
        <f>IFERROR(HLOOKUP(D$2,#REF!,$A1174,0),"")</f>
        <v/>
      </c>
      <c r="E1174" t="str">
        <f>IFERROR(HLOOKUP(E$2,#REF!,$A1174,0),"")</f>
        <v/>
      </c>
      <c r="F1174" t="str">
        <f>IFERROR(HLOOKUP(F$2,#REF!,$A1174,0),"")</f>
        <v/>
      </c>
      <c r="G1174" t="str">
        <f>IFERROR(HLOOKUP(G$2,#REF!,$A1174,0),"")</f>
        <v/>
      </c>
      <c r="H1174" t="str">
        <f>IFERROR(HLOOKUP(H$2,#REF!,$A1174,0),"")</f>
        <v/>
      </c>
      <c r="I1174" t="str">
        <f>IFERROR(HLOOKUP(I$2,#REF!,$A1174,0),"")</f>
        <v/>
      </c>
      <c r="J1174" t="str">
        <f>LEFT(IFERROR(HLOOKUP(J$2,#REF!,$A1174,0),""),1)</f>
        <v/>
      </c>
      <c r="K1174" t="str">
        <f>IFERROR(HLOOKUP(K$2,#REF!,$A1174,0),"")</f>
        <v/>
      </c>
    </row>
    <row r="1175" spans="1:11" x14ac:dyDescent="0.35">
      <c r="A1175" s="3">
        <v>1174</v>
      </c>
      <c r="B1175" s="3" t="e">
        <f>IFERROR(VLOOKUP(F1175*1,'Budget investering'!B:F,2,0),VLOOKUP(F1175,'Budget investering'!B:F,2,0))</f>
        <v>#N/A</v>
      </c>
      <c r="C1175" s="15" t="e">
        <f>IFERROR(VLOOKUP(F1175*1,'Budget investering'!B:F,5,0),VLOOKUP(F1175,'Budget investering'!B:F,5,0))</f>
        <v>#N/A</v>
      </c>
      <c r="D1175" t="str">
        <f>IFERROR(HLOOKUP(D$2,#REF!,$A1175,0),"")</f>
        <v/>
      </c>
      <c r="E1175" t="str">
        <f>IFERROR(HLOOKUP(E$2,#REF!,$A1175,0),"")</f>
        <v/>
      </c>
      <c r="F1175" t="str">
        <f>IFERROR(HLOOKUP(F$2,#REF!,$A1175,0),"")</f>
        <v/>
      </c>
      <c r="G1175" t="str">
        <f>IFERROR(HLOOKUP(G$2,#REF!,$A1175,0),"")</f>
        <v/>
      </c>
      <c r="H1175" t="str">
        <f>IFERROR(HLOOKUP(H$2,#REF!,$A1175,0),"")</f>
        <v/>
      </c>
      <c r="I1175" t="str">
        <f>IFERROR(HLOOKUP(I$2,#REF!,$A1175,0),"")</f>
        <v/>
      </c>
      <c r="J1175" t="str">
        <f>LEFT(IFERROR(HLOOKUP(J$2,#REF!,$A1175,0),""),1)</f>
        <v/>
      </c>
      <c r="K1175" t="str">
        <f>IFERROR(HLOOKUP(K$2,#REF!,$A1175,0),"")</f>
        <v/>
      </c>
    </row>
    <row r="1176" spans="1:11" x14ac:dyDescent="0.35">
      <c r="A1176" s="3">
        <v>1175</v>
      </c>
      <c r="B1176" s="3" t="e">
        <f>IFERROR(VLOOKUP(F1176*1,'Budget investering'!B:F,2,0),VLOOKUP(F1176,'Budget investering'!B:F,2,0))</f>
        <v>#N/A</v>
      </c>
      <c r="C1176" s="15" t="e">
        <f>IFERROR(VLOOKUP(F1176*1,'Budget investering'!B:F,5,0),VLOOKUP(F1176,'Budget investering'!B:F,5,0))</f>
        <v>#N/A</v>
      </c>
      <c r="D1176" t="str">
        <f>IFERROR(HLOOKUP(D$2,#REF!,$A1176,0),"")</f>
        <v/>
      </c>
      <c r="E1176" t="str">
        <f>IFERROR(HLOOKUP(E$2,#REF!,$A1176,0),"")</f>
        <v/>
      </c>
      <c r="F1176" t="str">
        <f>IFERROR(HLOOKUP(F$2,#REF!,$A1176,0),"")</f>
        <v/>
      </c>
      <c r="G1176" t="str">
        <f>IFERROR(HLOOKUP(G$2,#REF!,$A1176,0),"")</f>
        <v/>
      </c>
      <c r="H1176" t="str">
        <f>IFERROR(HLOOKUP(H$2,#REF!,$A1176,0),"")</f>
        <v/>
      </c>
      <c r="I1176" t="str">
        <f>IFERROR(HLOOKUP(I$2,#REF!,$A1176,0),"")</f>
        <v/>
      </c>
      <c r="J1176" t="str">
        <f>LEFT(IFERROR(HLOOKUP(J$2,#REF!,$A1176,0),""),1)</f>
        <v/>
      </c>
      <c r="K1176" t="str">
        <f>IFERROR(HLOOKUP(K$2,#REF!,$A1176,0),"")</f>
        <v/>
      </c>
    </row>
    <row r="1177" spans="1:11" x14ac:dyDescent="0.35">
      <c r="A1177" s="3">
        <v>1176</v>
      </c>
      <c r="B1177" s="3" t="e">
        <f>IFERROR(VLOOKUP(F1177*1,'Budget investering'!B:F,2,0),VLOOKUP(F1177,'Budget investering'!B:F,2,0))</f>
        <v>#N/A</v>
      </c>
      <c r="C1177" s="15" t="e">
        <f>IFERROR(VLOOKUP(F1177*1,'Budget investering'!B:F,5,0),VLOOKUP(F1177,'Budget investering'!B:F,5,0))</f>
        <v>#N/A</v>
      </c>
      <c r="D1177" t="str">
        <f>IFERROR(HLOOKUP(D$2,#REF!,$A1177,0),"")</f>
        <v/>
      </c>
      <c r="E1177" t="str">
        <f>IFERROR(HLOOKUP(E$2,#REF!,$A1177,0),"")</f>
        <v/>
      </c>
      <c r="F1177" t="str">
        <f>IFERROR(HLOOKUP(F$2,#REF!,$A1177,0),"")</f>
        <v/>
      </c>
      <c r="G1177" t="str">
        <f>IFERROR(HLOOKUP(G$2,#REF!,$A1177,0),"")</f>
        <v/>
      </c>
      <c r="H1177" t="str">
        <f>IFERROR(HLOOKUP(H$2,#REF!,$A1177,0),"")</f>
        <v/>
      </c>
      <c r="I1177" t="str">
        <f>IFERROR(HLOOKUP(I$2,#REF!,$A1177,0),"")</f>
        <v/>
      </c>
      <c r="J1177" t="str">
        <f>LEFT(IFERROR(HLOOKUP(J$2,#REF!,$A1177,0),""),1)</f>
        <v/>
      </c>
      <c r="K1177" t="str">
        <f>IFERROR(HLOOKUP(K$2,#REF!,$A1177,0),"")</f>
        <v/>
      </c>
    </row>
    <row r="1178" spans="1:11" x14ac:dyDescent="0.35">
      <c r="A1178" s="3">
        <v>1177</v>
      </c>
      <c r="B1178" s="3" t="e">
        <f>IFERROR(VLOOKUP(F1178*1,'Budget investering'!B:F,2,0),VLOOKUP(F1178,'Budget investering'!B:F,2,0))</f>
        <v>#N/A</v>
      </c>
      <c r="C1178" s="15" t="e">
        <f>IFERROR(VLOOKUP(F1178*1,'Budget investering'!B:F,5,0),VLOOKUP(F1178,'Budget investering'!B:F,5,0))</f>
        <v>#N/A</v>
      </c>
      <c r="D1178" t="str">
        <f>IFERROR(HLOOKUP(D$2,#REF!,$A1178,0),"")</f>
        <v/>
      </c>
      <c r="E1178" t="str">
        <f>IFERROR(HLOOKUP(E$2,#REF!,$A1178,0),"")</f>
        <v/>
      </c>
      <c r="F1178" t="str">
        <f>IFERROR(HLOOKUP(F$2,#REF!,$A1178,0),"")</f>
        <v/>
      </c>
      <c r="G1178" t="str">
        <f>IFERROR(HLOOKUP(G$2,#REF!,$A1178,0),"")</f>
        <v/>
      </c>
      <c r="H1178" t="str">
        <f>IFERROR(HLOOKUP(H$2,#REF!,$A1178,0),"")</f>
        <v/>
      </c>
      <c r="I1178" t="str">
        <f>IFERROR(HLOOKUP(I$2,#REF!,$A1178,0),"")</f>
        <v/>
      </c>
      <c r="J1178" t="str">
        <f>LEFT(IFERROR(HLOOKUP(J$2,#REF!,$A1178,0),""),1)</f>
        <v/>
      </c>
      <c r="K1178" t="str">
        <f>IFERROR(HLOOKUP(K$2,#REF!,$A1178,0),"")</f>
        <v/>
      </c>
    </row>
    <row r="1179" spans="1:11" x14ac:dyDescent="0.35">
      <c r="A1179" s="3">
        <v>1178</v>
      </c>
      <c r="B1179" s="3" t="e">
        <f>IFERROR(VLOOKUP(F1179*1,'Budget investering'!B:F,2,0),VLOOKUP(F1179,'Budget investering'!B:F,2,0))</f>
        <v>#N/A</v>
      </c>
      <c r="C1179" s="15" t="e">
        <f>IFERROR(VLOOKUP(F1179*1,'Budget investering'!B:F,5,0),VLOOKUP(F1179,'Budget investering'!B:F,5,0))</f>
        <v>#N/A</v>
      </c>
      <c r="D1179" t="str">
        <f>IFERROR(HLOOKUP(D$2,#REF!,$A1179,0),"")</f>
        <v/>
      </c>
      <c r="E1179" t="str">
        <f>IFERROR(HLOOKUP(E$2,#REF!,$A1179,0),"")</f>
        <v/>
      </c>
      <c r="F1179" t="str">
        <f>IFERROR(HLOOKUP(F$2,#REF!,$A1179,0),"")</f>
        <v/>
      </c>
      <c r="G1179" t="str">
        <f>IFERROR(HLOOKUP(G$2,#REF!,$A1179,0),"")</f>
        <v/>
      </c>
      <c r="H1179" t="str">
        <f>IFERROR(HLOOKUP(H$2,#REF!,$A1179,0),"")</f>
        <v/>
      </c>
      <c r="I1179" t="str">
        <f>IFERROR(HLOOKUP(I$2,#REF!,$A1179,0),"")</f>
        <v/>
      </c>
      <c r="J1179" t="str">
        <f>LEFT(IFERROR(HLOOKUP(J$2,#REF!,$A1179,0),""),1)</f>
        <v/>
      </c>
      <c r="K1179" t="str">
        <f>IFERROR(HLOOKUP(K$2,#REF!,$A1179,0),"")</f>
        <v/>
      </c>
    </row>
    <row r="1180" spans="1:11" x14ac:dyDescent="0.35">
      <c r="A1180" s="3">
        <v>1179</v>
      </c>
      <c r="B1180" s="3" t="e">
        <f>IFERROR(VLOOKUP(F1180*1,'Budget investering'!B:F,2,0),VLOOKUP(F1180,'Budget investering'!B:F,2,0))</f>
        <v>#N/A</v>
      </c>
      <c r="C1180" s="15" t="e">
        <f>IFERROR(VLOOKUP(F1180*1,'Budget investering'!B:F,5,0),VLOOKUP(F1180,'Budget investering'!B:F,5,0))</f>
        <v>#N/A</v>
      </c>
      <c r="D1180" t="str">
        <f>IFERROR(HLOOKUP(D$2,#REF!,$A1180,0),"")</f>
        <v/>
      </c>
      <c r="E1180" t="str">
        <f>IFERROR(HLOOKUP(E$2,#REF!,$A1180,0),"")</f>
        <v/>
      </c>
      <c r="F1180" t="str">
        <f>IFERROR(HLOOKUP(F$2,#REF!,$A1180,0),"")</f>
        <v/>
      </c>
      <c r="G1180" t="str">
        <f>IFERROR(HLOOKUP(G$2,#REF!,$A1180,0),"")</f>
        <v/>
      </c>
      <c r="H1180" t="str">
        <f>IFERROR(HLOOKUP(H$2,#REF!,$A1180,0),"")</f>
        <v/>
      </c>
      <c r="I1180" t="str">
        <f>IFERROR(HLOOKUP(I$2,#REF!,$A1180,0),"")</f>
        <v/>
      </c>
      <c r="J1180" t="str">
        <f>LEFT(IFERROR(HLOOKUP(J$2,#REF!,$A1180,0),""),1)</f>
        <v/>
      </c>
      <c r="K1180" t="str">
        <f>IFERROR(HLOOKUP(K$2,#REF!,$A1180,0),"")</f>
        <v/>
      </c>
    </row>
    <row r="1181" spans="1:11" x14ac:dyDescent="0.35">
      <c r="A1181" s="3">
        <v>1180</v>
      </c>
      <c r="B1181" s="3" t="e">
        <f>IFERROR(VLOOKUP(F1181*1,'Budget investering'!B:F,2,0),VLOOKUP(F1181,'Budget investering'!B:F,2,0))</f>
        <v>#N/A</v>
      </c>
      <c r="C1181" s="15" t="e">
        <f>IFERROR(VLOOKUP(F1181*1,'Budget investering'!B:F,5,0),VLOOKUP(F1181,'Budget investering'!B:F,5,0))</f>
        <v>#N/A</v>
      </c>
      <c r="D1181" t="str">
        <f>IFERROR(HLOOKUP(D$2,#REF!,$A1181,0),"")</f>
        <v/>
      </c>
      <c r="E1181" t="str">
        <f>IFERROR(HLOOKUP(E$2,#REF!,$A1181,0),"")</f>
        <v/>
      </c>
      <c r="F1181" t="str">
        <f>IFERROR(HLOOKUP(F$2,#REF!,$A1181,0),"")</f>
        <v/>
      </c>
      <c r="G1181" t="str">
        <f>IFERROR(HLOOKUP(G$2,#REF!,$A1181,0),"")</f>
        <v/>
      </c>
      <c r="H1181" t="str">
        <f>IFERROR(HLOOKUP(H$2,#REF!,$A1181,0),"")</f>
        <v/>
      </c>
      <c r="I1181" t="str">
        <f>IFERROR(HLOOKUP(I$2,#REF!,$A1181,0),"")</f>
        <v/>
      </c>
      <c r="J1181" t="str">
        <f>LEFT(IFERROR(HLOOKUP(J$2,#REF!,$A1181,0),""),1)</f>
        <v/>
      </c>
      <c r="K1181" t="str">
        <f>IFERROR(HLOOKUP(K$2,#REF!,$A1181,0),"")</f>
        <v/>
      </c>
    </row>
    <row r="1182" spans="1:11" x14ac:dyDescent="0.35">
      <c r="A1182" s="3">
        <v>1181</v>
      </c>
      <c r="B1182" s="3" t="e">
        <f>IFERROR(VLOOKUP(F1182*1,'Budget investering'!B:F,2,0),VLOOKUP(F1182,'Budget investering'!B:F,2,0))</f>
        <v>#N/A</v>
      </c>
      <c r="C1182" s="15" t="e">
        <f>IFERROR(VLOOKUP(F1182*1,'Budget investering'!B:F,5,0),VLOOKUP(F1182,'Budget investering'!B:F,5,0))</f>
        <v>#N/A</v>
      </c>
      <c r="D1182" t="str">
        <f>IFERROR(HLOOKUP(D$2,#REF!,$A1182,0),"")</f>
        <v/>
      </c>
      <c r="E1182" t="str">
        <f>IFERROR(HLOOKUP(E$2,#REF!,$A1182,0),"")</f>
        <v/>
      </c>
      <c r="F1182" t="str">
        <f>IFERROR(HLOOKUP(F$2,#REF!,$A1182,0),"")</f>
        <v/>
      </c>
      <c r="G1182" t="str">
        <f>IFERROR(HLOOKUP(G$2,#REF!,$A1182,0),"")</f>
        <v/>
      </c>
      <c r="H1182" t="str">
        <f>IFERROR(HLOOKUP(H$2,#REF!,$A1182,0),"")</f>
        <v/>
      </c>
      <c r="I1182" t="str">
        <f>IFERROR(HLOOKUP(I$2,#REF!,$A1182,0),"")</f>
        <v/>
      </c>
      <c r="J1182" t="str">
        <f>LEFT(IFERROR(HLOOKUP(J$2,#REF!,$A1182,0),""),1)</f>
        <v/>
      </c>
      <c r="K1182" t="str">
        <f>IFERROR(HLOOKUP(K$2,#REF!,$A1182,0),"")</f>
        <v/>
      </c>
    </row>
    <row r="1183" spans="1:11" x14ac:dyDescent="0.35">
      <c r="A1183" s="3">
        <v>1182</v>
      </c>
      <c r="B1183" s="3" t="e">
        <f>IFERROR(VLOOKUP(F1183*1,'Budget investering'!B:F,2,0),VLOOKUP(F1183,'Budget investering'!B:F,2,0))</f>
        <v>#N/A</v>
      </c>
      <c r="C1183" s="15" t="e">
        <f>IFERROR(VLOOKUP(F1183*1,'Budget investering'!B:F,5,0),VLOOKUP(F1183,'Budget investering'!B:F,5,0))</f>
        <v>#N/A</v>
      </c>
      <c r="D1183" t="str">
        <f>IFERROR(HLOOKUP(D$2,#REF!,$A1183,0),"")</f>
        <v/>
      </c>
      <c r="E1183" t="str">
        <f>IFERROR(HLOOKUP(E$2,#REF!,$A1183,0),"")</f>
        <v/>
      </c>
      <c r="F1183" t="str">
        <f>IFERROR(HLOOKUP(F$2,#REF!,$A1183,0),"")</f>
        <v/>
      </c>
      <c r="G1183" t="str">
        <f>IFERROR(HLOOKUP(G$2,#REF!,$A1183,0),"")</f>
        <v/>
      </c>
      <c r="H1183" t="str">
        <f>IFERROR(HLOOKUP(H$2,#REF!,$A1183,0),"")</f>
        <v/>
      </c>
      <c r="I1183" t="str">
        <f>IFERROR(HLOOKUP(I$2,#REF!,$A1183,0),"")</f>
        <v/>
      </c>
      <c r="J1183" t="str">
        <f>LEFT(IFERROR(HLOOKUP(J$2,#REF!,$A1183,0),""),1)</f>
        <v/>
      </c>
      <c r="K1183" t="str">
        <f>IFERROR(HLOOKUP(K$2,#REF!,$A1183,0),"")</f>
        <v/>
      </c>
    </row>
    <row r="1184" spans="1:11" x14ac:dyDescent="0.35">
      <c r="A1184" s="3">
        <v>1183</v>
      </c>
      <c r="B1184" s="3" t="e">
        <f>IFERROR(VLOOKUP(F1184*1,'Budget investering'!B:F,2,0),VLOOKUP(F1184,'Budget investering'!B:F,2,0))</f>
        <v>#N/A</v>
      </c>
      <c r="C1184" s="15" t="e">
        <f>IFERROR(VLOOKUP(F1184*1,'Budget investering'!B:F,5,0),VLOOKUP(F1184,'Budget investering'!B:F,5,0))</f>
        <v>#N/A</v>
      </c>
      <c r="D1184" t="str">
        <f>IFERROR(HLOOKUP(D$2,#REF!,$A1184,0),"")</f>
        <v/>
      </c>
      <c r="E1184" t="str">
        <f>IFERROR(HLOOKUP(E$2,#REF!,$A1184,0),"")</f>
        <v/>
      </c>
      <c r="F1184" t="str">
        <f>IFERROR(HLOOKUP(F$2,#REF!,$A1184,0),"")</f>
        <v/>
      </c>
      <c r="G1184" t="str">
        <f>IFERROR(HLOOKUP(G$2,#REF!,$A1184,0),"")</f>
        <v/>
      </c>
      <c r="H1184" t="str">
        <f>IFERROR(HLOOKUP(H$2,#REF!,$A1184,0),"")</f>
        <v/>
      </c>
      <c r="I1184" t="str">
        <f>IFERROR(HLOOKUP(I$2,#REF!,$A1184,0),"")</f>
        <v/>
      </c>
      <c r="J1184" t="str">
        <f>LEFT(IFERROR(HLOOKUP(J$2,#REF!,$A1184,0),""),1)</f>
        <v/>
      </c>
      <c r="K1184" t="str">
        <f>IFERROR(HLOOKUP(K$2,#REF!,$A1184,0),"")</f>
        <v/>
      </c>
    </row>
    <row r="1185" spans="1:11" x14ac:dyDescent="0.35">
      <c r="A1185" s="3">
        <v>1184</v>
      </c>
      <c r="B1185" s="3" t="e">
        <f>IFERROR(VLOOKUP(F1185*1,'Budget investering'!B:F,2,0),VLOOKUP(F1185,'Budget investering'!B:F,2,0))</f>
        <v>#N/A</v>
      </c>
      <c r="C1185" s="15" t="e">
        <f>IFERROR(VLOOKUP(F1185*1,'Budget investering'!B:F,5,0),VLOOKUP(F1185,'Budget investering'!B:F,5,0))</f>
        <v>#N/A</v>
      </c>
      <c r="D1185" t="str">
        <f>IFERROR(HLOOKUP(D$2,#REF!,$A1185,0),"")</f>
        <v/>
      </c>
      <c r="E1185" t="str">
        <f>IFERROR(HLOOKUP(E$2,#REF!,$A1185,0),"")</f>
        <v/>
      </c>
      <c r="F1185" t="str">
        <f>IFERROR(HLOOKUP(F$2,#REF!,$A1185,0),"")</f>
        <v/>
      </c>
      <c r="G1185" t="str">
        <f>IFERROR(HLOOKUP(G$2,#REF!,$A1185,0),"")</f>
        <v/>
      </c>
      <c r="H1185" t="str">
        <f>IFERROR(HLOOKUP(H$2,#REF!,$A1185,0),"")</f>
        <v/>
      </c>
      <c r="I1185" t="str">
        <f>IFERROR(HLOOKUP(I$2,#REF!,$A1185,0),"")</f>
        <v/>
      </c>
      <c r="J1185" t="str">
        <f>LEFT(IFERROR(HLOOKUP(J$2,#REF!,$A1185,0),""),1)</f>
        <v/>
      </c>
      <c r="K1185" t="str">
        <f>IFERROR(HLOOKUP(K$2,#REF!,$A1185,0),"")</f>
        <v/>
      </c>
    </row>
    <row r="1186" spans="1:11" x14ac:dyDescent="0.35">
      <c r="A1186" s="3">
        <v>1185</v>
      </c>
      <c r="B1186" s="3" t="e">
        <f>IFERROR(VLOOKUP(F1186*1,'Budget investering'!B:F,2,0),VLOOKUP(F1186,'Budget investering'!B:F,2,0))</f>
        <v>#N/A</v>
      </c>
      <c r="C1186" s="15" t="e">
        <f>IFERROR(VLOOKUP(F1186*1,'Budget investering'!B:F,5,0),VLOOKUP(F1186,'Budget investering'!B:F,5,0))</f>
        <v>#N/A</v>
      </c>
      <c r="D1186" t="str">
        <f>IFERROR(HLOOKUP(D$2,#REF!,$A1186,0),"")</f>
        <v/>
      </c>
      <c r="E1186" t="str">
        <f>IFERROR(HLOOKUP(E$2,#REF!,$A1186,0),"")</f>
        <v/>
      </c>
      <c r="F1186" t="str">
        <f>IFERROR(HLOOKUP(F$2,#REF!,$A1186,0),"")</f>
        <v/>
      </c>
      <c r="G1186" t="str">
        <f>IFERROR(HLOOKUP(G$2,#REF!,$A1186,0),"")</f>
        <v/>
      </c>
      <c r="H1186" t="str">
        <f>IFERROR(HLOOKUP(H$2,#REF!,$A1186,0),"")</f>
        <v/>
      </c>
      <c r="I1186" t="str">
        <f>IFERROR(HLOOKUP(I$2,#REF!,$A1186,0),"")</f>
        <v/>
      </c>
      <c r="J1186" t="str">
        <f>LEFT(IFERROR(HLOOKUP(J$2,#REF!,$A1186,0),""),1)</f>
        <v/>
      </c>
      <c r="K1186" t="str">
        <f>IFERROR(HLOOKUP(K$2,#REF!,$A1186,0),"")</f>
        <v/>
      </c>
    </row>
    <row r="1187" spans="1:11" x14ac:dyDescent="0.35">
      <c r="A1187" s="3">
        <v>1186</v>
      </c>
      <c r="B1187" s="3" t="e">
        <f>IFERROR(VLOOKUP(F1187*1,'Budget investering'!B:F,2,0),VLOOKUP(F1187,'Budget investering'!B:F,2,0))</f>
        <v>#N/A</v>
      </c>
      <c r="C1187" s="15" t="e">
        <f>IFERROR(VLOOKUP(F1187*1,'Budget investering'!B:F,5,0),VLOOKUP(F1187,'Budget investering'!B:F,5,0))</f>
        <v>#N/A</v>
      </c>
      <c r="D1187" t="str">
        <f>IFERROR(HLOOKUP(D$2,#REF!,$A1187,0),"")</f>
        <v/>
      </c>
      <c r="E1187" t="str">
        <f>IFERROR(HLOOKUP(E$2,#REF!,$A1187,0),"")</f>
        <v/>
      </c>
      <c r="F1187" t="str">
        <f>IFERROR(HLOOKUP(F$2,#REF!,$A1187,0),"")</f>
        <v/>
      </c>
      <c r="G1187" t="str">
        <f>IFERROR(HLOOKUP(G$2,#REF!,$A1187,0),"")</f>
        <v/>
      </c>
      <c r="H1187" t="str">
        <f>IFERROR(HLOOKUP(H$2,#REF!,$A1187,0),"")</f>
        <v/>
      </c>
      <c r="I1187" t="str">
        <f>IFERROR(HLOOKUP(I$2,#REF!,$A1187,0),"")</f>
        <v/>
      </c>
      <c r="J1187" t="str">
        <f>LEFT(IFERROR(HLOOKUP(J$2,#REF!,$A1187,0),""),1)</f>
        <v/>
      </c>
      <c r="K1187" t="str">
        <f>IFERROR(HLOOKUP(K$2,#REF!,$A1187,0),"")</f>
        <v/>
      </c>
    </row>
    <row r="1188" spans="1:11" x14ac:dyDescent="0.35">
      <c r="A1188" s="3">
        <v>1187</v>
      </c>
      <c r="B1188" s="3" t="e">
        <f>IFERROR(VLOOKUP(F1188*1,'Budget investering'!B:F,2,0),VLOOKUP(F1188,'Budget investering'!B:F,2,0))</f>
        <v>#N/A</v>
      </c>
      <c r="C1188" s="15" t="e">
        <f>IFERROR(VLOOKUP(F1188*1,'Budget investering'!B:F,5,0),VLOOKUP(F1188,'Budget investering'!B:F,5,0))</f>
        <v>#N/A</v>
      </c>
      <c r="D1188" t="str">
        <f>IFERROR(HLOOKUP(D$2,#REF!,$A1188,0),"")</f>
        <v/>
      </c>
      <c r="E1188" t="str">
        <f>IFERROR(HLOOKUP(E$2,#REF!,$A1188,0),"")</f>
        <v/>
      </c>
      <c r="F1188" t="str">
        <f>IFERROR(HLOOKUP(F$2,#REF!,$A1188,0),"")</f>
        <v/>
      </c>
      <c r="G1188" t="str">
        <f>IFERROR(HLOOKUP(G$2,#REF!,$A1188,0),"")</f>
        <v/>
      </c>
      <c r="H1188" t="str">
        <f>IFERROR(HLOOKUP(H$2,#REF!,$A1188,0),"")</f>
        <v/>
      </c>
      <c r="I1188" t="str">
        <f>IFERROR(HLOOKUP(I$2,#REF!,$A1188,0),"")</f>
        <v/>
      </c>
      <c r="J1188" t="str">
        <f>LEFT(IFERROR(HLOOKUP(J$2,#REF!,$A1188,0),""),1)</f>
        <v/>
      </c>
      <c r="K1188" t="str">
        <f>IFERROR(HLOOKUP(K$2,#REF!,$A1188,0),"")</f>
        <v/>
      </c>
    </row>
    <row r="1189" spans="1:11" x14ac:dyDescent="0.35">
      <c r="A1189" s="3">
        <v>1188</v>
      </c>
      <c r="B1189" s="3" t="e">
        <f>IFERROR(VLOOKUP(F1189*1,'Budget investering'!B:F,2,0),VLOOKUP(F1189,'Budget investering'!B:F,2,0))</f>
        <v>#N/A</v>
      </c>
      <c r="C1189" s="15" t="e">
        <f>IFERROR(VLOOKUP(F1189*1,'Budget investering'!B:F,5,0),VLOOKUP(F1189,'Budget investering'!B:F,5,0))</f>
        <v>#N/A</v>
      </c>
      <c r="D1189" t="str">
        <f>IFERROR(HLOOKUP(D$2,#REF!,$A1189,0),"")</f>
        <v/>
      </c>
      <c r="E1189" t="str">
        <f>IFERROR(HLOOKUP(E$2,#REF!,$A1189,0),"")</f>
        <v/>
      </c>
      <c r="F1189" t="str">
        <f>IFERROR(HLOOKUP(F$2,#REF!,$A1189,0),"")</f>
        <v/>
      </c>
      <c r="G1189" t="str">
        <f>IFERROR(HLOOKUP(G$2,#REF!,$A1189,0),"")</f>
        <v/>
      </c>
      <c r="H1189" t="str">
        <f>IFERROR(HLOOKUP(H$2,#REF!,$A1189,0),"")</f>
        <v/>
      </c>
      <c r="I1189" t="str">
        <f>IFERROR(HLOOKUP(I$2,#REF!,$A1189,0),"")</f>
        <v/>
      </c>
      <c r="J1189" t="str">
        <f>LEFT(IFERROR(HLOOKUP(J$2,#REF!,$A1189,0),""),1)</f>
        <v/>
      </c>
      <c r="K1189" t="str">
        <f>IFERROR(HLOOKUP(K$2,#REF!,$A1189,0),"")</f>
        <v/>
      </c>
    </row>
    <row r="1190" spans="1:11" x14ac:dyDescent="0.35">
      <c r="A1190" s="3">
        <v>1189</v>
      </c>
      <c r="B1190" s="3" t="e">
        <f>IFERROR(VLOOKUP(F1190*1,'Budget investering'!B:F,2,0),VLOOKUP(F1190,'Budget investering'!B:F,2,0))</f>
        <v>#N/A</v>
      </c>
      <c r="C1190" s="15" t="e">
        <f>IFERROR(VLOOKUP(F1190*1,'Budget investering'!B:F,5,0),VLOOKUP(F1190,'Budget investering'!B:F,5,0))</f>
        <v>#N/A</v>
      </c>
      <c r="D1190" t="str">
        <f>IFERROR(HLOOKUP(D$2,#REF!,$A1190,0),"")</f>
        <v/>
      </c>
      <c r="E1190" t="str">
        <f>IFERROR(HLOOKUP(E$2,#REF!,$A1190,0),"")</f>
        <v/>
      </c>
      <c r="F1190" t="str">
        <f>IFERROR(HLOOKUP(F$2,#REF!,$A1190,0),"")</f>
        <v/>
      </c>
      <c r="G1190" t="str">
        <f>IFERROR(HLOOKUP(G$2,#REF!,$A1190,0),"")</f>
        <v/>
      </c>
      <c r="H1190" t="str">
        <f>IFERROR(HLOOKUP(H$2,#REF!,$A1190,0),"")</f>
        <v/>
      </c>
      <c r="I1190" t="str">
        <f>IFERROR(HLOOKUP(I$2,#REF!,$A1190,0),"")</f>
        <v/>
      </c>
      <c r="J1190" t="str">
        <f>LEFT(IFERROR(HLOOKUP(J$2,#REF!,$A1190,0),""),1)</f>
        <v/>
      </c>
      <c r="K1190" t="str">
        <f>IFERROR(HLOOKUP(K$2,#REF!,$A1190,0),"")</f>
        <v/>
      </c>
    </row>
    <row r="1191" spans="1:11" x14ac:dyDescent="0.35">
      <c r="A1191" s="3">
        <v>1190</v>
      </c>
      <c r="B1191" s="3" t="e">
        <f>IFERROR(VLOOKUP(F1191*1,'Budget investering'!B:F,2,0),VLOOKUP(F1191,'Budget investering'!B:F,2,0))</f>
        <v>#N/A</v>
      </c>
      <c r="C1191" s="15" t="e">
        <f>IFERROR(VLOOKUP(F1191*1,'Budget investering'!B:F,5,0),VLOOKUP(F1191,'Budget investering'!B:F,5,0))</f>
        <v>#N/A</v>
      </c>
      <c r="D1191" t="str">
        <f>IFERROR(HLOOKUP(D$2,#REF!,$A1191,0),"")</f>
        <v/>
      </c>
      <c r="E1191" t="str">
        <f>IFERROR(HLOOKUP(E$2,#REF!,$A1191,0),"")</f>
        <v/>
      </c>
      <c r="F1191" t="str">
        <f>IFERROR(HLOOKUP(F$2,#REF!,$A1191,0),"")</f>
        <v/>
      </c>
      <c r="G1191" t="str">
        <f>IFERROR(HLOOKUP(G$2,#REF!,$A1191,0),"")</f>
        <v/>
      </c>
      <c r="H1191" t="str">
        <f>IFERROR(HLOOKUP(H$2,#REF!,$A1191,0),"")</f>
        <v/>
      </c>
      <c r="I1191" t="str">
        <f>IFERROR(HLOOKUP(I$2,#REF!,$A1191,0),"")</f>
        <v/>
      </c>
      <c r="J1191" t="str">
        <f>LEFT(IFERROR(HLOOKUP(J$2,#REF!,$A1191,0),""),1)</f>
        <v/>
      </c>
      <c r="K1191" t="str">
        <f>IFERROR(HLOOKUP(K$2,#REF!,$A1191,0),"")</f>
        <v/>
      </c>
    </row>
    <row r="1192" spans="1:11" x14ac:dyDescent="0.35">
      <c r="A1192" s="3">
        <v>1191</v>
      </c>
      <c r="B1192" s="3" t="e">
        <f>IFERROR(VLOOKUP(F1192*1,'Budget investering'!B:F,2,0),VLOOKUP(F1192,'Budget investering'!B:F,2,0))</f>
        <v>#N/A</v>
      </c>
      <c r="C1192" s="15" t="e">
        <f>IFERROR(VLOOKUP(F1192*1,'Budget investering'!B:F,5,0),VLOOKUP(F1192,'Budget investering'!B:F,5,0))</f>
        <v>#N/A</v>
      </c>
      <c r="D1192" t="str">
        <f>IFERROR(HLOOKUP(D$2,#REF!,$A1192,0),"")</f>
        <v/>
      </c>
      <c r="E1192" t="str">
        <f>IFERROR(HLOOKUP(E$2,#REF!,$A1192,0),"")</f>
        <v/>
      </c>
      <c r="F1192" t="str">
        <f>IFERROR(HLOOKUP(F$2,#REF!,$A1192,0),"")</f>
        <v/>
      </c>
      <c r="G1192" t="str">
        <f>IFERROR(HLOOKUP(G$2,#REF!,$A1192,0),"")</f>
        <v/>
      </c>
      <c r="H1192" t="str">
        <f>IFERROR(HLOOKUP(H$2,#REF!,$A1192,0),"")</f>
        <v/>
      </c>
      <c r="I1192" t="str">
        <f>IFERROR(HLOOKUP(I$2,#REF!,$A1192,0),"")</f>
        <v/>
      </c>
      <c r="J1192" t="str">
        <f>LEFT(IFERROR(HLOOKUP(J$2,#REF!,$A1192,0),""),1)</f>
        <v/>
      </c>
      <c r="K1192" t="str">
        <f>IFERROR(HLOOKUP(K$2,#REF!,$A1192,0),"")</f>
        <v/>
      </c>
    </row>
    <row r="1193" spans="1:11" x14ac:dyDescent="0.35">
      <c r="A1193" s="3">
        <v>1192</v>
      </c>
      <c r="B1193" s="3" t="e">
        <f>IFERROR(VLOOKUP(F1193*1,'Budget investering'!B:F,2,0),VLOOKUP(F1193,'Budget investering'!B:F,2,0))</f>
        <v>#N/A</v>
      </c>
      <c r="C1193" s="15" t="e">
        <f>IFERROR(VLOOKUP(F1193*1,'Budget investering'!B:F,5,0),VLOOKUP(F1193,'Budget investering'!B:F,5,0))</f>
        <v>#N/A</v>
      </c>
      <c r="D1193" t="str">
        <f>IFERROR(HLOOKUP(D$2,#REF!,$A1193,0),"")</f>
        <v/>
      </c>
      <c r="E1193" t="str">
        <f>IFERROR(HLOOKUP(E$2,#REF!,$A1193,0),"")</f>
        <v/>
      </c>
      <c r="F1193" t="str">
        <f>IFERROR(HLOOKUP(F$2,#REF!,$A1193,0),"")</f>
        <v/>
      </c>
      <c r="G1193" t="str">
        <f>IFERROR(HLOOKUP(G$2,#REF!,$A1193,0),"")</f>
        <v/>
      </c>
      <c r="H1193" t="str">
        <f>IFERROR(HLOOKUP(H$2,#REF!,$A1193,0),"")</f>
        <v/>
      </c>
      <c r="I1193" t="str">
        <f>IFERROR(HLOOKUP(I$2,#REF!,$A1193,0),"")</f>
        <v/>
      </c>
      <c r="J1193" t="str">
        <f>LEFT(IFERROR(HLOOKUP(J$2,#REF!,$A1193,0),""),1)</f>
        <v/>
      </c>
      <c r="K1193" t="str">
        <f>IFERROR(HLOOKUP(K$2,#REF!,$A1193,0),"")</f>
        <v/>
      </c>
    </row>
    <row r="1194" spans="1:11" x14ac:dyDescent="0.35">
      <c r="A1194" s="3">
        <v>1193</v>
      </c>
      <c r="B1194" s="3" t="e">
        <f>IFERROR(VLOOKUP(F1194*1,'Budget investering'!B:F,2,0),VLOOKUP(F1194,'Budget investering'!B:F,2,0))</f>
        <v>#N/A</v>
      </c>
      <c r="C1194" s="15" t="e">
        <f>IFERROR(VLOOKUP(F1194*1,'Budget investering'!B:F,5,0),VLOOKUP(F1194,'Budget investering'!B:F,5,0))</f>
        <v>#N/A</v>
      </c>
      <c r="D1194" t="str">
        <f>IFERROR(HLOOKUP(D$2,#REF!,$A1194,0),"")</f>
        <v/>
      </c>
      <c r="E1194" t="str">
        <f>IFERROR(HLOOKUP(E$2,#REF!,$A1194,0),"")</f>
        <v/>
      </c>
      <c r="F1194" t="str">
        <f>IFERROR(HLOOKUP(F$2,#REF!,$A1194,0),"")</f>
        <v/>
      </c>
      <c r="G1194" t="str">
        <f>IFERROR(HLOOKUP(G$2,#REF!,$A1194,0),"")</f>
        <v/>
      </c>
      <c r="H1194" t="str">
        <f>IFERROR(HLOOKUP(H$2,#REF!,$A1194,0),"")</f>
        <v/>
      </c>
      <c r="I1194" t="str">
        <f>IFERROR(HLOOKUP(I$2,#REF!,$A1194,0),"")</f>
        <v/>
      </c>
      <c r="J1194" t="str">
        <f>LEFT(IFERROR(HLOOKUP(J$2,#REF!,$A1194,0),""),1)</f>
        <v/>
      </c>
      <c r="K1194" t="str">
        <f>IFERROR(HLOOKUP(K$2,#REF!,$A1194,0),"")</f>
        <v/>
      </c>
    </row>
    <row r="1195" spans="1:11" x14ac:dyDescent="0.35">
      <c r="A1195" s="3">
        <v>1194</v>
      </c>
      <c r="B1195" s="3" t="e">
        <f>IFERROR(VLOOKUP(F1195*1,'Budget investering'!B:F,2,0),VLOOKUP(F1195,'Budget investering'!B:F,2,0))</f>
        <v>#N/A</v>
      </c>
      <c r="C1195" s="15" t="e">
        <f>IFERROR(VLOOKUP(F1195*1,'Budget investering'!B:F,5,0),VLOOKUP(F1195,'Budget investering'!B:F,5,0))</f>
        <v>#N/A</v>
      </c>
      <c r="D1195" t="str">
        <f>IFERROR(HLOOKUP(D$2,#REF!,$A1195,0),"")</f>
        <v/>
      </c>
      <c r="E1195" t="str">
        <f>IFERROR(HLOOKUP(E$2,#REF!,$A1195,0),"")</f>
        <v/>
      </c>
      <c r="F1195" t="str">
        <f>IFERROR(HLOOKUP(F$2,#REF!,$A1195,0),"")</f>
        <v/>
      </c>
      <c r="G1195" t="str">
        <f>IFERROR(HLOOKUP(G$2,#REF!,$A1195,0),"")</f>
        <v/>
      </c>
      <c r="H1195" t="str">
        <f>IFERROR(HLOOKUP(H$2,#REF!,$A1195,0),"")</f>
        <v/>
      </c>
      <c r="I1195" t="str">
        <f>IFERROR(HLOOKUP(I$2,#REF!,$A1195,0),"")</f>
        <v/>
      </c>
      <c r="J1195" t="str">
        <f>LEFT(IFERROR(HLOOKUP(J$2,#REF!,$A1195,0),""),1)</f>
        <v/>
      </c>
      <c r="K1195" t="str">
        <f>IFERROR(HLOOKUP(K$2,#REF!,$A1195,0),"")</f>
        <v/>
      </c>
    </row>
    <row r="1196" spans="1:11" x14ac:dyDescent="0.35">
      <c r="A1196" s="3">
        <v>1195</v>
      </c>
      <c r="B1196" s="3" t="e">
        <f>IFERROR(VLOOKUP(F1196*1,'Budget investering'!B:F,2,0),VLOOKUP(F1196,'Budget investering'!B:F,2,0))</f>
        <v>#N/A</v>
      </c>
      <c r="C1196" s="15" t="e">
        <f>IFERROR(VLOOKUP(F1196*1,'Budget investering'!B:F,5,0),VLOOKUP(F1196,'Budget investering'!B:F,5,0))</f>
        <v>#N/A</v>
      </c>
      <c r="D1196" t="str">
        <f>IFERROR(HLOOKUP(D$2,#REF!,$A1196,0),"")</f>
        <v/>
      </c>
      <c r="E1196" t="str">
        <f>IFERROR(HLOOKUP(E$2,#REF!,$A1196,0),"")</f>
        <v/>
      </c>
      <c r="F1196" t="str">
        <f>IFERROR(HLOOKUP(F$2,#REF!,$A1196,0),"")</f>
        <v/>
      </c>
      <c r="G1196" t="str">
        <f>IFERROR(HLOOKUP(G$2,#REF!,$A1196,0),"")</f>
        <v/>
      </c>
      <c r="H1196" t="str">
        <f>IFERROR(HLOOKUP(H$2,#REF!,$A1196,0),"")</f>
        <v/>
      </c>
      <c r="I1196" t="str">
        <f>IFERROR(HLOOKUP(I$2,#REF!,$A1196,0),"")</f>
        <v/>
      </c>
      <c r="J1196" t="str">
        <f>LEFT(IFERROR(HLOOKUP(J$2,#REF!,$A1196,0),""),1)</f>
        <v/>
      </c>
      <c r="K1196" t="str">
        <f>IFERROR(HLOOKUP(K$2,#REF!,$A1196,0),"")</f>
        <v/>
      </c>
    </row>
    <row r="1197" spans="1:11" x14ac:dyDescent="0.35">
      <c r="A1197" s="3">
        <v>1196</v>
      </c>
      <c r="B1197" s="3" t="e">
        <f>IFERROR(VLOOKUP(F1197*1,'Budget investering'!B:F,2,0),VLOOKUP(F1197,'Budget investering'!B:F,2,0))</f>
        <v>#N/A</v>
      </c>
      <c r="C1197" s="15" t="e">
        <f>IFERROR(VLOOKUP(F1197*1,'Budget investering'!B:F,5,0),VLOOKUP(F1197,'Budget investering'!B:F,5,0))</f>
        <v>#N/A</v>
      </c>
      <c r="D1197" t="str">
        <f>IFERROR(HLOOKUP(D$2,#REF!,$A1197,0),"")</f>
        <v/>
      </c>
      <c r="E1197" t="str">
        <f>IFERROR(HLOOKUP(E$2,#REF!,$A1197,0),"")</f>
        <v/>
      </c>
      <c r="F1197" t="str">
        <f>IFERROR(HLOOKUP(F$2,#REF!,$A1197,0),"")</f>
        <v/>
      </c>
      <c r="G1197" t="str">
        <f>IFERROR(HLOOKUP(G$2,#REF!,$A1197,0),"")</f>
        <v/>
      </c>
      <c r="H1197" t="str">
        <f>IFERROR(HLOOKUP(H$2,#REF!,$A1197,0),"")</f>
        <v/>
      </c>
      <c r="I1197" t="str">
        <f>IFERROR(HLOOKUP(I$2,#REF!,$A1197,0),"")</f>
        <v/>
      </c>
      <c r="J1197" t="str">
        <f>LEFT(IFERROR(HLOOKUP(J$2,#REF!,$A1197,0),""),1)</f>
        <v/>
      </c>
      <c r="K1197" t="str">
        <f>IFERROR(HLOOKUP(K$2,#REF!,$A1197,0),"")</f>
        <v/>
      </c>
    </row>
    <row r="1198" spans="1:11" x14ac:dyDescent="0.35">
      <c r="A1198" s="3">
        <v>1197</v>
      </c>
      <c r="B1198" s="3" t="e">
        <f>IFERROR(VLOOKUP(F1198*1,'Budget investering'!B:F,2,0),VLOOKUP(F1198,'Budget investering'!B:F,2,0))</f>
        <v>#N/A</v>
      </c>
      <c r="C1198" s="15" t="e">
        <f>IFERROR(VLOOKUP(F1198*1,'Budget investering'!B:F,5,0),VLOOKUP(F1198,'Budget investering'!B:F,5,0))</f>
        <v>#N/A</v>
      </c>
      <c r="D1198" t="str">
        <f>IFERROR(HLOOKUP(D$2,#REF!,$A1198,0),"")</f>
        <v/>
      </c>
      <c r="E1198" t="str">
        <f>IFERROR(HLOOKUP(E$2,#REF!,$A1198,0),"")</f>
        <v/>
      </c>
      <c r="F1198" t="str">
        <f>IFERROR(HLOOKUP(F$2,#REF!,$A1198,0),"")</f>
        <v/>
      </c>
      <c r="G1198" t="str">
        <f>IFERROR(HLOOKUP(G$2,#REF!,$A1198,0),"")</f>
        <v/>
      </c>
      <c r="H1198" t="str">
        <f>IFERROR(HLOOKUP(H$2,#REF!,$A1198,0),"")</f>
        <v/>
      </c>
      <c r="I1198" t="str">
        <f>IFERROR(HLOOKUP(I$2,#REF!,$A1198,0),"")</f>
        <v/>
      </c>
      <c r="J1198" t="str">
        <f>LEFT(IFERROR(HLOOKUP(J$2,#REF!,$A1198,0),""),1)</f>
        <v/>
      </c>
      <c r="K1198" t="str">
        <f>IFERROR(HLOOKUP(K$2,#REF!,$A1198,0),"")</f>
        <v/>
      </c>
    </row>
    <row r="1199" spans="1:11" x14ac:dyDescent="0.35">
      <c r="A1199" s="3">
        <v>1198</v>
      </c>
      <c r="B1199" s="3" t="e">
        <f>IFERROR(VLOOKUP(F1199*1,'Budget investering'!B:F,2,0),VLOOKUP(F1199,'Budget investering'!B:F,2,0))</f>
        <v>#N/A</v>
      </c>
      <c r="C1199" s="15" t="e">
        <f>IFERROR(VLOOKUP(F1199*1,'Budget investering'!B:F,5,0),VLOOKUP(F1199,'Budget investering'!B:F,5,0))</f>
        <v>#N/A</v>
      </c>
      <c r="D1199" t="str">
        <f>IFERROR(HLOOKUP(D$2,#REF!,$A1199,0),"")</f>
        <v/>
      </c>
      <c r="E1199" t="str">
        <f>IFERROR(HLOOKUP(E$2,#REF!,$A1199,0),"")</f>
        <v/>
      </c>
      <c r="F1199" t="str">
        <f>IFERROR(HLOOKUP(F$2,#REF!,$A1199,0),"")</f>
        <v/>
      </c>
      <c r="G1199" t="str">
        <f>IFERROR(HLOOKUP(G$2,#REF!,$A1199,0),"")</f>
        <v/>
      </c>
      <c r="H1199" t="str">
        <f>IFERROR(HLOOKUP(H$2,#REF!,$A1199,0),"")</f>
        <v/>
      </c>
      <c r="I1199" t="str">
        <f>IFERROR(HLOOKUP(I$2,#REF!,$A1199,0),"")</f>
        <v/>
      </c>
      <c r="J1199" t="str">
        <f>LEFT(IFERROR(HLOOKUP(J$2,#REF!,$A1199,0),""),1)</f>
        <v/>
      </c>
      <c r="K1199" t="str">
        <f>IFERROR(HLOOKUP(K$2,#REF!,$A1199,0),"")</f>
        <v/>
      </c>
    </row>
    <row r="1200" spans="1:11" x14ac:dyDescent="0.35">
      <c r="A1200" s="3">
        <v>1199</v>
      </c>
      <c r="B1200" s="3" t="e">
        <f>IFERROR(VLOOKUP(F1200*1,'Budget investering'!B:F,2,0),VLOOKUP(F1200,'Budget investering'!B:F,2,0))</f>
        <v>#N/A</v>
      </c>
      <c r="C1200" s="15" t="e">
        <f>IFERROR(VLOOKUP(F1200*1,'Budget investering'!B:F,5,0),VLOOKUP(F1200,'Budget investering'!B:F,5,0))</f>
        <v>#N/A</v>
      </c>
      <c r="D1200" t="str">
        <f>IFERROR(HLOOKUP(D$2,#REF!,$A1200,0),"")</f>
        <v/>
      </c>
      <c r="E1200" t="str">
        <f>IFERROR(HLOOKUP(E$2,#REF!,$A1200,0),"")</f>
        <v/>
      </c>
      <c r="F1200" t="str">
        <f>IFERROR(HLOOKUP(F$2,#REF!,$A1200,0),"")</f>
        <v/>
      </c>
      <c r="G1200" t="str">
        <f>IFERROR(HLOOKUP(G$2,#REF!,$A1200,0),"")</f>
        <v/>
      </c>
      <c r="H1200" t="str">
        <f>IFERROR(HLOOKUP(H$2,#REF!,$A1200,0),"")</f>
        <v/>
      </c>
      <c r="I1200" t="str">
        <f>IFERROR(HLOOKUP(I$2,#REF!,$A1200,0),"")</f>
        <v/>
      </c>
      <c r="J1200" t="str">
        <f>LEFT(IFERROR(HLOOKUP(J$2,#REF!,$A1200,0),""),1)</f>
        <v/>
      </c>
      <c r="K1200" t="str">
        <f>IFERROR(HLOOKUP(K$2,#REF!,$A1200,0),"")</f>
        <v/>
      </c>
    </row>
    <row r="1201" spans="1:11" x14ac:dyDescent="0.35">
      <c r="A1201" s="3">
        <v>1200</v>
      </c>
      <c r="B1201" s="3" t="e">
        <f>IFERROR(VLOOKUP(F1201*1,'Budget investering'!B:F,2,0),VLOOKUP(F1201,'Budget investering'!B:F,2,0))</f>
        <v>#N/A</v>
      </c>
      <c r="C1201" s="15" t="e">
        <f>IFERROR(VLOOKUP(F1201*1,'Budget investering'!B:F,5,0),VLOOKUP(F1201,'Budget investering'!B:F,5,0))</f>
        <v>#N/A</v>
      </c>
      <c r="D1201" t="str">
        <f>IFERROR(HLOOKUP(D$2,#REF!,$A1201,0),"")</f>
        <v/>
      </c>
      <c r="E1201" t="str">
        <f>IFERROR(HLOOKUP(E$2,#REF!,$A1201,0),"")</f>
        <v/>
      </c>
      <c r="F1201" t="str">
        <f>IFERROR(HLOOKUP(F$2,#REF!,$A1201,0),"")</f>
        <v/>
      </c>
      <c r="G1201" t="str">
        <f>IFERROR(HLOOKUP(G$2,#REF!,$A1201,0),"")</f>
        <v/>
      </c>
      <c r="H1201" t="str">
        <f>IFERROR(HLOOKUP(H$2,#REF!,$A1201,0),"")</f>
        <v/>
      </c>
      <c r="I1201" t="str">
        <f>IFERROR(HLOOKUP(I$2,#REF!,$A1201,0),"")</f>
        <v/>
      </c>
      <c r="J1201" t="str">
        <f>LEFT(IFERROR(HLOOKUP(J$2,#REF!,$A1201,0),""),1)</f>
        <v/>
      </c>
      <c r="K1201" t="str">
        <f>IFERROR(HLOOKUP(K$2,#REF!,$A1201,0),"")</f>
        <v/>
      </c>
    </row>
    <row r="1202" spans="1:11" x14ac:dyDescent="0.35">
      <c r="A1202" s="3">
        <v>1201</v>
      </c>
      <c r="B1202" s="3" t="e">
        <f>IFERROR(VLOOKUP(F1202*1,'Budget investering'!B:F,2,0),VLOOKUP(F1202,'Budget investering'!B:F,2,0))</f>
        <v>#N/A</v>
      </c>
      <c r="C1202" s="15" t="e">
        <f>IFERROR(VLOOKUP(F1202*1,'Budget investering'!B:F,5,0),VLOOKUP(F1202,'Budget investering'!B:F,5,0))</f>
        <v>#N/A</v>
      </c>
      <c r="D1202" t="str">
        <f>IFERROR(HLOOKUP(D$2,#REF!,$A1202,0),"")</f>
        <v/>
      </c>
      <c r="E1202" t="str">
        <f>IFERROR(HLOOKUP(E$2,#REF!,$A1202,0),"")</f>
        <v/>
      </c>
      <c r="F1202" t="str">
        <f>IFERROR(HLOOKUP(F$2,#REF!,$A1202,0),"")</f>
        <v/>
      </c>
      <c r="G1202" t="str">
        <f>IFERROR(HLOOKUP(G$2,#REF!,$A1202,0),"")</f>
        <v/>
      </c>
      <c r="H1202" t="str">
        <f>IFERROR(HLOOKUP(H$2,#REF!,$A1202,0),"")</f>
        <v/>
      </c>
      <c r="I1202" t="str">
        <f>IFERROR(HLOOKUP(I$2,#REF!,$A1202,0),"")</f>
        <v/>
      </c>
      <c r="J1202" t="str">
        <f>LEFT(IFERROR(HLOOKUP(J$2,#REF!,$A1202,0),""),1)</f>
        <v/>
      </c>
      <c r="K1202" t="str">
        <f>IFERROR(HLOOKUP(K$2,#REF!,$A1202,0),"")</f>
        <v/>
      </c>
    </row>
    <row r="1203" spans="1:11" x14ac:dyDescent="0.35">
      <c r="A1203" s="3">
        <v>1202</v>
      </c>
      <c r="B1203" s="3" t="e">
        <f>IFERROR(VLOOKUP(F1203*1,'Budget investering'!B:F,2,0),VLOOKUP(F1203,'Budget investering'!B:F,2,0))</f>
        <v>#N/A</v>
      </c>
      <c r="C1203" s="15" t="e">
        <f>IFERROR(VLOOKUP(F1203*1,'Budget investering'!B:F,5,0),VLOOKUP(F1203,'Budget investering'!B:F,5,0))</f>
        <v>#N/A</v>
      </c>
      <c r="D1203" t="str">
        <f>IFERROR(HLOOKUP(D$2,#REF!,$A1203,0),"")</f>
        <v/>
      </c>
      <c r="E1203" t="str">
        <f>IFERROR(HLOOKUP(E$2,#REF!,$A1203,0),"")</f>
        <v/>
      </c>
      <c r="F1203" t="str">
        <f>IFERROR(HLOOKUP(F$2,#REF!,$A1203,0),"")</f>
        <v/>
      </c>
      <c r="G1203" t="str">
        <f>IFERROR(HLOOKUP(G$2,#REF!,$A1203,0),"")</f>
        <v/>
      </c>
      <c r="H1203" t="str">
        <f>IFERROR(HLOOKUP(H$2,#REF!,$A1203,0),"")</f>
        <v/>
      </c>
      <c r="I1203" t="str">
        <f>IFERROR(HLOOKUP(I$2,#REF!,$A1203,0),"")</f>
        <v/>
      </c>
      <c r="J1203" t="str">
        <f>LEFT(IFERROR(HLOOKUP(J$2,#REF!,$A1203,0),""),1)</f>
        <v/>
      </c>
      <c r="K1203" t="str">
        <f>IFERROR(HLOOKUP(K$2,#REF!,$A1203,0),"")</f>
        <v/>
      </c>
    </row>
    <row r="1204" spans="1:11" x14ac:dyDescent="0.35">
      <c r="A1204" s="3">
        <v>1203</v>
      </c>
      <c r="B1204" s="3" t="e">
        <f>IFERROR(VLOOKUP(F1204*1,'Budget investering'!B:F,2,0),VLOOKUP(F1204,'Budget investering'!B:F,2,0))</f>
        <v>#N/A</v>
      </c>
      <c r="C1204" s="15" t="e">
        <f>IFERROR(VLOOKUP(F1204*1,'Budget investering'!B:F,5,0),VLOOKUP(F1204,'Budget investering'!B:F,5,0))</f>
        <v>#N/A</v>
      </c>
      <c r="D1204" t="str">
        <f>IFERROR(HLOOKUP(D$2,#REF!,$A1204,0),"")</f>
        <v/>
      </c>
      <c r="E1204" t="str">
        <f>IFERROR(HLOOKUP(E$2,#REF!,$A1204,0),"")</f>
        <v/>
      </c>
      <c r="F1204" t="str">
        <f>IFERROR(HLOOKUP(F$2,#REF!,$A1204,0),"")</f>
        <v/>
      </c>
      <c r="G1204" t="str">
        <f>IFERROR(HLOOKUP(G$2,#REF!,$A1204,0),"")</f>
        <v/>
      </c>
      <c r="H1204" t="str">
        <f>IFERROR(HLOOKUP(H$2,#REF!,$A1204,0),"")</f>
        <v/>
      </c>
      <c r="I1204" t="str">
        <f>IFERROR(HLOOKUP(I$2,#REF!,$A1204,0),"")</f>
        <v/>
      </c>
      <c r="J1204" t="str">
        <f>LEFT(IFERROR(HLOOKUP(J$2,#REF!,$A1204,0),""),1)</f>
        <v/>
      </c>
      <c r="K1204" t="str">
        <f>IFERROR(HLOOKUP(K$2,#REF!,$A1204,0),"")</f>
        <v/>
      </c>
    </row>
    <row r="1205" spans="1:11" x14ac:dyDescent="0.35">
      <c r="A1205" s="3">
        <v>1204</v>
      </c>
      <c r="B1205" s="3" t="e">
        <f>IFERROR(VLOOKUP(F1205*1,'Budget investering'!B:F,2,0),VLOOKUP(F1205,'Budget investering'!B:F,2,0))</f>
        <v>#N/A</v>
      </c>
      <c r="C1205" s="15" t="e">
        <f>IFERROR(VLOOKUP(F1205*1,'Budget investering'!B:F,5,0),VLOOKUP(F1205,'Budget investering'!B:F,5,0))</f>
        <v>#N/A</v>
      </c>
      <c r="D1205" t="str">
        <f>IFERROR(HLOOKUP(D$2,#REF!,$A1205,0),"")</f>
        <v/>
      </c>
      <c r="E1205" t="str">
        <f>IFERROR(HLOOKUP(E$2,#REF!,$A1205,0),"")</f>
        <v/>
      </c>
      <c r="F1205" t="str">
        <f>IFERROR(HLOOKUP(F$2,#REF!,$A1205,0),"")</f>
        <v/>
      </c>
      <c r="G1205" t="str">
        <f>IFERROR(HLOOKUP(G$2,#REF!,$A1205,0),"")</f>
        <v/>
      </c>
      <c r="H1205" t="str">
        <f>IFERROR(HLOOKUP(H$2,#REF!,$A1205,0),"")</f>
        <v/>
      </c>
      <c r="I1205" t="str">
        <f>IFERROR(HLOOKUP(I$2,#REF!,$A1205,0),"")</f>
        <v/>
      </c>
      <c r="J1205" t="str">
        <f>LEFT(IFERROR(HLOOKUP(J$2,#REF!,$A1205,0),""),1)</f>
        <v/>
      </c>
      <c r="K1205" t="str">
        <f>IFERROR(HLOOKUP(K$2,#REF!,$A1205,0),"")</f>
        <v/>
      </c>
    </row>
    <row r="1206" spans="1:11" x14ac:dyDescent="0.35">
      <c r="A1206" s="3">
        <v>1205</v>
      </c>
      <c r="B1206" s="3" t="e">
        <f>IFERROR(VLOOKUP(F1206*1,'Budget investering'!B:F,2,0),VLOOKUP(F1206,'Budget investering'!B:F,2,0))</f>
        <v>#N/A</v>
      </c>
      <c r="C1206" s="15" t="e">
        <f>IFERROR(VLOOKUP(F1206*1,'Budget investering'!B:F,5,0),VLOOKUP(F1206,'Budget investering'!B:F,5,0))</f>
        <v>#N/A</v>
      </c>
      <c r="D1206" t="str">
        <f>IFERROR(HLOOKUP(D$2,#REF!,$A1206,0),"")</f>
        <v/>
      </c>
      <c r="E1206" t="str">
        <f>IFERROR(HLOOKUP(E$2,#REF!,$A1206,0),"")</f>
        <v/>
      </c>
      <c r="F1206" t="str">
        <f>IFERROR(HLOOKUP(F$2,#REF!,$A1206,0),"")</f>
        <v/>
      </c>
      <c r="G1206" t="str">
        <f>IFERROR(HLOOKUP(G$2,#REF!,$A1206,0),"")</f>
        <v/>
      </c>
      <c r="H1206" t="str">
        <f>IFERROR(HLOOKUP(H$2,#REF!,$A1206,0),"")</f>
        <v/>
      </c>
      <c r="I1206" t="str">
        <f>IFERROR(HLOOKUP(I$2,#REF!,$A1206,0),"")</f>
        <v/>
      </c>
      <c r="J1206" t="str">
        <f>LEFT(IFERROR(HLOOKUP(J$2,#REF!,$A1206,0),""),1)</f>
        <v/>
      </c>
      <c r="K1206" t="str">
        <f>IFERROR(HLOOKUP(K$2,#REF!,$A1206,0),"")</f>
        <v/>
      </c>
    </row>
    <row r="1207" spans="1:11" x14ac:dyDescent="0.35">
      <c r="A1207" s="3">
        <v>1206</v>
      </c>
      <c r="B1207" s="3" t="e">
        <f>IFERROR(VLOOKUP(F1207*1,'Budget investering'!B:F,2,0),VLOOKUP(F1207,'Budget investering'!B:F,2,0))</f>
        <v>#N/A</v>
      </c>
      <c r="C1207" s="15" t="e">
        <f>IFERROR(VLOOKUP(F1207*1,'Budget investering'!B:F,5,0),VLOOKUP(F1207,'Budget investering'!B:F,5,0))</f>
        <v>#N/A</v>
      </c>
      <c r="D1207" t="str">
        <f>IFERROR(HLOOKUP(D$2,#REF!,$A1207,0),"")</f>
        <v/>
      </c>
      <c r="E1207" t="str">
        <f>IFERROR(HLOOKUP(E$2,#REF!,$A1207,0),"")</f>
        <v/>
      </c>
      <c r="F1207" t="str">
        <f>IFERROR(HLOOKUP(F$2,#REF!,$A1207,0),"")</f>
        <v/>
      </c>
      <c r="G1207" t="str">
        <f>IFERROR(HLOOKUP(G$2,#REF!,$A1207,0),"")</f>
        <v/>
      </c>
      <c r="H1207" t="str">
        <f>IFERROR(HLOOKUP(H$2,#REF!,$A1207,0),"")</f>
        <v/>
      </c>
      <c r="I1207" t="str">
        <f>IFERROR(HLOOKUP(I$2,#REF!,$A1207,0),"")</f>
        <v/>
      </c>
      <c r="J1207" t="str">
        <f>LEFT(IFERROR(HLOOKUP(J$2,#REF!,$A1207,0),""),1)</f>
        <v/>
      </c>
      <c r="K1207" t="str">
        <f>IFERROR(HLOOKUP(K$2,#REF!,$A1207,0),"")</f>
        <v/>
      </c>
    </row>
    <row r="1208" spans="1:11" x14ac:dyDescent="0.35">
      <c r="A1208" s="3">
        <v>1207</v>
      </c>
      <c r="B1208" s="3" t="e">
        <f>IFERROR(VLOOKUP(F1208*1,'Budget investering'!B:F,2,0),VLOOKUP(F1208,'Budget investering'!B:F,2,0))</f>
        <v>#N/A</v>
      </c>
      <c r="C1208" s="15" t="e">
        <f>IFERROR(VLOOKUP(F1208*1,'Budget investering'!B:F,5,0),VLOOKUP(F1208,'Budget investering'!B:F,5,0))</f>
        <v>#N/A</v>
      </c>
      <c r="D1208" t="str">
        <f>IFERROR(HLOOKUP(D$2,#REF!,$A1208,0),"")</f>
        <v/>
      </c>
      <c r="E1208" t="str">
        <f>IFERROR(HLOOKUP(E$2,#REF!,$A1208,0),"")</f>
        <v/>
      </c>
      <c r="F1208" t="str">
        <f>IFERROR(HLOOKUP(F$2,#REF!,$A1208,0),"")</f>
        <v/>
      </c>
      <c r="G1208" t="str">
        <f>IFERROR(HLOOKUP(G$2,#REF!,$A1208,0),"")</f>
        <v/>
      </c>
      <c r="H1208" t="str">
        <f>IFERROR(HLOOKUP(H$2,#REF!,$A1208,0),"")</f>
        <v/>
      </c>
      <c r="I1208" t="str">
        <f>IFERROR(HLOOKUP(I$2,#REF!,$A1208,0),"")</f>
        <v/>
      </c>
      <c r="J1208" t="str">
        <f>LEFT(IFERROR(HLOOKUP(J$2,#REF!,$A1208,0),""),1)</f>
        <v/>
      </c>
      <c r="K1208" t="str">
        <f>IFERROR(HLOOKUP(K$2,#REF!,$A1208,0),"")</f>
        <v/>
      </c>
    </row>
    <row r="1209" spans="1:11" x14ac:dyDescent="0.35">
      <c r="A1209" s="3">
        <v>1208</v>
      </c>
      <c r="B1209" s="3" t="e">
        <f>IFERROR(VLOOKUP(F1209*1,'Budget investering'!B:F,2,0),VLOOKUP(F1209,'Budget investering'!B:F,2,0))</f>
        <v>#N/A</v>
      </c>
      <c r="C1209" s="15" t="e">
        <f>IFERROR(VLOOKUP(F1209*1,'Budget investering'!B:F,5,0),VLOOKUP(F1209,'Budget investering'!B:F,5,0))</f>
        <v>#N/A</v>
      </c>
      <c r="D1209" t="str">
        <f>IFERROR(HLOOKUP(D$2,#REF!,$A1209,0),"")</f>
        <v/>
      </c>
      <c r="E1209" t="str">
        <f>IFERROR(HLOOKUP(E$2,#REF!,$A1209,0),"")</f>
        <v/>
      </c>
      <c r="F1209" t="str">
        <f>IFERROR(HLOOKUP(F$2,#REF!,$A1209,0),"")</f>
        <v/>
      </c>
      <c r="G1209" t="str">
        <f>IFERROR(HLOOKUP(G$2,#REF!,$A1209,0),"")</f>
        <v/>
      </c>
      <c r="H1209" t="str">
        <f>IFERROR(HLOOKUP(H$2,#REF!,$A1209,0),"")</f>
        <v/>
      </c>
      <c r="I1209" t="str">
        <f>IFERROR(HLOOKUP(I$2,#REF!,$A1209,0),"")</f>
        <v/>
      </c>
      <c r="J1209" t="str">
        <f>LEFT(IFERROR(HLOOKUP(J$2,#REF!,$A1209,0),""),1)</f>
        <v/>
      </c>
      <c r="K1209" t="str">
        <f>IFERROR(HLOOKUP(K$2,#REF!,$A1209,0),"")</f>
        <v/>
      </c>
    </row>
    <row r="1210" spans="1:11" x14ac:dyDescent="0.35">
      <c r="A1210" s="3">
        <v>1209</v>
      </c>
      <c r="B1210" s="3" t="e">
        <f>IFERROR(VLOOKUP(F1210*1,'Budget investering'!B:F,2,0),VLOOKUP(F1210,'Budget investering'!B:F,2,0))</f>
        <v>#N/A</v>
      </c>
      <c r="C1210" s="15" t="e">
        <f>IFERROR(VLOOKUP(F1210*1,'Budget investering'!B:F,5,0),VLOOKUP(F1210,'Budget investering'!B:F,5,0))</f>
        <v>#N/A</v>
      </c>
      <c r="D1210" t="str">
        <f>IFERROR(HLOOKUP(D$2,#REF!,$A1210,0),"")</f>
        <v/>
      </c>
      <c r="E1210" t="str">
        <f>IFERROR(HLOOKUP(E$2,#REF!,$A1210,0),"")</f>
        <v/>
      </c>
      <c r="F1210" t="str">
        <f>IFERROR(HLOOKUP(F$2,#REF!,$A1210,0),"")</f>
        <v/>
      </c>
      <c r="G1210" t="str">
        <f>IFERROR(HLOOKUP(G$2,#REF!,$A1210,0),"")</f>
        <v/>
      </c>
      <c r="H1210" t="str">
        <f>IFERROR(HLOOKUP(H$2,#REF!,$A1210,0),"")</f>
        <v/>
      </c>
      <c r="I1210" t="str">
        <f>IFERROR(HLOOKUP(I$2,#REF!,$A1210,0),"")</f>
        <v/>
      </c>
      <c r="J1210" t="str">
        <f>LEFT(IFERROR(HLOOKUP(J$2,#REF!,$A1210,0),""),1)</f>
        <v/>
      </c>
      <c r="K1210" t="str">
        <f>IFERROR(HLOOKUP(K$2,#REF!,$A1210,0),"")</f>
        <v/>
      </c>
    </row>
    <row r="1211" spans="1:11" x14ac:dyDescent="0.35">
      <c r="A1211" s="3">
        <v>1210</v>
      </c>
      <c r="B1211" s="3" t="e">
        <f>IFERROR(VLOOKUP(F1211*1,'Budget investering'!B:F,2,0),VLOOKUP(F1211,'Budget investering'!B:F,2,0))</f>
        <v>#N/A</v>
      </c>
      <c r="C1211" s="15" t="e">
        <f>IFERROR(VLOOKUP(F1211*1,'Budget investering'!B:F,5,0),VLOOKUP(F1211,'Budget investering'!B:F,5,0))</f>
        <v>#N/A</v>
      </c>
      <c r="D1211" t="str">
        <f>IFERROR(HLOOKUP(D$2,#REF!,$A1211,0),"")</f>
        <v/>
      </c>
      <c r="E1211" t="str">
        <f>IFERROR(HLOOKUP(E$2,#REF!,$A1211,0),"")</f>
        <v/>
      </c>
      <c r="F1211" t="str">
        <f>IFERROR(HLOOKUP(F$2,#REF!,$A1211,0),"")</f>
        <v/>
      </c>
      <c r="G1211" t="str">
        <f>IFERROR(HLOOKUP(G$2,#REF!,$A1211,0),"")</f>
        <v/>
      </c>
      <c r="H1211" t="str">
        <f>IFERROR(HLOOKUP(H$2,#REF!,$A1211,0),"")</f>
        <v/>
      </c>
      <c r="I1211" t="str">
        <f>IFERROR(HLOOKUP(I$2,#REF!,$A1211,0),"")</f>
        <v/>
      </c>
      <c r="J1211" t="str">
        <f>LEFT(IFERROR(HLOOKUP(J$2,#REF!,$A1211,0),""),1)</f>
        <v/>
      </c>
      <c r="K1211" t="str">
        <f>IFERROR(HLOOKUP(K$2,#REF!,$A1211,0),"")</f>
        <v/>
      </c>
    </row>
    <row r="1212" spans="1:11" x14ac:dyDescent="0.35">
      <c r="A1212" s="3">
        <v>1211</v>
      </c>
      <c r="B1212" s="3" t="e">
        <f>IFERROR(VLOOKUP(F1212*1,'Budget investering'!B:F,2,0),VLOOKUP(F1212,'Budget investering'!B:F,2,0))</f>
        <v>#N/A</v>
      </c>
      <c r="C1212" s="15" t="e">
        <f>IFERROR(VLOOKUP(F1212*1,'Budget investering'!B:F,5,0),VLOOKUP(F1212,'Budget investering'!B:F,5,0))</f>
        <v>#N/A</v>
      </c>
      <c r="D1212" t="str">
        <f>IFERROR(HLOOKUP(D$2,#REF!,$A1212,0),"")</f>
        <v/>
      </c>
      <c r="E1212" t="str">
        <f>IFERROR(HLOOKUP(E$2,#REF!,$A1212,0),"")</f>
        <v/>
      </c>
      <c r="F1212" t="str">
        <f>IFERROR(HLOOKUP(F$2,#REF!,$A1212,0),"")</f>
        <v/>
      </c>
      <c r="G1212" t="str">
        <f>IFERROR(HLOOKUP(G$2,#REF!,$A1212,0),"")</f>
        <v/>
      </c>
      <c r="H1212" t="str">
        <f>IFERROR(HLOOKUP(H$2,#REF!,$A1212,0),"")</f>
        <v/>
      </c>
      <c r="I1212" t="str">
        <f>IFERROR(HLOOKUP(I$2,#REF!,$A1212,0),"")</f>
        <v/>
      </c>
      <c r="J1212" t="str">
        <f>LEFT(IFERROR(HLOOKUP(J$2,#REF!,$A1212,0),""),1)</f>
        <v/>
      </c>
      <c r="K1212" t="str">
        <f>IFERROR(HLOOKUP(K$2,#REF!,$A1212,0),"")</f>
        <v/>
      </c>
    </row>
    <row r="1213" spans="1:11" x14ac:dyDescent="0.35">
      <c r="A1213" s="3">
        <v>1212</v>
      </c>
      <c r="B1213" s="3" t="e">
        <f>IFERROR(VLOOKUP(F1213*1,'Budget investering'!B:F,2,0),VLOOKUP(F1213,'Budget investering'!B:F,2,0))</f>
        <v>#N/A</v>
      </c>
      <c r="C1213" s="15" t="e">
        <f>IFERROR(VLOOKUP(F1213*1,'Budget investering'!B:F,5,0),VLOOKUP(F1213,'Budget investering'!B:F,5,0))</f>
        <v>#N/A</v>
      </c>
      <c r="D1213" t="str">
        <f>IFERROR(HLOOKUP(D$2,#REF!,$A1213,0),"")</f>
        <v/>
      </c>
      <c r="E1213" t="str">
        <f>IFERROR(HLOOKUP(E$2,#REF!,$A1213,0),"")</f>
        <v/>
      </c>
      <c r="F1213" t="str">
        <f>IFERROR(HLOOKUP(F$2,#REF!,$A1213,0),"")</f>
        <v/>
      </c>
      <c r="G1213" t="str">
        <f>IFERROR(HLOOKUP(G$2,#REF!,$A1213,0),"")</f>
        <v/>
      </c>
      <c r="H1213" t="str">
        <f>IFERROR(HLOOKUP(H$2,#REF!,$A1213,0),"")</f>
        <v/>
      </c>
      <c r="I1213" t="str">
        <f>IFERROR(HLOOKUP(I$2,#REF!,$A1213,0),"")</f>
        <v/>
      </c>
      <c r="J1213" t="str">
        <f>LEFT(IFERROR(HLOOKUP(J$2,#REF!,$A1213,0),""),1)</f>
        <v/>
      </c>
      <c r="K1213" t="str">
        <f>IFERROR(HLOOKUP(K$2,#REF!,$A1213,0),"")</f>
        <v/>
      </c>
    </row>
    <row r="1214" spans="1:11" x14ac:dyDescent="0.35">
      <c r="A1214" s="3">
        <v>1213</v>
      </c>
      <c r="B1214" s="3" t="e">
        <f>IFERROR(VLOOKUP(F1214*1,'Budget investering'!B:F,2,0),VLOOKUP(F1214,'Budget investering'!B:F,2,0))</f>
        <v>#N/A</v>
      </c>
      <c r="C1214" s="15" t="e">
        <f>IFERROR(VLOOKUP(F1214*1,'Budget investering'!B:F,5,0),VLOOKUP(F1214,'Budget investering'!B:F,5,0))</f>
        <v>#N/A</v>
      </c>
      <c r="D1214" t="str">
        <f>IFERROR(HLOOKUP(D$2,#REF!,$A1214,0),"")</f>
        <v/>
      </c>
      <c r="E1214" t="str">
        <f>IFERROR(HLOOKUP(E$2,#REF!,$A1214,0),"")</f>
        <v/>
      </c>
      <c r="F1214" t="str">
        <f>IFERROR(HLOOKUP(F$2,#REF!,$A1214,0),"")</f>
        <v/>
      </c>
      <c r="G1214" t="str">
        <f>IFERROR(HLOOKUP(G$2,#REF!,$A1214,0),"")</f>
        <v/>
      </c>
      <c r="H1214" t="str">
        <f>IFERROR(HLOOKUP(H$2,#REF!,$A1214,0),"")</f>
        <v/>
      </c>
      <c r="I1214" t="str">
        <f>IFERROR(HLOOKUP(I$2,#REF!,$A1214,0),"")</f>
        <v/>
      </c>
      <c r="J1214" t="str">
        <f>LEFT(IFERROR(HLOOKUP(J$2,#REF!,$A1214,0),""),1)</f>
        <v/>
      </c>
      <c r="K1214" t="str">
        <f>IFERROR(HLOOKUP(K$2,#REF!,$A1214,0),"")</f>
        <v/>
      </c>
    </row>
    <row r="1215" spans="1:11" x14ac:dyDescent="0.35">
      <c r="A1215" s="3">
        <v>1214</v>
      </c>
      <c r="B1215" s="3" t="e">
        <f>IFERROR(VLOOKUP(F1215*1,'Budget investering'!B:F,2,0),VLOOKUP(F1215,'Budget investering'!B:F,2,0))</f>
        <v>#N/A</v>
      </c>
      <c r="C1215" s="15" t="e">
        <f>IFERROR(VLOOKUP(F1215*1,'Budget investering'!B:F,5,0),VLOOKUP(F1215,'Budget investering'!B:F,5,0))</f>
        <v>#N/A</v>
      </c>
      <c r="D1215" t="str">
        <f>IFERROR(HLOOKUP(D$2,#REF!,$A1215,0),"")</f>
        <v/>
      </c>
      <c r="E1215" t="str">
        <f>IFERROR(HLOOKUP(E$2,#REF!,$A1215,0),"")</f>
        <v/>
      </c>
      <c r="F1215" t="str">
        <f>IFERROR(HLOOKUP(F$2,#REF!,$A1215,0),"")</f>
        <v/>
      </c>
      <c r="G1215" t="str">
        <f>IFERROR(HLOOKUP(G$2,#REF!,$A1215,0),"")</f>
        <v/>
      </c>
      <c r="H1215" t="str">
        <f>IFERROR(HLOOKUP(H$2,#REF!,$A1215,0),"")</f>
        <v/>
      </c>
      <c r="I1215" t="str">
        <f>IFERROR(HLOOKUP(I$2,#REF!,$A1215,0),"")</f>
        <v/>
      </c>
      <c r="J1215" t="str">
        <f>LEFT(IFERROR(HLOOKUP(J$2,#REF!,$A1215,0),""),1)</f>
        <v/>
      </c>
      <c r="K1215" t="str">
        <f>IFERROR(HLOOKUP(K$2,#REF!,$A1215,0),"")</f>
        <v/>
      </c>
    </row>
    <row r="1216" spans="1:11" x14ac:dyDescent="0.35">
      <c r="A1216" s="3">
        <v>1215</v>
      </c>
      <c r="B1216" s="3" t="e">
        <f>IFERROR(VLOOKUP(F1216*1,'Budget investering'!B:F,2,0),VLOOKUP(F1216,'Budget investering'!B:F,2,0))</f>
        <v>#N/A</v>
      </c>
      <c r="C1216" s="15" t="e">
        <f>IFERROR(VLOOKUP(F1216*1,'Budget investering'!B:F,5,0),VLOOKUP(F1216,'Budget investering'!B:F,5,0))</f>
        <v>#N/A</v>
      </c>
      <c r="D1216" t="str">
        <f>IFERROR(HLOOKUP(D$2,#REF!,$A1216,0),"")</f>
        <v/>
      </c>
      <c r="E1216" t="str">
        <f>IFERROR(HLOOKUP(E$2,#REF!,$A1216,0),"")</f>
        <v/>
      </c>
      <c r="F1216" t="str">
        <f>IFERROR(HLOOKUP(F$2,#REF!,$A1216,0),"")</f>
        <v/>
      </c>
      <c r="G1216" t="str">
        <f>IFERROR(HLOOKUP(G$2,#REF!,$A1216,0),"")</f>
        <v/>
      </c>
      <c r="H1216" t="str">
        <f>IFERROR(HLOOKUP(H$2,#REF!,$A1216,0),"")</f>
        <v/>
      </c>
      <c r="I1216" t="str">
        <f>IFERROR(HLOOKUP(I$2,#REF!,$A1216,0),"")</f>
        <v/>
      </c>
      <c r="J1216" t="str">
        <f>LEFT(IFERROR(HLOOKUP(J$2,#REF!,$A1216,0),""),1)</f>
        <v/>
      </c>
      <c r="K1216" t="str">
        <f>IFERROR(HLOOKUP(K$2,#REF!,$A1216,0),"")</f>
        <v/>
      </c>
    </row>
    <row r="1217" spans="1:11" x14ac:dyDescent="0.35">
      <c r="A1217" s="3">
        <v>1216</v>
      </c>
      <c r="B1217" s="3" t="e">
        <f>IFERROR(VLOOKUP(F1217*1,'Budget investering'!B:F,2,0),VLOOKUP(F1217,'Budget investering'!B:F,2,0))</f>
        <v>#N/A</v>
      </c>
      <c r="C1217" s="15" t="e">
        <f>IFERROR(VLOOKUP(F1217*1,'Budget investering'!B:F,5,0),VLOOKUP(F1217,'Budget investering'!B:F,5,0))</f>
        <v>#N/A</v>
      </c>
      <c r="D1217" t="str">
        <f>IFERROR(HLOOKUP(D$2,#REF!,$A1217,0),"")</f>
        <v/>
      </c>
      <c r="E1217" t="str">
        <f>IFERROR(HLOOKUP(E$2,#REF!,$A1217,0),"")</f>
        <v/>
      </c>
      <c r="F1217" t="str">
        <f>IFERROR(HLOOKUP(F$2,#REF!,$A1217,0),"")</f>
        <v/>
      </c>
      <c r="G1217" t="str">
        <f>IFERROR(HLOOKUP(G$2,#REF!,$A1217,0),"")</f>
        <v/>
      </c>
      <c r="H1217" t="str">
        <f>IFERROR(HLOOKUP(H$2,#REF!,$A1217,0),"")</f>
        <v/>
      </c>
      <c r="I1217" t="str">
        <f>IFERROR(HLOOKUP(I$2,#REF!,$A1217,0),"")</f>
        <v/>
      </c>
      <c r="J1217" t="str">
        <f>LEFT(IFERROR(HLOOKUP(J$2,#REF!,$A1217,0),""),1)</f>
        <v/>
      </c>
      <c r="K1217" t="str">
        <f>IFERROR(HLOOKUP(K$2,#REF!,$A1217,0),"")</f>
        <v/>
      </c>
    </row>
    <row r="1218" spans="1:11" x14ac:dyDescent="0.35">
      <c r="A1218" s="3">
        <v>1217</v>
      </c>
      <c r="B1218" s="3" t="e">
        <f>IFERROR(VLOOKUP(F1218*1,'Budget investering'!B:F,2,0),VLOOKUP(F1218,'Budget investering'!B:F,2,0))</f>
        <v>#N/A</v>
      </c>
      <c r="C1218" s="15" t="e">
        <f>IFERROR(VLOOKUP(F1218*1,'Budget investering'!B:F,5,0),VLOOKUP(F1218,'Budget investering'!B:F,5,0))</f>
        <v>#N/A</v>
      </c>
      <c r="D1218" t="str">
        <f>IFERROR(HLOOKUP(D$2,#REF!,$A1218,0),"")</f>
        <v/>
      </c>
      <c r="E1218" t="str">
        <f>IFERROR(HLOOKUP(E$2,#REF!,$A1218,0),"")</f>
        <v/>
      </c>
      <c r="F1218" t="str">
        <f>IFERROR(HLOOKUP(F$2,#REF!,$A1218,0),"")</f>
        <v/>
      </c>
      <c r="G1218" t="str">
        <f>IFERROR(HLOOKUP(G$2,#REF!,$A1218,0),"")</f>
        <v/>
      </c>
      <c r="H1218" t="str">
        <f>IFERROR(HLOOKUP(H$2,#REF!,$A1218,0),"")</f>
        <v/>
      </c>
      <c r="I1218" t="str">
        <f>IFERROR(HLOOKUP(I$2,#REF!,$A1218,0),"")</f>
        <v/>
      </c>
      <c r="J1218" t="str">
        <f>LEFT(IFERROR(HLOOKUP(J$2,#REF!,$A1218,0),""),1)</f>
        <v/>
      </c>
      <c r="K1218" t="str">
        <f>IFERROR(HLOOKUP(K$2,#REF!,$A1218,0),"")</f>
        <v/>
      </c>
    </row>
    <row r="1219" spans="1:11" x14ac:dyDescent="0.35">
      <c r="A1219" s="3">
        <v>1218</v>
      </c>
      <c r="B1219" s="3" t="e">
        <f>IFERROR(VLOOKUP(F1219*1,'Budget investering'!B:F,2,0),VLOOKUP(F1219,'Budget investering'!B:F,2,0))</f>
        <v>#N/A</v>
      </c>
      <c r="C1219" s="15" t="e">
        <f>IFERROR(VLOOKUP(F1219*1,'Budget investering'!B:F,5,0),VLOOKUP(F1219,'Budget investering'!B:F,5,0))</f>
        <v>#N/A</v>
      </c>
      <c r="D1219" t="str">
        <f>IFERROR(HLOOKUP(D$2,#REF!,$A1219,0),"")</f>
        <v/>
      </c>
      <c r="E1219" t="str">
        <f>IFERROR(HLOOKUP(E$2,#REF!,$A1219,0),"")</f>
        <v/>
      </c>
      <c r="F1219" t="str">
        <f>IFERROR(HLOOKUP(F$2,#REF!,$A1219,0),"")</f>
        <v/>
      </c>
      <c r="G1219" t="str">
        <f>IFERROR(HLOOKUP(G$2,#REF!,$A1219,0),"")</f>
        <v/>
      </c>
      <c r="H1219" t="str">
        <f>IFERROR(HLOOKUP(H$2,#REF!,$A1219,0),"")</f>
        <v/>
      </c>
      <c r="I1219" t="str">
        <f>IFERROR(HLOOKUP(I$2,#REF!,$A1219,0),"")</f>
        <v/>
      </c>
      <c r="J1219" t="str">
        <f>LEFT(IFERROR(HLOOKUP(J$2,#REF!,$A1219,0),""),1)</f>
        <v/>
      </c>
      <c r="K1219" t="str">
        <f>IFERROR(HLOOKUP(K$2,#REF!,$A1219,0),"")</f>
        <v/>
      </c>
    </row>
    <row r="1220" spans="1:11" x14ac:dyDescent="0.35">
      <c r="A1220" s="3">
        <v>1219</v>
      </c>
      <c r="B1220" s="3" t="e">
        <f>IFERROR(VLOOKUP(F1220*1,'Budget investering'!B:F,2,0),VLOOKUP(F1220,'Budget investering'!B:F,2,0))</f>
        <v>#N/A</v>
      </c>
      <c r="C1220" s="15" t="e">
        <f>IFERROR(VLOOKUP(F1220*1,'Budget investering'!B:F,5,0),VLOOKUP(F1220,'Budget investering'!B:F,5,0))</f>
        <v>#N/A</v>
      </c>
      <c r="D1220" t="str">
        <f>IFERROR(HLOOKUP(D$2,#REF!,$A1220,0),"")</f>
        <v/>
      </c>
      <c r="E1220" t="str">
        <f>IFERROR(HLOOKUP(E$2,#REF!,$A1220,0),"")</f>
        <v/>
      </c>
      <c r="F1220" t="str">
        <f>IFERROR(HLOOKUP(F$2,#REF!,$A1220,0),"")</f>
        <v/>
      </c>
      <c r="G1220" t="str">
        <f>IFERROR(HLOOKUP(G$2,#REF!,$A1220,0),"")</f>
        <v/>
      </c>
      <c r="H1220" t="str">
        <f>IFERROR(HLOOKUP(H$2,#REF!,$A1220,0),"")</f>
        <v/>
      </c>
      <c r="I1220" t="str">
        <f>IFERROR(HLOOKUP(I$2,#REF!,$A1220,0),"")</f>
        <v/>
      </c>
      <c r="J1220" t="str">
        <f>LEFT(IFERROR(HLOOKUP(J$2,#REF!,$A1220,0),""),1)</f>
        <v/>
      </c>
      <c r="K1220" t="str">
        <f>IFERROR(HLOOKUP(K$2,#REF!,$A1220,0),"")</f>
        <v/>
      </c>
    </row>
    <row r="1221" spans="1:11" x14ac:dyDescent="0.35">
      <c r="A1221" s="3">
        <v>1220</v>
      </c>
      <c r="B1221" s="3" t="e">
        <f>IFERROR(VLOOKUP(F1221*1,'Budget investering'!B:F,2,0),VLOOKUP(F1221,'Budget investering'!B:F,2,0))</f>
        <v>#N/A</v>
      </c>
      <c r="C1221" s="15" t="e">
        <f>IFERROR(VLOOKUP(F1221*1,'Budget investering'!B:F,5,0),VLOOKUP(F1221,'Budget investering'!B:F,5,0))</f>
        <v>#N/A</v>
      </c>
      <c r="D1221" t="str">
        <f>IFERROR(HLOOKUP(D$2,#REF!,$A1221,0),"")</f>
        <v/>
      </c>
      <c r="E1221" t="str">
        <f>IFERROR(HLOOKUP(E$2,#REF!,$A1221,0),"")</f>
        <v/>
      </c>
      <c r="F1221" t="str">
        <f>IFERROR(HLOOKUP(F$2,#REF!,$A1221,0),"")</f>
        <v/>
      </c>
      <c r="G1221" t="str">
        <f>IFERROR(HLOOKUP(G$2,#REF!,$A1221,0),"")</f>
        <v/>
      </c>
      <c r="H1221" t="str">
        <f>IFERROR(HLOOKUP(H$2,#REF!,$A1221,0),"")</f>
        <v/>
      </c>
      <c r="I1221" t="str">
        <f>IFERROR(HLOOKUP(I$2,#REF!,$A1221,0),"")</f>
        <v/>
      </c>
      <c r="J1221" t="str">
        <f>LEFT(IFERROR(HLOOKUP(J$2,#REF!,$A1221,0),""),1)</f>
        <v/>
      </c>
      <c r="K1221" t="str">
        <f>IFERROR(HLOOKUP(K$2,#REF!,$A1221,0),"")</f>
        <v/>
      </c>
    </row>
    <row r="1222" spans="1:11" x14ac:dyDescent="0.35">
      <c r="A1222" s="3">
        <v>1221</v>
      </c>
      <c r="B1222" s="3" t="e">
        <f>IFERROR(VLOOKUP(F1222*1,'Budget investering'!B:F,2,0),VLOOKUP(F1222,'Budget investering'!B:F,2,0))</f>
        <v>#N/A</v>
      </c>
      <c r="C1222" s="15" t="e">
        <f>IFERROR(VLOOKUP(F1222*1,'Budget investering'!B:F,5,0),VLOOKUP(F1222,'Budget investering'!B:F,5,0))</f>
        <v>#N/A</v>
      </c>
      <c r="D1222" t="str">
        <f>IFERROR(HLOOKUP(D$2,#REF!,$A1222,0),"")</f>
        <v/>
      </c>
      <c r="E1222" t="str">
        <f>IFERROR(HLOOKUP(E$2,#REF!,$A1222,0),"")</f>
        <v/>
      </c>
      <c r="F1222" t="str">
        <f>IFERROR(HLOOKUP(F$2,#REF!,$A1222,0),"")</f>
        <v/>
      </c>
      <c r="G1222" t="str">
        <f>IFERROR(HLOOKUP(G$2,#REF!,$A1222,0),"")</f>
        <v/>
      </c>
      <c r="H1222" t="str">
        <f>IFERROR(HLOOKUP(H$2,#REF!,$A1222,0),"")</f>
        <v/>
      </c>
      <c r="I1222" t="str">
        <f>IFERROR(HLOOKUP(I$2,#REF!,$A1222,0),"")</f>
        <v/>
      </c>
      <c r="J1222" t="str">
        <f>LEFT(IFERROR(HLOOKUP(J$2,#REF!,$A1222,0),""),1)</f>
        <v/>
      </c>
      <c r="K1222" t="str">
        <f>IFERROR(HLOOKUP(K$2,#REF!,$A1222,0),"")</f>
        <v/>
      </c>
    </row>
    <row r="1223" spans="1:11" x14ac:dyDescent="0.35">
      <c r="A1223" s="3">
        <v>1222</v>
      </c>
      <c r="B1223" s="3" t="e">
        <f>IFERROR(VLOOKUP(F1223*1,'Budget investering'!B:F,2,0),VLOOKUP(F1223,'Budget investering'!B:F,2,0))</f>
        <v>#N/A</v>
      </c>
      <c r="C1223" s="15" t="e">
        <f>IFERROR(VLOOKUP(F1223*1,'Budget investering'!B:F,5,0),VLOOKUP(F1223,'Budget investering'!B:F,5,0))</f>
        <v>#N/A</v>
      </c>
      <c r="D1223" t="str">
        <f>IFERROR(HLOOKUP(D$2,#REF!,$A1223,0),"")</f>
        <v/>
      </c>
      <c r="E1223" t="str">
        <f>IFERROR(HLOOKUP(E$2,#REF!,$A1223,0),"")</f>
        <v/>
      </c>
      <c r="F1223" t="str">
        <f>IFERROR(HLOOKUP(F$2,#REF!,$A1223,0),"")</f>
        <v/>
      </c>
      <c r="G1223" t="str">
        <f>IFERROR(HLOOKUP(G$2,#REF!,$A1223,0),"")</f>
        <v/>
      </c>
      <c r="H1223" t="str">
        <f>IFERROR(HLOOKUP(H$2,#REF!,$A1223,0),"")</f>
        <v/>
      </c>
      <c r="I1223" t="str">
        <f>IFERROR(HLOOKUP(I$2,#REF!,$A1223,0),"")</f>
        <v/>
      </c>
      <c r="J1223" t="str">
        <f>LEFT(IFERROR(HLOOKUP(J$2,#REF!,$A1223,0),""),1)</f>
        <v/>
      </c>
      <c r="K1223" t="str">
        <f>IFERROR(HLOOKUP(K$2,#REF!,$A1223,0),"")</f>
        <v/>
      </c>
    </row>
    <row r="1224" spans="1:11" x14ac:dyDescent="0.35">
      <c r="A1224" s="3">
        <v>1223</v>
      </c>
      <c r="B1224" s="3" t="e">
        <f>IFERROR(VLOOKUP(F1224*1,'Budget investering'!B:F,2,0),VLOOKUP(F1224,'Budget investering'!B:F,2,0))</f>
        <v>#N/A</v>
      </c>
      <c r="C1224" s="15" t="e">
        <f>IFERROR(VLOOKUP(F1224*1,'Budget investering'!B:F,5,0),VLOOKUP(F1224,'Budget investering'!B:F,5,0))</f>
        <v>#N/A</v>
      </c>
      <c r="D1224" t="str">
        <f>IFERROR(HLOOKUP(D$2,#REF!,$A1224,0),"")</f>
        <v/>
      </c>
      <c r="E1224" t="str">
        <f>IFERROR(HLOOKUP(E$2,#REF!,$A1224,0),"")</f>
        <v/>
      </c>
      <c r="F1224" t="str">
        <f>IFERROR(HLOOKUP(F$2,#REF!,$A1224,0),"")</f>
        <v/>
      </c>
      <c r="G1224" t="str">
        <f>IFERROR(HLOOKUP(G$2,#REF!,$A1224,0),"")</f>
        <v/>
      </c>
      <c r="H1224" t="str">
        <f>IFERROR(HLOOKUP(H$2,#REF!,$A1224,0),"")</f>
        <v/>
      </c>
      <c r="I1224" t="str">
        <f>IFERROR(HLOOKUP(I$2,#REF!,$A1224,0),"")</f>
        <v/>
      </c>
      <c r="J1224" t="str">
        <f>LEFT(IFERROR(HLOOKUP(J$2,#REF!,$A1224,0),""),1)</f>
        <v/>
      </c>
      <c r="K1224" t="str">
        <f>IFERROR(HLOOKUP(K$2,#REF!,$A1224,0),"")</f>
        <v/>
      </c>
    </row>
    <row r="1225" spans="1:11" x14ac:dyDescent="0.35">
      <c r="A1225" s="3">
        <v>1224</v>
      </c>
      <c r="B1225" s="3" t="e">
        <f>IFERROR(VLOOKUP(F1225*1,'Budget investering'!B:F,2,0),VLOOKUP(F1225,'Budget investering'!B:F,2,0))</f>
        <v>#N/A</v>
      </c>
      <c r="C1225" s="15" t="e">
        <f>IFERROR(VLOOKUP(F1225*1,'Budget investering'!B:F,5,0),VLOOKUP(F1225,'Budget investering'!B:F,5,0))</f>
        <v>#N/A</v>
      </c>
      <c r="D1225" t="str">
        <f>IFERROR(HLOOKUP(D$2,#REF!,$A1225,0),"")</f>
        <v/>
      </c>
      <c r="E1225" t="str">
        <f>IFERROR(HLOOKUP(E$2,#REF!,$A1225,0),"")</f>
        <v/>
      </c>
      <c r="F1225" t="str">
        <f>IFERROR(HLOOKUP(F$2,#REF!,$A1225,0),"")</f>
        <v/>
      </c>
      <c r="G1225" t="str">
        <f>IFERROR(HLOOKUP(G$2,#REF!,$A1225,0),"")</f>
        <v/>
      </c>
      <c r="H1225" t="str">
        <f>IFERROR(HLOOKUP(H$2,#REF!,$A1225,0),"")</f>
        <v/>
      </c>
      <c r="I1225" t="str">
        <f>IFERROR(HLOOKUP(I$2,#REF!,$A1225,0),"")</f>
        <v/>
      </c>
      <c r="J1225" t="str">
        <f>LEFT(IFERROR(HLOOKUP(J$2,#REF!,$A1225,0),""),1)</f>
        <v/>
      </c>
      <c r="K1225" t="str">
        <f>IFERROR(HLOOKUP(K$2,#REF!,$A1225,0),"")</f>
        <v/>
      </c>
    </row>
    <row r="1226" spans="1:11" x14ac:dyDescent="0.35">
      <c r="A1226" s="3">
        <v>1225</v>
      </c>
      <c r="B1226" s="3" t="e">
        <f>IFERROR(VLOOKUP(F1226*1,'Budget investering'!B:F,2,0),VLOOKUP(F1226,'Budget investering'!B:F,2,0))</f>
        <v>#N/A</v>
      </c>
      <c r="C1226" s="15" t="e">
        <f>IFERROR(VLOOKUP(F1226*1,'Budget investering'!B:F,5,0),VLOOKUP(F1226,'Budget investering'!B:F,5,0))</f>
        <v>#N/A</v>
      </c>
      <c r="D1226" t="str">
        <f>IFERROR(HLOOKUP(D$2,#REF!,$A1226,0),"")</f>
        <v/>
      </c>
      <c r="E1226" t="str">
        <f>IFERROR(HLOOKUP(E$2,#REF!,$A1226,0),"")</f>
        <v/>
      </c>
      <c r="F1226" t="str">
        <f>IFERROR(HLOOKUP(F$2,#REF!,$A1226,0),"")</f>
        <v/>
      </c>
      <c r="G1226" t="str">
        <f>IFERROR(HLOOKUP(G$2,#REF!,$A1226,0),"")</f>
        <v/>
      </c>
      <c r="H1226" t="str">
        <f>IFERROR(HLOOKUP(H$2,#REF!,$A1226,0),"")</f>
        <v/>
      </c>
      <c r="I1226" t="str">
        <f>IFERROR(HLOOKUP(I$2,#REF!,$A1226,0),"")</f>
        <v/>
      </c>
      <c r="J1226" t="str">
        <f>LEFT(IFERROR(HLOOKUP(J$2,#REF!,$A1226,0),""),1)</f>
        <v/>
      </c>
      <c r="K1226" t="str">
        <f>IFERROR(HLOOKUP(K$2,#REF!,$A1226,0),"")</f>
        <v/>
      </c>
    </row>
    <row r="1227" spans="1:11" x14ac:dyDescent="0.35">
      <c r="A1227" s="3">
        <v>1226</v>
      </c>
      <c r="B1227" s="3" t="e">
        <f>IFERROR(VLOOKUP(F1227*1,'Budget investering'!B:F,2,0),VLOOKUP(F1227,'Budget investering'!B:F,2,0))</f>
        <v>#N/A</v>
      </c>
      <c r="C1227" s="15" t="e">
        <f>IFERROR(VLOOKUP(F1227*1,'Budget investering'!B:F,5,0),VLOOKUP(F1227,'Budget investering'!B:F,5,0))</f>
        <v>#N/A</v>
      </c>
      <c r="D1227" t="str">
        <f>IFERROR(HLOOKUP(D$2,#REF!,$A1227,0),"")</f>
        <v/>
      </c>
      <c r="E1227" t="str">
        <f>IFERROR(HLOOKUP(E$2,#REF!,$A1227,0),"")</f>
        <v/>
      </c>
      <c r="F1227" t="str">
        <f>IFERROR(HLOOKUP(F$2,#REF!,$A1227,0),"")</f>
        <v/>
      </c>
      <c r="G1227" t="str">
        <f>IFERROR(HLOOKUP(G$2,#REF!,$A1227,0),"")</f>
        <v/>
      </c>
      <c r="H1227" t="str">
        <f>IFERROR(HLOOKUP(H$2,#REF!,$A1227,0),"")</f>
        <v/>
      </c>
      <c r="I1227" t="str">
        <f>IFERROR(HLOOKUP(I$2,#REF!,$A1227,0),"")</f>
        <v/>
      </c>
      <c r="J1227" t="str">
        <f>LEFT(IFERROR(HLOOKUP(J$2,#REF!,$A1227,0),""),1)</f>
        <v/>
      </c>
      <c r="K1227" t="str">
        <f>IFERROR(HLOOKUP(K$2,#REF!,$A1227,0),"")</f>
        <v/>
      </c>
    </row>
    <row r="1228" spans="1:11" x14ac:dyDescent="0.35">
      <c r="A1228" s="3">
        <v>1227</v>
      </c>
      <c r="B1228" s="3" t="e">
        <f>IFERROR(VLOOKUP(F1228*1,'Budget investering'!B:F,2,0),VLOOKUP(F1228,'Budget investering'!B:F,2,0))</f>
        <v>#N/A</v>
      </c>
      <c r="C1228" s="15" t="e">
        <f>IFERROR(VLOOKUP(F1228*1,'Budget investering'!B:F,5,0),VLOOKUP(F1228,'Budget investering'!B:F,5,0))</f>
        <v>#N/A</v>
      </c>
      <c r="D1228" t="str">
        <f>IFERROR(HLOOKUP(D$2,#REF!,$A1228,0),"")</f>
        <v/>
      </c>
      <c r="E1228" t="str">
        <f>IFERROR(HLOOKUP(E$2,#REF!,$A1228,0),"")</f>
        <v/>
      </c>
      <c r="F1228" t="str">
        <f>IFERROR(HLOOKUP(F$2,#REF!,$A1228,0),"")</f>
        <v/>
      </c>
      <c r="G1228" t="str">
        <f>IFERROR(HLOOKUP(G$2,#REF!,$A1228,0),"")</f>
        <v/>
      </c>
      <c r="H1228" t="str">
        <f>IFERROR(HLOOKUP(H$2,#REF!,$A1228,0),"")</f>
        <v/>
      </c>
      <c r="I1228" t="str">
        <f>IFERROR(HLOOKUP(I$2,#REF!,$A1228,0),"")</f>
        <v/>
      </c>
      <c r="J1228" t="str">
        <f>LEFT(IFERROR(HLOOKUP(J$2,#REF!,$A1228,0),""),1)</f>
        <v/>
      </c>
      <c r="K1228" t="str">
        <f>IFERROR(HLOOKUP(K$2,#REF!,$A1228,0),"")</f>
        <v/>
      </c>
    </row>
    <row r="1229" spans="1:11" x14ac:dyDescent="0.35">
      <c r="A1229" s="3">
        <v>1228</v>
      </c>
      <c r="B1229" s="3" t="e">
        <f>IFERROR(VLOOKUP(F1229*1,'Budget investering'!B:F,2,0),VLOOKUP(F1229,'Budget investering'!B:F,2,0))</f>
        <v>#N/A</v>
      </c>
      <c r="C1229" s="15" t="e">
        <f>IFERROR(VLOOKUP(F1229*1,'Budget investering'!B:F,5,0),VLOOKUP(F1229,'Budget investering'!B:F,5,0))</f>
        <v>#N/A</v>
      </c>
      <c r="D1229" t="str">
        <f>IFERROR(HLOOKUP(D$2,#REF!,$A1229,0),"")</f>
        <v/>
      </c>
      <c r="E1229" t="str">
        <f>IFERROR(HLOOKUP(E$2,#REF!,$A1229,0),"")</f>
        <v/>
      </c>
      <c r="F1229" t="str">
        <f>IFERROR(HLOOKUP(F$2,#REF!,$A1229,0),"")</f>
        <v/>
      </c>
      <c r="G1229" t="str">
        <f>IFERROR(HLOOKUP(G$2,#REF!,$A1229,0),"")</f>
        <v/>
      </c>
      <c r="H1229" t="str">
        <f>IFERROR(HLOOKUP(H$2,#REF!,$A1229,0),"")</f>
        <v/>
      </c>
      <c r="I1229" t="str">
        <f>IFERROR(HLOOKUP(I$2,#REF!,$A1229,0),"")</f>
        <v/>
      </c>
      <c r="J1229" t="str">
        <f>LEFT(IFERROR(HLOOKUP(J$2,#REF!,$A1229,0),""),1)</f>
        <v/>
      </c>
      <c r="K1229" t="str">
        <f>IFERROR(HLOOKUP(K$2,#REF!,$A1229,0),"")</f>
        <v/>
      </c>
    </row>
    <row r="1230" spans="1:11" x14ac:dyDescent="0.35">
      <c r="A1230" s="3">
        <v>1229</v>
      </c>
      <c r="B1230" s="3" t="e">
        <f>IFERROR(VLOOKUP(F1230*1,'Budget investering'!B:F,2,0),VLOOKUP(F1230,'Budget investering'!B:F,2,0))</f>
        <v>#N/A</v>
      </c>
      <c r="C1230" s="15" t="e">
        <f>IFERROR(VLOOKUP(F1230*1,'Budget investering'!B:F,5,0),VLOOKUP(F1230,'Budget investering'!B:F,5,0))</f>
        <v>#N/A</v>
      </c>
      <c r="D1230" t="str">
        <f>IFERROR(HLOOKUP(D$2,#REF!,$A1230,0),"")</f>
        <v/>
      </c>
      <c r="E1230" t="str">
        <f>IFERROR(HLOOKUP(E$2,#REF!,$A1230,0),"")</f>
        <v/>
      </c>
      <c r="F1230" t="str">
        <f>IFERROR(HLOOKUP(F$2,#REF!,$A1230,0),"")</f>
        <v/>
      </c>
      <c r="G1230" t="str">
        <f>IFERROR(HLOOKUP(G$2,#REF!,$A1230,0),"")</f>
        <v/>
      </c>
      <c r="H1230" t="str">
        <f>IFERROR(HLOOKUP(H$2,#REF!,$A1230,0),"")</f>
        <v/>
      </c>
      <c r="I1230" t="str">
        <f>IFERROR(HLOOKUP(I$2,#REF!,$A1230,0),"")</f>
        <v/>
      </c>
      <c r="J1230" t="str">
        <f>LEFT(IFERROR(HLOOKUP(J$2,#REF!,$A1230,0),""),1)</f>
        <v/>
      </c>
      <c r="K1230" t="str">
        <f>IFERROR(HLOOKUP(K$2,#REF!,$A1230,0),"")</f>
        <v/>
      </c>
    </row>
    <row r="1231" spans="1:11" x14ac:dyDescent="0.35">
      <c r="A1231" s="3">
        <v>1230</v>
      </c>
      <c r="B1231" s="3" t="e">
        <f>IFERROR(VLOOKUP(F1231*1,'Budget investering'!B:F,2,0),VLOOKUP(F1231,'Budget investering'!B:F,2,0))</f>
        <v>#N/A</v>
      </c>
      <c r="C1231" s="15" t="e">
        <f>IFERROR(VLOOKUP(F1231*1,'Budget investering'!B:F,5,0),VLOOKUP(F1231,'Budget investering'!B:F,5,0))</f>
        <v>#N/A</v>
      </c>
      <c r="D1231" t="str">
        <f>IFERROR(HLOOKUP(D$2,#REF!,$A1231,0),"")</f>
        <v/>
      </c>
      <c r="E1231" t="str">
        <f>IFERROR(HLOOKUP(E$2,#REF!,$A1231,0),"")</f>
        <v/>
      </c>
      <c r="F1231" t="str">
        <f>IFERROR(HLOOKUP(F$2,#REF!,$A1231,0),"")</f>
        <v/>
      </c>
      <c r="G1231" t="str">
        <f>IFERROR(HLOOKUP(G$2,#REF!,$A1231,0),"")</f>
        <v/>
      </c>
      <c r="H1231" t="str">
        <f>IFERROR(HLOOKUP(H$2,#REF!,$A1231,0),"")</f>
        <v/>
      </c>
      <c r="I1231" t="str">
        <f>IFERROR(HLOOKUP(I$2,#REF!,$A1231,0),"")</f>
        <v/>
      </c>
      <c r="J1231" t="str">
        <f>LEFT(IFERROR(HLOOKUP(J$2,#REF!,$A1231,0),""),1)</f>
        <v/>
      </c>
      <c r="K1231" t="str">
        <f>IFERROR(HLOOKUP(K$2,#REF!,$A1231,0),"")</f>
        <v/>
      </c>
    </row>
    <row r="1232" spans="1:11" x14ac:dyDescent="0.35">
      <c r="A1232" s="3">
        <v>1231</v>
      </c>
      <c r="B1232" s="3" t="e">
        <f>IFERROR(VLOOKUP(F1232*1,'Budget investering'!B:F,2,0),VLOOKUP(F1232,'Budget investering'!B:F,2,0))</f>
        <v>#N/A</v>
      </c>
      <c r="C1232" s="15" t="e">
        <f>IFERROR(VLOOKUP(F1232*1,'Budget investering'!B:F,5,0),VLOOKUP(F1232,'Budget investering'!B:F,5,0))</f>
        <v>#N/A</v>
      </c>
      <c r="D1232" t="str">
        <f>IFERROR(HLOOKUP(D$2,#REF!,$A1232,0),"")</f>
        <v/>
      </c>
      <c r="E1232" t="str">
        <f>IFERROR(HLOOKUP(E$2,#REF!,$A1232,0),"")</f>
        <v/>
      </c>
      <c r="F1232" t="str">
        <f>IFERROR(HLOOKUP(F$2,#REF!,$A1232,0),"")</f>
        <v/>
      </c>
      <c r="G1232" t="str">
        <f>IFERROR(HLOOKUP(G$2,#REF!,$A1232,0),"")</f>
        <v/>
      </c>
      <c r="H1232" t="str">
        <f>IFERROR(HLOOKUP(H$2,#REF!,$A1232,0),"")</f>
        <v/>
      </c>
      <c r="I1232" t="str">
        <f>IFERROR(HLOOKUP(I$2,#REF!,$A1232,0),"")</f>
        <v/>
      </c>
      <c r="J1232" t="str">
        <f>LEFT(IFERROR(HLOOKUP(J$2,#REF!,$A1232,0),""),1)</f>
        <v/>
      </c>
      <c r="K1232" t="str">
        <f>IFERROR(HLOOKUP(K$2,#REF!,$A1232,0),"")</f>
        <v/>
      </c>
    </row>
    <row r="1233" spans="1:11" x14ac:dyDescent="0.35">
      <c r="A1233" s="3">
        <v>1232</v>
      </c>
      <c r="B1233" s="3" t="e">
        <f>IFERROR(VLOOKUP(F1233*1,'Budget investering'!B:F,2,0),VLOOKUP(F1233,'Budget investering'!B:F,2,0))</f>
        <v>#N/A</v>
      </c>
      <c r="C1233" s="15" t="e">
        <f>IFERROR(VLOOKUP(F1233*1,'Budget investering'!B:F,5,0),VLOOKUP(F1233,'Budget investering'!B:F,5,0))</f>
        <v>#N/A</v>
      </c>
      <c r="D1233" t="str">
        <f>IFERROR(HLOOKUP(D$2,#REF!,$A1233,0),"")</f>
        <v/>
      </c>
      <c r="E1233" t="str">
        <f>IFERROR(HLOOKUP(E$2,#REF!,$A1233,0),"")</f>
        <v/>
      </c>
      <c r="F1233" t="str">
        <f>IFERROR(HLOOKUP(F$2,#REF!,$A1233,0),"")</f>
        <v/>
      </c>
      <c r="G1233" t="str">
        <f>IFERROR(HLOOKUP(G$2,#REF!,$A1233,0),"")</f>
        <v/>
      </c>
      <c r="H1233" t="str">
        <f>IFERROR(HLOOKUP(H$2,#REF!,$A1233,0),"")</f>
        <v/>
      </c>
      <c r="I1233" t="str">
        <f>IFERROR(HLOOKUP(I$2,#REF!,$A1233,0),"")</f>
        <v/>
      </c>
      <c r="J1233" t="str">
        <f>LEFT(IFERROR(HLOOKUP(J$2,#REF!,$A1233,0),""),1)</f>
        <v/>
      </c>
      <c r="K1233" t="str">
        <f>IFERROR(HLOOKUP(K$2,#REF!,$A1233,0),"")</f>
        <v/>
      </c>
    </row>
    <row r="1234" spans="1:11" x14ac:dyDescent="0.35">
      <c r="A1234" s="3">
        <v>1233</v>
      </c>
      <c r="B1234" s="3" t="e">
        <f>IFERROR(VLOOKUP(F1234*1,'Budget investering'!B:F,2,0),VLOOKUP(F1234,'Budget investering'!B:F,2,0))</f>
        <v>#N/A</v>
      </c>
      <c r="C1234" s="15" t="e">
        <f>IFERROR(VLOOKUP(F1234*1,'Budget investering'!B:F,5,0),VLOOKUP(F1234,'Budget investering'!B:F,5,0))</f>
        <v>#N/A</v>
      </c>
      <c r="D1234" t="str">
        <f>IFERROR(HLOOKUP(D$2,#REF!,$A1234,0),"")</f>
        <v/>
      </c>
      <c r="E1234" t="str">
        <f>IFERROR(HLOOKUP(E$2,#REF!,$A1234,0),"")</f>
        <v/>
      </c>
      <c r="F1234" t="str">
        <f>IFERROR(HLOOKUP(F$2,#REF!,$A1234,0),"")</f>
        <v/>
      </c>
      <c r="G1234" t="str">
        <f>IFERROR(HLOOKUP(G$2,#REF!,$A1234,0),"")</f>
        <v/>
      </c>
      <c r="H1234" t="str">
        <f>IFERROR(HLOOKUP(H$2,#REF!,$A1234,0),"")</f>
        <v/>
      </c>
      <c r="I1234" t="str">
        <f>IFERROR(HLOOKUP(I$2,#REF!,$A1234,0),"")</f>
        <v/>
      </c>
      <c r="J1234" t="str">
        <f>LEFT(IFERROR(HLOOKUP(J$2,#REF!,$A1234,0),""),1)</f>
        <v/>
      </c>
      <c r="K1234" t="str">
        <f>IFERROR(HLOOKUP(K$2,#REF!,$A1234,0),"")</f>
        <v/>
      </c>
    </row>
    <row r="1235" spans="1:11" x14ac:dyDescent="0.35">
      <c r="A1235" s="3">
        <v>1234</v>
      </c>
      <c r="B1235" s="3" t="e">
        <f>IFERROR(VLOOKUP(F1235*1,'Budget investering'!B:F,2,0),VLOOKUP(F1235,'Budget investering'!B:F,2,0))</f>
        <v>#N/A</v>
      </c>
      <c r="C1235" s="15" t="e">
        <f>IFERROR(VLOOKUP(F1235*1,'Budget investering'!B:F,5,0),VLOOKUP(F1235,'Budget investering'!B:F,5,0))</f>
        <v>#N/A</v>
      </c>
      <c r="D1235" t="str">
        <f>IFERROR(HLOOKUP(D$2,#REF!,$A1235,0),"")</f>
        <v/>
      </c>
      <c r="E1235" t="str">
        <f>IFERROR(HLOOKUP(E$2,#REF!,$A1235,0),"")</f>
        <v/>
      </c>
      <c r="F1235" t="str">
        <f>IFERROR(HLOOKUP(F$2,#REF!,$A1235,0),"")</f>
        <v/>
      </c>
      <c r="G1235" t="str">
        <f>IFERROR(HLOOKUP(G$2,#REF!,$A1235,0),"")</f>
        <v/>
      </c>
      <c r="H1235" t="str">
        <f>IFERROR(HLOOKUP(H$2,#REF!,$A1235,0),"")</f>
        <v/>
      </c>
      <c r="I1235" t="str">
        <f>IFERROR(HLOOKUP(I$2,#REF!,$A1235,0),"")</f>
        <v/>
      </c>
      <c r="J1235" t="str">
        <f>LEFT(IFERROR(HLOOKUP(J$2,#REF!,$A1235,0),""),1)</f>
        <v/>
      </c>
      <c r="K1235" t="str">
        <f>IFERROR(HLOOKUP(K$2,#REF!,$A1235,0),"")</f>
        <v/>
      </c>
    </row>
    <row r="1236" spans="1:11" x14ac:dyDescent="0.35">
      <c r="A1236" s="3">
        <v>1235</v>
      </c>
      <c r="B1236" s="3" t="e">
        <f>IFERROR(VLOOKUP(F1236*1,'Budget investering'!B:F,2,0),VLOOKUP(F1236,'Budget investering'!B:F,2,0))</f>
        <v>#N/A</v>
      </c>
      <c r="C1236" s="15" t="e">
        <f>IFERROR(VLOOKUP(F1236*1,'Budget investering'!B:F,5,0),VLOOKUP(F1236,'Budget investering'!B:F,5,0))</f>
        <v>#N/A</v>
      </c>
      <c r="D1236" t="str">
        <f>IFERROR(HLOOKUP(D$2,#REF!,$A1236,0),"")</f>
        <v/>
      </c>
      <c r="E1236" t="str">
        <f>IFERROR(HLOOKUP(E$2,#REF!,$A1236,0),"")</f>
        <v/>
      </c>
      <c r="F1236" t="str">
        <f>IFERROR(HLOOKUP(F$2,#REF!,$A1236,0),"")</f>
        <v/>
      </c>
      <c r="G1236" t="str">
        <f>IFERROR(HLOOKUP(G$2,#REF!,$A1236,0),"")</f>
        <v/>
      </c>
      <c r="H1236" t="str">
        <f>IFERROR(HLOOKUP(H$2,#REF!,$A1236,0),"")</f>
        <v/>
      </c>
      <c r="I1236" t="str">
        <f>IFERROR(HLOOKUP(I$2,#REF!,$A1236,0),"")</f>
        <v/>
      </c>
      <c r="J1236" t="str">
        <f>LEFT(IFERROR(HLOOKUP(J$2,#REF!,$A1236,0),""),1)</f>
        <v/>
      </c>
      <c r="K1236" t="str">
        <f>IFERROR(HLOOKUP(K$2,#REF!,$A1236,0),"")</f>
        <v/>
      </c>
    </row>
    <row r="1237" spans="1:11" x14ac:dyDescent="0.35">
      <c r="A1237" s="3">
        <v>1236</v>
      </c>
      <c r="B1237" s="3" t="e">
        <f>IFERROR(VLOOKUP(F1237*1,'Budget investering'!B:F,2,0),VLOOKUP(F1237,'Budget investering'!B:F,2,0))</f>
        <v>#N/A</v>
      </c>
      <c r="C1237" s="15" t="e">
        <f>IFERROR(VLOOKUP(F1237*1,'Budget investering'!B:F,5,0),VLOOKUP(F1237,'Budget investering'!B:F,5,0))</f>
        <v>#N/A</v>
      </c>
      <c r="D1237" t="str">
        <f>IFERROR(HLOOKUP(D$2,#REF!,$A1237,0),"")</f>
        <v/>
      </c>
      <c r="E1237" t="str">
        <f>IFERROR(HLOOKUP(E$2,#REF!,$A1237,0),"")</f>
        <v/>
      </c>
      <c r="F1237" t="str">
        <f>IFERROR(HLOOKUP(F$2,#REF!,$A1237,0),"")</f>
        <v/>
      </c>
      <c r="G1237" t="str">
        <f>IFERROR(HLOOKUP(G$2,#REF!,$A1237,0),"")</f>
        <v/>
      </c>
      <c r="H1237" t="str">
        <f>IFERROR(HLOOKUP(H$2,#REF!,$A1237,0),"")</f>
        <v/>
      </c>
      <c r="I1237" t="str">
        <f>IFERROR(HLOOKUP(I$2,#REF!,$A1237,0),"")</f>
        <v/>
      </c>
      <c r="J1237" t="str">
        <f>LEFT(IFERROR(HLOOKUP(J$2,#REF!,$A1237,0),""),1)</f>
        <v/>
      </c>
      <c r="K1237" t="str">
        <f>IFERROR(HLOOKUP(K$2,#REF!,$A1237,0),"")</f>
        <v/>
      </c>
    </row>
    <row r="1238" spans="1:11" x14ac:dyDescent="0.35">
      <c r="A1238" s="3">
        <v>1237</v>
      </c>
      <c r="B1238" s="3" t="e">
        <f>IFERROR(VLOOKUP(F1238*1,'Budget investering'!B:F,2,0),VLOOKUP(F1238,'Budget investering'!B:F,2,0))</f>
        <v>#N/A</v>
      </c>
      <c r="C1238" s="15" t="e">
        <f>IFERROR(VLOOKUP(F1238*1,'Budget investering'!B:F,5,0),VLOOKUP(F1238,'Budget investering'!B:F,5,0))</f>
        <v>#N/A</v>
      </c>
      <c r="D1238" t="str">
        <f>IFERROR(HLOOKUP(D$2,#REF!,$A1238,0),"")</f>
        <v/>
      </c>
      <c r="E1238" t="str">
        <f>IFERROR(HLOOKUP(E$2,#REF!,$A1238,0),"")</f>
        <v/>
      </c>
      <c r="F1238" t="str">
        <f>IFERROR(HLOOKUP(F$2,#REF!,$A1238,0),"")</f>
        <v/>
      </c>
      <c r="G1238" t="str">
        <f>IFERROR(HLOOKUP(G$2,#REF!,$A1238,0),"")</f>
        <v/>
      </c>
      <c r="H1238" t="str">
        <f>IFERROR(HLOOKUP(H$2,#REF!,$A1238,0),"")</f>
        <v/>
      </c>
      <c r="I1238" t="str">
        <f>IFERROR(HLOOKUP(I$2,#REF!,$A1238,0),"")</f>
        <v/>
      </c>
      <c r="J1238" t="str">
        <f>LEFT(IFERROR(HLOOKUP(J$2,#REF!,$A1238,0),""),1)</f>
        <v/>
      </c>
      <c r="K1238" t="str">
        <f>IFERROR(HLOOKUP(K$2,#REF!,$A1238,0),"")</f>
        <v/>
      </c>
    </row>
    <row r="1239" spans="1:11" x14ac:dyDescent="0.35">
      <c r="A1239" s="3">
        <v>1238</v>
      </c>
      <c r="B1239" s="3" t="e">
        <f>IFERROR(VLOOKUP(F1239*1,'Budget investering'!B:F,2,0),VLOOKUP(F1239,'Budget investering'!B:F,2,0))</f>
        <v>#N/A</v>
      </c>
      <c r="C1239" s="15" t="e">
        <f>IFERROR(VLOOKUP(F1239*1,'Budget investering'!B:F,5,0),VLOOKUP(F1239,'Budget investering'!B:F,5,0))</f>
        <v>#N/A</v>
      </c>
      <c r="D1239" t="str">
        <f>IFERROR(HLOOKUP(D$2,#REF!,$A1239,0),"")</f>
        <v/>
      </c>
      <c r="E1239" t="str">
        <f>IFERROR(HLOOKUP(E$2,#REF!,$A1239,0),"")</f>
        <v/>
      </c>
      <c r="F1239" t="str">
        <f>IFERROR(HLOOKUP(F$2,#REF!,$A1239,0),"")</f>
        <v/>
      </c>
      <c r="G1239" t="str">
        <f>IFERROR(HLOOKUP(G$2,#REF!,$A1239,0),"")</f>
        <v/>
      </c>
      <c r="H1239" t="str">
        <f>IFERROR(HLOOKUP(H$2,#REF!,$A1239,0),"")</f>
        <v/>
      </c>
      <c r="I1239" t="str">
        <f>IFERROR(HLOOKUP(I$2,#REF!,$A1239,0),"")</f>
        <v/>
      </c>
      <c r="J1239" t="str">
        <f>LEFT(IFERROR(HLOOKUP(J$2,#REF!,$A1239,0),""),1)</f>
        <v/>
      </c>
      <c r="K1239" t="str">
        <f>IFERROR(HLOOKUP(K$2,#REF!,$A1239,0),"")</f>
        <v/>
      </c>
    </row>
    <row r="1240" spans="1:11" x14ac:dyDescent="0.35">
      <c r="A1240" s="3">
        <v>1239</v>
      </c>
      <c r="B1240" s="3" t="e">
        <f>IFERROR(VLOOKUP(F1240*1,'Budget investering'!B:F,2,0),VLOOKUP(F1240,'Budget investering'!B:F,2,0))</f>
        <v>#N/A</v>
      </c>
      <c r="C1240" s="15" t="e">
        <f>IFERROR(VLOOKUP(F1240*1,'Budget investering'!B:F,5,0),VLOOKUP(F1240,'Budget investering'!B:F,5,0))</f>
        <v>#N/A</v>
      </c>
      <c r="D1240" t="str">
        <f>IFERROR(HLOOKUP(D$2,#REF!,$A1240,0),"")</f>
        <v/>
      </c>
      <c r="E1240" t="str">
        <f>IFERROR(HLOOKUP(E$2,#REF!,$A1240,0),"")</f>
        <v/>
      </c>
      <c r="F1240" t="str">
        <f>IFERROR(HLOOKUP(F$2,#REF!,$A1240,0),"")</f>
        <v/>
      </c>
      <c r="G1240" t="str">
        <f>IFERROR(HLOOKUP(G$2,#REF!,$A1240,0),"")</f>
        <v/>
      </c>
      <c r="H1240" t="str">
        <f>IFERROR(HLOOKUP(H$2,#REF!,$A1240,0),"")</f>
        <v/>
      </c>
      <c r="I1240" t="str">
        <f>IFERROR(HLOOKUP(I$2,#REF!,$A1240,0),"")</f>
        <v/>
      </c>
      <c r="J1240" t="str">
        <f>LEFT(IFERROR(HLOOKUP(J$2,#REF!,$A1240,0),""),1)</f>
        <v/>
      </c>
      <c r="K1240" t="str">
        <f>IFERROR(HLOOKUP(K$2,#REF!,$A1240,0),"")</f>
        <v/>
      </c>
    </row>
    <row r="1241" spans="1:11" x14ac:dyDescent="0.35">
      <c r="A1241" s="3">
        <v>1240</v>
      </c>
      <c r="B1241" s="3" t="e">
        <f>IFERROR(VLOOKUP(F1241*1,'Budget investering'!B:F,2,0),VLOOKUP(F1241,'Budget investering'!B:F,2,0))</f>
        <v>#N/A</v>
      </c>
      <c r="C1241" s="15" t="e">
        <f>IFERROR(VLOOKUP(F1241*1,'Budget investering'!B:F,5,0),VLOOKUP(F1241,'Budget investering'!B:F,5,0))</f>
        <v>#N/A</v>
      </c>
      <c r="D1241" t="str">
        <f>IFERROR(HLOOKUP(D$2,#REF!,$A1241,0),"")</f>
        <v/>
      </c>
      <c r="E1241" t="str">
        <f>IFERROR(HLOOKUP(E$2,#REF!,$A1241,0),"")</f>
        <v/>
      </c>
      <c r="F1241" t="str">
        <f>IFERROR(HLOOKUP(F$2,#REF!,$A1241,0),"")</f>
        <v/>
      </c>
      <c r="G1241" t="str">
        <f>IFERROR(HLOOKUP(G$2,#REF!,$A1241,0),"")</f>
        <v/>
      </c>
      <c r="H1241" t="str">
        <f>IFERROR(HLOOKUP(H$2,#REF!,$A1241,0),"")</f>
        <v/>
      </c>
      <c r="I1241" t="str">
        <f>IFERROR(HLOOKUP(I$2,#REF!,$A1241,0),"")</f>
        <v/>
      </c>
      <c r="J1241" t="str">
        <f>LEFT(IFERROR(HLOOKUP(J$2,#REF!,$A1241,0),""),1)</f>
        <v/>
      </c>
      <c r="K1241" t="str">
        <f>IFERROR(HLOOKUP(K$2,#REF!,$A1241,0),"")</f>
        <v/>
      </c>
    </row>
    <row r="1242" spans="1:11" x14ac:dyDescent="0.35">
      <c r="A1242" s="3">
        <v>1241</v>
      </c>
      <c r="B1242" s="3" t="e">
        <f>IFERROR(VLOOKUP(F1242*1,'Budget investering'!B:F,2,0),VLOOKUP(F1242,'Budget investering'!B:F,2,0))</f>
        <v>#N/A</v>
      </c>
      <c r="C1242" s="15" t="e">
        <f>IFERROR(VLOOKUP(F1242*1,'Budget investering'!B:F,5,0),VLOOKUP(F1242,'Budget investering'!B:F,5,0))</f>
        <v>#N/A</v>
      </c>
      <c r="D1242" t="str">
        <f>IFERROR(HLOOKUP(D$2,#REF!,$A1242,0),"")</f>
        <v/>
      </c>
      <c r="E1242" t="str">
        <f>IFERROR(HLOOKUP(E$2,#REF!,$A1242,0),"")</f>
        <v/>
      </c>
      <c r="F1242" t="str">
        <f>IFERROR(HLOOKUP(F$2,#REF!,$A1242,0),"")</f>
        <v/>
      </c>
      <c r="G1242" t="str">
        <f>IFERROR(HLOOKUP(G$2,#REF!,$A1242,0),"")</f>
        <v/>
      </c>
      <c r="H1242" t="str">
        <f>IFERROR(HLOOKUP(H$2,#REF!,$A1242,0),"")</f>
        <v/>
      </c>
      <c r="I1242" t="str">
        <f>IFERROR(HLOOKUP(I$2,#REF!,$A1242,0),"")</f>
        <v/>
      </c>
      <c r="J1242" t="str">
        <f>LEFT(IFERROR(HLOOKUP(J$2,#REF!,$A1242,0),""),1)</f>
        <v/>
      </c>
      <c r="K1242" t="str">
        <f>IFERROR(HLOOKUP(K$2,#REF!,$A1242,0),"")</f>
        <v/>
      </c>
    </row>
    <row r="1243" spans="1:11" x14ac:dyDescent="0.35">
      <c r="A1243" s="3">
        <v>1242</v>
      </c>
      <c r="B1243" s="3" t="e">
        <f>IFERROR(VLOOKUP(F1243*1,'Budget investering'!B:F,2,0),VLOOKUP(F1243,'Budget investering'!B:F,2,0))</f>
        <v>#N/A</v>
      </c>
      <c r="C1243" s="15" t="e">
        <f>IFERROR(VLOOKUP(F1243*1,'Budget investering'!B:F,5,0),VLOOKUP(F1243,'Budget investering'!B:F,5,0))</f>
        <v>#N/A</v>
      </c>
      <c r="D1243" t="str">
        <f>IFERROR(HLOOKUP(D$2,#REF!,$A1243,0),"")</f>
        <v/>
      </c>
      <c r="E1243" t="str">
        <f>IFERROR(HLOOKUP(E$2,#REF!,$A1243,0),"")</f>
        <v/>
      </c>
      <c r="F1243" t="str">
        <f>IFERROR(HLOOKUP(F$2,#REF!,$A1243,0),"")</f>
        <v/>
      </c>
      <c r="G1243" t="str">
        <f>IFERROR(HLOOKUP(G$2,#REF!,$A1243,0),"")</f>
        <v/>
      </c>
      <c r="H1243" t="str">
        <f>IFERROR(HLOOKUP(H$2,#REF!,$A1243,0),"")</f>
        <v/>
      </c>
      <c r="I1243" t="str">
        <f>IFERROR(HLOOKUP(I$2,#REF!,$A1243,0),"")</f>
        <v/>
      </c>
      <c r="J1243" t="str">
        <f>LEFT(IFERROR(HLOOKUP(J$2,#REF!,$A1243,0),""),1)</f>
        <v/>
      </c>
      <c r="K1243" t="str">
        <f>IFERROR(HLOOKUP(K$2,#REF!,$A1243,0),"")</f>
        <v/>
      </c>
    </row>
    <row r="1244" spans="1:11" x14ac:dyDescent="0.35">
      <c r="A1244" s="3">
        <v>1243</v>
      </c>
      <c r="B1244" s="3" t="e">
        <f>IFERROR(VLOOKUP(F1244*1,'Budget investering'!B:F,2,0),VLOOKUP(F1244,'Budget investering'!B:F,2,0))</f>
        <v>#N/A</v>
      </c>
      <c r="C1244" s="15" t="e">
        <f>IFERROR(VLOOKUP(F1244*1,'Budget investering'!B:F,5,0),VLOOKUP(F1244,'Budget investering'!B:F,5,0))</f>
        <v>#N/A</v>
      </c>
      <c r="D1244" t="str">
        <f>IFERROR(HLOOKUP(D$2,#REF!,$A1244,0),"")</f>
        <v/>
      </c>
      <c r="E1244" t="str">
        <f>IFERROR(HLOOKUP(E$2,#REF!,$A1244,0),"")</f>
        <v/>
      </c>
      <c r="F1244" t="str">
        <f>IFERROR(HLOOKUP(F$2,#REF!,$A1244,0),"")</f>
        <v/>
      </c>
      <c r="G1244" t="str">
        <f>IFERROR(HLOOKUP(G$2,#REF!,$A1244,0),"")</f>
        <v/>
      </c>
      <c r="H1244" t="str">
        <f>IFERROR(HLOOKUP(H$2,#REF!,$A1244,0),"")</f>
        <v/>
      </c>
      <c r="I1244" t="str">
        <f>IFERROR(HLOOKUP(I$2,#REF!,$A1244,0),"")</f>
        <v/>
      </c>
      <c r="J1244" t="str">
        <f>LEFT(IFERROR(HLOOKUP(J$2,#REF!,$A1244,0),""),1)</f>
        <v/>
      </c>
      <c r="K1244" t="str">
        <f>IFERROR(HLOOKUP(K$2,#REF!,$A1244,0),"")</f>
        <v/>
      </c>
    </row>
    <row r="1245" spans="1:11" x14ac:dyDescent="0.35">
      <c r="A1245" s="3">
        <v>1244</v>
      </c>
      <c r="B1245" s="3" t="e">
        <f>IFERROR(VLOOKUP(F1245*1,'Budget investering'!B:F,2,0),VLOOKUP(F1245,'Budget investering'!B:F,2,0))</f>
        <v>#N/A</v>
      </c>
      <c r="C1245" s="15" t="e">
        <f>IFERROR(VLOOKUP(F1245*1,'Budget investering'!B:F,5,0),VLOOKUP(F1245,'Budget investering'!B:F,5,0))</f>
        <v>#N/A</v>
      </c>
      <c r="D1245" t="str">
        <f>IFERROR(HLOOKUP(D$2,#REF!,$A1245,0),"")</f>
        <v/>
      </c>
      <c r="E1245" t="str">
        <f>IFERROR(HLOOKUP(E$2,#REF!,$A1245,0),"")</f>
        <v/>
      </c>
      <c r="F1245" t="str">
        <f>IFERROR(HLOOKUP(F$2,#REF!,$A1245,0),"")</f>
        <v/>
      </c>
      <c r="G1245" t="str">
        <f>IFERROR(HLOOKUP(G$2,#REF!,$A1245,0),"")</f>
        <v/>
      </c>
      <c r="H1245" t="str">
        <f>IFERROR(HLOOKUP(H$2,#REF!,$A1245,0),"")</f>
        <v/>
      </c>
      <c r="I1245" t="str">
        <f>IFERROR(HLOOKUP(I$2,#REF!,$A1245,0),"")</f>
        <v/>
      </c>
      <c r="J1245" t="str">
        <f>LEFT(IFERROR(HLOOKUP(J$2,#REF!,$A1245,0),""),1)</f>
        <v/>
      </c>
      <c r="K1245" t="str">
        <f>IFERROR(HLOOKUP(K$2,#REF!,$A1245,0),"")</f>
        <v/>
      </c>
    </row>
    <row r="1246" spans="1:11" x14ac:dyDescent="0.35">
      <c r="A1246" s="3">
        <v>1245</v>
      </c>
      <c r="B1246" s="3" t="e">
        <f>IFERROR(VLOOKUP(F1246*1,'Budget investering'!B:F,2,0),VLOOKUP(F1246,'Budget investering'!B:F,2,0))</f>
        <v>#N/A</v>
      </c>
      <c r="C1246" s="15" t="e">
        <f>IFERROR(VLOOKUP(F1246*1,'Budget investering'!B:F,5,0),VLOOKUP(F1246,'Budget investering'!B:F,5,0))</f>
        <v>#N/A</v>
      </c>
      <c r="D1246" t="str">
        <f>IFERROR(HLOOKUP(D$2,#REF!,$A1246,0),"")</f>
        <v/>
      </c>
      <c r="E1246" t="str">
        <f>IFERROR(HLOOKUP(E$2,#REF!,$A1246,0),"")</f>
        <v/>
      </c>
      <c r="F1246" t="str">
        <f>IFERROR(HLOOKUP(F$2,#REF!,$A1246,0),"")</f>
        <v/>
      </c>
      <c r="G1246" t="str">
        <f>IFERROR(HLOOKUP(G$2,#REF!,$A1246,0),"")</f>
        <v/>
      </c>
      <c r="H1246" t="str">
        <f>IFERROR(HLOOKUP(H$2,#REF!,$A1246,0),"")</f>
        <v/>
      </c>
      <c r="I1246" t="str">
        <f>IFERROR(HLOOKUP(I$2,#REF!,$A1246,0),"")</f>
        <v/>
      </c>
      <c r="J1246" t="str">
        <f>LEFT(IFERROR(HLOOKUP(J$2,#REF!,$A1246,0),""),1)</f>
        <v/>
      </c>
      <c r="K1246" t="str">
        <f>IFERROR(HLOOKUP(K$2,#REF!,$A1246,0),"")</f>
        <v/>
      </c>
    </row>
    <row r="1247" spans="1:11" x14ac:dyDescent="0.35">
      <c r="A1247" s="3">
        <v>1246</v>
      </c>
      <c r="B1247" s="3" t="e">
        <f>IFERROR(VLOOKUP(F1247*1,'Budget investering'!B:F,2,0),VLOOKUP(F1247,'Budget investering'!B:F,2,0))</f>
        <v>#N/A</v>
      </c>
      <c r="C1247" s="15" t="e">
        <f>IFERROR(VLOOKUP(F1247*1,'Budget investering'!B:F,5,0),VLOOKUP(F1247,'Budget investering'!B:F,5,0))</f>
        <v>#N/A</v>
      </c>
      <c r="D1247" t="str">
        <f>IFERROR(HLOOKUP(D$2,#REF!,$A1247,0),"")</f>
        <v/>
      </c>
      <c r="E1247" t="str">
        <f>IFERROR(HLOOKUP(E$2,#REF!,$A1247,0),"")</f>
        <v/>
      </c>
      <c r="F1247" t="str">
        <f>IFERROR(HLOOKUP(F$2,#REF!,$A1247,0),"")</f>
        <v/>
      </c>
      <c r="G1247" t="str">
        <f>IFERROR(HLOOKUP(G$2,#REF!,$A1247,0),"")</f>
        <v/>
      </c>
      <c r="H1247" t="str">
        <f>IFERROR(HLOOKUP(H$2,#REF!,$A1247,0),"")</f>
        <v/>
      </c>
      <c r="I1247" t="str">
        <f>IFERROR(HLOOKUP(I$2,#REF!,$A1247,0),"")</f>
        <v/>
      </c>
      <c r="J1247" t="str">
        <f>LEFT(IFERROR(HLOOKUP(J$2,#REF!,$A1247,0),""),1)</f>
        <v/>
      </c>
      <c r="K1247" t="str">
        <f>IFERROR(HLOOKUP(K$2,#REF!,$A1247,0),"")</f>
        <v/>
      </c>
    </row>
    <row r="1248" spans="1:11" x14ac:dyDescent="0.35">
      <c r="A1248" s="3">
        <v>1247</v>
      </c>
      <c r="B1248" s="3" t="e">
        <f>IFERROR(VLOOKUP(F1248*1,'Budget investering'!B:F,2,0),VLOOKUP(F1248,'Budget investering'!B:F,2,0))</f>
        <v>#N/A</v>
      </c>
      <c r="C1248" s="15" t="e">
        <f>IFERROR(VLOOKUP(F1248*1,'Budget investering'!B:F,5,0),VLOOKUP(F1248,'Budget investering'!B:F,5,0))</f>
        <v>#N/A</v>
      </c>
      <c r="D1248" t="str">
        <f>IFERROR(HLOOKUP(D$2,#REF!,$A1248,0),"")</f>
        <v/>
      </c>
      <c r="E1248" t="str">
        <f>IFERROR(HLOOKUP(E$2,#REF!,$A1248,0),"")</f>
        <v/>
      </c>
      <c r="F1248" t="str">
        <f>IFERROR(HLOOKUP(F$2,#REF!,$A1248,0),"")</f>
        <v/>
      </c>
      <c r="G1248" t="str">
        <f>IFERROR(HLOOKUP(G$2,#REF!,$A1248,0),"")</f>
        <v/>
      </c>
      <c r="H1248" t="str">
        <f>IFERROR(HLOOKUP(H$2,#REF!,$A1248,0),"")</f>
        <v/>
      </c>
      <c r="I1248" t="str">
        <f>IFERROR(HLOOKUP(I$2,#REF!,$A1248,0),"")</f>
        <v/>
      </c>
      <c r="J1248" t="str">
        <f>LEFT(IFERROR(HLOOKUP(J$2,#REF!,$A1248,0),""),1)</f>
        <v/>
      </c>
      <c r="K1248" t="str">
        <f>IFERROR(HLOOKUP(K$2,#REF!,$A1248,0),"")</f>
        <v/>
      </c>
    </row>
    <row r="1249" spans="1:11" x14ac:dyDescent="0.35">
      <c r="A1249" s="3">
        <v>1248</v>
      </c>
      <c r="B1249" s="3" t="e">
        <f>IFERROR(VLOOKUP(F1249*1,'Budget investering'!B:F,2,0),VLOOKUP(F1249,'Budget investering'!B:F,2,0))</f>
        <v>#N/A</v>
      </c>
      <c r="C1249" s="15" t="e">
        <f>IFERROR(VLOOKUP(F1249*1,'Budget investering'!B:F,5,0),VLOOKUP(F1249,'Budget investering'!B:F,5,0))</f>
        <v>#N/A</v>
      </c>
      <c r="D1249" t="str">
        <f>IFERROR(HLOOKUP(D$2,#REF!,$A1249,0),"")</f>
        <v/>
      </c>
      <c r="E1249" t="str">
        <f>IFERROR(HLOOKUP(E$2,#REF!,$A1249,0),"")</f>
        <v/>
      </c>
      <c r="F1249" t="str">
        <f>IFERROR(HLOOKUP(F$2,#REF!,$A1249,0),"")</f>
        <v/>
      </c>
      <c r="G1249" t="str">
        <f>IFERROR(HLOOKUP(G$2,#REF!,$A1249,0),"")</f>
        <v/>
      </c>
      <c r="H1249" t="str">
        <f>IFERROR(HLOOKUP(H$2,#REF!,$A1249,0),"")</f>
        <v/>
      </c>
      <c r="I1249" t="str">
        <f>IFERROR(HLOOKUP(I$2,#REF!,$A1249,0),"")</f>
        <v/>
      </c>
      <c r="J1249" t="str">
        <f>LEFT(IFERROR(HLOOKUP(J$2,#REF!,$A1249,0),""),1)</f>
        <v/>
      </c>
      <c r="K1249" t="str">
        <f>IFERROR(HLOOKUP(K$2,#REF!,$A1249,0),"")</f>
        <v/>
      </c>
    </row>
    <row r="1250" spans="1:11" x14ac:dyDescent="0.35">
      <c r="A1250" s="3">
        <v>1249</v>
      </c>
      <c r="B1250" s="3" t="e">
        <f>IFERROR(VLOOKUP(F1250*1,'Budget investering'!B:F,2,0),VLOOKUP(F1250,'Budget investering'!B:F,2,0))</f>
        <v>#N/A</v>
      </c>
      <c r="C1250" s="15" t="e">
        <f>IFERROR(VLOOKUP(F1250*1,'Budget investering'!B:F,5,0),VLOOKUP(F1250,'Budget investering'!B:F,5,0))</f>
        <v>#N/A</v>
      </c>
      <c r="D1250" t="str">
        <f>IFERROR(HLOOKUP(D$2,#REF!,$A1250,0),"")</f>
        <v/>
      </c>
      <c r="E1250" t="str">
        <f>IFERROR(HLOOKUP(E$2,#REF!,$A1250,0),"")</f>
        <v/>
      </c>
      <c r="F1250" t="str">
        <f>IFERROR(HLOOKUP(F$2,#REF!,$A1250,0),"")</f>
        <v/>
      </c>
      <c r="G1250" t="str">
        <f>IFERROR(HLOOKUP(G$2,#REF!,$A1250,0),"")</f>
        <v/>
      </c>
      <c r="H1250" t="str">
        <f>IFERROR(HLOOKUP(H$2,#REF!,$A1250,0),"")</f>
        <v/>
      </c>
      <c r="I1250" t="str">
        <f>IFERROR(HLOOKUP(I$2,#REF!,$A1250,0),"")</f>
        <v/>
      </c>
      <c r="J1250" t="str">
        <f>LEFT(IFERROR(HLOOKUP(J$2,#REF!,$A1250,0),""),1)</f>
        <v/>
      </c>
      <c r="K1250" t="str">
        <f>IFERROR(HLOOKUP(K$2,#REF!,$A1250,0),"")</f>
        <v/>
      </c>
    </row>
    <row r="1251" spans="1:11" x14ac:dyDescent="0.35">
      <c r="A1251" s="3">
        <v>1250</v>
      </c>
      <c r="B1251" s="3" t="e">
        <f>IFERROR(VLOOKUP(F1251*1,'Budget investering'!B:F,2,0),VLOOKUP(F1251,'Budget investering'!B:F,2,0))</f>
        <v>#N/A</v>
      </c>
      <c r="C1251" s="15" t="e">
        <f>IFERROR(VLOOKUP(F1251*1,'Budget investering'!B:F,5,0),VLOOKUP(F1251,'Budget investering'!B:F,5,0))</f>
        <v>#N/A</v>
      </c>
      <c r="D1251" t="str">
        <f>IFERROR(HLOOKUP(D$2,#REF!,$A1251,0),"")</f>
        <v/>
      </c>
      <c r="E1251" t="str">
        <f>IFERROR(HLOOKUP(E$2,#REF!,$A1251,0),"")</f>
        <v/>
      </c>
      <c r="F1251" t="str">
        <f>IFERROR(HLOOKUP(F$2,#REF!,$A1251,0),"")</f>
        <v/>
      </c>
      <c r="G1251" t="str">
        <f>IFERROR(HLOOKUP(G$2,#REF!,$A1251,0),"")</f>
        <v/>
      </c>
      <c r="H1251" t="str">
        <f>IFERROR(HLOOKUP(H$2,#REF!,$A1251,0),"")</f>
        <v/>
      </c>
      <c r="I1251" t="str">
        <f>IFERROR(HLOOKUP(I$2,#REF!,$A1251,0),"")</f>
        <v/>
      </c>
      <c r="J1251" t="str">
        <f>LEFT(IFERROR(HLOOKUP(J$2,#REF!,$A1251,0),""),1)</f>
        <v/>
      </c>
      <c r="K1251" t="str">
        <f>IFERROR(HLOOKUP(K$2,#REF!,$A1251,0),"")</f>
        <v/>
      </c>
    </row>
    <row r="1252" spans="1:11" x14ac:dyDescent="0.35">
      <c r="A1252" s="3">
        <v>1251</v>
      </c>
      <c r="B1252" s="3" t="e">
        <f>IFERROR(VLOOKUP(F1252*1,'Budget investering'!B:F,2,0),VLOOKUP(F1252,'Budget investering'!B:F,2,0))</f>
        <v>#N/A</v>
      </c>
      <c r="C1252" s="15" t="e">
        <f>IFERROR(VLOOKUP(F1252*1,'Budget investering'!B:F,5,0),VLOOKUP(F1252,'Budget investering'!B:F,5,0))</f>
        <v>#N/A</v>
      </c>
      <c r="D1252" t="str">
        <f>IFERROR(HLOOKUP(D$2,#REF!,$A1252,0),"")</f>
        <v/>
      </c>
      <c r="E1252" t="str">
        <f>IFERROR(HLOOKUP(E$2,#REF!,$A1252,0),"")</f>
        <v/>
      </c>
      <c r="F1252" t="str">
        <f>IFERROR(HLOOKUP(F$2,#REF!,$A1252,0),"")</f>
        <v/>
      </c>
      <c r="G1252" t="str">
        <f>IFERROR(HLOOKUP(G$2,#REF!,$A1252,0),"")</f>
        <v/>
      </c>
      <c r="H1252" t="str">
        <f>IFERROR(HLOOKUP(H$2,#REF!,$A1252,0),"")</f>
        <v/>
      </c>
      <c r="I1252" t="str">
        <f>IFERROR(HLOOKUP(I$2,#REF!,$A1252,0),"")</f>
        <v/>
      </c>
      <c r="J1252" t="str">
        <f>LEFT(IFERROR(HLOOKUP(J$2,#REF!,$A1252,0),""),1)</f>
        <v/>
      </c>
      <c r="K1252" t="str">
        <f>IFERROR(HLOOKUP(K$2,#REF!,$A1252,0),"")</f>
        <v/>
      </c>
    </row>
    <row r="1253" spans="1:11" x14ac:dyDescent="0.35">
      <c r="A1253" s="3">
        <v>1252</v>
      </c>
      <c r="B1253" s="3" t="e">
        <f>IFERROR(VLOOKUP(F1253*1,'Budget investering'!B:F,2,0),VLOOKUP(F1253,'Budget investering'!B:F,2,0))</f>
        <v>#N/A</v>
      </c>
      <c r="C1253" s="15" t="e">
        <f>IFERROR(VLOOKUP(F1253*1,'Budget investering'!B:F,5,0),VLOOKUP(F1253,'Budget investering'!B:F,5,0))</f>
        <v>#N/A</v>
      </c>
      <c r="D1253" t="str">
        <f>IFERROR(HLOOKUP(D$2,#REF!,$A1253,0),"")</f>
        <v/>
      </c>
      <c r="E1253" t="str">
        <f>IFERROR(HLOOKUP(E$2,#REF!,$A1253,0),"")</f>
        <v/>
      </c>
      <c r="F1253" t="str">
        <f>IFERROR(HLOOKUP(F$2,#REF!,$A1253,0),"")</f>
        <v/>
      </c>
      <c r="G1253" t="str">
        <f>IFERROR(HLOOKUP(G$2,#REF!,$A1253,0),"")</f>
        <v/>
      </c>
      <c r="H1253" t="str">
        <f>IFERROR(HLOOKUP(H$2,#REF!,$A1253,0),"")</f>
        <v/>
      </c>
      <c r="I1253" t="str">
        <f>IFERROR(HLOOKUP(I$2,#REF!,$A1253,0),"")</f>
        <v/>
      </c>
      <c r="J1253" t="str">
        <f>LEFT(IFERROR(HLOOKUP(J$2,#REF!,$A1253,0),""),1)</f>
        <v/>
      </c>
      <c r="K1253" t="str">
        <f>IFERROR(HLOOKUP(K$2,#REF!,$A1253,0),"")</f>
        <v/>
      </c>
    </row>
    <row r="1254" spans="1:11" x14ac:dyDescent="0.35">
      <c r="A1254" s="3">
        <v>1253</v>
      </c>
      <c r="B1254" s="3" t="e">
        <f>IFERROR(VLOOKUP(F1254*1,'Budget investering'!B:F,2,0),VLOOKUP(F1254,'Budget investering'!B:F,2,0))</f>
        <v>#N/A</v>
      </c>
      <c r="C1254" s="15" t="e">
        <f>IFERROR(VLOOKUP(F1254*1,'Budget investering'!B:F,5,0),VLOOKUP(F1254,'Budget investering'!B:F,5,0))</f>
        <v>#N/A</v>
      </c>
      <c r="D1254" t="str">
        <f>IFERROR(HLOOKUP(D$2,#REF!,$A1254,0),"")</f>
        <v/>
      </c>
      <c r="E1254" t="str">
        <f>IFERROR(HLOOKUP(E$2,#REF!,$A1254,0),"")</f>
        <v/>
      </c>
      <c r="F1254" t="str">
        <f>IFERROR(HLOOKUP(F$2,#REF!,$A1254,0),"")</f>
        <v/>
      </c>
      <c r="G1254" t="str">
        <f>IFERROR(HLOOKUP(G$2,#REF!,$A1254,0),"")</f>
        <v/>
      </c>
      <c r="H1254" t="str">
        <f>IFERROR(HLOOKUP(H$2,#REF!,$A1254,0),"")</f>
        <v/>
      </c>
      <c r="I1254" t="str">
        <f>IFERROR(HLOOKUP(I$2,#REF!,$A1254,0),"")</f>
        <v/>
      </c>
      <c r="J1254" t="str">
        <f>LEFT(IFERROR(HLOOKUP(J$2,#REF!,$A1254,0),""),1)</f>
        <v/>
      </c>
      <c r="K1254" t="str">
        <f>IFERROR(HLOOKUP(K$2,#REF!,$A1254,0),"")</f>
        <v/>
      </c>
    </row>
    <row r="1255" spans="1:11" x14ac:dyDescent="0.35">
      <c r="A1255" s="3">
        <v>1254</v>
      </c>
      <c r="B1255" s="3" t="e">
        <f>IFERROR(VLOOKUP(F1255*1,'Budget investering'!B:F,2,0),VLOOKUP(F1255,'Budget investering'!B:F,2,0))</f>
        <v>#N/A</v>
      </c>
      <c r="C1255" s="15" t="e">
        <f>IFERROR(VLOOKUP(F1255*1,'Budget investering'!B:F,5,0),VLOOKUP(F1255,'Budget investering'!B:F,5,0))</f>
        <v>#N/A</v>
      </c>
      <c r="D1255" t="str">
        <f>IFERROR(HLOOKUP(D$2,#REF!,$A1255,0),"")</f>
        <v/>
      </c>
      <c r="E1255" t="str">
        <f>IFERROR(HLOOKUP(E$2,#REF!,$A1255,0),"")</f>
        <v/>
      </c>
      <c r="F1255" t="str">
        <f>IFERROR(HLOOKUP(F$2,#REF!,$A1255,0),"")</f>
        <v/>
      </c>
      <c r="G1255" t="str">
        <f>IFERROR(HLOOKUP(G$2,#REF!,$A1255,0),"")</f>
        <v/>
      </c>
      <c r="H1255" t="str">
        <f>IFERROR(HLOOKUP(H$2,#REF!,$A1255,0),"")</f>
        <v/>
      </c>
      <c r="I1255" t="str">
        <f>IFERROR(HLOOKUP(I$2,#REF!,$A1255,0),"")</f>
        <v/>
      </c>
      <c r="J1255" t="str">
        <f>LEFT(IFERROR(HLOOKUP(J$2,#REF!,$A1255,0),""),1)</f>
        <v/>
      </c>
      <c r="K1255" t="str">
        <f>IFERROR(HLOOKUP(K$2,#REF!,$A1255,0),"")</f>
        <v/>
      </c>
    </row>
    <row r="1256" spans="1:11" x14ac:dyDescent="0.35">
      <c r="A1256" s="3">
        <v>1255</v>
      </c>
      <c r="B1256" s="3" t="e">
        <f>IFERROR(VLOOKUP(F1256*1,'Budget investering'!B:F,2,0),VLOOKUP(F1256,'Budget investering'!B:F,2,0))</f>
        <v>#N/A</v>
      </c>
      <c r="C1256" s="15" t="e">
        <f>IFERROR(VLOOKUP(F1256*1,'Budget investering'!B:F,5,0),VLOOKUP(F1256,'Budget investering'!B:F,5,0))</f>
        <v>#N/A</v>
      </c>
      <c r="D1256" t="str">
        <f>IFERROR(HLOOKUP(D$2,#REF!,$A1256,0),"")</f>
        <v/>
      </c>
      <c r="E1256" t="str">
        <f>IFERROR(HLOOKUP(E$2,#REF!,$A1256,0),"")</f>
        <v/>
      </c>
      <c r="F1256" t="str">
        <f>IFERROR(HLOOKUP(F$2,#REF!,$A1256,0),"")</f>
        <v/>
      </c>
      <c r="G1256" t="str">
        <f>IFERROR(HLOOKUP(G$2,#REF!,$A1256,0),"")</f>
        <v/>
      </c>
      <c r="H1256" t="str">
        <f>IFERROR(HLOOKUP(H$2,#REF!,$A1256,0),"")</f>
        <v/>
      </c>
      <c r="I1256" t="str">
        <f>IFERROR(HLOOKUP(I$2,#REF!,$A1256,0),"")</f>
        <v/>
      </c>
      <c r="J1256" t="str">
        <f>LEFT(IFERROR(HLOOKUP(J$2,#REF!,$A1256,0),""),1)</f>
        <v/>
      </c>
      <c r="K1256" t="str">
        <f>IFERROR(HLOOKUP(K$2,#REF!,$A1256,0),"")</f>
        <v/>
      </c>
    </row>
    <row r="1257" spans="1:11" x14ac:dyDescent="0.35">
      <c r="A1257" s="3">
        <v>1256</v>
      </c>
      <c r="B1257" s="3" t="e">
        <f>IFERROR(VLOOKUP(F1257*1,'Budget investering'!B:F,2,0),VLOOKUP(F1257,'Budget investering'!B:F,2,0))</f>
        <v>#N/A</v>
      </c>
      <c r="C1257" s="15" t="e">
        <f>IFERROR(VLOOKUP(F1257*1,'Budget investering'!B:F,5,0),VLOOKUP(F1257,'Budget investering'!B:F,5,0))</f>
        <v>#N/A</v>
      </c>
      <c r="D1257" t="str">
        <f>IFERROR(HLOOKUP(D$2,#REF!,$A1257,0),"")</f>
        <v/>
      </c>
      <c r="E1257" t="str">
        <f>IFERROR(HLOOKUP(E$2,#REF!,$A1257,0),"")</f>
        <v/>
      </c>
      <c r="F1257" t="str">
        <f>IFERROR(HLOOKUP(F$2,#REF!,$A1257,0),"")</f>
        <v/>
      </c>
      <c r="G1257" t="str">
        <f>IFERROR(HLOOKUP(G$2,#REF!,$A1257,0),"")</f>
        <v/>
      </c>
      <c r="H1257" t="str">
        <f>IFERROR(HLOOKUP(H$2,#REF!,$A1257,0),"")</f>
        <v/>
      </c>
      <c r="I1257" t="str">
        <f>IFERROR(HLOOKUP(I$2,#REF!,$A1257,0),"")</f>
        <v/>
      </c>
      <c r="J1257" t="str">
        <f>LEFT(IFERROR(HLOOKUP(J$2,#REF!,$A1257,0),""),1)</f>
        <v/>
      </c>
      <c r="K1257" t="str">
        <f>IFERROR(HLOOKUP(K$2,#REF!,$A1257,0),"")</f>
        <v/>
      </c>
    </row>
    <row r="1258" spans="1:11" x14ac:dyDescent="0.35">
      <c r="A1258" s="3">
        <v>1257</v>
      </c>
      <c r="B1258" s="3" t="e">
        <f>IFERROR(VLOOKUP(F1258*1,'Budget investering'!B:F,2,0),VLOOKUP(F1258,'Budget investering'!B:F,2,0))</f>
        <v>#N/A</v>
      </c>
      <c r="C1258" s="15" t="e">
        <f>IFERROR(VLOOKUP(F1258*1,'Budget investering'!B:F,5,0),VLOOKUP(F1258,'Budget investering'!B:F,5,0))</f>
        <v>#N/A</v>
      </c>
      <c r="D1258" t="str">
        <f>IFERROR(HLOOKUP(D$2,#REF!,$A1258,0),"")</f>
        <v/>
      </c>
      <c r="E1258" t="str">
        <f>IFERROR(HLOOKUP(E$2,#REF!,$A1258,0),"")</f>
        <v/>
      </c>
      <c r="F1258" t="str">
        <f>IFERROR(HLOOKUP(F$2,#REF!,$A1258,0),"")</f>
        <v/>
      </c>
      <c r="G1258" t="str">
        <f>IFERROR(HLOOKUP(G$2,#REF!,$A1258,0),"")</f>
        <v/>
      </c>
      <c r="H1258" t="str">
        <f>IFERROR(HLOOKUP(H$2,#REF!,$A1258,0),"")</f>
        <v/>
      </c>
      <c r="I1258" t="str">
        <f>IFERROR(HLOOKUP(I$2,#REF!,$A1258,0),"")</f>
        <v/>
      </c>
      <c r="J1258" t="str">
        <f>LEFT(IFERROR(HLOOKUP(J$2,#REF!,$A1258,0),""),1)</f>
        <v/>
      </c>
      <c r="K1258" t="str">
        <f>IFERROR(HLOOKUP(K$2,#REF!,$A1258,0),"")</f>
        <v/>
      </c>
    </row>
    <row r="1259" spans="1:11" x14ac:dyDescent="0.35">
      <c r="A1259" s="3">
        <v>1258</v>
      </c>
      <c r="B1259" s="3" t="e">
        <f>IFERROR(VLOOKUP(F1259*1,'Budget investering'!B:F,2,0),VLOOKUP(F1259,'Budget investering'!B:F,2,0))</f>
        <v>#N/A</v>
      </c>
      <c r="C1259" s="15" t="e">
        <f>IFERROR(VLOOKUP(F1259*1,'Budget investering'!B:F,5,0),VLOOKUP(F1259,'Budget investering'!B:F,5,0))</f>
        <v>#N/A</v>
      </c>
      <c r="D1259" t="str">
        <f>IFERROR(HLOOKUP(D$2,#REF!,$A1259,0),"")</f>
        <v/>
      </c>
      <c r="E1259" t="str">
        <f>IFERROR(HLOOKUP(E$2,#REF!,$A1259,0),"")</f>
        <v/>
      </c>
      <c r="F1259" t="str">
        <f>IFERROR(HLOOKUP(F$2,#REF!,$A1259,0),"")</f>
        <v/>
      </c>
      <c r="G1259" t="str">
        <f>IFERROR(HLOOKUP(G$2,#REF!,$A1259,0),"")</f>
        <v/>
      </c>
      <c r="H1259" t="str">
        <f>IFERROR(HLOOKUP(H$2,#REF!,$A1259,0),"")</f>
        <v/>
      </c>
      <c r="I1259" t="str">
        <f>IFERROR(HLOOKUP(I$2,#REF!,$A1259,0),"")</f>
        <v/>
      </c>
      <c r="J1259" t="str">
        <f>LEFT(IFERROR(HLOOKUP(J$2,#REF!,$A1259,0),""),1)</f>
        <v/>
      </c>
      <c r="K1259" t="str">
        <f>IFERROR(HLOOKUP(K$2,#REF!,$A1259,0),"")</f>
        <v/>
      </c>
    </row>
    <row r="1260" spans="1:11" x14ac:dyDescent="0.35">
      <c r="A1260" s="3">
        <v>1259</v>
      </c>
      <c r="B1260" s="3" t="e">
        <f>IFERROR(VLOOKUP(F1260*1,'Budget investering'!B:F,2,0),VLOOKUP(F1260,'Budget investering'!B:F,2,0))</f>
        <v>#N/A</v>
      </c>
      <c r="C1260" s="15" t="e">
        <f>IFERROR(VLOOKUP(F1260*1,'Budget investering'!B:F,5,0),VLOOKUP(F1260,'Budget investering'!B:F,5,0))</f>
        <v>#N/A</v>
      </c>
      <c r="D1260" t="str">
        <f>IFERROR(HLOOKUP(D$2,#REF!,$A1260,0),"")</f>
        <v/>
      </c>
      <c r="E1260" t="str">
        <f>IFERROR(HLOOKUP(E$2,#REF!,$A1260,0),"")</f>
        <v/>
      </c>
      <c r="F1260" t="str">
        <f>IFERROR(HLOOKUP(F$2,#REF!,$A1260,0),"")</f>
        <v/>
      </c>
      <c r="G1260" t="str">
        <f>IFERROR(HLOOKUP(G$2,#REF!,$A1260,0),"")</f>
        <v/>
      </c>
      <c r="H1260" t="str">
        <f>IFERROR(HLOOKUP(H$2,#REF!,$A1260,0),"")</f>
        <v/>
      </c>
      <c r="I1260" t="str">
        <f>IFERROR(HLOOKUP(I$2,#REF!,$A1260,0),"")</f>
        <v/>
      </c>
      <c r="J1260" t="str">
        <f>LEFT(IFERROR(HLOOKUP(J$2,#REF!,$A1260,0),""),1)</f>
        <v/>
      </c>
      <c r="K1260" t="str">
        <f>IFERROR(HLOOKUP(K$2,#REF!,$A1260,0),"")</f>
        <v/>
      </c>
    </row>
    <row r="1261" spans="1:11" x14ac:dyDescent="0.35">
      <c r="A1261" s="3">
        <v>1260</v>
      </c>
      <c r="B1261" s="3" t="e">
        <f>IFERROR(VLOOKUP(F1261*1,'Budget investering'!B:F,2,0),VLOOKUP(F1261,'Budget investering'!B:F,2,0))</f>
        <v>#N/A</v>
      </c>
      <c r="C1261" s="15" t="e">
        <f>IFERROR(VLOOKUP(F1261*1,'Budget investering'!B:F,5,0),VLOOKUP(F1261,'Budget investering'!B:F,5,0))</f>
        <v>#N/A</v>
      </c>
      <c r="D1261" t="str">
        <f>IFERROR(HLOOKUP(D$2,#REF!,$A1261,0),"")</f>
        <v/>
      </c>
      <c r="E1261" t="str">
        <f>IFERROR(HLOOKUP(E$2,#REF!,$A1261,0),"")</f>
        <v/>
      </c>
      <c r="F1261" t="str">
        <f>IFERROR(HLOOKUP(F$2,#REF!,$A1261,0),"")</f>
        <v/>
      </c>
      <c r="G1261" t="str">
        <f>IFERROR(HLOOKUP(G$2,#REF!,$A1261,0),"")</f>
        <v/>
      </c>
      <c r="H1261" t="str">
        <f>IFERROR(HLOOKUP(H$2,#REF!,$A1261,0),"")</f>
        <v/>
      </c>
      <c r="I1261" t="str">
        <f>IFERROR(HLOOKUP(I$2,#REF!,$A1261,0),"")</f>
        <v/>
      </c>
      <c r="J1261" t="str">
        <f>LEFT(IFERROR(HLOOKUP(J$2,#REF!,$A1261,0),""),1)</f>
        <v/>
      </c>
      <c r="K1261" t="str">
        <f>IFERROR(HLOOKUP(K$2,#REF!,$A1261,0),"")</f>
        <v/>
      </c>
    </row>
    <row r="1262" spans="1:11" x14ac:dyDescent="0.35">
      <c r="A1262" s="3">
        <v>1261</v>
      </c>
      <c r="B1262" s="3" t="e">
        <f>IFERROR(VLOOKUP(F1262*1,'Budget investering'!B:F,2,0),VLOOKUP(F1262,'Budget investering'!B:F,2,0))</f>
        <v>#N/A</v>
      </c>
      <c r="C1262" s="15" t="e">
        <f>IFERROR(VLOOKUP(F1262*1,'Budget investering'!B:F,5,0),VLOOKUP(F1262,'Budget investering'!B:F,5,0))</f>
        <v>#N/A</v>
      </c>
      <c r="D1262" t="str">
        <f>IFERROR(HLOOKUP(D$2,#REF!,$A1262,0),"")</f>
        <v/>
      </c>
      <c r="E1262" t="str">
        <f>IFERROR(HLOOKUP(E$2,#REF!,$A1262,0),"")</f>
        <v/>
      </c>
      <c r="F1262" t="str">
        <f>IFERROR(HLOOKUP(F$2,#REF!,$A1262,0),"")</f>
        <v/>
      </c>
      <c r="G1262" t="str">
        <f>IFERROR(HLOOKUP(G$2,#REF!,$A1262,0),"")</f>
        <v/>
      </c>
      <c r="H1262" t="str">
        <f>IFERROR(HLOOKUP(H$2,#REF!,$A1262,0),"")</f>
        <v/>
      </c>
      <c r="I1262" t="str">
        <f>IFERROR(HLOOKUP(I$2,#REF!,$A1262,0),"")</f>
        <v/>
      </c>
      <c r="J1262" t="str">
        <f>LEFT(IFERROR(HLOOKUP(J$2,#REF!,$A1262,0),""),1)</f>
        <v/>
      </c>
      <c r="K1262" t="str">
        <f>IFERROR(HLOOKUP(K$2,#REF!,$A1262,0),"")</f>
        <v/>
      </c>
    </row>
    <row r="1263" spans="1:11" x14ac:dyDescent="0.35">
      <c r="A1263" s="3">
        <v>1262</v>
      </c>
      <c r="B1263" s="3" t="e">
        <f>IFERROR(VLOOKUP(F1263*1,'Budget investering'!B:F,2,0),VLOOKUP(F1263,'Budget investering'!B:F,2,0))</f>
        <v>#N/A</v>
      </c>
      <c r="C1263" s="15" t="e">
        <f>IFERROR(VLOOKUP(F1263*1,'Budget investering'!B:F,5,0),VLOOKUP(F1263,'Budget investering'!B:F,5,0))</f>
        <v>#N/A</v>
      </c>
      <c r="D1263" t="str">
        <f>IFERROR(HLOOKUP(D$2,#REF!,$A1263,0),"")</f>
        <v/>
      </c>
      <c r="E1263" t="str">
        <f>IFERROR(HLOOKUP(E$2,#REF!,$A1263,0),"")</f>
        <v/>
      </c>
      <c r="F1263" t="str">
        <f>IFERROR(HLOOKUP(F$2,#REF!,$A1263,0),"")</f>
        <v/>
      </c>
      <c r="G1263" t="str">
        <f>IFERROR(HLOOKUP(G$2,#REF!,$A1263,0),"")</f>
        <v/>
      </c>
      <c r="H1263" t="str">
        <f>IFERROR(HLOOKUP(H$2,#REF!,$A1263,0),"")</f>
        <v/>
      </c>
      <c r="I1263" t="str">
        <f>IFERROR(HLOOKUP(I$2,#REF!,$A1263,0),"")</f>
        <v/>
      </c>
      <c r="J1263" t="str">
        <f>LEFT(IFERROR(HLOOKUP(J$2,#REF!,$A1263,0),""),1)</f>
        <v/>
      </c>
      <c r="K1263" t="str">
        <f>IFERROR(HLOOKUP(K$2,#REF!,$A1263,0),"")</f>
        <v/>
      </c>
    </row>
    <row r="1264" spans="1:11" x14ac:dyDescent="0.35">
      <c r="A1264" s="3">
        <v>1263</v>
      </c>
      <c r="B1264" s="3" t="e">
        <f>IFERROR(VLOOKUP(F1264*1,'Budget investering'!B:F,2,0),VLOOKUP(F1264,'Budget investering'!B:F,2,0))</f>
        <v>#N/A</v>
      </c>
      <c r="C1264" s="15" t="e">
        <f>IFERROR(VLOOKUP(F1264*1,'Budget investering'!B:F,5,0),VLOOKUP(F1264,'Budget investering'!B:F,5,0))</f>
        <v>#N/A</v>
      </c>
      <c r="D1264" t="str">
        <f>IFERROR(HLOOKUP(D$2,#REF!,$A1264,0),"")</f>
        <v/>
      </c>
      <c r="E1264" t="str">
        <f>IFERROR(HLOOKUP(E$2,#REF!,$A1264,0),"")</f>
        <v/>
      </c>
      <c r="F1264" t="str">
        <f>IFERROR(HLOOKUP(F$2,#REF!,$A1264,0),"")</f>
        <v/>
      </c>
      <c r="G1264" t="str">
        <f>IFERROR(HLOOKUP(G$2,#REF!,$A1264,0),"")</f>
        <v/>
      </c>
      <c r="H1264" t="str">
        <f>IFERROR(HLOOKUP(H$2,#REF!,$A1264,0),"")</f>
        <v/>
      </c>
      <c r="I1264" t="str">
        <f>IFERROR(HLOOKUP(I$2,#REF!,$A1264,0),"")</f>
        <v/>
      </c>
      <c r="J1264" t="str">
        <f>LEFT(IFERROR(HLOOKUP(J$2,#REF!,$A1264,0),""),1)</f>
        <v/>
      </c>
      <c r="K1264" t="str">
        <f>IFERROR(HLOOKUP(K$2,#REF!,$A1264,0),"")</f>
        <v/>
      </c>
    </row>
    <row r="1265" spans="1:11" x14ac:dyDescent="0.35">
      <c r="A1265" s="3">
        <v>1264</v>
      </c>
      <c r="B1265" s="3" t="e">
        <f>IFERROR(VLOOKUP(F1265*1,'Budget investering'!B:F,2,0),VLOOKUP(F1265,'Budget investering'!B:F,2,0))</f>
        <v>#N/A</v>
      </c>
      <c r="C1265" s="15" t="e">
        <f>IFERROR(VLOOKUP(F1265*1,'Budget investering'!B:F,5,0),VLOOKUP(F1265,'Budget investering'!B:F,5,0))</f>
        <v>#N/A</v>
      </c>
      <c r="D1265" t="str">
        <f>IFERROR(HLOOKUP(D$2,#REF!,$A1265,0),"")</f>
        <v/>
      </c>
      <c r="E1265" t="str">
        <f>IFERROR(HLOOKUP(E$2,#REF!,$A1265,0),"")</f>
        <v/>
      </c>
      <c r="F1265" t="str">
        <f>IFERROR(HLOOKUP(F$2,#REF!,$A1265,0),"")</f>
        <v/>
      </c>
      <c r="G1265" t="str">
        <f>IFERROR(HLOOKUP(G$2,#REF!,$A1265,0),"")</f>
        <v/>
      </c>
      <c r="H1265" t="str">
        <f>IFERROR(HLOOKUP(H$2,#REF!,$A1265,0),"")</f>
        <v/>
      </c>
      <c r="I1265" t="str">
        <f>IFERROR(HLOOKUP(I$2,#REF!,$A1265,0),"")</f>
        <v/>
      </c>
      <c r="J1265" t="str">
        <f>LEFT(IFERROR(HLOOKUP(J$2,#REF!,$A1265,0),""),1)</f>
        <v/>
      </c>
      <c r="K1265" t="str">
        <f>IFERROR(HLOOKUP(K$2,#REF!,$A1265,0),"")</f>
        <v/>
      </c>
    </row>
    <row r="1266" spans="1:11" x14ac:dyDescent="0.35">
      <c r="A1266" s="3">
        <v>1265</v>
      </c>
      <c r="B1266" s="3" t="e">
        <f>IFERROR(VLOOKUP(F1266*1,'Budget investering'!B:F,2,0),VLOOKUP(F1266,'Budget investering'!B:F,2,0))</f>
        <v>#N/A</v>
      </c>
      <c r="C1266" s="15" t="e">
        <f>IFERROR(VLOOKUP(F1266*1,'Budget investering'!B:F,5,0),VLOOKUP(F1266,'Budget investering'!B:F,5,0))</f>
        <v>#N/A</v>
      </c>
      <c r="D1266" t="str">
        <f>IFERROR(HLOOKUP(D$2,#REF!,$A1266,0),"")</f>
        <v/>
      </c>
      <c r="E1266" t="str">
        <f>IFERROR(HLOOKUP(E$2,#REF!,$A1266,0),"")</f>
        <v/>
      </c>
      <c r="F1266" t="str">
        <f>IFERROR(HLOOKUP(F$2,#REF!,$A1266,0),"")</f>
        <v/>
      </c>
      <c r="G1266" t="str">
        <f>IFERROR(HLOOKUP(G$2,#REF!,$A1266,0),"")</f>
        <v/>
      </c>
      <c r="H1266" t="str">
        <f>IFERROR(HLOOKUP(H$2,#REF!,$A1266,0),"")</f>
        <v/>
      </c>
      <c r="I1266" t="str">
        <f>IFERROR(HLOOKUP(I$2,#REF!,$A1266,0),"")</f>
        <v/>
      </c>
      <c r="J1266" t="str">
        <f>LEFT(IFERROR(HLOOKUP(J$2,#REF!,$A1266,0),""),1)</f>
        <v/>
      </c>
      <c r="K1266" t="str">
        <f>IFERROR(HLOOKUP(K$2,#REF!,$A1266,0),"")</f>
        <v/>
      </c>
    </row>
    <row r="1267" spans="1:11" x14ac:dyDescent="0.35">
      <c r="A1267" s="3">
        <v>1266</v>
      </c>
      <c r="B1267" s="3" t="e">
        <f>IFERROR(VLOOKUP(F1267*1,'Budget investering'!B:F,2,0),VLOOKUP(F1267,'Budget investering'!B:F,2,0))</f>
        <v>#N/A</v>
      </c>
      <c r="C1267" s="15" t="e">
        <f>IFERROR(VLOOKUP(F1267*1,'Budget investering'!B:F,5,0),VLOOKUP(F1267,'Budget investering'!B:F,5,0))</f>
        <v>#N/A</v>
      </c>
      <c r="D1267" t="str">
        <f>IFERROR(HLOOKUP(D$2,#REF!,$A1267,0),"")</f>
        <v/>
      </c>
      <c r="E1267" t="str">
        <f>IFERROR(HLOOKUP(E$2,#REF!,$A1267,0),"")</f>
        <v/>
      </c>
      <c r="F1267" t="str">
        <f>IFERROR(HLOOKUP(F$2,#REF!,$A1267,0),"")</f>
        <v/>
      </c>
      <c r="G1267" t="str">
        <f>IFERROR(HLOOKUP(G$2,#REF!,$A1267,0),"")</f>
        <v/>
      </c>
      <c r="H1267" t="str">
        <f>IFERROR(HLOOKUP(H$2,#REF!,$A1267,0),"")</f>
        <v/>
      </c>
      <c r="I1267" t="str">
        <f>IFERROR(HLOOKUP(I$2,#REF!,$A1267,0),"")</f>
        <v/>
      </c>
      <c r="J1267" t="str">
        <f>LEFT(IFERROR(HLOOKUP(J$2,#REF!,$A1267,0),""),1)</f>
        <v/>
      </c>
      <c r="K1267" t="str">
        <f>IFERROR(HLOOKUP(K$2,#REF!,$A1267,0),"")</f>
        <v/>
      </c>
    </row>
    <row r="1268" spans="1:11" x14ac:dyDescent="0.35">
      <c r="A1268" s="3">
        <v>1267</v>
      </c>
      <c r="B1268" s="3" t="e">
        <f>IFERROR(VLOOKUP(F1268*1,'Budget investering'!B:F,2,0),VLOOKUP(F1268,'Budget investering'!B:F,2,0))</f>
        <v>#N/A</v>
      </c>
      <c r="C1268" s="15" t="e">
        <f>IFERROR(VLOOKUP(F1268*1,'Budget investering'!B:F,5,0),VLOOKUP(F1268,'Budget investering'!B:F,5,0))</f>
        <v>#N/A</v>
      </c>
      <c r="D1268" t="str">
        <f>IFERROR(HLOOKUP(D$2,#REF!,$A1268,0),"")</f>
        <v/>
      </c>
      <c r="E1268" t="str">
        <f>IFERROR(HLOOKUP(E$2,#REF!,$A1268,0),"")</f>
        <v/>
      </c>
      <c r="F1268" t="str">
        <f>IFERROR(HLOOKUP(F$2,#REF!,$A1268,0),"")</f>
        <v/>
      </c>
      <c r="G1268" t="str">
        <f>IFERROR(HLOOKUP(G$2,#REF!,$A1268,0),"")</f>
        <v/>
      </c>
      <c r="H1268" t="str">
        <f>IFERROR(HLOOKUP(H$2,#REF!,$A1268,0),"")</f>
        <v/>
      </c>
      <c r="I1268" t="str">
        <f>IFERROR(HLOOKUP(I$2,#REF!,$A1268,0),"")</f>
        <v/>
      </c>
      <c r="J1268" t="str">
        <f>LEFT(IFERROR(HLOOKUP(J$2,#REF!,$A1268,0),""),1)</f>
        <v/>
      </c>
      <c r="K1268" t="str">
        <f>IFERROR(HLOOKUP(K$2,#REF!,$A1268,0),"")</f>
        <v/>
      </c>
    </row>
    <row r="1269" spans="1:11" x14ac:dyDescent="0.35">
      <c r="A1269" s="3">
        <v>1268</v>
      </c>
      <c r="B1269" s="3" t="e">
        <f>IFERROR(VLOOKUP(F1269*1,'Budget investering'!B:F,2,0),VLOOKUP(F1269,'Budget investering'!B:F,2,0))</f>
        <v>#N/A</v>
      </c>
      <c r="C1269" s="15" t="e">
        <f>IFERROR(VLOOKUP(F1269*1,'Budget investering'!B:F,5,0),VLOOKUP(F1269,'Budget investering'!B:F,5,0))</f>
        <v>#N/A</v>
      </c>
      <c r="D1269" t="str">
        <f>IFERROR(HLOOKUP(D$2,#REF!,$A1269,0),"")</f>
        <v/>
      </c>
      <c r="E1269" t="str">
        <f>IFERROR(HLOOKUP(E$2,#REF!,$A1269,0),"")</f>
        <v/>
      </c>
      <c r="F1269" t="str">
        <f>IFERROR(HLOOKUP(F$2,#REF!,$A1269,0),"")</f>
        <v/>
      </c>
      <c r="G1269" t="str">
        <f>IFERROR(HLOOKUP(G$2,#REF!,$A1269,0),"")</f>
        <v/>
      </c>
      <c r="H1269" t="str">
        <f>IFERROR(HLOOKUP(H$2,#REF!,$A1269,0),"")</f>
        <v/>
      </c>
      <c r="I1269" t="str">
        <f>IFERROR(HLOOKUP(I$2,#REF!,$A1269,0),"")</f>
        <v/>
      </c>
      <c r="J1269" t="str">
        <f>LEFT(IFERROR(HLOOKUP(J$2,#REF!,$A1269,0),""),1)</f>
        <v/>
      </c>
      <c r="K1269" t="str">
        <f>IFERROR(HLOOKUP(K$2,#REF!,$A1269,0),"")</f>
        <v/>
      </c>
    </row>
    <row r="1270" spans="1:11" x14ac:dyDescent="0.35">
      <c r="A1270" s="3">
        <v>1269</v>
      </c>
      <c r="B1270" s="3" t="e">
        <f>IFERROR(VLOOKUP(F1270*1,'Budget investering'!B:F,2,0),VLOOKUP(F1270,'Budget investering'!B:F,2,0))</f>
        <v>#N/A</v>
      </c>
      <c r="C1270" s="15" t="e">
        <f>IFERROR(VLOOKUP(F1270*1,'Budget investering'!B:F,5,0),VLOOKUP(F1270,'Budget investering'!B:F,5,0))</f>
        <v>#N/A</v>
      </c>
      <c r="D1270" t="str">
        <f>IFERROR(HLOOKUP(D$2,#REF!,$A1270,0),"")</f>
        <v/>
      </c>
      <c r="E1270" t="str">
        <f>IFERROR(HLOOKUP(E$2,#REF!,$A1270,0),"")</f>
        <v/>
      </c>
      <c r="F1270" t="str">
        <f>IFERROR(HLOOKUP(F$2,#REF!,$A1270,0),"")</f>
        <v/>
      </c>
      <c r="G1270" t="str">
        <f>IFERROR(HLOOKUP(G$2,#REF!,$A1270,0),"")</f>
        <v/>
      </c>
      <c r="H1270" t="str">
        <f>IFERROR(HLOOKUP(H$2,#REF!,$A1270,0),"")</f>
        <v/>
      </c>
      <c r="I1270" t="str">
        <f>IFERROR(HLOOKUP(I$2,#REF!,$A1270,0),"")</f>
        <v/>
      </c>
      <c r="J1270" t="str">
        <f>LEFT(IFERROR(HLOOKUP(J$2,#REF!,$A1270,0),""),1)</f>
        <v/>
      </c>
      <c r="K1270" t="str">
        <f>IFERROR(HLOOKUP(K$2,#REF!,$A1270,0),"")</f>
        <v/>
      </c>
    </row>
    <row r="1271" spans="1:11" x14ac:dyDescent="0.35">
      <c r="A1271" s="3">
        <v>1270</v>
      </c>
      <c r="B1271" s="3" t="e">
        <f>IFERROR(VLOOKUP(F1271*1,'Budget investering'!B:F,2,0),VLOOKUP(F1271,'Budget investering'!B:F,2,0))</f>
        <v>#N/A</v>
      </c>
      <c r="C1271" s="15" t="e">
        <f>IFERROR(VLOOKUP(F1271*1,'Budget investering'!B:F,5,0),VLOOKUP(F1271,'Budget investering'!B:F,5,0))</f>
        <v>#N/A</v>
      </c>
      <c r="D1271" t="str">
        <f>IFERROR(HLOOKUP(D$2,#REF!,$A1271,0),"")</f>
        <v/>
      </c>
      <c r="E1271" t="str">
        <f>IFERROR(HLOOKUP(E$2,#REF!,$A1271,0),"")</f>
        <v/>
      </c>
      <c r="F1271" t="str">
        <f>IFERROR(HLOOKUP(F$2,#REF!,$A1271,0),"")</f>
        <v/>
      </c>
      <c r="G1271" t="str">
        <f>IFERROR(HLOOKUP(G$2,#REF!,$A1271,0),"")</f>
        <v/>
      </c>
      <c r="H1271" t="str">
        <f>IFERROR(HLOOKUP(H$2,#REF!,$A1271,0),"")</f>
        <v/>
      </c>
      <c r="I1271" t="str">
        <f>IFERROR(HLOOKUP(I$2,#REF!,$A1271,0),"")</f>
        <v/>
      </c>
      <c r="J1271" t="str">
        <f>LEFT(IFERROR(HLOOKUP(J$2,#REF!,$A1271,0),""),1)</f>
        <v/>
      </c>
      <c r="K1271" t="str">
        <f>IFERROR(HLOOKUP(K$2,#REF!,$A1271,0),"")</f>
        <v/>
      </c>
    </row>
    <row r="1272" spans="1:11" x14ac:dyDescent="0.35">
      <c r="A1272" s="3">
        <v>1271</v>
      </c>
      <c r="B1272" s="3" t="e">
        <f>IFERROR(VLOOKUP(F1272*1,'Budget investering'!B:F,2,0),VLOOKUP(F1272,'Budget investering'!B:F,2,0))</f>
        <v>#N/A</v>
      </c>
      <c r="C1272" s="15" t="e">
        <f>IFERROR(VLOOKUP(F1272*1,'Budget investering'!B:F,5,0),VLOOKUP(F1272,'Budget investering'!B:F,5,0))</f>
        <v>#N/A</v>
      </c>
      <c r="D1272" t="str">
        <f>IFERROR(HLOOKUP(D$2,#REF!,$A1272,0),"")</f>
        <v/>
      </c>
      <c r="E1272" t="str">
        <f>IFERROR(HLOOKUP(E$2,#REF!,$A1272,0),"")</f>
        <v/>
      </c>
      <c r="F1272" t="str">
        <f>IFERROR(HLOOKUP(F$2,#REF!,$A1272,0),"")</f>
        <v/>
      </c>
      <c r="G1272" t="str">
        <f>IFERROR(HLOOKUP(G$2,#REF!,$A1272,0),"")</f>
        <v/>
      </c>
      <c r="H1272" t="str">
        <f>IFERROR(HLOOKUP(H$2,#REF!,$A1272,0),"")</f>
        <v/>
      </c>
      <c r="I1272" t="str">
        <f>IFERROR(HLOOKUP(I$2,#REF!,$A1272,0),"")</f>
        <v/>
      </c>
      <c r="J1272" t="str">
        <f>LEFT(IFERROR(HLOOKUP(J$2,#REF!,$A1272,0),""),1)</f>
        <v/>
      </c>
      <c r="K1272" t="str">
        <f>IFERROR(HLOOKUP(K$2,#REF!,$A1272,0),"")</f>
        <v/>
      </c>
    </row>
    <row r="1273" spans="1:11" x14ac:dyDescent="0.35">
      <c r="A1273" s="3">
        <v>1272</v>
      </c>
      <c r="B1273" s="3" t="e">
        <f>IFERROR(VLOOKUP(F1273*1,'Budget investering'!B:F,2,0),VLOOKUP(F1273,'Budget investering'!B:F,2,0))</f>
        <v>#N/A</v>
      </c>
      <c r="C1273" s="15" t="e">
        <f>IFERROR(VLOOKUP(F1273*1,'Budget investering'!B:F,5,0),VLOOKUP(F1273,'Budget investering'!B:F,5,0))</f>
        <v>#N/A</v>
      </c>
      <c r="D1273" t="str">
        <f>IFERROR(HLOOKUP(D$2,#REF!,$A1273,0),"")</f>
        <v/>
      </c>
      <c r="E1273" t="str">
        <f>IFERROR(HLOOKUP(E$2,#REF!,$A1273,0),"")</f>
        <v/>
      </c>
      <c r="F1273" t="str">
        <f>IFERROR(HLOOKUP(F$2,#REF!,$A1273,0),"")</f>
        <v/>
      </c>
      <c r="G1273" t="str">
        <f>IFERROR(HLOOKUP(G$2,#REF!,$A1273,0),"")</f>
        <v/>
      </c>
      <c r="H1273" t="str">
        <f>IFERROR(HLOOKUP(H$2,#REF!,$A1273,0),"")</f>
        <v/>
      </c>
      <c r="I1273" t="str">
        <f>IFERROR(HLOOKUP(I$2,#REF!,$A1273,0),"")</f>
        <v/>
      </c>
      <c r="J1273" t="str">
        <f>LEFT(IFERROR(HLOOKUP(J$2,#REF!,$A1273,0),""),1)</f>
        <v/>
      </c>
      <c r="K1273" t="str">
        <f>IFERROR(HLOOKUP(K$2,#REF!,$A1273,0),"")</f>
        <v/>
      </c>
    </row>
    <row r="1274" spans="1:11" x14ac:dyDescent="0.35">
      <c r="A1274" s="3">
        <v>1273</v>
      </c>
      <c r="B1274" s="3" t="e">
        <f>IFERROR(VLOOKUP(F1274*1,'Budget investering'!B:F,2,0),VLOOKUP(F1274,'Budget investering'!B:F,2,0))</f>
        <v>#N/A</v>
      </c>
      <c r="C1274" s="15" t="e">
        <f>IFERROR(VLOOKUP(F1274*1,'Budget investering'!B:F,5,0),VLOOKUP(F1274,'Budget investering'!B:F,5,0))</f>
        <v>#N/A</v>
      </c>
      <c r="D1274" t="str">
        <f>IFERROR(HLOOKUP(D$2,#REF!,$A1274,0),"")</f>
        <v/>
      </c>
      <c r="E1274" t="str">
        <f>IFERROR(HLOOKUP(E$2,#REF!,$A1274,0),"")</f>
        <v/>
      </c>
      <c r="F1274" t="str">
        <f>IFERROR(HLOOKUP(F$2,#REF!,$A1274,0),"")</f>
        <v/>
      </c>
      <c r="G1274" t="str">
        <f>IFERROR(HLOOKUP(G$2,#REF!,$A1274,0),"")</f>
        <v/>
      </c>
      <c r="H1274" t="str">
        <f>IFERROR(HLOOKUP(H$2,#REF!,$A1274,0),"")</f>
        <v/>
      </c>
      <c r="I1274" t="str">
        <f>IFERROR(HLOOKUP(I$2,#REF!,$A1274,0),"")</f>
        <v/>
      </c>
      <c r="J1274" t="str">
        <f>LEFT(IFERROR(HLOOKUP(J$2,#REF!,$A1274,0),""),1)</f>
        <v/>
      </c>
      <c r="K1274" t="str">
        <f>IFERROR(HLOOKUP(K$2,#REF!,$A1274,0),"")</f>
        <v/>
      </c>
    </row>
    <row r="1275" spans="1:11" x14ac:dyDescent="0.35">
      <c r="A1275" s="3">
        <v>1274</v>
      </c>
      <c r="B1275" s="3" t="e">
        <f>IFERROR(VLOOKUP(F1275*1,'Budget investering'!B:F,2,0),VLOOKUP(F1275,'Budget investering'!B:F,2,0))</f>
        <v>#N/A</v>
      </c>
      <c r="C1275" s="15" t="e">
        <f>IFERROR(VLOOKUP(F1275*1,'Budget investering'!B:F,5,0),VLOOKUP(F1275,'Budget investering'!B:F,5,0))</f>
        <v>#N/A</v>
      </c>
      <c r="D1275" t="str">
        <f>IFERROR(HLOOKUP(D$2,#REF!,$A1275,0),"")</f>
        <v/>
      </c>
      <c r="E1275" t="str">
        <f>IFERROR(HLOOKUP(E$2,#REF!,$A1275,0),"")</f>
        <v/>
      </c>
      <c r="F1275" t="str">
        <f>IFERROR(HLOOKUP(F$2,#REF!,$A1275,0),"")</f>
        <v/>
      </c>
      <c r="G1275" t="str">
        <f>IFERROR(HLOOKUP(G$2,#REF!,$A1275,0),"")</f>
        <v/>
      </c>
      <c r="H1275" t="str">
        <f>IFERROR(HLOOKUP(H$2,#REF!,$A1275,0),"")</f>
        <v/>
      </c>
      <c r="I1275" t="str">
        <f>IFERROR(HLOOKUP(I$2,#REF!,$A1275,0),"")</f>
        <v/>
      </c>
      <c r="J1275" t="str">
        <f>LEFT(IFERROR(HLOOKUP(J$2,#REF!,$A1275,0),""),1)</f>
        <v/>
      </c>
      <c r="K1275" t="str">
        <f>IFERROR(HLOOKUP(K$2,#REF!,$A1275,0),"")</f>
        <v/>
      </c>
    </row>
    <row r="1276" spans="1:11" x14ac:dyDescent="0.35">
      <c r="A1276" s="3">
        <v>1275</v>
      </c>
      <c r="B1276" s="3" t="e">
        <f>IFERROR(VLOOKUP(F1276*1,'Budget investering'!B:F,2,0),VLOOKUP(F1276,'Budget investering'!B:F,2,0))</f>
        <v>#N/A</v>
      </c>
      <c r="C1276" s="15" t="e">
        <f>IFERROR(VLOOKUP(F1276*1,'Budget investering'!B:F,5,0),VLOOKUP(F1276,'Budget investering'!B:F,5,0))</f>
        <v>#N/A</v>
      </c>
      <c r="D1276" t="str">
        <f>IFERROR(HLOOKUP(D$2,#REF!,$A1276,0),"")</f>
        <v/>
      </c>
      <c r="E1276" t="str">
        <f>IFERROR(HLOOKUP(E$2,#REF!,$A1276,0),"")</f>
        <v/>
      </c>
      <c r="F1276" t="str">
        <f>IFERROR(HLOOKUP(F$2,#REF!,$A1276,0),"")</f>
        <v/>
      </c>
      <c r="G1276" t="str">
        <f>IFERROR(HLOOKUP(G$2,#REF!,$A1276,0),"")</f>
        <v/>
      </c>
      <c r="H1276" t="str">
        <f>IFERROR(HLOOKUP(H$2,#REF!,$A1276,0),"")</f>
        <v/>
      </c>
      <c r="I1276" t="str">
        <f>IFERROR(HLOOKUP(I$2,#REF!,$A1276,0),"")</f>
        <v/>
      </c>
      <c r="J1276" t="str">
        <f>LEFT(IFERROR(HLOOKUP(J$2,#REF!,$A1276,0),""),1)</f>
        <v/>
      </c>
      <c r="K1276" t="str">
        <f>IFERROR(HLOOKUP(K$2,#REF!,$A1276,0),"")</f>
        <v/>
      </c>
    </row>
    <row r="1277" spans="1:11" x14ac:dyDescent="0.35">
      <c r="A1277" s="3">
        <v>1276</v>
      </c>
      <c r="B1277" s="3" t="e">
        <f>IFERROR(VLOOKUP(F1277*1,'Budget investering'!B:F,2,0),VLOOKUP(F1277,'Budget investering'!B:F,2,0))</f>
        <v>#N/A</v>
      </c>
      <c r="C1277" s="15" t="e">
        <f>IFERROR(VLOOKUP(F1277*1,'Budget investering'!B:F,5,0),VLOOKUP(F1277,'Budget investering'!B:F,5,0))</f>
        <v>#N/A</v>
      </c>
      <c r="D1277" t="str">
        <f>IFERROR(HLOOKUP(D$2,#REF!,$A1277,0),"")</f>
        <v/>
      </c>
      <c r="E1277" t="str">
        <f>IFERROR(HLOOKUP(E$2,#REF!,$A1277,0),"")</f>
        <v/>
      </c>
      <c r="F1277" t="str">
        <f>IFERROR(HLOOKUP(F$2,#REF!,$A1277,0),"")</f>
        <v/>
      </c>
      <c r="G1277" t="str">
        <f>IFERROR(HLOOKUP(G$2,#REF!,$A1277,0),"")</f>
        <v/>
      </c>
      <c r="H1277" t="str">
        <f>IFERROR(HLOOKUP(H$2,#REF!,$A1277,0),"")</f>
        <v/>
      </c>
      <c r="I1277" t="str">
        <f>IFERROR(HLOOKUP(I$2,#REF!,$A1277,0),"")</f>
        <v/>
      </c>
      <c r="J1277" t="str">
        <f>LEFT(IFERROR(HLOOKUP(J$2,#REF!,$A1277,0),""),1)</f>
        <v/>
      </c>
      <c r="K1277" t="str">
        <f>IFERROR(HLOOKUP(K$2,#REF!,$A1277,0),"")</f>
        <v/>
      </c>
    </row>
    <row r="1278" spans="1:11" x14ac:dyDescent="0.35">
      <c r="A1278" s="3">
        <v>1277</v>
      </c>
      <c r="B1278" s="3" t="e">
        <f>IFERROR(VLOOKUP(F1278*1,'Budget investering'!B:F,2,0),VLOOKUP(F1278,'Budget investering'!B:F,2,0))</f>
        <v>#N/A</v>
      </c>
      <c r="C1278" s="15" t="e">
        <f>IFERROR(VLOOKUP(F1278*1,'Budget investering'!B:F,5,0),VLOOKUP(F1278,'Budget investering'!B:F,5,0))</f>
        <v>#N/A</v>
      </c>
      <c r="D1278" t="str">
        <f>IFERROR(HLOOKUP(D$2,#REF!,$A1278,0),"")</f>
        <v/>
      </c>
      <c r="E1278" t="str">
        <f>IFERROR(HLOOKUP(E$2,#REF!,$A1278,0),"")</f>
        <v/>
      </c>
      <c r="F1278" t="str">
        <f>IFERROR(HLOOKUP(F$2,#REF!,$A1278,0),"")</f>
        <v/>
      </c>
      <c r="G1278" t="str">
        <f>IFERROR(HLOOKUP(G$2,#REF!,$A1278,0),"")</f>
        <v/>
      </c>
      <c r="H1278" t="str">
        <f>IFERROR(HLOOKUP(H$2,#REF!,$A1278,0),"")</f>
        <v/>
      </c>
      <c r="I1278" t="str">
        <f>IFERROR(HLOOKUP(I$2,#REF!,$A1278,0),"")</f>
        <v/>
      </c>
      <c r="J1278" t="str">
        <f>LEFT(IFERROR(HLOOKUP(J$2,#REF!,$A1278,0),""),1)</f>
        <v/>
      </c>
      <c r="K1278" t="str">
        <f>IFERROR(HLOOKUP(K$2,#REF!,$A1278,0),"")</f>
        <v/>
      </c>
    </row>
    <row r="1279" spans="1:11" x14ac:dyDescent="0.35">
      <c r="A1279" s="3">
        <v>1278</v>
      </c>
      <c r="B1279" s="3" t="e">
        <f>IFERROR(VLOOKUP(F1279*1,'Budget investering'!B:F,2,0),VLOOKUP(F1279,'Budget investering'!B:F,2,0))</f>
        <v>#N/A</v>
      </c>
      <c r="C1279" s="15" t="e">
        <f>IFERROR(VLOOKUP(F1279*1,'Budget investering'!B:F,5,0),VLOOKUP(F1279,'Budget investering'!B:F,5,0))</f>
        <v>#N/A</v>
      </c>
      <c r="D1279" t="str">
        <f>IFERROR(HLOOKUP(D$2,#REF!,$A1279,0),"")</f>
        <v/>
      </c>
      <c r="E1279" t="str">
        <f>IFERROR(HLOOKUP(E$2,#REF!,$A1279,0),"")</f>
        <v/>
      </c>
      <c r="F1279" t="str">
        <f>IFERROR(HLOOKUP(F$2,#REF!,$A1279,0),"")</f>
        <v/>
      </c>
      <c r="G1279" t="str">
        <f>IFERROR(HLOOKUP(G$2,#REF!,$A1279,0),"")</f>
        <v/>
      </c>
      <c r="H1279" t="str">
        <f>IFERROR(HLOOKUP(H$2,#REF!,$A1279,0),"")</f>
        <v/>
      </c>
      <c r="I1279" t="str">
        <f>IFERROR(HLOOKUP(I$2,#REF!,$A1279,0),"")</f>
        <v/>
      </c>
      <c r="J1279" t="str">
        <f>LEFT(IFERROR(HLOOKUP(J$2,#REF!,$A1279,0),""),1)</f>
        <v/>
      </c>
      <c r="K1279" t="str">
        <f>IFERROR(HLOOKUP(K$2,#REF!,$A1279,0),"")</f>
        <v/>
      </c>
    </row>
    <row r="1280" spans="1:11" x14ac:dyDescent="0.35">
      <c r="A1280" s="3">
        <v>1279</v>
      </c>
      <c r="B1280" s="3" t="e">
        <f>IFERROR(VLOOKUP(F1280*1,'Budget investering'!B:F,2,0),VLOOKUP(F1280,'Budget investering'!B:F,2,0))</f>
        <v>#N/A</v>
      </c>
      <c r="C1280" s="15" t="e">
        <f>IFERROR(VLOOKUP(F1280*1,'Budget investering'!B:F,5,0),VLOOKUP(F1280,'Budget investering'!B:F,5,0))</f>
        <v>#N/A</v>
      </c>
      <c r="D1280" t="str">
        <f>IFERROR(HLOOKUP(D$2,#REF!,$A1280,0),"")</f>
        <v/>
      </c>
      <c r="E1280" t="str">
        <f>IFERROR(HLOOKUP(E$2,#REF!,$A1280,0),"")</f>
        <v/>
      </c>
      <c r="F1280" t="str">
        <f>IFERROR(HLOOKUP(F$2,#REF!,$A1280,0),"")</f>
        <v/>
      </c>
      <c r="G1280" t="str">
        <f>IFERROR(HLOOKUP(G$2,#REF!,$A1280,0),"")</f>
        <v/>
      </c>
      <c r="H1280" t="str">
        <f>IFERROR(HLOOKUP(H$2,#REF!,$A1280,0),"")</f>
        <v/>
      </c>
      <c r="I1280" t="str">
        <f>IFERROR(HLOOKUP(I$2,#REF!,$A1280,0),"")</f>
        <v/>
      </c>
      <c r="J1280" t="str">
        <f>LEFT(IFERROR(HLOOKUP(J$2,#REF!,$A1280,0),""),1)</f>
        <v/>
      </c>
      <c r="K1280" t="str">
        <f>IFERROR(HLOOKUP(K$2,#REF!,$A1280,0),"")</f>
        <v/>
      </c>
    </row>
    <row r="1281" spans="1:11" x14ac:dyDescent="0.35">
      <c r="A1281" s="3">
        <v>1280</v>
      </c>
      <c r="B1281" s="3" t="e">
        <f>IFERROR(VLOOKUP(F1281*1,'Budget investering'!B:F,2,0),VLOOKUP(F1281,'Budget investering'!B:F,2,0))</f>
        <v>#N/A</v>
      </c>
      <c r="C1281" s="15" t="e">
        <f>IFERROR(VLOOKUP(F1281*1,'Budget investering'!B:F,5,0),VLOOKUP(F1281,'Budget investering'!B:F,5,0))</f>
        <v>#N/A</v>
      </c>
      <c r="D1281" t="str">
        <f>IFERROR(HLOOKUP(D$2,#REF!,$A1281,0),"")</f>
        <v/>
      </c>
      <c r="E1281" t="str">
        <f>IFERROR(HLOOKUP(E$2,#REF!,$A1281,0),"")</f>
        <v/>
      </c>
      <c r="F1281" t="str">
        <f>IFERROR(HLOOKUP(F$2,#REF!,$A1281,0),"")</f>
        <v/>
      </c>
      <c r="G1281" t="str">
        <f>IFERROR(HLOOKUP(G$2,#REF!,$A1281,0),"")</f>
        <v/>
      </c>
      <c r="H1281" t="str">
        <f>IFERROR(HLOOKUP(H$2,#REF!,$A1281,0),"")</f>
        <v/>
      </c>
      <c r="I1281" t="str">
        <f>IFERROR(HLOOKUP(I$2,#REF!,$A1281,0),"")</f>
        <v/>
      </c>
      <c r="J1281" t="str">
        <f>LEFT(IFERROR(HLOOKUP(J$2,#REF!,$A1281,0),""),1)</f>
        <v/>
      </c>
      <c r="K1281" t="str">
        <f>IFERROR(HLOOKUP(K$2,#REF!,$A1281,0),"")</f>
        <v/>
      </c>
    </row>
    <row r="1282" spans="1:11" x14ac:dyDescent="0.35">
      <c r="A1282" s="3">
        <v>1281</v>
      </c>
      <c r="B1282" s="3" t="e">
        <f>IFERROR(VLOOKUP(F1282*1,'Budget investering'!B:F,2,0),VLOOKUP(F1282,'Budget investering'!B:F,2,0))</f>
        <v>#N/A</v>
      </c>
      <c r="C1282" s="15" t="e">
        <f>IFERROR(VLOOKUP(F1282*1,'Budget investering'!B:F,5,0),VLOOKUP(F1282,'Budget investering'!B:F,5,0))</f>
        <v>#N/A</v>
      </c>
      <c r="D1282" t="str">
        <f>IFERROR(HLOOKUP(D$2,#REF!,$A1282,0),"")</f>
        <v/>
      </c>
      <c r="E1282" t="str">
        <f>IFERROR(HLOOKUP(E$2,#REF!,$A1282,0),"")</f>
        <v/>
      </c>
      <c r="F1282" t="str">
        <f>IFERROR(HLOOKUP(F$2,#REF!,$A1282,0),"")</f>
        <v/>
      </c>
      <c r="G1282" t="str">
        <f>IFERROR(HLOOKUP(G$2,#REF!,$A1282,0),"")</f>
        <v/>
      </c>
      <c r="H1282" t="str">
        <f>IFERROR(HLOOKUP(H$2,#REF!,$A1282,0),"")</f>
        <v/>
      </c>
      <c r="I1282" t="str">
        <f>IFERROR(HLOOKUP(I$2,#REF!,$A1282,0),"")</f>
        <v/>
      </c>
      <c r="J1282" t="str">
        <f>LEFT(IFERROR(HLOOKUP(J$2,#REF!,$A1282,0),""),1)</f>
        <v/>
      </c>
      <c r="K1282" t="str">
        <f>IFERROR(HLOOKUP(K$2,#REF!,$A1282,0),"")</f>
        <v/>
      </c>
    </row>
    <row r="1283" spans="1:11" x14ac:dyDescent="0.35">
      <c r="A1283" s="3">
        <v>1282</v>
      </c>
      <c r="B1283" s="3" t="e">
        <f>IFERROR(VLOOKUP(F1283*1,'Budget investering'!B:F,2,0),VLOOKUP(F1283,'Budget investering'!B:F,2,0))</f>
        <v>#N/A</v>
      </c>
      <c r="C1283" s="15" t="e">
        <f>IFERROR(VLOOKUP(F1283*1,'Budget investering'!B:F,5,0),VLOOKUP(F1283,'Budget investering'!B:F,5,0))</f>
        <v>#N/A</v>
      </c>
      <c r="D1283" t="str">
        <f>IFERROR(HLOOKUP(D$2,#REF!,$A1283,0),"")</f>
        <v/>
      </c>
      <c r="E1283" t="str">
        <f>IFERROR(HLOOKUP(E$2,#REF!,$A1283,0),"")</f>
        <v/>
      </c>
      <c r="F1283" t="str">
        <f>IFERROR(HLOOKUP(F$2,#REF!,$A1283,0),"")</f>
        <v/>
      </c>
      <c r="G1283" t="str">
        <f>IFERROR(HLOOKUP(G$2,#REF!,$A1283,0),"")</f>
        <v/>
      </c>
      <c r="H1283" t="str">
        <f>IFERROR(HLOOKUP(H$2,#REF!,$A1283,0),"")</f>
        <v/>
      </c>
      <c r="I1283" t="str">
        <f>IFERROR(HLOOKUP(I$2,#REF!,$A1283,0),"")</f>
        <v/>
      </c>
      <c r="J1283" t="str">
        <f>LEFT(IFERROR(HLOOKUP(J$2,#REF!,$A1283,0),""),1)</f>
        <v/>
      </c>
      <c r="K1283" t="str">
        <f>IFERROR(HLOOKUP(K$2,#REF!,$A1283,0),"")</f>
        <v/>
      </c>
    </row>
    <row r="1284" spans="1:11" x14ac:dyDescent="0.35">
      <c r="A1284" s="3">
        <v>1283</v>
      </c>
      <c r="B1284" s="3" t="e">
        <f>IFERROR(VLOOKUP(F1284*1,'Budget investering'!B:F,2,0),VLOOKUP(F1284,'Budget investering'!B:F,2,0))</f>
        <v>#N/A</v>
      </c>
      <c r="C1284" s="15" t="e">
        <f>IFERROR(VLOOKUP(F1284*1,'Budget investering'!B:F,5,0),VLOOKUP(F1284,'Budget investering'!B:F,5,0))</f>
        <v>#N/A</v>
      </c>
      <c r="D1284" t="str">
        <f>IFERROR(HLOOKUP(D$2,#REF!,$A1284,0),"")</f>
        <v/>
      </c>
      <c r="E1284" t="str">
        <f>IFERROR(HLOOKUP(E$2,#REF!,$A1284,0),"")</f>
        <v/>
      </c>
      <c r="F1284" t="str">
        <f>IFERROR(HLOOKUP(F$2,#REF!,$A1284,0),"")</f>
        <v/>
      </c>
      <c r="G1284" t="str">
        <f>IFERROR(HLOOKUP(G$2,#REF!,$A1284,0),"")</f>
        <v/>
      </c>
      <c r="H1284" t="str">
        <f>IFERROR(HLOOKUP(H$2,#REF!,$A1284,0),"")</f>
        <v/>
      </c>
      <c r="I1284" t="str">
        <f>IFERROR(HLOOKUP(I$2,#REF!,$A1284,0),"")</f>
        <v/>
      </c>
      <c r="J1284" t="str">
        <f>LEFT(IFERROR(HLOOKUP(J$2,#REF!,$A1284,0),""),1)</f>
        <v/>
      </c>
      <c r="K1284" t="str">
        <f>IFERROR(HLOOKUP(K$2,#REF!,$A1284,0),"")</f>
        <v/>
      </c>
    </row>
    <row r="1285" spans="1:11" x14ac:dyDescent="0.35">
      <c r="A1285" s="3">
        <v>1284</v>
      </c>
      <c r="B1285" s="3" t="e">
        <f>IFERROR(VLOOKUP(F1285*1,'Budget investering'!B:F,2,0),VLOOKUP(F1285,'Budget investering'!B:F,2,0))</f>
        <v>#N/A</v>
      </c>
      <c r="C1285" s="15" t="e">
        <f>IFERROR(VLOOKUP(F1285*1,'Budget investering'!B:F,5,0),VLOOKUP(F1285,'Budget investering'!B:F,5,0))</f>
        <v>#N/A</v>
      </c>
      <c r="D1285" t="str">
        <f>IFERROR(HLOOKUP(D$2,#REF!,$A1285,0),"")</f>
        <v/>
      </c>
      <c r="E1285" t="str">
        <f>IFERROR(HLOOKUP(E$2,#REF!,$A1285,0),"")</f>
        <v/>
      </c>
      <c r="F1285" t="str">
        <f>IFERROR(HLOOKUP(F$2,#REF!,$A1285,0),"")</f>
        <v/>
      </c>
      <c r="G1285" t="str">
        <f>IFERROR(HLOOKUP(G$2,#REF!,$A1285,0),"")</f>
        <v/>
      </c>
      <c r="H1285" t="str">
        <f>IFERROR(HLOOKUP(H$2,#REF!,$A1285,0),"")</f>
        <v/>
      </c>
      <c r="I1285" t="str">
        <f>IFERROR(HLOOKUP(I$2,#REF!,$A1285,0),"")</f>
        <v/>
      </c>
      <c r="J1285" t="str">
        <f>LEFT(IFERROR(HLOOKUP(J$2,#REF!,$A1285,0),""),1)</f>
        <v/>
      </c>
      <c r="K1285" t="str">
        <f>IFERROR(HLOOKUP(K$2,#REF!,$A1285,0),"")</f>
        <v/>
      </c>
    </row>
    <row r="1286" spans="1:11" x14ac:dyDescent="0.35">
      <c r="A1286" s="3">
        <v>1285</v>
      </c>
      <c r="B1286" s="3" t="e">
        <f>IFERROR(VLOOKUP(F1286*1,'Budget investering'!B:F,2,0),VLOOKUP(F1286,'Budget investering'!B:F,2,0))</f>
        <v>#N/A</v>
      </c>
      <c r="C1286" s="15" t="e">
        <f>IFERROR(VLOOKUP(F1286*1,'Budget investering'!B:F,5,0),VLOOKUP(F1286,'Budget investering'!B:F,5,0))</f>
        <v>#N/A</v>
      </c>
      <c r="D1286" t="str">
        <f>IFERROR(HLOOKUP(D$2,#REF!,$A1286,0),"")</f>
        <v/>
      </c>
      <c r="E1286" t="str">
        <f>IFERROR(HLOOKUP(E$2,#REF!,$A1286,0),"")</f>
        <v/>
      </c>
      <c r="F1286" t="str">
        <f>IFERROR(HLOOKUP(F$2,#REF!,$A1286,0),"")</f>
        <v/>
      </c>
      <c r="G1286" t="str">
        <f>IFERROR(HLOOKUP(G$2,#REF!,$A1286,0),"")</f>
        <v/>
      </c>
      <c r="H1286" t="str">
        <f>IFERROR(HLOOKUP(H$2,#REF!,$A1286,0),"")</f>
        <v/>
      </c>
      <c r="I1286" t="str">
        <f>IFERROR(HLOOKUP(I$2,#REF!,$A1286,0),"")</f>
        <v/>
      </c>
      <c r="J1286" t="str">
        <f>LEFT(IFERROR(HLOOKUP(J$2,#REF!,$A1286,0),""),1)</f>
        <v/>
      </c>
      <c r="K1286" t="str">
        <f>IFERROR(HLOOKUP(K$2,#REF!,$A1286,0),"")</f>
        <v/>
      </c>
    </row>
    <row r="1287" spans="1:11" x14ac:dyDescent="0.35">
      <c r="A1287" s="3">
        <v>1286</v>
      </c>
      <c r="B1287" s="3" t="e">
        <f>IFERROR(VLOOKUP(F1287*1,'Budget investering'!B:F,2,0),VLOOKUP(F1287,'Budget investering'!B:F,2,0))</f>
        <v>#N/A</v>
      </c>
      <c r="C1287" s="15" t="e">
        <f>IFERROR(VLOOKUP(F1287*1,'Budget investering'!B:F,5,0),VLOOKUP(F1287,'Budget investering'!B:F,5,0))</f>
        <v>#N/A</v>
      </c>
      <c r="D1287" t="str">
        <f>IFERROR(HLOOKUP(D$2,#REF!,$A1287,0),"")</f>
        <v/>
      </c>
      <c r="E1287" t="str">
        <f>IFERROR(HLOOKUP(E$2,#REF!,$A1287,0),"")</f>
        <v/>
      </c>
      <c r="F1287" t="str">
        <f>IFERROR(HLOOKUP(F$2,#REF!,$A1287,0),"")</f>
        <v/>
      </c>
      <c r="G1287" t="str">
        <f>IFERROR(HLOOKUP(G$2,#REF!,$A1287,0),"")</f>
        <v/>
      </c>
      <c r="H1287" t="str">
        <f>IFERROR(HLOOKUP(H$2,#REF!,$A1287,0),"")</f>
        <v/>
      </c>
      <c r="I1287" t="str">
        <f>IFERROR(HLOOKUP(I$2,#REF!,$A1287,0),"")</f>
        <v/>
      </c>
      <c r="J1287" t="str">
        <f>LEFT(IFERROR(HLOOKUP(J$2,#REF!,$A1287,0),""),1)</f>
        <v/>
      </c>
      <c r="K1287" t="str">
        <f>IFERROR(HLOOKUP(K$2,#REF!,$A1287,0),"")</f>
        <v/>
      </c>
    </row>
    <row r="1288" spans="1:11" x14ac:dyDescent="0.35">
      <c r="A1288" s="3">
        <v>1287</v>
      </c>
      <c r="B1288" s="3" t="e">
        <f>IFERROR(VLOOKUP(F1288*1,'Budget investering'!B:F,2,0),VLOOKUP(F1288,'Budget investering'!B:F,2,0))</f>
        <v>#N/A</v>
      </c>
      <c r="C1288" s="15" t="e">
        <f>IFERROR(VLOOKUP(F1288*1,'Budget investering'!B:F,5,0),VLOOKUP(F1288,'Budget investering'!B:F,5,0))</f>
        <v>#N/A</v>
      </c>
      <c r="D1288" t="str">
        <f>IFERROR(HLOOKUP(D$2,#REF!,$A1288,0),"")</f>
        <v/>
      </c>
      <c r="E1288" t="str">
        <f>IFERROR(HLOOKUP(E$2,#REF!,$A1288,0),"")</f>
        <v/>
      </c>
      <c r="F1288" t="str">
        <f>IFERROR(HLOOKUP(F$2,#REF!,$A1288,0),"")</f>
        <v/>
      </c>
      <c r="G1288" t="str">
        <f>IFERROR(HLOOKUP(G$2,#REF!,$A1288,0),"")</f>
        <v/>
      </c>
      <c r="H1288" t="str">
        <f>IFERROR(HLOOKUP(H$2,#REF!,$A1288,0),"")</f>
        <v/>
      </c>
      <c r="I1288" t="str">
        <f>IFERROR(HLOOKUP(I$2,#REF!,$A1288,0),"")</f>
        <v/>
      </c>
      <c r="J1288" t="str">
        <f>LEFT(IFERROR(HLOOKUP(J$2,#REF!,$A1288,0),""),1)</f>
        <v/>
      </c>
      <c r="K1288" t="str">
        <f>IFERROR(HLOOKUP(K$2,#REF!,$A1288,0),"")</f>
        <v/>
      </c>
    </row>
    <row r="1289" spans="1:11" x14ac:dyDescent="0.35">
      <c r="A1289" s="3">
        <v>1288</v>
      </c>
      <c r="B1289" s="3" t="e">
        <f>IFERROR(VLOOKUP(F1289*1,'Budget investering'!B:F,2,0),VLOOKUP(F1289,'Budget investering'!B:F,2,0))</f>
        <v>#N/A</v>
      </c>
      <c r="C1289" s="15" t="e">
        <f>IFERROR(VLOOKUP(F1289*1,'Budget investering'!B:F,5,0),VLOOKUP(F1289,'Budget investering'!B:F,5,0))</f>
        <v>#N/A</v>
      </c>
      <c r="D1289" t="str">
        <f>IFERROR(HLOOKUP(D$2,#REF!,$A1289,0),"")</f>
        <v/>
      </c>
      <c r="E1289" t="str">
        <f>IFERROR(HLOOKUP(E$2,#REF!,$A1289,0),"")</f>
        <v/>
      </c>
      <c r="F1289" t="str">
        <f>IFERROR(HLOOKUP(F$2,#REF!,$A1289,0),"")</f>
        <v/>
      </c>
      <c r="G1289" t="str">
        <f>IFERROR(HLOOKUP(G$2,#REF!,$A1289,0),"")</f>
        <v/>
      </c>
      <c r="H1289" t="str">
        <f>IFERROR(HLOOKUP(H$2,#REF!,$A1289,0),"")</f>
        <v/>
      </c>
      <c r="I1289" t="str">
        <f>IFERROR(HLOOKUP(I$2,#REF!,$A1289,0),"")</f>
        <v/>
      </c>
      <c r="J1289" t="str">
        <f>LEFT(IFERROR(HLOOKUP(J$2,#REF!,$A1289,0),""),1)</f>
        <v/>
      </c>
      <c r="K1289" t="str">
        <f>IFERROR(HLOOKUP(K$2,#REF!,$A1289,0),"")</f>
        <v/>
      </c>
    </row>
    <row r="1290" spans="1:11" x14ac:dyDescent="0.35">
      <c r="A1290" s="3">
        <v>1289</v>
      </c>
      <c r="B1290" s="3" t="e">
        <f>IFERROR(VLOOKUP(F1290*1,'Budget investering'!B:F,2,0),VLOOKUP(F1290,'Budget investering'!B:F,2,0))</f>
        <v>#N/A</v>
      </c>
      <c r="C1290" s="15" t="e">
        <f>IFERROR(VLOOKUP(F1290*1,'Budget investering'!B:F,5,0),VLOOKUP(F1290,'Budget investering'!B:F,5,0))</f>
        <v>#N/A</v>
      </c>
      <c r="D1290" t="str">
        <f>IFERROR(HLOOKUP(D$2,#REF!,$A1290,0),"")</f>
        <v/>
      </c>
      <c r="E1290" t="str">
        <f>IFERROR(HLOOKUP(E$2,#REF!,$A1290,0),"")</f>
        <v/>
      </c>
      <c r="F1290" t="str">
        <f>IFERROR(HLOOKUP(F$2,#REF!,$A1290,0),"")</f>
        <v/>
      </c>
      <c r="G1290" t="str">
        <f>IFERROR(HLOOKUP(G$2,#REF!,$A1290,0),"")</f>
        <v/>
      </c>
      <c r="H1290" t="str">
        <f>IFERROR(HLOOKUP(H$2,#REF!,$A1290,0),"")</f>
        <v/>
      </c>
      <c r="I1290" t="str">
        <f>IFERROR(HLOOKUP(I$2,#REF!,$A1290,0),"")</f>
        <v/>
      </c>
      <c r="J1290" t="str">
        <f>LEFT(IFERROR(HLOOKUP(J$2,#REF!,$A1290,0),""),1)</f>
        <v/>
      </c>
      <c r="K1290" t="str">
        <f>IFERROR(HLOOKUP(K$2,#REF!,$A1290,0),"")</f>
        <v/>
      </c>
    </row>
    <row r="1291" spans="1:11" x14ac:dyDescent="0.35">
      <c r="A1291" s="3">
        <v>1290</v>
      </c>
      <c r="B1291" s="3" t="e">
        <f>IFERROR(VLOOKUP(F1291*1,'Budget investering'!B:F,2,0),VLOOKUP(F1291,'Budget investering'!B:F,2,0))</f>
        <v>#N/A</v>
      </c>
      <c r="C1291" s="15" t="e">
        <f>IFERROR(VLOOKUP(F1291*1,'Budget investering'!B:F,5,0),VLOOKUP(F1291,'Budget investering'!B:F,5,0))</f>
        <v>#N/A</v>
      </c>
      <c r="D1291" t="str">
        <f>IFERROR(HLOOKUP(D$2,#REF!,$A1291,0),"")</f>
        <v/>
      </c>
      <c r="E1291" t="str">
        <f>IFERROR(HLOOKUP(E$2,#REF!,$A1291,0),"")</f>
        <v/>
      </c>
      <c r="F1291" t="str">
        <f>IFERROR(HLOOKUP(F$2,#REF!,$A1291,0),"")</f>
        <v/>
      </c>
      <c r="G1291" t="str">
        <f>IFERROR(HLOOKUP(G$2,#REF!,$A1291,0),"")</f>
        <v/>
      </c>
      <c r="H1291" t="str">
        <f>IFERROR(HLOOKUP(H$2,#REF!,$A1291,0),"")</f>
        <v/>
      </c>
      <c r="I1291" t="str">
        <f>IFERROR(HLOOKUP(I$2,#REF!,$A1291,0),"")</f>
        <v/>
      </c>
      <c r="J1291" t="str">
        <f>LEFT(IFERROR(HLOOKUP(J$2,#REF!,$A1291,0),""),1)</f>
        <v/>
      </c>
      <c r="K1291" t="str">
        <f>IFERROR(HLOOKUP(K$2,#REF!,$A1291,0),"")</f>
        <v/>
      </c>
    </row>
    <row r="1292" spans="1:11" x14ac:dyDescent="0.35">
      <c r="A1292" s="3">
        <v>1291</v>
      </c>
      <c r="B1292" s="3" t="e">
        <f>IFERROR(VLOOKUP(F1292*1,'Budget investering'!B:F,2,0),VLOOKUP(F1292,'Budget investering'!B:F,2,0))</f>
        <v>#N/A</v>
      </c>
      <c r="C1292" s="15" t="e">
        <f>IFERROR(VLOOKUP(F1292*1,'Budget investering'!B:F,5,0),VLOOKUP(F1292,'Budget investering'!B:F,5,0))</f>
        <v>#N/A</v>
      </c>
      <c r="D1292" t="str">
        <f>IFERROR(HLOOKUP(D$2,#REF!,$A1292,0),"")</f>
        <v/>
      </c>
      <c r="E1292" t="str">
        <f>IFERROR(HLOOKUP(E$2,#REF!,$A1292,0),"")</f>
        <v/>
      </c>
      <c r="F1292" t="str">
        <f>IFERROR(HLOOKUP(F$2,#REF!,$A1292,0),"")</f>
        <v/>
      </c>
      <c r="G1292" t="str">
        <f>IFERROR(HLOOKUP(G$2,#REF!,$A1292,0),"")</f>
        <v/>
      </c>
      <c r="H1292" t="str">
        <f>IFERROR(HLOOKUP(H$2,#REF!,$A1292,0),"")</f>
        <v/>
      </c>
      <c r="I1292" t="str">
        <f>IFERROR(HLOOKUP(I$2,#REF!,$A1292,0),"")</f>
        <v/>
      </c>
      <c r="J1292" t="str">
        <f>LEFT(IFERROR(HLOOKUP(J$2,#REF!,$A1292,0),""),1)</f>
        <v/>
      </c>
      <c r="K1292" t="str">
        <f>IFERROR(HLOOKUP(K$2,#REF!,$A1292,0),"")</f>
        <v/>
      </c>
    </row>
    <row r="1293" spans="1:11" x14ac:dyDescent="0.35">
      <c r="A1293" s="3">
        <v>1292</v>
      </c>
      <c r="B1293" s="3" t="e">
        <f>IFERROR(VLOOKUP(F1293*1,'Budget investering'!B:F,2,0),VLOOKUP(F1293,'Budget investering'!B:F,2,0))</f>
        <v>#N/A</v>
      </c>
      <c r="C1293" s="15" t="e">
        <f>IFERROR(VLOOKUP(F1293*1,'Budget investering'!B:F,5,0),VLOOKUP(F1293,'Budget investering'!B:F,5,0))</f>
        <v>#N/A</v>
      </c>
      <c r="D1293" t="str">
        <f>IFERROR(HLOOKUP(D$2,#REF!,$A1293,0),"")</f>
        <v/>
      </c>
      <c r="E1293" t="str">
        <f>IFERROR(HLOOKUP(E$2,#REF!,$A1293,0),"")</f>
        <v/>
      </c>
      <c r="F1293" t="str">
        <f>IFERROR(HLOOKUP(F$2,#REF!,$A1293,0),"")</f>
        <v/>
      </c>
      <c r="G1293" t="str">
        <f>IFERROR(HLOOKUP(G$2,#REF!,$A1293,0),"")</f>
        <v/>
      </c>
      <c r="H1293" t="str">
        <f>IFERROR(HLOOKUP(H$2,#REF!,$A1293,0),"")</f>
        <v/>
      </c>
      <c r="I1293" t="str">
        <f>IFERROR(HLOOKUP(I$2,#REF!,$A1293,0),"")</f>
        <v/>
      </c>
      <c r="J1293" t="str">
        <f>LEFT(IFERROR(HLOOKUP(J$2,#REF!,$A1293,0),""),1)</f>
        <v/>
      </c>
      <c r="K1293" t="str">
        <f>IFERROR(HLOOKUP(K$2,#REF!,$A1293,0),"")</f>
        <v/>
      </c>
    </row>
    <row r="1294" spans="1:11" x14ac:dyDescent="0.35">
      <c r="A1294" s="3">
        <v>1293</v>
      </c>
      <c r="B1294" s="3" t="e">
        <f>IFERROR(VLOOKUP(F1294*1,'Budget investering'!B:F,2,0),VLOOKUP(F1294,'Budget investering'!B:F,2,0))</f>
        <v>#N/A</v>
      </c>
      <c r="C1294" s="15" t="e">
        <f>IFERROR(VLOOKUP(F1294*1,'Budget investering'!B:F,5,0),VLOOKUP(F1294,'Budget investering'!B:F,5,0))</f>
        <v>#N/A</v>
      </c>
      <c r="D1294" t="str">
        <f>IFERROR(HLOOKUP(D$2,#REF!,$A1294,0),"")</f>
        <v/>
      </c>
      <c r="E1294" t="str">
        <f>IFERROR(HLOOKUP(E$2,#REF!,$A1294,0),"")</f>
        <v/>
      </c>
      <c r="F1294" t="str">
        <f>IFERROR(HLOOKUP(F$2,#REF!,$A1294,0),"")</f>
        <v/>
      </c>
      <c r="G1294" t="str">
        <f>IFERROR(HLOOKUP(G$2,#REF!,$A1294,0),"")</f>
        <v/>
      </c>
      <c r="H1294" t="str">
        <f>IFERROR(HLOOKUP(H$2,#REF!,$A1294,0),"")</f>
        <v/>
      </c>
      <c r="I1294" t="str">
        <f>IFERROR(HLOOKUP(I$2,#REF!,$A1294,0),"")</f>
        <v/>
      </c>
      <c r="J1294" t="str">
        <f>LEFT(IFERROR(HLOOKUP(J$2,#REF!,$A1294,0),""),1)</f>
        <v/>
      </c>
      <c r="K1294" t="str">
        <f>IFERROR(HLOOKUP(K$2,#REF!,$A1294,0),"")</f>
        <v/>
      </c>
    </row>
    <row r="1295" spans="1:11" x14ac:dyDescent="0.35">
      <c r="A1295" s="3">
        <v>1294</v>
      </c>
      <c r="B1295" s="3" t="e">
        <f>IFERROR(VLOOKUP(F1295*1,'Budget investering'!B:F,2,0),VLOOKUP(F1295,'Budget investering'!B:F,2,0))</f>
        <v>#N/A</v>
      </c>
      <c r="C1295" s="15" t="e">
        <f>IFERROR(VLOOKUP(F1295*1,'Budget investering'!B:F,5,0),VLOOKUP(F1295,'Budget investering'!B:F,5,0))</f>
        <v>#N/A</v>
      </c>
      <c r="D1295" t="str">
        <f>IFERROR(HLOOKUP(D$2,#REF!,$A1295,0),"")</f>
        <v/>
      </c>
      <c r="E1295" t="str">
        <f>IFERROR(HLOOKUP(E$2,#REF!,$A1295,0),"")</f>
        <v/>
      </c>
      <c r="F1295" t="str">
        <f>IFERROR(HLOOKUP(F$2,#REF!,$A1295,0),"")</f>
        <v/>
      </c>
      <c r="G1295" t="str">
        <f>IFERROR(HLOOKUP(G$2,#REF!,$A1295,0),"")</f>
        <v/>
      </c>
      <c r="H1295" t="str">
        <f>IFERROR(HLOOKUP(H$2,#REF!,$A1295,0),"")</f>
        <v/>
      </c>
      <c r="I1295" t="str">
        <f>IFERROR(HLOOKUP(I$2,#REF!,$A1295,0),"")</f>
        <v/>
      </c>
      <c r="J1295" t="str">
        <f>LEFT(IFERROR(HLOOKUP(J$2,#REF!,$A1295,0),""),1)</f>
        <v/>
      </c>
      <c r="K1295" t="str">
        <f>IFERROR(HLOOKUP(K$2,#REF!,$A1295,0),"")</f>
        <v/>
      </c>
    </row>
    <row r="1296" spans="1:11" x14ac:dyDescent="0.35">
      <c r="A1296" s="3">
        <v>1295</v>
      </c>
      <c r="B1296" s="3" t="e">
        <f>IFERROR(VLOOKUP(F1296*1,'Budget investering'!B:F,2,0),VLOOKUP(F1296,'Budget investering'!B:F,2,0))</f>
        <v>#N/A</v>
      </c>
      <c r="C1296" s="15" t="e">
        <f>IFERROR(VLOOKUP(F1296*1,'Budget investering'!B:F,5,0),VLOOKUP(F1296,'Budget investering'!B:F,5,0))</f>
        <v>#N/A</v>
      </c>
      <c r="D1296" t="str">
        <f>IFERROR(HLOOKUP(D$2,#REF!,$A1296,0),"")</f>
        <v/>
      </c>
      <c r="E1296" t="str">
        <f>IFERROR(HLOOKUP(E$2,#REF!,$A1296,0),"")</f>
        <v/>
      </c>
      <c r="F1296" t="str">
        <f>IFERROR(HLOOKUP(F$2,#REF!,$A1296,0),"")</f>
        <v/>
      </c>
      <c r="G1296" t="str">
        <f>IFERROR(HLOOKUP(G$2,#REF!,$A1296,0),"")</f>
        <v/>
      </c>
      <c r="H1296" t="str">
        <f>IFERROR(HLOOKUP(H$2,#REF!,$A1296,0),"")</f>
        <v/>
      </c>
      <c r="I1296" t="str">
        <f>IFERROR(HLOOKUP(I$2,#REF!,$A1296,0),"")</f>
        <v/>
      </c>
      <c r="J1296" t="str">
        <f>LEFT(IFERROR(HLOOKUP(J$2,#REF!,$A1296,0),""),1)</f>
        <v/>
      </c>
      <c r="K1296" t="str">
        <f>IFERROR(HLOOKUP(K$2,#REF!,$A1296,0),"")</f>
        <v/>
      </c>
    </row>
    <row r="1297" spans="1:11" x14ac:dyDescent="0.35">
      <c r="A1297" s="3">
        <v>1296</v>
      </c>
      <c r="B1297" s="3" t="e">
        <f>IFERROR(VLOOKUP(F1297*1,'Budget investering'!B:F,2,0),VLOOKUP(F1297,'Budget investering'!B:F,2,0))</f>
        <v>#N/A</v>
      </c>
      <c r="C1297" s="15" t="e">
        <f>IFERROR(VLOOKUP(F1297*1,'Budget investering'!B:F,5,0),VLOOKUP(F1297,'Budget investering'!B:F,5,0))</f>
        <v>#N/A</v>
      </c>
      <c r="D1297" t="str">
        <f>IFERROR(HLOOKUP(D$2,#REF!,$A1297,0),"")</f>
        <v/>
      </c>
      <c r="E1297" t="str">
        <f>IFERROR(HLOOKUP(E$2,#REF!,$A1297,0),"")</f>
        <v/>
      </c>
      <c r="F1297" t="str">
        <f>IFERROR(HLOOKUP(F$2,#REF!,$A1297,0),"")</f>
        <v/>
      </c>
      <c r="G1297" t="str">
        <f>IFERROR(HLOOKUP(G$2,#REF!,$A1297,0),"")</f>
        <v/>
      </c>
      <c r="H1297" t="str">
        <f>IFERROR(HLOOKUP(H$2,#REF!,$A1297,0),"")</f>
        <v/>
      </c>
      <c r="I1297" t="str">
        <f>IFERROR(HLOOKUP(I$2,#REF!,$A1297,0),"")</f>
        <v/>
      </c>
      <c r="J1297" t="str">
        <f>LEFT(IFERROR(HLOOKUP(J$2,#REF!,$A1297,0),""),1)</f>
        <v/>
      </c>
      <c r="K1297" t="str">
        <f>IFERROR(HLOOKUP(K$2,#REF!,$A1297,0),"")</f>
        <v/>
      </c>
    </row>
    <row r="1298" spans="1:11" x14ac:dyDescent="0.35">
      <c r="A1298" s="3">
        <v>1297</v>
      </c>
      <c r="B1298" s="3" t="e">
        <f>IFERROR(VLOOKUP(F1298*1,'Budget investering'!B:F,2,0),VLOOKUP(F1298,'Budget investering'!B:F,2,0))</f>
        <v>#N/A</v>
      </c>
      <c r="C1298" s="15" t="e">
        <f>IFERROR(VLOOKUP(F1298*1,'Budget investering'!B:F,5,0),VLOOKUP(F1298,'Budget investering'!B:F,5,0))</f>
        <v>#N/A</v>
      </c>
      <c r="D1298" t="str">
        <f>IFERROR(HLOOKUP(D$2,#REF!,$A1298,0),"")</f>
        <v/>
      </c>
      <c r="E1298" t="str">
        <f>IFERROR(HLOOKUP(E$2,#REF!,$A1298,0),"")</f>
        <v/>
      </c>
      <c r="F1298" t="str">
        <f>IFERROR(HLOOKUP(F$2,#REF!,$A1298,0),"")</f>
        <v/>
      </c>
      <c r="G1298" t="str">
        <f>IFERROR(HLOOKUP(G$2,#REF!,$A1298,0),"")</f>
        <v/>
      </c>
      <c r="H1298" t="str">
        <f>IFERROR(HLOOKUP(H$2,#REF!,$A1298,0),"")</f>
        <v/>
      </c>
      <c r="I1298" t="str">
        <f>IFERROR(HLOOKUP(I$2,#REF!,$A1298,0),"")</f>
        <v/>
      </c>
      <c r="J1298" t="str">
        <f>LEFT(IFERROR(HLOOKUP(J$2,#REF!,$A1298,0),""),1)</f>
        <v/>
      </c>
      <c r="K1298" t="str">
        <f>IFERROR(HLOOKUP(K$2,#REF!,$A1298,0),"")</f>
        <v/>
      </c>
    </row>
    <row r="1299" spans="1:11" x14ac:dyDescent="0.35">
      <c r="A1299" s="3">
        <v>1298</v>
      </c>
      <c r="B1299" s="3" t="e">
        <f>IFERROR(VLOOKUP(F1299*1,'Budget investering'!B:F,2,0),VLOOKUP(F1299,'Budget investering'!B:F,2,0))</f>
        <v>#N/A</v>
      </c>
      <c r="C1299" s="15" t="e">
        <f>IFERROR(VLOOKUP(F1299*1,'Budget investering'!B:F,5,0),VLOOKUP(F1299,'Budget investering'!B:F,5,0))</f>
        <v>#N/A</v>
      </c>
      <c r="D1299" t="str">
        <f>IFERROR(HLOOKUP(D$2,#REF!,$A1299,0),"")</f>
        <v/>
      </c>
      <c r="E1299" t="str">
        <f>IFERROR(HLOOKUP(E$2,#REF!,$A1299,0),"")</f>
        <v/>
      </c>
      <c r="F1299" t="str">
        <f>IFERROR(HLOOKUP(F$2,#REF!,$A1299,0),"")</f>
        <v/>
      </c>
      <c r="G1299" t="str">
        <f>IFERROR(HLOOKUP(G$2,#REF!,$A1299,0),"")</f>
        <v/>
      </c>
      <c r="H1299" t="str">
        <f>IFERROR(HLOOKUP(H$2,#REF!,$A1299,0),"")</f>
        <v/>
      </c>
      <c r="I1299" t="str">
        <f>IFERROR(HLOOKUP(I$2,#REF!,$A1299,0),"")</f>
        <v/>
      </c>
      <c r="J1299" t="str">
        <f>LEFT(IFERROR(HLOOKUP(J$2,#REF!,$A1299,0),""),1)</f>
        <v/>
      </c>
      <c r="K1299" t="str">
        <f>IFERROR(HLOOKUP(K$2,#REF!,$A1299,0),"")</f>
        <v/>
      </c>
    </row>
    <row r="1300" spans="1:11" x14ac:dyDescent="0.35">
      <c r="A1300" s="3">
        <v>1299</v>
      </c>
      <c r="B1300" s="3" t="e">
        <f>IFERROR(VLOOKUP(F1300*1,'Budget investering'!B:F,2,0),VLOOKUP(F1300,'Budget investering'!B:F,2,0))</f>
        <v>#N/A</v>
      </c>
      <c r="C1300" s="15" t="e">
        <f>IFERROR(VLOOKUP(F1300*1,'Budget investering'!B:F,5,0),VLOOKUP(F1300,'Budget investering'!B:F,5,0))</f>
        <v>#N/A</v>
      </c>
      <c r="D1300" t="str">
        <f>IFERROR(HLOOKUP(D$2,#REF!,$A1300,0),"")</f>
        <v/>
      </c>
      <c r="E1300" t="str">
        <f>IFERROR(HLOOKUP(E$2,#REF!,$A1300,0),"")</f>
        <v/>
      </c>
      <c r="F1300" t="str">
        <f>IFERROR(HLOOKUP(F$2,#REF!,$A1300,0),"")</f>
        <v/>
      </c>
      <c r="G1300" t="str">
        <f>IFERROR(HLOOKUP(G$2,#REF!,$A1300,0),"")</f>
        <v/>
      </c>
      <c r="H1300" t="str">
        <f>IFERROR(HLOOKUP(H$2,#REF!,$A1300,0),"")</f>
        <v/>
      </c>
      <c r="I1300" t="str">
        <f>IFERROR(HLOOKUP(I$2,#REF!,$A1300,0),"")</f>
        <v/>
      </c>
      <c r="J1300" t="str">
        <f>LEFT(IFERROR(HLOOKUP(J$2,#REF!,$A1300,0),""),1)</f>
        <v/>
      </c>
      <c r="K1300" t="str">
        <f>IFERROR(HLOOKUP(K$2,#REF!,$A1300,0),"")</f>
        <v/>
      </c>
    </row>
    <row r="1301" spans="1:11" x14ac:dyDescent="0.35">
      <c r="A1301" s="3">
        <v>1300</v>
      </c>
      <c r="B1301" s="3" t="e">
        <f>IFERROR(VLOOKUP(F1301*1,'Budget investering'!B:F,2,0),VLOOKUP(F1301,'Budget investering'!B:F,2,0))</f>
        <v>#N/A</v>
      </c>
      <c r="C1301" s="15" t="e">
        <f>IFERROR(VLOOKUP(F1301*1,'Budget investering'!B:F,5,0),VLOOKUP(F1301,'Budget investering'!B:F,5,0))</f>
        <v>#N/A</v>
      </c>
      <c r="D1301" t="str">
        <f>IFERROR(HLOOKUP(D$2,#REF!,$A1301,0),"")</f>
        <v/>
      </c>
      <c r="E1301" t="str">
        <f>IFERROR(HLOOKUP(E$2,#REF!,$A1301,0),"")</f>
        <v/>
      </c>
      <c r="F1301" t="str">
        <f>IFERROR(HLOOKUP(F$2,#REF!,$A1301,0),"")</f>
        <v/>
      </c>
      <c r="G1301" t="str">
        <f>IFERROR(HLOOKUP(G$2,#REF!,$A1301,0),"")</f>
        <v/>
      </c>
      <c r="H1301" t="str">
        <f>IFERROR(HLOOKUP(H$2,#REF!,$A1301,0),"")</f>
        <v/>
      </c>
      <c r="I1301" t="str">
        <f>IFERROR(HLOOKUP(I$2,#REF!,$A1301,0),"")</f>
        <v/>
      </c>
      <c r="J1301" t="str">
        <f>LEFT(IFERROR(HLOOKUP(J$2,#REF!,$A1301,0),""),1)</f>
        <v/>
      </c>
      <c r="K1301" t="str">
        <f>IFERROR(HLOOKUP(K$2,#REF!,$A1301,0),"")</f>
        <v/>
      </c>
    </row>
    <row r="1302" spans="1:11" x14ac:dyDescent="0.35">
      <c r="A1302" s="3">
        <v>1301</v>
      </c>
      <c r="B1302" s="3" t="e">
        <f>IFERROR(VLOOKUP(F1302*1,'Budget investering'!B:F,2,0),VLOOKUP(F1302,'Budget investering'!B:F,2,0))</f>
        <v>#N/A</v>
      </c>
      <c r="C1302" s="15" t="e">
        <f>IFERROR(VLOOKUP(F1302*1,'Budget investering'!B:F,5,0),VLOOKUP(F1302,'Budget investering'!B:F,5,0))</f>
        <v>#N/A</v>
      </c>
      <c r="D1302" t="str">
        <f>IFERROR(HLOOKUP(D$2,#REF!,$A1302,0),"")</f>
        <v/>
      </c>
      <c r="E1302" t="str">
        <f>IFERROR(HLOOKUP(E$2,#REF!,$A1302,0),"")</f>
        <v/>
      </c>
      <c r="F1302" t="str">
        <f>IFERROR(HLOOKUP(F$2,#REF!,$A1302,0),"")</f>
        <v/>
      </c>
      <c r="G1302" t="str">
        <f>IFERROR(HLOOKUP(G$2,#REF!,$A1302,0),"")</f>
        <v/>
      </c>
      <c r="H1302" t="str">
        <f>IFERROR(HLOOKUP(H$2,#REF!,$A1302,0),"")</f>
        <v/>
      </c>
      <c r="I1302" t="str">
        <f>IFERROR(HLOOKUP(I$2,#REF!,$A1302,0),"")</f>
        <v/>
      </c>
      <c r="J1302" t="str">
        <f>LEFT(IFERROR(HLOOKUP(J$2,#REF!,$A1302,0),""),1)</f>
        <v/>
      </c>
      <c r="K1302" t="str">
        <f>IFERROR(HLOOKUP(K$2,#REF!,$A1302,0),"")</f>
        <v/>
      </c>
    </row>
    <row r="1303" spans="1:11" x14ac:dyDescent="0.35">
      <c r="A1303" s="3">
        <v>1302</v>
      </c>
      <c r="B1303" s="3" t="e">
        <f>IFERROR(VLOOKUP(F1303*1,'Budget investering'!B:F,2,0),VLOOKUP(F1303,'Budget investering'!B:F,2,0))</f>
        <v>#N/A</v>
      </c>
      <c r="C1303" s="15" t="e">
        <f>IFERROR(VLOOKUP(F1303*1,'Budget investering'!B:F,5,0),VLOOKUP(F1303,'Budget investering'!B:F,5,0))</f>
        <v>#N/A</v>
      </c>
      <c r="D1303" t="str">
        <f>IFERROR(HLOOKUP(D$2,#REF!,$A1303,0),"")</f>
        <v/>
      </c>
      <c r="E1303" t="str">
        <f>IFERROR(HLOOKUP(E$2,#REF!,$A1303,0),"")</f>
        <v/>
      </c>
      <c r="F1303" t="str">
        <f>IFERROR(HLOOKUP(F$2,#REF!,$A1303,0),"")</f>
        <v/>
      </c>
      <c r="G1303" t="str">
        <f>IFERROR(HLOOKUP(G$2,#REF!,$A1303,0),"")</f>
        <v/>
      </c>
      <c r="H1303" t="str">
        <f>IFERROR(HLOOKUP(H$2,#REF!,$A1303,0),"")</f>
        <v/>
      </c>
      <c r="I1303" t="str">
        <f>IFERROR(HLOOKUP(I$2,#REF!,$A1303,0),"")</f>
        <v/>
      </c>
      <c r="J1303" t="str">
        <f>LEFT(IFERROR(HLOOKUP(J$2,#REF!,$A1303,0),""),1)</f>
        <v/>
      </c>
      <c r="K1303" t="str">
        <f>IFERROR(HLOOKUP(K$2,#REF!,$A1303,0),"")</f>
        <v/>
      </c>
    </row>
    <row r="1304" spans="1:11" x14ac:dyDescent="0.35">
      <c r="A1304" s="3">
        <v>1303</v>
      </c>
      <c r="B1304" s="3" t="e">
        <f>IFERROR(VLOOKUP(F1304*1,'Budget investering'!B:F,2,0),VLOOKUP(F1304,'Budget investering'!B:F,2,0))</f>
        <v>#N/A</v>
      </c>
      <c r="C1304" s="15" t="e">
        <f>IFERROR(VLOOKUP(F1304*1,'Budget investering'!B:F,5,0),VLOOKUP(F1304,'Budget investering'!B:F,5,0))</f>
        <v>#N/A</v>
      </c>
      <c r="D1304" t="str">
        <f>IFERROR(HLOOKUP(D$2,#REF!,$A1304,0),"")</f>
        <v/>
      </c>
      <c r="E1304" t="str">
        <f>IFERROR(HLOOKUP(E$2,#REF!,$A1304,0),"")</f>
        <v/>
      </c>
      <c r="F1304" t="str">
        <f>IFERROR(HLOOKUP(F$2,#REF!,$A1304,0),"")</f>
        <v/>
      </c>
      <c r="G1304" t="str">
        <f>IFERROR(HLOOKUP(G$2,#REF!,$A1304,0),"")</f>
        <v/>
      </c>
      <c r="H1304" t="str">
        <f>IFERROR(HLOOKUP(H$2,#REF!,$A1304,0),"")</f>
        <v/>
      </c>
      <c r="I1304" t="str">
        <f>IFERROR(HLOOKUP(I$2,#REF!,$A1304,0),"")</f>
        <v/>
      </c>
      <c r="J1304" t="str">
        <f>LEFT(IFERROR(HLOOKUP(J$2,#REF!,$A1304,0),""),1)</f>
        <v/>
      </c>
      <c r="K1304" t="str">
        <f>IFERROR(HLOOKUP(K$2,#REF!,$A1304,0),"")</f>
        <v/>
      </c>
    </row>
    <row r="1305" spans="1:11" x14ac:dyDescent="0.35">
      <c r="A1305" s="3">
        <v>1304</v>
      </c>
      <c r="B1305" s="3" t="e">
        <f>IFERROR(VLOOKUP(F1305*1,'Budget investering'!B:F,2,0),VLOOKUP(F1305,'Budget investering'!B:F,2,0))</f>
        <v>#N/A</v>
      </c>
      <c r="C1305" s="15" t="e">
        <f>IFERROR(VLOOKUP(F1305*1,'Budget investering'!B:F,5,0),VLOOKUP(F1305,'Budget investering'!B:F,5,0))</f>
        <v>#N/A</v>
      </c>
      <c r="D1305" t="str">
        <f>IFERROR(HLOOKUP(D$2,#REF!,$A1305,0),"")</f>
        <v/>
      </c>
      <c r="E1305" t="str">
        <f>IFERROR(HLOOKUP(E$2,#REF!,$A1305,0),"")</f>
        <v/>
      </c>
      <c r="F1305" t="str">
        <f>IFERROR(HLOOKUP(F$2,#REF!,$A1305,0),"")</f>
        <v/>
      </c>
      <c r="G1305" t="str">
        <f>IFERROR(HLOOKUP(G$2,#REF!,$A1305,0),"")</f>
        <v/>
      </c>
      <c r="H1305" t="str">
        <f>IFERROR(HLOOKUP(H$2,#REF!,$A1305,0),"")</f>
        <v/>
      </c>
      <c r="I1305" t="str">
        <f>IFERROR(HLOOKUP(I$2,#REF!,$A1305,0),"")</f>
        <v/>
      </c>
      <c r="J1305" t="str">
        <f>LEFT(IFERROR(HLOOKUP(J$2,#REF!,$A1305,0),""),1)</f>
        <v/>
      </c>
      <c r="K1305" t="str">
        <f>IFERROR(HLOOKUP(K$2,#REF!,$A1305,0),"")</f>
        <v/>
      </c>
    </row>
    <row r="1306" spans="1:11" x14ac:dyDescent="0.35">
      <c r="A1306" s="3">
        <v>1305</v>
      </c>
      <c r="B1306" s="3" t="e">
        <f>IFERROR(VLOOKUP(F1306*1,'Budget investering'!B:F,2,0),VLOOKUP(F1306,'Budget investering'!B:F,2,0))</f>
        <v>#N/A</v>
      </c>
      <c r="C1306" s="15" t="e">
        <f>IFERROR(VLOOKUP(F1306*1,'Budget investering'!B:F,5,0),VLOOKUP(F1306,'Budget investering'!B:F,5,0))</f>
        <v>#N/A</v>
      </c>
      <c r="D1306" t="str">
        <f>IFERROR(HLOOKUP(D$2,#REF!,$A1306,0),"")</f>
        <v/>
      </c>
      <c r="E1306" t="str">
        <f>IFERROR(HLOOKUP(E$2,#REF!,$A1306,0),"")</f>
        <v/>
      </c>
      <c r="F1306" t="str">
        <f>IFERROR(HLOOKUP(F$2,#REF!,$A1306,0),"")</f>
        <v/>
      </c>
      <c r="G1306" t="str">
        <f>IFERROR(HLOOKUP(G$2,#REF!,$A1306,0),"")</f>
        <v/>
      </c>
      <c r="H1306" t="str">
        <f>IFERROR(HLOOKUP(H$2,#REF!,$A1306,0),"")</f>
        <v/>
      </c>
      <c r="I1306" t="str">
        <f>IFERROR(HLOOKUP(I$2,#REF!,$A1306,0),"")</f>
        <v/>
      </c>
      <c r="J1306" t="str">
        <f>LEFT(IFERROR(HLOOKUP(J$2,#REF!,$A1306,0),""),1)</f>
        <v/>
      </c>
      <c r="K1306" t="str">
        <f>IFERROR(HLOOKUP(K$2,#REF!,$A1306,0),"")</f>
        <v/>
      </c>
    </row>
    <row r="1307" spans="1:11" x14ac:dyDescent="0.35">
      <c r="A1307" s="3">
        <v>1306</v>
      </c>
      <c r="B1307" s="3" t="e">
        <f>IFERROR(VLOOKUP(F1307*1,'Budget investering'!B:F,2,0),VLOOKUP(F1307,'Budget investering'!B:F,2,0))</f>
        <v>#N/A</v>
      </c>
      <c r="C1307" s="15" t="e">
        <f>IFERROR(VLOOKUP(F1307*1,'Budget investering'!B:F,5,0),VLOOKUP(F1307,'Budget investering'!B:F,5,0))</f>
        <v>#N/A</v>
      </c>
      <c r="D1307" t="str">
        <f>IFERROR(HLOOKUP(D$2,#REF!,$A1307,0),"")</f>
        <v/>
      </c>
      <c r="E1307" t="str">
        <f>IFERROR(HLOOKUP(E$2,#REF!,$A1307,0),"")</f>
        <v/>
      </c>
      <c r="F1307" t="str">
        <f>IFERROR(HLOOKUP(F$2,#REF!,$A1307,0),"")</f>
        <v/>
      </c>
      <c r="G1307" t="str">
        <f>IFERROR(HLOOKUP(G$2,#REF!,$A1307,0),"")</f>
        <v/>
      </c>
      <c r="H1307" t="str">
        <f>IFERROR(HLOOKUP(H$2,#REF!,$A1307,0),"")</f>
        <v/>
      </c>
      <c r="I1307" t="str">
        <f>IFERROR(HLOOKUP(I$2,#REF!,$A1307,0),"")</f>
        <v/>
      </c>
      <c r="J1307" t="str">
        <f>LEFT(IFERROR(HLOOKUP(J$2,#REF!,$A1307,0),""),1)</f>
        <v/>
      </c>
      <c r="K1307" t="str">
        <f>IFERROR(HLOOKUP(K$2,#REF!,$A1307,0),"")</f>
        <v/>
      </c>
    </row>
    <row r="1308" spans="1:11" x14ac:dyDescent="0.35">
      <c r="A1308" s="3">
        <v>1307</v>
      </c>
      <c r="B1308" s="3" t="e">
        <f>IFERROR(VLOOKUP(F1308*1,'Budget investering'!B:F,2,0),VLOOKUP(F1308,'Budget investering'!B:F,2,0))</f>
        <v>#N/A</v>
      </c>
      <c r="C1308" s="15" t="e">
        <f>IFERROR(VLOOKUP(F1308*1,'Budget investering'!B:F,5,0),VLOOKUP(F1308,'Budget investering'!B:F,5,0))</f>
        <v>#N/A</v>
      </c>
      <c r="D1308" t="str">
        <f>IFERROR(HLOOKUP(D$2,#REF!,$A1308,0),"")</f>
        <v/>
      </c>
      <c r="E1308" t="str">
        <f>IFERROR(HLOOKUP(E$2,#REF!,$A1308,0),"")</f>
        <v/>
      </c>
      <c r="F1308" t="str">
        <f>IFERROR(HLOOKUP(F$2,#REF!,$A1308,0),"")</f>
        <v/>
      </c>
      <c r="G1308" t="str">
        <f>IFERROR(HLOOKUP(G$2,#REF!,$A1308,0),"")</f>
        <v/>
      </c>
      <c r="H1308" t="str">
        <f>IFERROR(HLOOKUP(H$2,#REF!,$A1308,0),"")</f>
        <v/>
      </c>
      <c r="I1308" t="str">
        <f>IFERROR(HLOOKUP(I$2,#REF!,$A1308,0),"")</f>
        <v/>
      </c>
      <c r="J1308" t="str">
        <f>LEFT(IFERROR(HLOOKUP(J$2,#REF!,$A1308,0),""),1)</f>
        <v/>
      </c>
      <c r="K1308" t="str">
        <f>IFERROR(HLOOKUP(K$2,#REF!,$A1308,0),"")</f>
        <v/>
      </c>
    </row>
    <row r="1309" spans="1:11" x14ac:dyDescent="0.35">
      <c r="A1309" s="3">
        <v>1308</v>
      </c>
      <c r="B1309" s="3" t="e">
        <f>IFERROR(VLOOKUP(F1309*1,'Budget investering'!B:F,2,0),VLOOKUP(F1309,'Budget investering'!B:F,2,0))</f>
        <v>#N/A</v>
      </c>
      <c r="C1309" s="15" t="e">
        <f>IFERROR(VLOOKUP(F1309*1,'Budget investering'!B:F,5,0),VLOOKUP(F1309,'Budget investering'!B:F,5,0))</f>
        <v>#N/A</v>
      </c>
      <c r="D1309" t="str">
        <f>IFERROR(HLOOKUP(D$2,#REF!,$A1309,0),"")</f>
        <v/>
      </c>
      <c r="E1309" t="str">
        <f>IFERROR(HLOOKUP(E$2,#REF!,$A1309,0),"")</f>
        <v/>
      </c>
      <c r="F1309" t="str">
        <f>IFERROR(HLOOKUP(F$2,#REF!,$A1309,0),"")</f>
        <v/>
      </c>
      <c r="G1309" t="str">
        <f>IFERROR(HLOOKUP(G$2,#REF!,$A1309,0),"")</f>
        <v/>
      </c>
      <c r="H1309" t="str">
        <f>IFERROR(HLOOKUP(H$2,#REF!,$A1309,0),"")</f>
        <v/>
      </c>
      <c r="I1309" t="str">
        <f>IFERROR(HLOOKUP(I$2,#REF!,$A1309,0),"")</f>
        <v/>
      </c>
      <c r="J1309" t="str">
        <f>LEFT(IFERROR(HLOOKUP(J$2,#REF!,$A1309,0),""),1)</f>
        <v/>
      </c>
      <c r="K1309" t="str">
        <f>IFERROR(HLOOKUP(K$2,#REF!,$A1309,0),"")</f>
        <v/>
      </c>
    </row>
    <row r="1310" spans="1:11" x14ac:dyDescent="0.35">
      <c r="A1310" s="3">
        <v>1309</v>
      </c>
      <c r="B1310" s="3" t="e">
        <f>IFERROR(VLOOKUP(F1310*1,'Budget investering'!B:F,2,0),VLOOKUP(F1310,'Budget investering'!B:F,2,0))</f>
        <v>#N/A</v>
      </c>
      <c r="C1310" s="15" t="e">
        <f>IFERROR(VLOOKUP(F1310*1,'Budget investering'!B:F,5,0),VLOOKUP(F1310,'Budget investering'!B:F,5,0))</f>
        <v>#N/A</v>
      </c>
      <c r="D1310" t="str">
        <f>IFERROR(HLOOKUP(D$2,#REF!,$A1310,0),"")</f>
        <v/>
      </c>
      <c r="E1310" t="str">
        <f>IFERROR(HLOOKUP(E$2,#REF!,$A1310,0),"")</f>
        <v/>
      </c>
      <c r="F1310" t="str">
        <f>IFERROR(HLOOKUP(F$2,#REF!,$A1310,0),"")</f>
        <v/>
      </c>
      <c r="G1310" t="str">
        <f>IFERROR(HLOOKUP(G$2,#REF!,$A1310,0),"")</f>
        <v/>
      </c>
      <c r="H1310" t="str">
        <f>IFERROR(HLOOKUP(H$2,#REF!,$A1310,0),"")</f>
        <v/>
      </c>
      <c r="I1310" t="str">
        <f>IFERROR(HLOOKUP(I$2,#REF!,$A1310,0),"")</f>
        <v/>
      </c>
      <c r="J1310" t="str">
        <f>LEFT(IFERROR(HLOOKUP(J$2,#REF!,$A1310,0),""),1)</f>
        <v/>
      </c>
      <c r="K1310" t="str">
        <f>IFERROR(HLOOKUP(K$2,#REF!,$A1310,0),"")</f>
        <v/>
      </c>
    </row>
    <row r="1311" spans="1:11" x14ac:dyDescent="0.35">
      <c r="A1311" s="3">
        <v>1310</v>
      </c>
      <c r="B1311" s="3" t="e">
        <f>IFERROR(VLOOKUP(F1311*1,'Budget investering'!B:F,2,0),VLOOKUP(F1311,'Budget investering'!B:F,2,0))</f>
        <v>#N/A</v>
      </c>
      <c r="C1311" s="15" t="e">
        <f>IFERROR(VLOOKUP(F1311*1,'Budget investering'!B:F,5,0),VLOOKUP(F1311,'Budget investering'!B:F,5,0))</f>
        <v>#N/A</v>
      </c>
      <c r="D1311" t="str">
        <f>IFERROR(HLOOKUP(D$2,#REF!,$A1311,0),"")</f>
        <v/>
      </c>
      <c r="E1311" t="str">
        <f>IFERROR(HLOOKUP(E$2,#REF!,$A1311,0),"")</f>
        <v/>
      </c>
      <c r="F1311" t="str">
        <f>IFERROR(HLOOKUP(F$2,#REF!,$A1311,0),"")</f>
        <v/>
      </c>
      <c r="G1311" t="str">
        <f>IFERROR(HLOOKUP(G$2,#REF!,$A1311,0),"")</f>
        <v/>
      </c>
      <c r="H1311" t="str">
        <f>IFERROR(HLOOKUP(H$2,#REF!,$A1311,0),"")</f>
        <v/>
      </c>
      <c r="I1311" t="str">
        <f>IFERROR(HLOOKUP(I$2,#REF!,$A1311,0),"")</f>
        <v/>
      </c>
      <c r="J1311" t="str">
        <f>LEFT(IFERROR(HLOOKUP(J$2,#REF!,$A1311,0),""),1)</f>
        <v/>
      </c>
      <c r="K1311" t="str">
        <f>IFERROR(HLOOKUP(K$2,#REF!,$A1311,0),"")</f>
        <v/>
      </c>
    </row>
    <row r="1312" spans="1:11" x14ac:dyDescent="0.35">
      <c r="A1312" s="3">
        <v>1311</v>
      </c>
      <c r="B1312" s="3" t="e">
        <f>IFERROR(VLOOKUP(F1312*1,'Budget investering'!B:F,2,0),VLOOKUP(F1312,'Budget investering'!B:F,2,0))</f>
        <v>#N/A</v>
      </c>
      <c r="C1312" s="15" t="e">
        <f>IFERROR(VLOOKUP(F1312*1,'Budget investering'!B:F,5,0),VLOOKUP(F1312,'Budget investering'!B:F,5,0))</f>
        <v>#N/A</v>
      </c>
      <c r="D1312" t="str">
        <f>IFERROR(HLOOKUP(D$2,#REF!,$A1312,0),"")</f>
        <v/>
      </c>
      <c r="E1312" t="str">
        <f>IFERROR(HLOOKUP(E$2,#REF!,$A1312,0),"")</f>
        <v/>
      </c>
      <c r="F1312" t="str">
        <f>IFERROR(HLOOKUP(F$2,#REF!,$A1312,0),"")</f>
        <v/>
      </c>
      <c r="G1312" t="str">
        <f>IFERROR(HLOOKUP(G$2,#REF!,$A1312,0),"")</f>
        <v/>
      </c>
      <c r="H1312" t="str">
        <f>IFERROR(HLOOKUP(H$2,#REF!,$A1312,0),"")</f>
        <v/>
      </c>
      <c r="I1312" t="str">
        <f>IFERROR(HLOOKUP(I$2,#REF!,$A1312,0),"")</f>
        <v/>
      </c>
      <c r="J1312" t="str">
        <f>LEFT(IFERROR(HLOOKUP(J$2,#REF!,$A1312,0),""),1)</f>
        <v/>
      </c>
      <c r="K1312" t="str">
        <f>IFERROR(HLOOKUP(K$2,#REF!,$A1312,0),"")</f>
        <v/>
      </c>
    </row>
    <row r="1313" spans="1:11" x14ac:dyDescent="0.35">
      <c r="A1313" s="3">
        <v>1312</v>
      </c>
      <c r="B1313" s="3" t="e">
        <f>IFERROR(VLOOKUP(F1313*1,'Budget investering'!B:F,2,0),VLOOKUP(F1313,'Budget investering'!B:F,2,0))</f>
        <v>#N/A</v>
      </c>
      <c r="C1313" s="15" t="e">
        <f>IFERROR(VLOOKUP(F1313*1,'Budget investering'!B:F,5,0),VLOOKUP(F1313,'Budget investering'!B:F,5,0))</f>
        <v>#N/A</v>
      </c>
      <c r="D1313" t="str">
        <f>IFERROR(HLOOKUP(D$2,#REF!,$A1313,0),"")</f>
        <v/>
      </c>
      <c r="E1313" t="str">
        <f>IFERROR(HLOOKUP(E$2,#REF!,$A1313,0),"")</f>
        <v/>
      </c>
      <c r="F1313" t="str">
        <f>IFERROR(HLOOKUP(F$2,#REF!,$A1313,0),"")</f>
        <v/>
      </c>
      <c r="G1313" t="str">
        <f>IFERROR(HLOOKUP(G$2,#REF!,$A1313,0),"")</f>
        <v/>
      </c>
      <c r="H1313" t="str">
        <f>IFERROR(HLOOKUP(H$2,#REF!,$A1313,0),"")</f>
        <v/>
      </c>
      <c r="I1313" t="str">
        <f>IFERROR(HLOOKUP(I$2,#REF!,$A1313,0),"")</f>
        <v/>
      </c>
      <c r="J1313" t="str">
        <f>LEFT(IFERROR(HLOOKUP(J$2,#REF!,$A1313,0),""),1)</f>
        <v/>
      </c>
      <c r="K1313" t="str">
        <f>IFERROR(HLOOKUP(K$2,#REF!,$A1313,0),"")</f>
        <v/>
      </c>
    </row>
    <row r="1314" spans="1:11" x14ac:dyDescent="0.35">
      <c r="A1314" s="3">
        <v>1313</v>
      </c>
      <c r="B1314" s="3" t="e">
        <f>IFERROR(VLOOKUP(F1314*1,'Budget investering'!B:F,2,0),VLOOKUP(F1314,'Budget investering'!B:F,2,0))</f>
        <v>#N/A</v>
      </c>
      <c r="C1314" s="15" t="e">
        <f>IFERROR(VLOOKUP(F1314*1,'Budget investering'!B:F,5,0),VLOOKUP(F1314,'Budget investering'!B:F,5,0))</f>
        <v>#N/A</v>
      </c>
      <c r="D1314" t="str">
        <f>IFERROR(HLOOKUP(D$2,#REF!,$A1314,0),"")</f>
        <v/>
      </c>
      <c r="E1314" t="str">
        <f>IFERROR(HLOOKUP(E$2,#REF!,$A1314,0),"")</f>
        <v/>
      </c>
      <c r="F1314" t="str">
        <f>IFERROR(HLOOKUP(F$2,#REF!,$A1314,0),"")</f>
        <v/>
      </c>
      <c r="G1314" t="str">
        <f>IFERROR(HLOOKUP(G$2,#REF!,$A1314,0),"")</f>
        <v/>
      </c>
      <c r="H1314" t="str">
        <f>IFERROR(HLOOKUP(H$2,#REF!,$A1314,0),"")</f>
        <v/>
      </c>
      <c r="I1314" t="str">
        <f>IFERROR(HLOOKUP(I$2,#REF!,$A1314,0),"")</f>
        <v/>
      </c>
      <c r="J1314" t="str">
        <f>LEFT(IFERROR(HLOOKUP(J$2,#REF!,$A1314,0),""),1)</f>
        <v/>
      </c>
      <c r="K1314" t="str">
        <f>IFERROR(HLOOKUP(K$2,#REF!,$A1314,0),"")</f>
        <v/>
      </c>
    </row>
    <row r="1315" spans="1:11" x14ac:dyDescent="0.35">
      <c r="A1315" s="3">
        <v>1314</v>
      </c>
      <c r="B1315" s="3" t="e">
        <f>IFERROR(VLOOKUP(F1315*1,'Budget investering'!B:F,2,0),VLOOKUP(F1315,'Budget investering'!B:F,2,0))</f>
        <v>#N/A</v>
      </c>
      <c r="C1315" s="15" t="e">
        <f>IFERROR(VLOOKUP(F1315*1,'Budget investering'!B:F,5,0),VLOOKUP(F1315,'Budget investering'!B:F,5,0))</f>
        <v>#N/A</v>
      </c>
      <c r="D1315" t="str">
        <f>IFERROR(HLOOKUP(D$2,#REF!,$A1315,0),"")</f>
        <v/>
      </c>
      <c r="E1315" t="str">
        <f>IFERROR(HLOOKUP(E$2,#REF!,$A1315,0),"")</f>
        <v/>
      </c>
      <c r="F1315" t="str">
        <f>IFERROR(HLOOKUP(F$2,#REF!,$A1315,0),"")</f>
        <v/>
      </c>
      <c r="G1315" t="str">
        <f>IFERROR(HLOOKUP(G$2,#REF!,$A1315,0),"")</f>
        <v/>
      </c>
      <c r="H1315" t="str">
        <f>IFERROR(HLOOKUP(H$2,#REF!,$A1315,0),"")</f>
        <v/>
      </c>
      <c r="I1315" t="str">
        <f>IFERROR(HLOOKUP(I$2,#REF!,$A1315,0),"")</f>
        <v/>
      </c>
      <c r="J1315" t="str">
        <f>LEFT(IFERROR(HLOOKUP(J$2,#REF!,$A1315,0),""),1)</f>
        <v/>
      </c>
      <c r="K1315" t="str">
        <f>IFERROR(HLOOKUP(K$2,#REF!,$A1315,0),"")</f>
        <v/>
      </c>
    </row>
    <row r="1316" spans="1:11" x14ac:dyDescent="0.35">
      <c r="A1316" s="3">
        <v>1315</v>
      </c>
      <c r="B1316" s="3" t="e">
        <f>IFERROR(VLOOKUP(F1316*1,'Budget investering'!B:F,2,0),VLOOKUP(F1316,'Budget investering'!B:F,2,0))</f>
        <v>#N/A</v>
      </c>
      <c r="C1316" s="15" t="e">
        <f>IFERROR(VLOOKUP(F1316*1,'Budget investering'!B:F,5,0),VLOOKUP(F1316,'Budget investering'!B:F,5,0))</f>
        <v>#N/A</v>
      </c>
      <c r="D1316" t="str">
        <f>IFERROR(HLOOKUP(D$2,#REF!,$A1316,0),"")</f>
        <v/>
      </c>
      <c r="E1316" t="str">
        <f>IFERROR(HLOOKUP(E$2,#REF!,$A1316,0),"")</f>
        <v/>
      </c>
      <c r="F1316" t="str">
        <f>IFERROR(HLOOKUP(F$2,#REF!,$A1316,0),"")</f>
        <v/>
      </c>
      <c r="G1316" t="str">
        <f>IFERROR(HLOOKUP(G$2,#REF!,$A1316,0),"")</f>
        <v/>
      </c>
      <c r="H1316" t="str">
        <f>IFERROR(HLOOKUP(H$2,#REF!,$A1316,0),"")</f>
        <v/>
      </c>
      <c r="I1316" t="str">
        <f>IFERROR(HLOOKUP(I$2,#REF!,$A1316,0),"")</f>
        <v/>
      </c>
      <c r="J1316" t="str">
        <f>LEFT(IFERROR(HLOOKUP(J$2,#REF!,$A1316,0),""),1)</f>
        <v/>
      </c>
      <c r="K1316" t="str">
        <f>IFERROR(HLOOKUP(K$2,#REF!,$A1316,0),"")</f>
        <v/>
      </c>
    </row>
    <row r="1317" spans="1:11" x14ac:dyDescent="0.35">
      <c r="A1317" s="3">
        <v>1316</v>
      </c>
      <c r="B1317" s="3" t="e">
        <f>IFERROR(VLOOKUP(F1317*1,'Budget investering'!B:F,2,0),VLOOKUP(F1317,'Budget investering'!B:F,2,0))</f>
        <v>#N/A</v>
      </c>
      <c r="C1317" s="15" t="e">
        <f>IFERROR(VLOOKUP(F1317*1,'Budget investering'!B:F,5,0),VLOOKUP(F1317,'Budget investering'!B:F,5,0))</f>
        <v>#N/A</v>
      </c>
      <c r="D1317" t="str">
        <f>IFERROR(HLOOKUP(D$2,#REF!,$A1317,0),"")</f>
        <v/>
      </c>
      <c r="E1317" t="str">
        <f>IFERROR(HLOOKUP(E$2,#REF!,$A1317,0),"")</f>
        <v/>
      </c>
      <c r="F1317" t="str">
        <f>IFERROR(HLOOKUP(F$2,#REF!,$A1317,0),"")</f>
        <v/>
      </c>
      <c r="G1317" t="str">
        <f>IFERROR(HLOOKUP(G$2,#REF!,$A1317,0),"")</f>
        <v/>
      </c>
      <c r="H1317" t="str">
        <f>IFERROR(HLOOKUP(H$2,#REF!,$A1317,0),"")</f>
        <v/>
      </c>
      <c r="I1317" t="str">
        <f>IFERROR(HLOOKUP(I$2,#REF!,$A1317,0),"")</f>
        <v/>
      </c>
      <c r="J1317" t="str">
        <f>LEFT(IFERROR(HLOOKUP(J$2,#REF!,$A1317,0),""),1)</f>
        <v/>
      </c>
      <c r="K1317" t="str">
        <f>IFERROR(HLOOKUP(K$2,#REF!,$A1317,0),"")</f>
        <v/>
      </c>
    </row>
    <row r="1318" spans="1:11" x14ac:dyDescent="0.35">
      <c r="A1318" s="3">
        <v>1317</v>
      </c>
      <c r="B1318" s="3" t="e">
        <f>IFERROR(VLOOKUP(F1318*1,'Budget investering'!B:F,2,0),VLOOKUP(F1318,'Budget investering'!B:F,2,0))</f>
        <v>#N/A</v>
      </c>
      <c r="C1318" s="15" t="e">
        <f>IFERROR(VLOOKUP(F1318*1,'Budget investering'!B:F,5,0),VLOOKUP(F1318,'Budget investering'!B:F,5,0))</f>
        <v>#N/A</v>
      </c>
      <c r="D1318" t="str">
        <f>IFERROR(HLOOKUP(D$2,#REF!,$A1318,0),"")</f>
        <v/>
      </c>
      <c r="E1318" t="str">
        <f>IFERROR(HLOOKUP(E$2,#REF!,$A1318,0),"")</f>
        <v/>
      </c>
      <c r="F1318" t="str">
        <f>IFERROR(HLOOKUP(F$2,#REF!,$A1318,0),"")</f>
        <v/>
      </c>
      <c r="G1318" t="str">
        <f>IFERROR(HLOOKUP(G$2,#REF!,$A1318,0),"")</f>
        <v/>
      </c>
      <c r="H1318" t="str">
        <f>IFERROR(HLOOKUP(H$2,#REF!,$A1318,0),"")</f>
        <v/>
      </c>
      <c r="I1318" t="str">
        <f>IFERROR(HLOOKUP(I$2,#REF!,$A1318,0),"")</f>
        <v/>
      </c>
      <c r="J1318" t="str">
        <f>LEFT(IFERROR(HLOOKUP(J$2,#REF!,$A1318,0),""),1)</f>
        <v/>
      </c>
      <c r="K1318" t="str">
        <f>IFERROR(HLOOKUP(K$2,#REF!,$A1318,0),"")</f>
        <v/>
      </c>
    </row>
    <row r="1319" spans="1:11" x14ac:dyDescent="0.35">
      <c r="A1319" s="3">
        <v>1318</v>
      </c>
      <c r="B1319" s="3" t="e">
        <f>IFERROR(VLOOKUP(F1319*1,'Budget investering'!B:F,2,0),VLOOKUP(F1319,'Budget investering'!B:F,2,0))</f>
        <v>#N/A</v>
      </c>
      <c r="C1319" s="15" t="e">
        <f>IFERROR(VLOOKUP(F1319*1,'Budget investering'!B:F,5,0),VLOOKUP(F1319,'Budget investering'!B:F,5,0))</f>
        <v>#N/A</v>
      </c>
      <c r="D1319" t="str">
        <f>IFERROR(HLOOKUP(D$2,#REF!,$A1319,0),"")</f>
        <v/>
      </c>
      <c r="E1319" t="str">
        <f>IFERROR(HLOOKUP(E$2,#REF!,$A1319,0),"")</f>
        <v/>
      </c>
      <c r="F1319" t="str">
        <f>IFERROR(HLOOKUP(F$2,#REF!,$A1319,0),"")</f>
        <v/>
      </c>
      <c r="G1319" t="str">
        <f>IFERROR(HLOOKUP(G$2,#REF!,$A1319,0),"")</f>
        <v/>
      </c>
      <c r="H1319" t="str">
        <f>IFERROR(HLOOKUP(H$2,#REF!,$A1319,0),"")</f>
        <v/>
      </c>
      <c r="I1319" t="str">
        <f>IFERROR(HLOOKUP(I$2,#REF!,$A1319,0),"")</f>
        <v/>
      </c>
      <c r="J1319" t="str">
        <f>LEFT(IFERROR(HLOOKUP(J$2,#REF!,$A1319,0),""),1)</f>
        <v/>
      </c>
      <c r="K1319" t="str">
        <f>IFERROR(HLOOKUP(K$2,#REF!,$A1319,0),"")</f>
        <v/>
      </c>
    </row>
    <row r="1320" spans="1:11" x14ac:dyDescent="0.35">
      <c r="A1320" s="3">
        <v>1319</v>
      </c>
      <c r="B1320" s="3" t="e">
        <f>IFERROR(VLOOKUP(F1320*1,'Budget investering'!B:F,2,0),VLOOKUP(F1320,'Budget investering'!B:F,2,0))</f>
        <v>#N/A</v>
      </c>
      <c r="C1320" s="15" t="e">
        <f>IFERROR(VLOOKUP(F1320*1,'Budget investering'!B:F,5,0),VLOOKUP(F1320,'Budget investering'!B:F,5,0))</f>
        <v>#N/A</v>
      </c>
      <c r="D1320" t="str">
        <f>IFERROR(HLOOKUP(D$2,#REF!,$A1320,0),"")</f>
        <v/>
      </c>
      <c r="E1320" t="str">
        <f>IFERROR(HLOOKUP(E$2,#REF!,$A1320,0),"")</f>
        <v/>
      </c>
      <c r="F1320" t="str">
        <f>IFERROR(HLOOKUP(F$2,#REF!,$A1320,0),"")</f>
        <v/>
      </c>
      <c r="G1320" t="str">
        <f>IFERROR(HLOOKUP(G$2,#REF!,$A1320,0),"")</f>
        <v/>
      </c>
      <c r="H1320" t="str">
        <f>IFERROR(HLOOKUP(H$2,#REF!,$A1320,0),"")</f>
        <v/>
      </c>
      <c r="I1320" t="str">
        <f>IFERROR(HLOOKUP(I$2,#REF!,$A1320,0),"")</f>
        <v/>
      </c>
      <c r="J1320" t="str">
        <f>LEFT(IFERROR(HLOOKUP(J$2,#REF!,$A1320,0),""),1)</f>
        <v/>
      </c>
      <c r="K1320" t="str">
        <f>IFERROR(HLOOKUP(K$2,#REF!,$A1320,0),"")</f>
        <v/>
      </c>
    </row>
    <row r="1321" spans="1:11" x14ac:dyDescent="0.35">
      <c r="A1321" s="3">
        <v>1320</v>
      </c>
      <c r="B1321" s="3" t="e">
        <f>IFERROR(VLOOKUP(F1321*1,'Budget investering'!B:F,2,0),VLOOKUP(F1321,'Budget investering'!B:F,2,0))</f>
        <v>#N/A</v>
      </c>
      <c r="C1321" s="15" t="e">
        <f>IFERROR(VLOOKUP(F1321*1,'Budget investering'!B:F,5,0),VLOOKUP(F1321,'Budget investering'!B:F,5,0))</f>
        <v>#N/A</v>
      </c>
      <c r="D1321" t="str">
        <f>IFERROR(HLOOKUP(D$2,#REF!,$A1321,0),"")</f>
        <v/>
      </c>
      <c r="E1321" t="str">
        <f>IFERROR(HLOOKUP(E$2,#REF!,$A1321,0),"")</f>
        <v/>
      </c>
      <c r="F1321" t="str">
        <f>IFERROR(HLOOKUP(F$2,#REF!,$A1321,0),"")</f>
        <v/>
      </c>
      <c r="G1321" t="str">
        <f>IFERROR(HLOOKUP(G$2,#REF!,$A1321,0),"")</f>
        <v/>
      </c>
      <c r="H1321" t="str">
        <f>IFERROR(HLOOKUP(H$2,#REF!,$A1321,0),"")</f>
        <v/>
      </c>
      <c r="I1321" t="str">
        <f>IFERROR(HLOOKUP(I$2,#REF!,$A1321,0),"")</f>
        <v/>
      </c>
      <c r="J1321" t="str">
        <f>LEFT(IFERROR(HLOOKUP(J$2,#REF!,$A1321,0),""),1)</f>
        <v/>
      </c>
      <c r="K1321" t="str">
        <f>IFERROR(HLOOKUP(K$2,#REF!,$A1321,0),"")</f>
        <v/>
      </c>
    </row>
    <row r="1322" spans="1:11" x14ac:dyDescent="0.35">
      <c r="A1322" s="3">
        <v>1321</v>
      </c>
      <c r="B1322" s="3" t="e">
        <f>IFERROR(VLOOKUP(F1322*1,'Budget investering'!B:F,2,0),VLOOKUP(F1322,'Budget investering'!B:F,2,0))</f>
        <v>#N/A</v>
      </c>
      <c r="C1322" s="15" t="e">
        <f>IFERROR(VLOOKUP(F1322*1,'Budget investering'!B:F,5,0),VLOOKUP(F1322,'Budget investering'!B:F,5,0))</f>
        <v>#N/A</v>
      </c>
      <c r="D1322" t="str">
        <f>IFERROR(HLOOKUP(D$2,#REF!,$A1322,0),"")</f>
        <v/>
      </c>
      <c r="E1322" t="str">
        <f>IFERROR(HLOOKUP(E$2,#REF!,$A1322,0),"")</f>
        <v/>
      </c>
      <c r="F1322" t="str">
        <f>IFERROR(HLOOKUP(F$2,#REF!,$A1322,0),"")</f>
        <v/>
      </c>
      <c r="G1322" t="str">
        <f>IFERROR(HLOOKUP(G$2,#REF!,$A1322,0),"")</f>
        <v/>
      </c>
      <c r="H1322" t="str">
        <f>IFERROR(HLOOKUP(H$2,#REF!,$A1322,0),"")</f>
        <v/>
      </c>
      <c r="I1322" t="str">
        <f>IFERROR(HLOOKUP(I$2,#REF!,$A1322,0),"")</f>
        <v/>
      </c>
      <c r="J1322" t="str">
        <f>LEFT(IFERROR(HLOOKUP(J$2,#REF!,$A1322,0),""),1)</f>
        <v/>
      </c>
      <c r="K1322" t="str">
        <f>IFERROR(HLOOKUP(K$2,#REF!,$A1322,0),"")</f>
        <v/>
      </c>
    </row>
    <row r="1323" spans="1:11" x14ac:dyDescent="0.35">
      <c r="A1323" s="3">
        <v>1322</v>
      </c>
      <c r="B1323" s="3" t="e">
        <f>IFERROR(VLOOKUP(F1323*1,'Budget investering'!B:F,2,0),VLOOKUP(F1323,'Budget investering'!B:F,2,0))</f>
        <v>#N/A</v>
      </c>
      <c r="C1323" s="15" t="e">
        <f>IFERROR(VLOOKUP(F1323*1,'Budget investering'!B:F,5,0),VLOOKUP(F1323,'Budget investering'!B:F,5,0))</f>
        <v>#N/A</v>
      </c>
      <c r="D1323" t="str">
        <f>IFERROR(HLOOKUP(D$2,#REF!,$A1323,0),"")</f>
        <v/>
      </c>
      <c r="E1323" t="str">
        <f>IFERROR(HLOOKUP(E$2,#REF!,$A1323,0),"")</f>
        <v/>
      </c>
      <c r="F1323" t="str">
        <f>IFERROR(HLOOKUP(F$2,#REF!,$A1323,0),"")</f>
        <v/>
      </c>
      <c r="G1323" t="str">
        <f>IFERROR(HLOOKUP(G$2,#REF!,$A1323,0),"")</f>
        <v/>
      </c>
      <c r="H1323" t="str">
        <f>IFERROR(HLOOKUP(H$2,#REF!,$A1323,0),"")</f>
        <v/>
      </c>
      <c r="I1323" t="str">
        <f>IFERROR(HLOOKUP(I$2,#REF!,$A1323,0),"")</f>
        <v/>
      </c>
      <c r="J1323" t="str">
        <f>LEFT(IFERROR(HLOOKUP(J$2,#REF!,$A1323,0),""),1)</f>
        <v/>
      </c>
      <c r="K1323" t="str">
        <f>IFERROR(HLOOKUP(K$2,#REF!,$A1323,0),"")</f>
        <v/>
      </c>
    </row>
    <row r="1324" spans="1:11" x14ac:dyDescent="0.35">
      <c r="A1324" s="3">
        <v>1323</v>
      </c>
      <c r="B1324" s="3" t="e">
        <f>IFERROR(VLOOKUP(F1324*1,'Budget investering'!B:F,2,0),VLOOKUP(F1324,'Budget investering'!B:F,2,0))</f>
        <v>#N/A</v>
      </c>
      <c r="C1324" s="15" t="e">
        <f>IFERROR(VLOOKUP(F1324*1,'Budget investering'!B:F,5,0),VLOOKUP(F1324,'Budget investering'!B:F,5,0))</f>
        <v>#N/A</v>
      </c>
      <c r="D1324" t="str">
        <f>IFERROR(HLOOKUP(D$2,#REF!,$A1324,0),"")</f>
        <v/>
      </c>
      <c r="E1324" t="str">
        <f>IFERROR(HLOOKUP(E$2,#REF!,$A1324,0),"")</f>
        <v/>
      </c>
      <c r="F1324" t="str">
        <f>IFERROR(HLOOKUP(F$2,#REF!,$A1324,0),"")</f>
        <v/>
      </c>
      <c r="G1324" t="str">
        <f>IFERROR(HLOOKUP(G$2,#REF!,$A1324,0),"")</f>
        <v/>
      </c>
      <c r="H1324" t="str">
        <f>IFERROR(HLOOKUP(H$2,#REF!,$A1324,0),"")</f>
        <v/>
      </c>
      <c r="I1324" t="str">
        <f>IFERROR(HLOOKUP(I$2,#REF!,$A1324,0),"")</f>
        <v/>
      </c>
      <c r="J1324" t="str">
        <f>LEFT(IFERROR(HLOOKUP(J$2,#REF!,$A1324,0),""),1)</f>
        <v/>
      </c>
      <c r="K1324" t="str">
        <f>IFERROR(HLOOKUP(K$2,#REF!,$A1324,0),"")</f>
        <v/>
      </c>
    </row>
    <row r="1325" spans="1:11" x14ac:dyDescent="0.35">
      <c r="A1325" s="3">
        <v>1324</v>
      </c>
      <c r="B1325" s="3" t="e">
        <f>IFERROR(VLOOKUP(F1325*1,'Budget investering'!B:F,2,0),VLOOKUP(F1325,'Budget investering'!B:F,2,0))</f>
        <v>#N/A</v>
      </c>
      <c r="C1325" s="15" t="e">
        <f>IFERROR(VLOOKUP(F1325*1,'Budget investering'!B:F,5,0),VLOOKUP(F1325,'Budget investering'!B:F,5,0))</f>
        <v>#N/A</v>
      </c>
      <c r="D1325" t="str">
        <f>IFERROR(HLOOKUP(D$2,#REF!,$A1325,0),"")</f>
        <v/>
      </c>
      <c r="E1325" t="str">
        <f>IFERROR(HLOOKUP(E$2,#REF!,$A1325,0),"")</f>
        <v/>
      </c>
      <c r="F1325" t="str">
        <f>IFERROR(HLOOKUP(F$2,#REF!,$A1325,0),"")</f>
        <v/>
      </c>
      <c r="G1325" t="str">
        <f>IFERROR(HLOOKUP(G$2,#REF!,$A1325,0),"")</f>
        <v/>
      </c>
      <c r="H1325" t="str">
        <f>IFERROR(HLOOKUP(H$2,#REF!,$A1325,0),"")</f>
        <v/>
      </c>
      <c r="I1325" t="str">
        <f>IFERROR(HLOOKUP(I$2,#REF!,$A1325,0),"")</f>
        <v/>
      </c>
      <c r="J1325" t="str">
        <f>LEFT(IFERROR(HLOOKUP(J$2,#REF!,$A1325,0),""),1)</f>
        <v/>
      </c>
      <c r="K1325" t="str">
        <f>IFERROR(HLOOKUP(K$2,#REF!,$A1325,0),"")</f>
        <v/>
      </c>
    </row>
    <row r="1326" spans="1:11" x14ac:dyDescent="0.35">
      <c r="A1326" s="3">
        <v>1325</v>
      </c>
      <c r="B1326" s="3" t="e">
        <f>IFERROR(VLOOKUP(F1326*1,'Budget investering'!B:F,2,0),VLOOKUP(F1326,'Budget investering'!B:F,2,0))</f>
        <v>#N/A</v>
      </c>
      <c r="C1326" s="15" t="e">
        <f>IFERROR(VLOOKUP(F1326*1,'Budget investering'!B:F,5,0),VLOOKUP(F1326,'Budget investering'!B:F,5,0))</f>
        <v>#N/A</v>
      </c>
      <c r="D1326" t="str">
        <f>IFERROR(HLOOKUP(D$2,#REF!,$A1326,0),"")</f>
        <v/>
      </c>
      <c r="E1326" t="str">
        <f>IFERROR(HLOOKUP(E$2,#REF!,$A1326,0),"")</f>
        <v/>
      </c>
      <c r="F1326" t="str">
        <f>IFERROR(HLOOKUP(F$2,#REF!,$A1326,0),"")</f>
        <v/>
      </c>
      <c r="G1326" t="str">
        <f>IFERROR(HLOOKUP(G$2,#REF!,$A1326,0),"")</f>
        <v/>
      </c>
      <c r="H1326" t="str">
        <f>IFERROR(HLOOKUP(H$2,#REF!,$A1326,0),"")</f>
        <v/>
      </c>
      <c r="I1326" t="str">
        <f>IFERROR(HLOOKUP(I$2,#REF!,$A1326,0),"")</f>
        <v/>
      </c>
      <c r="J1326" t="str">
        <f>LEFT(IFERROR(HLOOKUP(J$2,#REF!,$A1326,0),""),1)</f>
        <v/>
      </c>
      <c r="K1326" t="str">
        <f>IFERROR(HLOOKUP(K$2,#REF!,$A1326,0),"")</f>
        <v/>
      </c>
    </row>
    <row r="1327" spans="1:11" x14ac:dyDescent="0.35">
      <c r="A1327" s="3">
        <v>1326</v>
      </c>
      <c r="B1327" s="3" t="e">
        <f>IFERROR(VLOOKUP(F1327*1,'Budget investering'!B:F,2,0),VLOOKUP(F1327,'Budget investering'!B:F,2,0))</f>
        <v>#N/A</v>
      </c>
      <c r="C1327" s="15" t="e">
        <f>IFERROR(VLOOKUP(F1327*1,'Budget investering'!B:F,5,0),VLOOKUP(F1327,'Budget investering'!B:F,5,0))</f>
        <v>#N/A</v>
      </c>
      <c r="D1327" t="str">
        <f>IFERROR(HLOOKUP(D$2,#REF!,$A1327,0),"")</f>
        <v/>
      </c>
      <c r="E1327" t="str">
        <f>IFERROR(HLOOKUP(E$2,#REF!,$A1327,0),"")</f>
        <v/>
      </c>
      <c r="F1327" t="str">
        <f>IFERROR(HLOOKUP(F$2,#REF!,$A1327,0),"")</f>
        <v/>
      </c>
      <c r="G1327" t="str">
        <f>IFERROR(HLOOKUP(G$2,#REF!,$A1327,0),"")</f>
        <v/>
      </c>
      <c r="H1327" t="str">
        <f>IFERROR(HLOOKUP(H$2,#REF!,$A1327,0),"")</f>
        <v/>
      </c>
      <c r="I1327" t="str">
        <f>IFERROR(HLOOKUP(I$2,#REF!,$A1327,0),"")</f>
        <v/>
      </c>
      <c r="J1327" t="str">
        <f>LEFT(IFERROR(HLOOKUP(J$2,#REF!,$A1327,0),""),1)</f>
        <v/>
      </c>
      <c r="K1327" t="str">
        <f>IFERROR(HLOOKUP(K$2,#REF!,$A1327,0),"")</f>
        <v/>
      </c>
    </row>
    <row r="1328" spans="1:11" x14ac:dyDescent="0.35">
      <c r="A1328" s="3">
        <v>1327</v>
      </c>
      <c r="B1328" s="3" t="e">
        <f>IFERROR(VLOOKUP(F1328*1,'Budget investering'!B:F,2,0),VLOOKUP(F1328,'Budget investering'!B:F,2,0))</f>
        <v>#N/A</v>
      </c>
      <c r="C1328" s="15" t="e">
        <f>IFERROR(VLOOKUP(F1328*1,'Budget investering'!B:F,5,0),VLOOKUP(F1328,'Budget investering'!B:F,5,0))</f>
        <v>#N/A</v>
      </c>
      <c r="D1328" t="str">
        <f>IFERROR(HLOOKUP(D$2,#REF!,$A1328,0),"")</f>
        <v/>
      </c>
      <c r="E1328" t="str">
        <f>IFERROR(HLOOKUP(E$2,#REF!,$A1328,0),"")</f>
        <v/>
      </c>
      <c r="F1328" t="str">
        <f>IFERROR(HLOOKUP(F$2,#REF!,$A1328,0),"")</f>
        <v/>
      </c>
      <c r="G1328" t="str">
        <f>IFERROR(HLOOKUP(G$2,#REF!,$A1328,0),"")</f>
        <v/>
      </c>
      <c r="H1328" t="str">
        <f>IFERROR(HLOOKUP(H$2,#REF!,$A1328,0),"")</f>
        <v/>
      </c>
      <c r="I1328" t="str">
        <f>IFERROR(HLOOKUP(I$2,#REF!,$A1328,0),"")</f>
        <v/>
      </c>
      <c r="J1328" t="str">
        <f>LEFT(IFERROR(HLOOKUP(J$2,#REF!,$A1328,0),""),1)</f>
        <v/>
      </c>
      <c r="K1328" t="str">
        <f>IFERROR(HLOOKUP(K$2,#REF!,$A1328,0),"")</f>
        <v/>
      </c>
    </row>
    <row r="1329" spans="1:11" x14ac:dyDescent="0.35">
      <c r="A1329" s="3">
        <v>1328</v>
      </c>
      <c r="B1329" s="3" t="e">
        <f>IFERROR(VLOOKUP(F1329*1,'Budget investering'!B:F,2,0),VLOOKUP(F1329,'Budget investering'!B:F,2,0))</f>
        <v>#N/A</v>
      </c>
      <c r="C1329" s="15" t="e">
        <f>IFERROR(VLOOKUP(F1329*1,'Budget investering'!B:F,5,0),VLOOKUP(F1329,'Budget investering'!B:F,5,0))</f>
        <v>#N/A</v>
      </c>
      <c r="D1329" t="str">
        <f>IFERROR(HLOOKUP(D$2,#REF!,$A1329,0),"")</f>
        <v/>
      </c>
      <c r="E1329" t="str">
        <f>IFERROR(HLOOKUP(E$2,#REF!,$A1329,0),"")</f>
        <v/>
      </c>
      <c r="F1329" t="str">
        <f>IFERROR(HLOOKUP(F$2,#REF!,$A1329,0),"")</f>
        <v/>
      </c>
      <c r="G1329" t="str">
        <f>IFERROR(HLOOKUP(G$2,#REF!,$A1329,0),"")</f>
        <v/>
      </c>
      <c r="H1329" t="str">
        <f>IFERROR(HLOOKUP(H$2,#REF!,$A1329,0),"")</f>
        <v/>
      </c>
      <c r="I1329" t="str">
        <f>IFERROR(HLOOKUP(I$2,#REF!,$A1329,0),"")</f>
        <v/>
      </c>
      <c r="J1329" t="str">
        <f>LEFT(IFERROR(HLOOKUP(J$2,#REF!,$A1329,0),""),1)</f>
        <v/>
      </c>
      <c r="K1329" t="str">
        <f>IFERROR(HLOOKUP(K$2,#REF!,$A1329,0),"")</f>
        <v/>
      </c>
    </row>
    <row r="1330" spans="1:11" x14ac:dyDescent="0.35">
      <c r="A1330" s="3">
        <v>1329</v>
      </c>
      <c r="B1330" s="3" t="e">
        <f>IFERROR(VLOOKUP(F1330*1,'Budget investering'!B:F,2,0),VLOOKUP(F1330,'Budget investering'!B:F,2,0))</f>
        <v>#N/A</v>
      </c>
      <c r="C1330" s="15" t="e">
        <f>IFERROR(VLOOKUP(F1330*1,'Budget investering'!B:F,5,0),VLOOKUP(F1330,'Budget investering'!B:F,5,0))</f>
        <v>#N/A</v>
      </c>
      <c r="D1330" t="str">
        <f>IFERROR(HLOOKUP(D$2,#REF!,$A1330,0),"")</f>
        <v/>
      </c>
      <c r="E1330" t="str">
        <f>IFERROR(HLOOKUP(E$2,#REF!,$A1330,0),"")</f>
        <v/>
      </c>
      <c r="F1330" t="str">
        <f>IFERROR(HLOOKUP(F$2,#REF!,$A1330,0),"")</f>
        <v/>
      </c>
      <c r="G1330" t="str">
        <f>IFERROR(HLOOKUP(G$2,#REF!,$A1330,0),"")</f>
        <v/>
      </c>
      <c r="H1330" t="str">
        <f>IFERROR(HLOOKUP(H$2,#REF!,$A1330,0),"")</f>
        <v/>
      </c>
      <c r="I1330" t="str">
        <f>IFERROR(HLOOKUP(I$2,#REF!,$A1330,0),"")</f>
        <v/>
      </c>
      <c r="J1330" t="str">
        <f>LEFT(IFERROR(HLOOKUP(J$2,#REF!,$A1330,0),""),1)</f>
        <v/>
      </c>
      <c r="K1330" t="str">
        <f>IFERROR(HLOOKUP(K$2,#REF!,$A1330,0),"")</f>
        <v/>
      </c>
    </row>
    <row r="1331" spans="1:11" x14ac:dyDescent="0.35">
      <c r="A1331" s="3">
        <v>1330</v>
      </c>
      <c r="B1331" s="3" t="e">
        <f>IFERROR(VLOOKUP(F1331*1,'Budget investering'!B:F,2,0),VLOOKUP(F1331,'Budget investering'!B:F,2,0))</f>
        <v>#N/A</v>
      </c>
      <c r="C1331" s="15" t="e">
        <f>IFERROR(VLOOKUP(F1331*1,'Budget investering'!B:F,5,0),VLOOKUP(F1331,'Budget investering'!B:F,5,0))</f>
        <v>#N/A</v>
      </c>
      <c r="D1331" t="str">
        <f>IFERROR(HLOOKUP(D$2,#REF!,$A1331,0),"")</f>
        <v/>
      </c>
      <c r="E1331" t="str">
        <f>IFERROR(HLOOKUP(E$2,#REF!,$A1331,0),"")</f>
        <v/>
      </c>
      <c r="F1331" t="str">
        <f>IFERROR(HLOOKUP(F$2,#REF!,$A1331,0),"")</f>
        <v/>
      </c>
      <c r="G1331" t="str">
        <f>IFERROR(HLOOKUP(G$2,#REF!,$A1331,0),"")</f>
        <v/>
      </c>
      <c r="H1331" t="str">
        <f>IFERROR(HLOOKUP(H$2,#REF!,$A1331,0),"")</f>
        <v/>
      </c>
      <c r="I1331" t="str">
        <f>IFERROR(HLOOKUP(I$2,#REF!,$A1331,0),"")</f>
        <v/>
      </c>
      <c r="J1331" t="str">
        <f>LEFT(IFERROR(HLOOKUP(J$2,#REF!,$A1331,0),""),1)</f>
        <v/>
      </c>
      <c r="K1331" t="str">
        <f>IFERROR(HLOOKUP(K$2,#REF!,$A1331,0),"")</f>
        <v/>
      </c>
    </row>
    <row r="1332" spans="1:11" x14ac:dyDescent="0.35">
      <c r="A1332" s="3">
        <v>1331</v>
      </c>
      <c r="B1332" s="3" t="e">
        <f>IFERROR(VLOOKUP(F1332*1,'Budget investering'!B:F,2,0),VLOOKUP(F1332,'Budget investering'!B:F,2,0))</f>
        <v>#N/A</v>
      </c>
      <c r="C1332" s="15" t="e">
        <f>IFERROR(VLOOKUP(F1332*1,'Budget investering'!B:F,5,0),VLOOKUP(F1332,'Budget investering'!B:F,5,0))</f>
        <v>#N/A</v>
      </c>
      <c r="D1332" t="str">
        <f>IFERROR(HLOOKUP(D$2,#REF!,$A1332,0),"")</f>
        <v/>
      </c>
      <c r="E1332" t="str">
        <f>IFERROR(HLOOKUP(E$2,#REF!,$A1332,0),"")</f>
        <v/>
      </c>
      <c r="F1332" t="str">
        <f>IFERROR(HLOOKUP(F$2,#REF!,$A1332,0),"")</f>
        <v/>
      </c>
      <c r="G1332" t="str">
        <f>IFERROR(HLOOKUP(G$2,#REF!,$A1332,0),"")</f>
        <v/>
      </c>
      <c r="H1332" t="str">
        <f>IFERROR(HLOOKUP(H$2,#REF!,$A1332,0),"")</f>
        <v/>
      </c>
      <c r="I1332" t="str">
        <f>IFERROR(HLOOKUP(I$2,#REF!,$A1332,0),"")</f>
        <v/>
      </c>
      <c r="J1332" t="str">
        <f>LEFT(IFERROR(HLOOKUP(J$2,#REF!,$A1332,0),""),1)</f>
        <v/>
      </c>
      <c r="K1332" t="str">
        <f>IFERROR(HLOOKUP(K$2,#REF!,$A1332,0),"")</f>
        <v/>
      </c>
    </row>
    <row r="1333" spans="1:11" x14ac:dyDescent="0.35">
      <c r="A1333" s="3">
        <v>1332</v>
      </c>
      <c r="B1333" s="3" t="e">
        <f>IFERROR(VLOOKUP(F1333*1,'Budget investering'!B:F,2,0),VLOOKUP(F1333,'Budget investering'!B:F,2,0))</f>
        <v>#N/A</v>
      </c>
      <c r="C1333" s="15" t="e">
        <f>IFERROR(VLOOKUP(F1333*1,'Budget investering'!B:F,5,0),VLOOKUP(F1333,'Budget investering'!B:F,5,0))</f>
        <v>#N/A</v>
      </c>
      <c r="D1333" t="str">
        <f>IFERROR(HLOOKUP(D$2,#REF!,$A1333,0),"")</f>
        <v/>
      </c>
      <c r="E1333" t="str">
        <f>IFERROR(HLOOKUP(E$2,#REF!,$A1333,0),"")</f>
        <v/>
      </c>
      <c r="F1333" t="str">
        <f>IFERROR(HLOOKUP(F$2,#REF!,$A1333,0),"")</f>
        <v/>
      </c>
      <c r="G1333" t="str">
        <f>IFERROR(HLOOKUP(G$2,#REF!,$A1333,0),"")</f>
        <v/>
      </c>
      <c r="H1333" t="str">
        <f>IFERROR(HLOOKUP(H$2,#REF!,$A1333,0),"")</f>
        <v/>
      </c>
      <c r="I1333" t="str">
        <f>IFERROR(HLOOKUP(I$2,#REF!,$A1333,0),"")</f>
        <v/>
      </c>
      <c r="J1333" t="str">
        <f>LEFT(IFERROR(HLOOKUP(J$2,#REF!,$A1333,0),""),1)</f>
        <v/>
      </c>
      <c r="K1333" t="str">
        <f>IFERROR(HLOOKUP(K$2,#REF!,$A1333,0),"")</f>
        <v/>
      </c>
    </row>
    <row r="1334" spans="1:11" x14ac:dyDescent="0.35">
      <c r="A1334" s="3">
        <v>1333</v>
      </c>
      <c r="B1334" s="3" t="e">
        <f>IFERROR(VLOOKUP(F1334*1,'Budget investering'!B:F,2,0),VLOOKUP(F1334,'Budget investering'!B:F,2,0))</f>
        <v>#N/A</v>
      </c>
      <c r="C1334" s="15" t="e">
        <f>IFERROR(VLOOKUP(F1334*1,'Budget investering'!B:F,5,0),VLOOKUP(F1334,'Budget investering'!B:F,5,0))</f>
        <v>#N/A</v>
      </c>
      <c r="D1334" t="str">
        <f>IFERROR(HLOOKUP(D$2,#REF!,$A1334,0),"")</f>
        <v/>
      </c>
      <c r="E1334" t="str">
        <f>IFERROR(HLOOKUP(E$2,#REF!,$A1334,0),"")</f>
        <v/>
      </c>
      <c r="F1334" t="str">
        <f>IFERROR(HLOOKUP(F$2,#REF!,$A1334,0),"")</f>
        <v/>
      </c>
      <c r="G1334" t="str">
        <f>IFERROR(HLOOKUP(G$2,#REF!,$A1334,0),"")</f>
        <v/>
      </c>
      <c r="H1334" t="str">
        <f>IFERROR(HLOOKUP(H$2,#REF!,$A1334,0),"")</f>
        <v/>
      </c>
      <c r="I1334" t="str">
        <f>IFERROR(HLOOKUP(I$2,#REF!,$A1334,0),"")</f>
        <v/>
      </c>
      <c r="J1334" t="str">
        <f>LEFT(IFERROR(HLOOKUP(J$2,#REF!,$A1334,0),""),1)</f>
        <v/>
      </c>
      <c r="K1334" t="str">
        <f>IFERROR(HLOOKUP(K$2,#REF!,$A1334,0),"")</f>
        <v/>
      </c>
    </row>
    <row r="1335" spans="1:11" x14ac:dyDescent="0.35">
      <c r="A1335" s="3">
        <v>1334</v>
      </c>
      <c r="B1335" s="3" t="e">
        <f>IFERROR(VLOOKUP(F1335*1,'Budget investering'!B:F,2,0),VLOOKUP(F1335,'Budget investering'!B:F,2,0))</f>
        <v>#N/A</v>
      </c>
      <c r="C1335" s="15" t="e">
        <f>IFERROR(VLOOKUP(F1335*1,'Budget investering'!B:F,5,0),VLOOKUP(F1335,'Budget investering'!B:F,5,0))</f>
        <v>#N/A</v>
      </c>
      <c r="D1335" t="str">
        <f>IFERROR(HLOOKUP(D$2,#REF!,$A1335,0),"")</f>
        <v/>
      </c>
      <c r="E1335" t="str">
        <f>IFERROR(HLOOKUP(E$2,#REF!,$A1335,0),"")</f>
        <v/>
      </c>
      <c r="F1335" t="str">
        <f>IFERROR(HLOOKUP(F$2,#REF!,$A1335,0),"")</f>
        <v/>
      </c>
      <c r="G1335" t="str">
        <f>IFERROR(HLOOKUP(G$2,#REF!,$A1335,0),"")</f>
        <v/>
      </c>
      <c r="H1335" t="str">
        <f>IFERROR(HLOOKUP(H$2,#REF!,$A1335,0),"")</f>
        <v/>
      </c>
      <c r="I1335" t="str">
        <f>IFERROR(HLOOKUP(I$2,#REF!,$A1335,0),"")</f>
        <v/>
      </c>
      <c r="J1335" t="str">
        <f>LEFT(IFERROR(HLOOKUP(J$2,#REF!,$A1335,0),""),1)</f>
        <v/>
      </c>
      <c r="K1335" t="str">
        <f>IFERROR(HLOOKUP(K$2,#REF!,$A1335,0),"")</f>
        <v/>
      </c>
    </row>
    <row r="1336" spans="1:11" x14ac:dyDescent="0.35">
      <c r="A1336" s="3">
        <v>1335</v>
      </c>
      <c r="B1336" s="3" t="e">
        <f>IFERROR(VLOOKUP(F1336*1,'Budget investering'!B:F,2,0),VLOOKUP(F1336,'Budget investering'!B:F,2,0))</f>
        <v>#N/A</v>
      </c>
      <c r="C1336" s="15" t="e">
        <f>IFERROR(VLOOKUP(F1336*1,'Budget investering'!B:F,5,0),VLOOKUP(F1336,'Budget investering'!B:F,5,0))</f>
        <v>#N/A</v>
      </c>
      <c r="D1336" t="str">
        <f>IFERROR(HLOOKUP(D$2,#REF!,$A1336,0),"")</f>
        <v/>
      </c>
      <c r="E1336" t="str">
        <f>IFERROR(HLOOKUP(E$2,#REF!,$A1336,0),"")</f>
        <v/>
      </c>
      <c r="F1336" t="str">
        <f>IFERROR(HLOOKUP(F$2,#REF!,$A1336,0),"")</f>
        <v/>
      </c>
      <c r="G1336" t="str">
        <f>IFERROR(HLOOKUP(G$2,#REF!,$A1336,0),"")</f>
        <v/>
      </c>
      <c r="H1336" t="str">
        <f>IFERROR(HLOOKUP(H$2,#REF!,$A1336,0),"")</f>
        <v/>
      </c>
      <c r="I1336" t="str">
        <f>IFERROR(HLOOKUP(I$2,#REF!,$A1336,0),"")</f>
        <v/>
      </c>
      <c r="J1336" t="str">
        <f>LEFT(IFERROR(HLOOKUP(J$2,#REF!,$A1336,0),""),1)</f>
        <v/>
      </c>
      <c r="K1336" t="str">
        <f>IFERROR(HLOOKUP(K$2,#REF!,$A1336,0),"")</f>
        <v/>
      </c>
    </row>
    <row r="1337" spans="1:11" x14ac:dyDescent="0.35">
      <c r="A1337" s="3">
        <v>1336</v>
      </c>
      <c r="B1337" s="3" t="e">
        <f>IFERROR(VLOOKUP(F1337*1,'Budget investering'!B:F,2,0),VLOOKUP(F1337,'Budget investering'!B:F,2,0))</f>
        <v>#N/A</v>
      </c>
      <c r="C1337" s="15" t="e">
        <f>IFERROR(VLOOKUP(F1337*1,'Budget investering'!B:F,5,0),VLOOKUP(F1337,'Budget investering'!B:F,5,0))</f>
        <v>#N/A</v>
      </c>
      <c r="D1337" t="str">
        <f>IFERROR(HLOOKUP(D$2,#REF!,$A1337,0),"")</f>
        <v/>
      </c>
      <c r="E1337" t="str">
        <f>IFERROR(HLOOKUP(E$2,#REF!,$A1337,0),"")</f>
        <v/>
      </c>
      <c r="F1337" t="str">
        <f>IFERROR(HLOOKUP(F$2,#REF!,$A1337,0),"")</f>
        <v/>
      </c>
      <c r="G1337" t="str">
        <f>IFERROR(HLOOKUP(G$2,#REF!,$A1337,0),"")</f>
        <v/>
      </c>
      <c r="H1337" t="str">
        <f>IFERROR(HLOOKUP(H$2,#REF!,$A1337,0),"")</f>
        <v/>
      </c>
      <c r="I1337" t="str">
        <f>IFERROR(HLOOKUP(I$2,#REF!,$A1337,0),"")</f>
        <v/>
      </c>
      <c r="J1337" t="str">
        <f>LEFT(IFERROR(HLOOKUP(J$2,#REF!,$A1337,0),""),1)</f>
        <v/>
      </c>
      <c r="K1337" t="str">
        <f>IFERROR(HLOOKUP(K$2,#REF!,$A1337,0),"")</f>
        <v/>
      </c>
    </row>
    <row r="1338" spans="1:11" x14ac:dyDescent="0.35">
      <c r="A1338" s="3">
        <v>1337</v>
      </c>
      <c r="B1338" s="3" t="e">
        <f>IFERROR(VLOOKUP(F1338*1,'Budget investering'!B:F,2,0),VLOOKUP(F1338,'Budget investering'!B:F,2,0))</f>
        <v>#N/A</v>
      </c>
      <c r="C1338" s="15" t="e">
        <f>IFERROR(VLOOKUP(F1338*1,'Budget investering'!B:F,5,0),VLOOKUP(F1338,'Budget investering'!B:F,5,0))</f>
        <v>#N/A</v>
      </c>
      <c r="D1338" t="str">
        <f>IFERROR(HLOOKUP(D$2,#REF!,$A1338,0),"")</f>
        <v/>
      </c>
      <c r="E1338" t="str">
        <f>IFERROR(HLOOKUP(E$2,#REF!,$A1338,0),"")</f>
        <v/>
      </c>
      <c r="F1338" t="str">
        <f>IFERROR(HLOOKUP(F$2,#REF!,$A1338,0),"")</f>
        <v/>
      </c>
      <c r="G1338" t="str">
        <f>IFERROR(HLOOKUP(G$2,#REF!,$A1338,0),"")</f>
        <v/>
      </c>
      <c r="H1338" t="str">
        <f>IFERROR(HLOOKUP(H$2,#REF!,$A1338,0),"")</f>
        <v/>
      </c>
      <c r="I1338" t="str">
        <f>IFERROR(HLOOKUP(I$2,#REF!,$A1338,0),"")</f>
        <v/>
      </c>
      <c r="J1338" t="str">
        <f>LEFT(IFERROR(HLOOKUP(J$2,#REF!,$A1338,0),""),1)</f>
        <v/>
      </c>
      <c r="K1338" t="str">
        <f>IFERROR(HLOOKUP(K$2,#REF!,$A1338,0),"")</f>
        <v/>
      </c>
    </row>
    <row r="1339" spans="1:11" x14ac:dyDescent="0.35">
      <c r="A1339" s="3">
        <v>1338</v>
      </c>
      <c r="B1339" s="3" t="e">
        <f>IFERROR(VLOOKUP(F1339*1,'Budget investering'!B:F,2,0),VLOOKUP(F1339,'Budget investering'!B:F,2,0))</f>
        <v>#N/A</v>
      </c>
      <c r="C1339" s="15" t="e">
        <f>IFERROR(VLOOKUP(F1339*1,'Budget investering'!B:F,5,0),VLOOKUP(F1339,'Budget investering'!B:F,5,0))</f>
        <v>#N/A</v>
      </c>
      <c r="D1339" t="str">
        <f>IFERROR(HLOOKUP(D$2,#REF!,$A1339,0),"")</f>
        <v/>
      </c>
      <c r="E1339" t="str">
        <f>IFERROR(HLOOKUP(E$2,#REF!,$A1339,0),"")</f>
        <v/>
      </c>
      <c r="F1339" t="str">
        <f>IFERROR(HLOOKUP(F$2,#REF!,$A1339,0),"")</f>
        <v/>
      </c>
      <c r="G1339" t="str">
        <f>IFERROR(HLOOKUP(G$2,#REF!,$A1339,0),"")</f>
        <v/>
      </c>
      <c r="H1339" t="str">
        <f>IFERROR(HLOOKUP(H$2,#REF!,$A1339,0),"")</f>
        <v/>
      </c>
      <c r="I1339" t="str">
        <f>IFERROR(HLOOKUP(I$2,#REF!,$A1339,0),"")</f>
        <v/>
      </c>
      <c r="J1339" t="str">
        <f>LEFT(IFERROR(HLOOKUP(J$2,#REF!,$A1339,0),""),1)</f>
        <v/>
      </c>
      <c r="K1339" t="str">
        <f>IFERROR(HLOOKUP(K$2,#REF!,$A1339,0),"")</f>
        <v/>
      </c>
    </row>
    <row r="1340" spans="1:11" x14ac:dyDescent="0.35">
      <c r="A1340" s="3">
        <v>1339</v>
      </c>
      <c r="B1340" s="3" t="e">
        <f>IFERROR(VLOOKUP(F1340*1,'Budget investering'!B:F,2,0),VLOOKUP(F1340,'Budget investering'!B:F,2,0))</f>
        <v>#N/A</v>
      </c>
      <c r="C1340" s="15" t="e">
        <f>IFERROR(VLOOKUP(F1340*1,'Budget investering'!B:F,5,0),VLOOKUP(F1340,'Budget investering'!B:F,5,0))</f>
        <v>#N/A</v>
      </c>
      <c r="D1340" t="str">
        <f>IFERROR(HLOOKUP(D$2,#REF!,$A1340,0),"")</f>
        <v/>
      </c>
      <c r="E1340" t="str">
        <f>IFERROR(HLOOKUP(E$2,#REF!,$A1340,0),"")</f>
        <v/>
      </c>
      <c r="F1340" t="str">
        <f>IFERROR(HLOOKUP(F$2,#REF!,$A1340,0),"")</f>
        <v/>
      </c>
      <c r="G1340" t="str">
        <f>IFERROR(HLOOKUP(G$2,#REF!,$A1340,0),"")</f>
        <v/>
      </c>
      <c r="H1340" t="str">
        <f>IFERROR(HLOOKUP(H$2,#REF!,$A1340,0),"")</f>
        <v/>
      </c>
      <c r="I1340" t="str">
        <f>IFERROR(HLOOKUP(I$2,#REF!,$A1340,0),"")</f>
        <v/>
      </c>
      <c r="J1340" t="str">
        <f>LEFT(IFERROR(HLOOKUP(J$2,#REF!,$A1340,0),""),1)</f>
        <v/>
      </c>
      <c r="K1340" t="str">
        <f>IFERROR(HLOOKUP(K$2,#REF!,$A1340,0),"")</f>
        <v/>
      </c>
    </row>
    <row r="1341" spans="1:11" x14ac:dyDescent="0.35">
      <c r="A1341" s="3">
        <v>1340</v>
      </c>
      <c r="B1341" s="3" t="e">
        <f>IFERROR(VLOOKUP(F1341*1,'Budget investering'!B:F,2,0),VLOOKUP(F1341,'Budget investering'!B:F,2,0))</f>
        <v>#N/A</v>
      </c>
      <c r="C1341" s="15" t="e">
        <f>IFERROR(VLOOKUP(F1341*1,'Budget investering'!B:F,5,0),VLOOKUP(F1341,'Budget investering'!B:F,5,0))</f>
        <v>#N/A</v>
      </c>
      <c r="D1341" t="str">
        <f>IFERROR(HLOOKUP(D$2,#REF!,$A1341,0),"")</f>
        <v/>
      </c>
      <c r="E1341" t="str">
        <f>IFERROR(HLOOKUP(E$2,#REF!,$A1341,0),"")</f>
        <v/>
      </c>
      <c r="F1341" t="str">
        <f>IFERROR(HLOOKUP(F$2,#REF!,$A1341,0),"")</f>
        <v/>
      </c>
      <c r="G1341" t="str">
        <f>IFERROR(HLOOKUP(G$2,#REF!,$A1341,0),"")</f>
        <v/>
      </c>
      <c r="H1341" t="str">
        <f>IFERROR(HLOOKUP(H$2,#REF!,$A1341,0),"")</f>
        <v/>
      </c>
      <c r="I1341" t="str">
        <f>IFERROR(HLOOKUP(I$2,#REF!,$A1341,0),"")</f>
        <v/>
      </c>
      <c r="J1341" t="str">
        <f>LEFT(IFERROR(HLOOKUP(J$2,#REF!,$A1341,0),""),1)</f>
        <v/>
      </c>
      <c r="K1341" t="str">
        <f>IFERROR(HLOOKUP(K$2,#REF!,$A1341,0),"")</f>
        <v/>
      </c>
    </row>
    <row r="1342" spans="1:11" x14ac:dyDescent="0.35">
      <c r="A1342" s="3">
        <v>1341</v>
      </c>
      <c r="B1342" s="3" t="e">
        <f>IFERROR(VLOOKUP(F1342*1,'Budget investering'!B:F,2,0),VLOOKUP(F1342,'Budget investering'!B:F,2,0))</f>
        <v>#N/A</v>
      </c>
      <c r="C1342" s="15" t="e">
        <f>IFERROR(VLOOKUP(F1342*1,'Budget investering'!B:F,5,0),VLOOKUP(F1342,'Budget investering'!B:F,5,0))</f>
        <v>#N/A</v>
      </c>
      <c r="D1342" t="str">
        <f>IFERROR(HLOOKUP(D$2,#REF!,$A1342,0),"")</f>
        <v/>
      </c>
      <c r="E1342" t="str">
        <f>IFERROR(HLOOKUP(E$2,#REF!,$A1342,0),"")</f>
        <v/>
      </c>
      <c r="F1342" t="str">
        <f>IFERROR(HLOOKUP(F$2,#REF!,$A1342,0),"")</f>
        <v/>
      </c>
      <c r="G1342" t="str">
        <f>IFERROR(HLOOKUP(G$2,#REF!,$A1342,0),"")</f>
        <v/>
      </c>
      <c r="H1342" t="str">
        <f>IFERROR(HLOOKUP(H$2,#REF!,$A1342,0),"")</f>
        <v/>
      </c>
      <c r="I1342" t="str">
        <f>IFERROR(HLOOKUP(I$2,#REF!,$A1342,0),"")</f>
        <v/>
      </c>
      <c r="J1342" t="str">
        <f>LEFT(IFERROR(HLOOKUP(J$2,#REF!,$A1342,0),""),1)</f>
        <v/>
      </c>
      <c r="K1342" t="str">
        <f>IFERROR(HLOOKUP(K$2,#REF!,$A1342,0),"")</f>
        <v/>
      </c>
    </row>
    <row r="1343" spans="1:11" x14ac:dyDescent="0.35">
      <c r="A1343" s="3">
        <v>1342</v>
      </c>
      <c r="B1343" s="3" t="e">
        <f>IFERROR(VLOOKUP(F1343*1,'Budget investering'!B:F,2,0),VLOOKUP(F1343,'Budget investering'!B:F,2,0))</f>
        <v>#N/A</v>
      </c>
      <c r="C1343" s="15" t="e">
        <f>IFERROR(VLOOKUP(F1343*1,'Budget investering'!B:F,5,0),VLOOKUP(F1343,'Budget investering'!B:F,5,0))</f>
        <v>#N/A</v>
      </c>
      <c r="D1343" t="str">
        <f>IFERROR(HLOOKUP(D$2,#REF!,$A1343,0),"")</f>
        <v/>
      </c>
      <c r="E1343" t="str">
        <f>IFERROR(HLOOKUP(E$2,#REF!,$A1343,0),"")</f>
        <v/>
      </c>
      <c r="F1343" t="str">
        <f>IFERROR(HLOOKUP(F$2,#REF!,$A1343,0),"")</f>
        <v/>
      </c>
      <c r="G1343" t="str">
        <f>IFERROR(HLOOKUP(G$2,#REF!,$A1343,0),"")</f>
        <v/>
      </c>
      <c r="H1343" t="str">
        <f>IFERROR(HLOOKUP(H$2,#REF!,$A1343,0),"")</f>
        <v/>
      </c>
      <c r="I1343" t="str">
        <f>IFERROR(HLOOKUP(I$2,#REF!,$A1343,0),"")</f>
        <v/>
      </c>
      <c r="J1343" t="str">
        <f>LEFT(IFERROR(HLOOKUP(J$2,#REF!,$A1343,0),""),1)</f>
        <v/>
      </c>
      <c r="K1343" t="str">
        <f>IFERROR(HLOOKUP(K$2,#REF!,$A1343,0),"")</f>
        <v/>
      </c>
    </row>
    <row r="1344" spans="1:11" x14ac:dyDescent="0.35">
      <c r="A1344" s="3">
        <v>1343</v>
      </c>
      <c r="B1344" s="3" t="e">
        <f>IFERROR(VLOOKUP(F1344*1,'Budget investering'!B:F,2,0),VLOOKUP(F1344,'Budget investering'!B:F,2,0))</f>
        <v>#N/A</v>
      </c>
      <c r="C1344" s="15" t="e">
        <f>IFERROR(VLOOKUP(F1344*1,'Budget investering'!B:F,5,0),VLOOKUP(F1344,'Budget investering'!B:F,5,0))</f>
        <v>#N/A</v>
      </c>
      <c r="D1344" t="str">
        <f>IFERROR(HLOOKUP(D$2,#REF!,$A1344,0),"")</f>
        <v/>
      </c>
      <c r="E1344" t="str">
        <f>IFERROR(HLOOKUP(E$2,#REF!,$A1344,0),"")</f>
        <v/>
      </c>
      <c r="F1344" t="str">
        <f>IFERROR(HLOOKUP(F$2,#REF!,$A1344,0),"")</f>
        <v/>
      </c>
      <c r="G1344" t="str">
        <f>IFERROR(HLOOKUP(G$2,#REF!,$A1344,0),"")</f>
        <v/>
      </c>
      <c r="H1344" t="str">
        <f>IFERROR(HLOOKUP(H$2,#REF!,$A1344,0),"")</f>
        <v/>
      </c>
      <c r="I1344" t="str">
        <f>IFERROR(HLOOKUP(I$2,#REF!,$A1344,0),"")</f>
        <v/>
      </c>
      <c r="J1344" t="str">
        <f>LEFT(IFERROR(HLOOKUP(J$2,#REF!,$A1344,0),""),1)</f>
        <v/>
      </c>
      <c r="K1344" t="str">
        <f>IFERROR(HLOOKUP(K$2,#REF!,$A1344,0),"")</f>
        <v/>
      </c>
    </row>
    <row r="1345" spans="1:11" x14ac:dyDescent="0.35">
      <c r="A1345" s="3">
        <v>1344</v>
      </c>
      <c r="B1345" s="3" t="e">
        <f>IFERROR(VLOOKUP(F1345*1,'Budget investering'!B:F,2,0),VLOOKUP(F1345,'Budget investering'!B:F,2,0))</f>
        <v>#N/A</v>
      </c>
      <c r="C1345" s="15" t="e">
        <f>IFERROR(VLOOKUP(F1345*1,'Budget investering'!B:F,5,0),VLOOKUP(F1345,'Budget investering'!B:F,5,0))</f>
        <v>#N/A</v>
      </c>
      <c r="D1345" t="str">
        <f>IFERROR(HLOOKUP(D$2,#REF!,$A1345,0),"")</f>
        <v/>
      </c>
      <c r="E1345" t="str">
        <f>IFERROR(HLOOKUP(E$2,#REF!,$A1345,0),"")</f>
        <v/>
      </c>
      <c r="F1345" t="str">
        <f>IFERROR(HLOOKUP(F$2,#REF!,$A1345,0),"")</f>
        <v/>
      </c>
      <c r="G1345" t="str">
        <f>IFERROR(HLOOKUP(G$2,#REF!,$A1345,0),"")</f>
        <v/>
      </c>
      <c r="H1345" t="str">
        <f>IFERROR(HLOOKUP(H$2,#REF!,$A1345,0),"")</f>
        <v/>
      </c>
      <c r="I1345" t="str">
        <f>IFERROR(HLOOKUP(I$2,#REF!,$A1345,0),"")</f>
        <v/>
      </c>
      <c r="J1345" t="str">
        <f>LEFT(IFERROR(HLOOKUP(J$2,#REF!,$A1345,0),""),1)</f>
        <v/>
      </c>
      <c r="K1345" t="str">
        <f>IFERROR(HLOOKUP(K$2,#REF!,$A1345,0),"")</f>
        <v/>
      </c>
    </row>
    <row r="1346" spans="1:11" x14ac:dyDescent="0.35">
      <c r="A1346" s="3">
        <v>1345</v>
      </c>
      <c r="B1346" s="3" t="e">
        <f>IFERROR(VLOOKUP(F1346*1,'Budget investering'!B:F,2,0),VLOOKUP(F1346,'Budget investering'!B:F,2,0))</f>
        <v>#N/A</v>
      </c>
      <c r="C1346" s="15" t="e">
        <f>IFERROR(VLOOKUP(F1346*1,'Budget investering'!B:F,5,0),VLOOKUP(F1346,'Budget investering'!B:F,5,0))</f>
        <v>#N/A</v>
      </c>
      <c r="D1346" t="str">
        <f>IFERROR(HLOOKUP(D$2,#REF!,$A1346,0),"")</f>
        <v/>
      </c>
      <c r="E1346" t="str">
        <f>IFERROR(HLOOKUP(E$2,#REF!,$A1346,0),"")</f>
        <v/>
      </c>
      <c r="F1346" t="str">
        <f>IFERROR(HLOOKUP(F$2,#REF!,$A1346,0),"")</f>
        <v/>
      </c>
      <c r="G1346" t="str">
        <f>IFERROR(HLOOKUP(G$2,#REF!,$A1346,0),"")</f>
        <v/>
      </c>
      <c r="H1346" t="str">
        <f>IFERROR(HLOOKUP(H$2,#REF!,$A1346,0),"")</f>
        <v/>
      </c>
      <c r="I1346" t="str">
        <f>IFERROR(HLOOKUP(I$2,#REF!,$A1346,0),"")</f>
        <v/>
      </c>
      <c r="J1346" t="str">
        <f>LEFT(IFERROR(HLOOKUP(J$2,#REF!,$A1346,0),""),1)</f>
        <v/>
      </c>
      <c r="K1346" t="str">
        <f>IFERROR(HLOOKUP(K$2,#REF!,$A1346,0),"")</f>
        <v/>
      </c>
    </row>
    <row r="1347" spans="1:11" x14ac:dyDescent="0.35">
      <c r="A1347" s="3">
        <v>1346</v>
      </c>
      <c r="B1347" s="3" t="e">
        <f>IFERROR(VLOOKUP(F1347*1,'Budget investering'!B:F,2,0),VLOOKUP(F1347,'Budget investering'!B:F,2,0))</f>
        <v>#N/A</v>
      </c>
      <c r="C1347" s="15" t="e">
        <f>IFERROR(VLOOKUP(F1347*1,'Budget investering'!B:F,5,0),VLOOKUP(F1347,'Budget investering'!B:F,5,0))</f>
        <v>#N/A</v>
      </c>
      <c r="D1347" t="str">
        <f>IFERROR(HLOOKUP(D$2,#REF!,$A1347,0),"")</f>
        <v/>
      </c>
      <c r="E1347" t="str">
        <f>IFERROR(HLOOKUP(E$2,#REF!,$A1347,0),"")</f>
        <v/>
      </c>
      <c r="F1347" t="str">
        <f>IFERROR(HLOOKUP(F$2,#REF!,$A1347,0),"")</f>
        <v/>
      </c>
      <c r="G1347" t="str">
        <f>IFERROR(HLOOKUP(G$2,#REF!,$A1347,0),"")</f>
        <v/>
      </c>
      <c r="H1347" t="str">
        <f>IFERROR(HLOOKUP(H$2,#REF!,$A1347,0),"")</f>
        <v/>
      </c>
      <c r="I1347" t="str">
        <f>IFERROR(HLOOKUP(I$2,#REF!,$A1347,0),"")</f>
        <v/>
      </c>
      <c r="J1347" t="str">
        <f>LEFT(IFERROR(HLOOKUP(J$2,#REF!,$A1347,0),""),1)</f>
        <v/>
      </c>
      <c r="K1347" t="str">
        <f>IFERROR(HLOOKUP(K$2,#REF!,$A1347,0),"")</f>
        <v/>
      </c>
    </row>
    <row r="1348" spans="1:11" x14ac:dyDescent="0.35">
      <c r="A1348" s="3">
        <v>1347</v>
      </c>
      <c r="B1348" s="3" t="e">
        <f>IFERROR(VLOOKUP(F1348*1,'Budget investering'!B:F,2,0),VLOOKUP(F1348,'Budget investering'!B:F,2,0))</f>
        <v>#N/A</v>
      </c>
      <c r="C1348" s="15" t="e">
        <f>IFERROR(VLOOKUP(F1348*1,'Budget investering'!B:F,5,0),VLOOKUP(F1348,'Budget investering'!B:F,5,0))</f>
        <v>#N/A</v>
      </c>
      <c r="D1348" t="str">
        <f>IFERROR(HLOOKUP(D$2,#REF!,$A1348,0),"")</f>
        <v/>
      </c>
      <c r="E1348" t="str">
        <f>IFERROR(HLOOKUP(E$2,#REF!,$A1348,0),"")</f>
        <v/>
      </c>
      <c r="F1348" t="str">
        <f>IFERROR(HLOOKUP(F$2,#REF!,$A1348,0),"")</f>
        <v/>
      </c>
      <c r="G1348" t="str">
        <f>IFERROR(HLOOKUP(G$2,#REF!,$A1348,0),"")</f>
        <v/>
      </c>
      <c r="H1348" t="str">
        <f>IFERROR(HLOOKUP(H$2,#REF!,$A1348,0),"")</f>
        <v/>
      </c>
      <c r="I1348" t="str">
        <f>IFERROR(HLOOKUP(I$2,#REF!,$A1348,0),"")</f>
        <v/>
      </c>
      <c r="J1348" t="str">
        <f>LEFT(IFERROR(HLOOKUP(J$2,#REF!,$A1348,0),""),1)</f>
        <v/>
      </c>
      <c r="K1348" t="str">
        <f>IFERROR(HLOOKUP(K$2,#REF!,$A1348,0),"")</f>
        <v/>
      </c>
    </row>
    <row r="1349" spans="1:11" x14ac:dyDescent="0.35">
      <c r="A1349" s="3">
        <v>1348</v>
      </c>
      <c r="B1349" s="3" t="e">
        <f>IFERROR(VLOOKUP(F1349*1,'Budget investering'!B:F,2,0),VLOOKUP(F1349,'Budget investering'!B:F,2,0))</f>
        <v>#N/A</v>
      </c>
      <c r="C1349" s="15" t="e">
        <f>IFERROR(VLOOKUP(F1349*1,'Budget investering'!B:F,5,0),VLOOKUP(F1349,'Budget investering'!B:F,5,0))</f>
        <v>#N/A</v>
      </c>
      <c r="D1349" t="str">
        <f>IFERROR(HLOOKUP(D$2,#REF!,$A1349,0),"")</f>
        <v/>
      </c>
      <c r="E1349" t="str">
        <f>IFERROR(HLOOKUP(E$2,#REF!,$A1349,0),"")</f>
        <v/>
      </c>
      <c r="F1349" t="str">
        <f>IFERROR(HLOOKUP(F$2,#REF!,$A1349,0),"")</f>
        <v/>
      </c>
      <c r="G1349" t="str">
        <f>IFERROR(HLOOKUP(G$2,#REF!,$A1349,0),"")</f>
        <v/>
      </c>
      <c r="H1349" t="str">
        <f>IFERROR(HLOOKUP(H$2,#REF!,$A1349,0),"")</f>
        <v/>
      </c>
      <c r="I1349" t="str">
        <f>IFERROR(HLOOKUP(I$2,#REF!,$A1349,0),"")</f>
        <v/>
      </c>
      <c r="J1349" t="str">
        <f>LEFT(IFERROR(HLOOKUP(J$2,#REF!,$A1349,0),""),1)</f>
        <v/>
      </c>
      <c r="K1349" t="str">
        <f>IFERROR(HLOOKUP(K$2,#REF!,$A1349,0),"")</f>
        <v/>
      </c>
    </row>
    <row r="1350" spans="1:11" x14ac:dyDescent="0.35">
      <c r="A1350" s="3">
        <v>1349</v>
      </c>
      <c r="B1350" s="3" t="e">
        <f>IFERROR(VLOOKUP(F1350*1,'Budget investering'!B:F,2,0),VLOOKUP(F1350,'Budget investering'!B:F,2,0))</f>
        <v>#N/A</v>
      </c>
      <c r="C1350" s="15" t="e">
        <f>IFERROR(VLOOKUP(F1350*1,'Budget investering'!B:F,5,0),VLOOKUP(F1350,'Budget investering'!B:F,5,0))</f>
        <v>#N/A</v>
      </c>
      <c r="D1350" t="str">
        <f>IFERROR(HLOOKUP(D$2,#REF!,$A1350,0),"")</f>
        <v/>
      </c>
      <c r="E1350" t="str">
        <f>IFERROR(HLOOKUP(E$2,#REF!,$A1350,0),"")</f>
        <v/>
      </c>
      <c r="F1350" t="str">
        <f>IFERROR(HLOOKUP(F$2,#REF!,$A1350,0),"")</f>
        <v/>
      </c>
      <c r="G1350" t="str">
        <f>IFERROR(HLOOKUP(G$2,#REF!,$A1350,0),"")</f>
        <v/>
      </c>
      <c r="H1350" t="str">
        <f>IFERROR(HLOOKUP(H$2,#REF!,$A1350,0),"")</f>
        <v/>
      </c>
      <c r="I1350" t="str">
        <f>IFERROR(HLOOKUP(I$2,#REF!,$A1350,0),"")</f>
        <v/>
      </c>
      <c r="J1350" t="str">
        <f>LEFT(IFERROR(HLOOKUP(J$2,#REF!,$A1350,0),""),1)</f>
        <v/>
      </c>
      <c r="K1350" t="str">
        <f>IFERROR(HLOOKUP(K$2,#REF!,$A1350,0),"")</f>
        <v/>
      </c>
    </row>
    <row r="1351" spans="1:11" x14ac:dyDescent="0.35">
      <c r="A1351" s="3">
        <v>1350</v>
      </c>
      <c r="B1351" s="3" t="e">
        <f>IFERROR(VLOOKUP(F1351*1,'Budget investering'!B:F,2,0),VLOOKUP(F1351,'Budget investering'!B:F,2,0))</f>
        <v>#N/A</v>
      </c>
      <c r="C1351" s="15" t="e">
        <f>IFERROR(VLOOKUP(F1351*1,'Budget investering'!B:F,5,0),VLOOKUP(F1351,'Budget investering'!B:F,5,0))</f>
        <v>#N/A</v>
      </c>
      <c r="D1351" t="str">
        <f>IFERROR(HLOOKUP(D$2,#REF!,$A1351,0),"")</f>
        <v/>
      </c>
      <c r="E1351" t="str">
        <f>IFERROR(HLOOKUP(E$2,#REF!,$A1351,0),"")</f>
        <v/>
      </c>
      <c r="F1351" t="str">
        <f>IFERROR(HLOOKUP(F$2,#REF!,$A1351,0),"")</f>
        <v/>
      </c>
      <c r="G1351" t="str">
        <f>IFERROR(HLOOKUP(G$2,#REF!,$A1351,0),"")</f>
        <v/>
      </c>
      <c r="H1351" t="str">
        <f>IFERROR(HLOOKUP(H$2,#REF!,$A1351,0),"")</f>
        <v/>
      </c>
      <c r="I1351" t="str">
        <f>IFERROR(HLOOKUP(I$2,#REF!,$A1351,0),"")</f>
        <v/>
      </c>
      <c r="J1351" t="str">
        <f>LEFT(IFERROR(HLOOKUP(J$2,#REF!,$A1351,0),""),1)</f>
        <v/>
      </c>
      <c r="K1351" t="str">
        <f>IFERROR(HLOOKUP(K$2,#REF!,$A1351,0),"")</f>
        <v/>
      </c>
    </row>
    <row r="1352" spans="1:11" x14ac:dyDescent="0.35">
      <c r="A1352" s="3">
        <v>1351</v>
      </c>
      <c r="B1352" s="3" t="e">
        <f>IFERROR(VLOOKUP(F1352*1,'Budget investering'!B:F,2,0),VLOOKUP(F1352,'Budget investering'!B:F,2,0))</f>
        <v>#N/A</v>
      </c>
      <c r="C1352" s="15" t="e">
        <f>IFERROR(VLOOKUP(F1352*1,'Budget investering'!B:F,5,0),VLOOKUP(F1352,'Budget investering'!B:F,5,0))</f>
        <v>#N/A</v>
      </c>
      <c r="D1352" t="str">
        <f>IFERROR(HLOOKUP(D$2,#REF!,$A1352,0),"")</f>
        <v/>
      </c>
      <c r="E1352" t="str">
        <f>IFERROR(HLOOKUP(E$2,#REF!,$A1352,0),"")</f>
        <v/>
      </c>
      <c r="F1352" t="str">
        <f>IFERROR(HLOOKUP(F$2,#REF!,$A1352,0),"")</f>
        <v/>
      </c>
      <c r="G1352" t="str">
        <f>IFERROR(HLOOKUP(G$2,#REF!,$A1352,0),"")</f>
        <v/>
      </c>
      <c r="H1352" t="str">
        <f>IFERROR(HLOOKUP(H$2,#REF!,$A1352,0),"")</f>
        <v/>
      </c>
      <c r="I1352" t="str">
        <f>IFERROR(HLOOKUP(I$2,#REF!,$A1352,0),"")</f>
        <v/>
      </c>
      <c r="J1352" t="str">
        <f>LEFT(IFERROR(HLOOKUP(J$2,#REF!,$A1352,0),""),1)</f>
        <v/>
      </c>
      <c r="K1352" t="str">
        <f>IFERROR(HLOOKUP(K$2,#REF!,$A1352,0),"")</f>
        <v/>
      </c>
    </row>
    <row r="1353" spans="1:11" x14ac:dyDescent="0.35">
      <c r="A1353" s="3">
        <v>1352</v>
      </c>
      <c r="B1353" s="3" t="e">
        <f>IFERROR(VLOOKUP(F1353*1,'Budget investering'!B:F,2,0),VLOOKUP(F1353,'Budget investering'!B:F,2,0))</f>
        <v>#N/A</v>
      </c>
      <c r="C1353" s="15" t="e">
        <f>IFERROR(VLOOKUP(F1353*1,'Budget investering'!B:F,5,0),VLOOKUP(F1353,'Budget investering'!B:F,5,0))</f>
        <v>#N/A</v>
      </c>
      <c r="D1353" t="str">
        <f>IFERROR(HLOOKUP(D$2,#REF!,$A1353,0),"")</f>
        <v/>
      </c>
      <c r="E1353" t="str">
        <f>IFERROR(HLOOKUP(E$2,#REF!,$A1353,0),"")</f>
        <v/>
      </c>
      <c r="F1353" t="str">
        <f>IFERROR(HLOOKUP(F$2,#REF!,$A1353,0),"")</f>
        <v/>
      </c>
      <c r="G1353" t="str">
        <f>IFERROR(HLOOKUP(G$2,#REF!,$A1353,0),"")</f>
        <v/>
      </c>
      <c r="H1353" t="str">
        <f>IFERROR(HLOOKUP(H$2,#REF!,$A1353,0),"")</f>
        <v/>
      </c>
      <c r="I1353" t="str">
        <f>IFERROR(HLOOKUP(I$2,#REF!,$A1353,0),"")</f>
        <v/>
      </c>
      <c r="J1353" t="str">
        <f>LEFT(IFERROR(HLOOKUP(J$2,#REF!,$A1353,0),""),1)</f>
        <v/>
      </c>
      <c r="K1353" t="str">
        <f>IFERROR(HLOOKUP(K$2,#REF!,$A1353,0),"")</f>
        <v/>
      </c>
    </row>
    <row r="1354" spans="1:11" x14ac:dyDescent="0.35">
      <c r="A1354" s="3">
        <v>1353</v>
      </c>
      <c r="B1354" s="3" t="e">
        <f>IFERROR(VLOOKUP(F1354*1,'Budget investering'!B:F,2,0),VLOOKUP(F1354,'Budget investering'!B:F,2,0))</f>
        <v>#N/A</v>
      </c>
      <c r="C1354" s="15" t="e">
        <f>IFERROR(VLOOKUP(F1354*1,'Budget investering'!B:F,5,0),VLOOKUP(F1354,'Budget investering'!B:F,5,0))</f>
        <v>#N/A</v>
      </c>
      <c r="D1354" t="str">
        <f>IFERROR(HLOOKUP(D$2,#REF!,$A1354,0),"")</f>
        <v/>
      </c>
      <c r="E1354" t="str">
        <f>IFERROR(HLOOKUP(E$2,#REF!,$A1354,0),"")</f>
        <v/>
      </c>
      <c r="F1354" t="str">
        <f>IFERROR(HLOOKUP(F$2,#REF!,$A1354,0),"")</f>
        <v/>
      </c>
      <c r="G1354" t="str">
        <f>IFERROR(HLOOKUP(G$2,#REF!,$A1354,0),"")</f>
        <v/>
      </c>
      <c r="H1354" t="str">
        <f>IFERROR(HLOOKUP(H$2,#REF!,$A1354,0),"")</f>
        <v/>
      </c>
      <c r="I1354" t="str">
        <f>IFERROR(HLOOKUP(I$2,#REF!,$A1354,0),"")</f>
        <v/>
      </c>
      <c r="J1354" t="str">
        <f>LEFT(IFERROR(HLOOKUP(J$2,#REF!,$A1354,0),""),1)</f>
        <v/>
      </c>
      <c r="K1354" t="str">
        <f>IFERROR(HLOOKUP(K$2,#REF!,$A1354,0),"")</f>
        <v/>
      </c>
    </row>
    <row r="1355" spans="1:11" x14ac:dyDescent="0.35">
      <c r="A1355" s="3">
        <v>1354</v>
      </c>
      <c r="B1355" s="3" t="e">
        <f>IFERROR(VLOOKUP(F1355*1,'Budget investering'!B:F,2,0),VLOOKUP(F1355,'Budget investering'!B:F,2,0))</f>
        <v>#N/A</v>
      </c>
      <c r="C1355" s="15" t="e">
        <f>IFERROR(VLOOKUP(F1355*1,'Budget investering'!B:F,5,0),VLOOKUP(F1355,'Budget investering'!B:F,5,0))</f>
        <v>#N/A</v>
      </c>
      <c r="D1355" t="str">
        <f>IFERROR(HLOOKUP(D$2,#REF!,$A1355,0),"")</f>
        <v/>
      </c>
      <c r="E1355" t="str">
        <f>IFERROR(HLOOKUP(E$2,#REF!,$A1355,0),"")</f>
        <v/>
      </c>
      <c r="F1355" t="str">
        <f>IFERROR(HLOOKUP(F$2,#REF!,$A1355,0),"")</f>
        <v/>
      </c>
      <c r="G1355" t="str">
        <f>IFERROR(HLOOKUP(G$2,#REF!,$A1355,0),"")</f>
        <v/>
      </c>
      <c r="H1355" t="str">
        <f>IFERROR(HLOOKUP(H$2,#REF!,$A1355,0),"")</f>
        <v/>
      </c>
      <c r="I1355" t="str">
        <f>IFERROR(HLOOKUP(I$2,#REF!,$A1355,0),"")</f>
        <v/>
      </c>
      <c r="J1355" t="str">
        <f>LEFT(IFERROR(HLOOKUP(J$2,#REF!,$A1355,0),""),1)</f>
        <v/>
      </c>
      <c r="K1355" t="str">
        <f>IFERROR(HLOOKUP(K$2,#REF!,$A1355,0),"")</f>
        <v/>
      </c>
    </row>
    <row r="1356" spans="1:11" x14ac:dyDescent="0.35">
      <c r="A1356" s="3">
        <v>1355</v>
      </c>
      <c r="B1356" s="3" t="e">
        <f>IFERROR(VLOOKUP(F1356*1,'Budget investering'!B:F,2,0),VLOOKUP(F1356,'Budget investering'!B:F,2,0))</f>
        <v>#N/A</v>
      </c>
      <c r="C1356" s="15" t="e">
        <f>IFERROR(VLOOKUP(F1356*1,'Budget investering'!B:F,5,0),VLOOKUP(F1356,'Budget investering'!B:F,5,0))</f>
        <v>#N/A</v>
      </c>
      <c r="D1356" t="str">
        <f>IFERROR(HLOOKUP(D$2,#REF!,$A1356,0),"")</f>
        <v/>
      </c>
      <c r="E1356" t="str">
        <f>IFERROR(HLOOKUP(E$2,#REF!,$A1356,0),"")</f>
        <v/>
      </c>
      <c r="F1356" t="str">
        <f>IFERROR(HLOOKUP(F$2,#REF!,$A1356,0),"")</f>
        <v/>
      </c>
      <c r="G1356" t="str">
        <f>IFERROR(HLOOKUP(G$2,#REF!,$A1356,0),"")</f>
        <v/>
      </c>
      <c r="H1356" t="str">
        <f>IFERROR(HLOOKUP(H$2,#REF!,$A1356,0),"")</f>
        <v/>
      </c>
      <c r="I1356" t="str">
        <f>IFERROR(HLOOKUP(I$2,#REF!,$A1356,0),"")</f>
        <v/>
      </c>
      <c r="J1356" t="str">
        <f>LEFT(IFERROR(HLOOKUP(J$2,#REF!,$A1356,0),""),1)</f>
        <v/>
      </c>
      <c r="K1356" t="str">
        <f>IFERROR(HLOOKUP(K$2,#REF!,$A1356,0),"")</f>
        <v/>
      </c>
    </row>
    <row r="1357" spans="1:11" x14ac:dyDescent="0.35">
      <c r="A1357" s="3">
        <v>1356</v>
      </c>
      <c r="B1357" s="3" t="e">
        <f>IFERROR(VLOOKUP(F1357*1,'Budget investering'!B:F,2,0),VLOOKUP(F1357,'Budget investering'!B:F,2,0))</f>
        <v>#N/A</v>
      </c>
      <c r="C1357" s="15" t="e">
        <f>IFERROR(VLOOKUP(F1357*1,'Budget investering'!B:F,5,0),VLOOKUP(F1357,'Budget investering'!B:F,5,0))</f>
        <v>#N/A</v>
      </c>
      <c r="D1357" t="str">
        <f>IFERROR(HLOOKUP(D$2,#REF!,$A1357,0),"")</f>
        <v/>
      </c>
      <c r="E1357" t="str">
        <f>IFERROR(HLOOKUP(E$2,#REF!,$A1357,0),"")</f>
        <v/>
      </c>
      <c r="F1357" t="str">
        <f>IFERROR(HLOOKUP(F$2,#REF!,$A1357,0),"")</f>
        <v/>
      </c>
      <c r="G1357" t="str">
        <f>IFERROR(HLOOKUP(G$2,#REF!,$A1357,0),"")</f>
        <v/>
      </c>
      <c r="H1357" t="str">
        <f>IFERROR(HLOOKUP(H$2,#REF!,$A1357,0),"")</f>
        <v/>
      </c>
      <c r="I1357" t="str">
        <f>IFERROR(HLOOKUP(I$2,#REF!,$A1357,0),"")</f>
        <v/>
      </c>
      <c r="J1357" t="str">
        <f>LEFT(IFERROR(HLOOKUP(J$2,#REF!,$A1357,0),""),1)</f>
        <v/>
      </c>
      <c r="K1357" t="str">
        <f>IFERROR(HLOOKUP(K$2,#REF!,$A1357,0),"")</f>
        <v/>
      </c>
    </row>
    <row r="1358" spans="1:11" x14ac:dyDescent="0.35">
      <c r="A1358" s="3">
        <v>1357</v>
      </c>
      <c r="B1358" s="3" t="e">
        <f>IFERROR(VLOOKUP(F1358*1,'Budget investering'!B:F,2,0),VLOOKUP(F1358,'Budget investering'!B:F,2,0))</f>
        <v>#N/A</v>
      </c>
      <c r="C1358" s="15" t="e">
        <f>IFERROR(VLOOKUP(F1358*1,'Budget investering'!B:F,5,0),VLOOKUP(F1358,'Budget investering'!B:F,5,0))</f>
        <v>#N/A</v>
      </c>
      <c r="D1358" t="str">
        <f>IFERROR(HLOOKUP(D$2,#REF!,$A1358,0),"")</f>
        <v/>
      </c>
      <c r="E1358" t="str">
        <f>IFERROR(HLOOKUP(E$2,#REF!,$A1358,0),"")</f>
        <v/>
      </c>
      <c r="F1358" t="str">
        <f>IFERROR(HLOOKUP(F$2,#REF!,$A1358,0),"")</f>
        <v/>
      </c>
      <c r="G1358" t="str">
        <f>IFERROR(HLOOKUP(G$2,#REF!,$A1358,0),"")</f>
        <v/>
      </c>
      <c r="H1358" t="str">
        <f>IFERROR(HLOOKUP(H$2,#REF!,$A1358,0),"")</f>
        <v/>
      </c>
      <c r="I1358" t="str">
        <f>IFERROR(HLOOKUP(I$2,#REF!,$A1358,0),"")</f>
        <v/>
      </c>
      <c r="J1358" t="str">
        <f>LEFT(IFERROR(HLOOKUP(J$2,#REF!,$A1358,0),""),1)</f>
        <v/>
      </c>
      <c r="K1358" t="str">
        <f>IFERROR(HLOOKUP(K$2,#REF!,$A1358,0),"")</f>
        <v/>
      </c>
    </row>
    <row r="1359" spans="1:11" x14ac:dyDescent="0.35">
      <c r="A1359" s="3">
        <v>1358</v>
      </c>
      <c r="B1359" s="3" t="e">
        <f>IFERROR(VLOOKUP(F1359*1,'Budget investering'!B:F,2,0),VLOOKUP(F1359,'Budget investering'!B:F,2,0))</f>
        <v>#N/A</v>
      </c>
      <c r="C1359" s="15" t="e">
        <f>IFERROR(VLOOKUP(F1359*1,'Budget investering'!B:F,5,0),VLOOKUP(F1359,'Budget investering'!B:F,5,0))</f>
        <v>#N/A</v>
      </c>
      <c r="D1359" t="str">
        <f>IFERROR(HLOOKUP(D$2,#REF!,$A1359,0),"")</f>
        <v/>
      </c>
      <c r="E1359" t="str">
        <f>IFERROR(HLOOKUP(E$2,#REF!,$A1359,0),"")</f>
        <v/>
      </c>
      <c r="F1359" t="str">
        <f>IFERROR(HLOOKUP(F$2,#REF!,$A1359,0),"")</f>
        <v/>
      </c>
      <c r="G1359" t="str">
        <f>IFERROR(HLOOKUP(G$2,#REF!,$A1359,0),"")</f>
        <v/>
      </c>
      <c r="H1359" t="str">
        <f>IFERROR(HLOOKUP(H$2,#REF!,$A1359,0),"")</f>
        <v/>
      </c>
      <c r="I1359" t="str">
        <f>IFERROR(HLOOKUP(I$2,#REF!,$A1359,0),"")</f>
        <v/>
      </c>
      <c r="J1359" t="str">
        <f>LEFT(IFERROR(HLOOKUP(J$2,#REF!,$A1359,0),""),1)</f>
        <v/>
      </c>
      <c r="K1359" t="str">
        <f>IFERROR(HLOOKUP(K$2,#REF!,$A1359,0),"")</f>
        <v/>
      </c>
    </row>
    <row r="1360" spans="1:11" x14ac:dyDescent="0.35">
      <c r="A1360" s="3">
        <v>1359</v>
      </c>
      <c r="B1360" s="3" t="e">
        <f>IFERROR(VLOOKUP(F1360*1,'Budget investering'!B:F,2,0),VLOOKUP(F1360,'Budget investering'!B:F,2,0))</f>
        <v>#N/A</v>
      </c>
      <c r="C1360" s="15" t="e">
        <f>IFERROR(VLOOKUP(F1360*1,'Budget investering'!B:F,5,0),VLOOKUP(F1360,'Budget investering'!B:F,5,0))</f>
        <v>#N/A</v>
      </c>
      <c r="D1360" t="str">
        <f>IFERROR(HLOOKUP(D$2,#REF!,$A1360,0),"")</f>
        <v/>
      </c>
      <c r="E1360" t="str">
        <f>IFERROR(HLOOKUP(E$2,#REF!,$A1360,0),"")</f>
        <v/>
      </c>
      <c r="F1360" t="str">
        <f>IFERROR(HLOOKUP(F$2,#REF!,$A1360,0),"")</f>
        <v/>
      </c>
      <c r="G1360" t="str">
        <f>IFERROR(HLOOKUP(G$2,#REF!,$A1360,0),"")</f>
        <v/>
      </c>
      <c r="H1360" t="str">
        <f>IFERROR(HLOOKUP(H$2,#REF!,$A1360,0),"")</f>
        <v/>
      </c>
      <c r="I1360" t="str">
        <f>IFERROR(HLOOKUP(I$2,#REF!,$A1360,0),"")</f>
        <v/>
      </c>
      <c r="J1360" t="str">
        <f>LEFT(IFERROR(HLOOKUP(J$2,#REF!,$A1360,0),""),1)</f>
        <v/>
      </c>
      <c r="K1360" t="str">
        <f>IFERROR(HLOOKUP(K$2,#REF!,$A1360,0),"")</f>
        <v/>
      </c>
    </row>
    <row r="1361" spans="1:11" x14ac:dyDescent="0.35">
      <c r="A1361" s="3">
        <v>1360</v>
      </c>
      <c r="B1361" s="3" t="e">
        <f>IFERROR(VLOOKUP(F1361*1,'Budget investering'!B:F,2,0),VLOOKUP(F1361,'Budget investering'!B:F,2,0))</f>
        <v>#N/A</v>
      </c>
      <c r="C1361" s="15" t="e">
        <f>IFERROR(VLOOKUP(F1361*1,'Budget investering'!B:F,5,0),VLOOKUP(F1361,'Budget investering'!B:F,5,0))</f>
        <v>#N/A</v>
      </c>
      <c r="D1361" t="str">
        <f>IFERROR(HLOOKUP(D$2,#REF!,$A1361,0),"")</f>
        <v/>
      </c>
      <c r="E1361" t="str">
        <f>IFERROR(HLOOKUP(E$2,#REF!,$A1361,0),"")</f>
        <v/>
      </c>
      <c r="F1361" t="str">
        <f>IFERROR(HLOOKUP(F$2,#REF!,$A1361,0),"")</f>
        <v/>
      </c>
      <c r="G1361" t="str">
        <f>IFERROR(HLOOKUP(G$2,#REF!,$A1361,0),"")</f>
        <v/>
      </c>
      <c r="H1361" t="str">
        <f>IFERROR(HLOOKUP(H$2,#REF!,$A1361,0),"")</f>
        <v/>
      </c>
      <c r="I1361" t="str">
        <f>IFERROR(HLOOKUP(I$2,#REF!,$A1361,0),"")</f>
        <v/>
      </c>
      <c r="J1361" t="str">
        <f>LEFT(IFERROR(HLOOKUP(J$2,#REF!,$A1361,0),""),1)</f>
        <v/>
      </c>
      <c r="K1361" t="str">
        <f>IFERROR(HLOOKUP(K$2,#REF!,$A1361,0),"")</f>
        <v/>
      </c>
    </row>
    <row r="1362" spans="1:11" x14ac:dyDescent="0.35">
      <c r="A1362" s="3">
        <v>1361</v>
      </c>
      <c r="B1362" s="3" t="e">
        <f>IFERROR(VLOOKUP(F1362*1,'Budget investering'!B:F,2,0),VLOOKUP(F1362,'Budget investering'!B:F,2,0))</f>
        <v>#N/A</v>
      </c>
      <c r="C1362" s="15" t="e">
        <f>IFERROR(VLOOKUP(F1362*1,'Budget investering'!B:F,5,0),VLOOKUP(F1362,'Budget investering'!B:F,5,0))</f>
        <v>#N/A</v>
      </c>
      <c r="D1362" t="str">
        <f>IFERROR(HLOOKUP(D$2,#REF!,$A1362,0),"")</f>
        <v/>
      </c>
      <c r="E1362" t="str">
        <f>IFERROR(HLOOKUP(E$2,#REF!,$A1362,0),"")</f>
        <v/>
      </c>
      <c r="F1362" t="str">
        <f>IFERROR(HLOOKUP(F$2,#REF!,$A1362,0),"")</f>
        <v/>
      </c>
      <c r="G1362" t="str">
        <f>IFERROR(HLOOKUP(G$2,#REF!,$A1362,0),"")</f>
        <v/>
      </c>
      <c r="H1362" t="str">
        <f>IFERROR(HLOOKUP(H$2,#REF!,$A1362,0),"")</f>
        <v/>
      </c>
      <c r="I1362" t="str">
        <f>IFERROR(HLOOKUP(I$2,#REF!,$A1362,0),"")</f>
        <v/>
      </c>
      <c r="J1362" t="str">
        <f>LEFT(IFERROR(HLOOKUP(J$2,#REF!,$A1362,0),""),1)</f>
        <v/>
      </c>
      <c r="K1362" t="str">
        <f>IFERROR(HLOOKUP(K$2,#REF!,$A1362,0),"")</f>
        <v/>
      </c>
    </row>
    <row r="1363" spans="1:11" x14ac:dyDescent="0.35">
      <c r="A1363" s="3">
        <v>1362</v>
      </c>
      <c r="B1363" s="3" t="e">
        <f>IFERROR(VLOOKUP(F1363*1,'Budget investering'!B:F,2,0),VLOOKUP(F1363,'Budget investering'!B:F,2,0))</f>
        <v>#N/A</v>
      </c>
      <c r="C1363" s="15" t="e">
        <f>IFERROR(VLOOKUP(F1363*1,'Budget investering'!B:F,5,0),VLOOKUP(F1363,'Budget investering'!B:F,5,0))</f>
        <v>#N/A</v>
      </c>
      <c r="D1363" t="str">
        <f>IFERROR(HLOOKUP(D$2,#REF!,$A1363,0),"")</f>
        <v/>
      </c>
      <c r="E1363" t="str">
        <f>IFERROR(HLOOKUP(E$2,#REF!,$A1363,0),"")</f>
        <v/>
      </c>
      <c r="F1363" t="str">
        <f>IFERROR(HLOOKUP(F$2,#REF!,$A1363,0),"")</f>
        <v/>
      </c>
      <c r="G1363" t="str">
        <f>IFERROR(HLOOKUP(G$2,#REF!,$A1363,0),"")</f>
        <v/>
      </c>
      <c r="H1363" t="str">
        <f>IFERROR(HLOOKUP(H$2,#REF!,$A1363,0),"")</f>
        <v/>
      </c>
      <c r="I1363" t="str">
        <f>IFERROR(HLOOKUP(I$2,#REF!,$A1363,0),"")</f>
        <v/>
      </c>
      <c r="J1363" t="str">
        <f>LEFT(IFERROR(HLOOKUP(J$2,#REF!,$A1363,0),""),1)</f>
        <v/>
      </c>
      <c r="K1363" t="str">
        <f>IFERROR(HLOOKUP(K$2,#REF!,$A1363,0),"")</f>
        <v/>
      </c>
    </row>
    <row r="1364" spans="1:11" x14ac:dyDescent="0.35">
      <c r="A1364" s="3">
        <v>1363</v>
      </c>
      <c r="B1364" s="3" t="e">
        <f>IFERROR(VLOOKUP(F1364*1,'Budget investering'!B:F,2,0),VLOOKUP(F1364,'Budget investering'!B:F,2,0))</f>
        <v>#N/A</v>
      </c>
      <c r="C1364" s="15" t="e">
        <f>IFERROR(VLOOKUP(F1364*1,'Budget investering'!B:F,5,0),VLOOKUP(F1364,'Budget investering'!B:F,5,0))</f>
        <v>#N/A</v>
      </c>
      <c r="D1364" t="str">
        <f>IFERROR(HLOOKUP(D$2,#REF!,$A1364,0),"")</f>
        <v/>
      </c>
      <c r="E1364" t="str">
        <f>IFERROR(HLOOKUP(E$2,#REF!,$A1364,0),"")</f>
        <v/>
      </c>
      <c r="F1364" t="str">
        <f>IFERROR(HLOOKUP(F$2,#REF!,$A1364,0),"")</f>
        <v/>
      </c>
      <c r="G1364" t="str">
        <f>IFERROR(HLOOKUP(G$2,#REF!,$A1364,0),"")</f>
        <v/>
      </c>
      <c r="H1364" t="str">
        <f>IFERROR(HLOOKUP(H$2,#REF!,$A1364,0),"")</f>
        <v/>
      </c>
      <c r="I1364" t="str">
        <f>IFERROR(HLOOKUP(I$2,#REF!,$A1364,0),"")</f>
        <v/>
      </c>
      <c r="J1364" t="str">
        <f>LEFT(IFERROR(HLOOKUP(J$2,#REF!,$A1364,0),""),1)</f>
        <v/>
      </c>
      <c r="K1364" t="str">
        <f>IFERROR(HLOOKUP(K$2,#REF!,$A1364,0),"")</f>
        <v/>
      </c>
    </row>
    <row r="1365" spans="1:11" x14ac:dyDescent="0.35">
      <c r="A1365" s="3">
        <v>1364</v>
      </c>
      <c r="B1365" s="3" t="e">
        <f>IFERROR(VLOOKUP(F1365*1,'Budget investering'!B:F,2,0),VLOOKUP(F1365,'Budget investering'!B:F,2,0))</f>
        <v>#N/A</v>
      </c>
      <c r="C1365" s="15" t="e">
        <f>IFERROR(VLOOKUP(F1365*1,'Budget investering'!B:F,5,0),VLOOKUP(F1365,'Budget investering'!B:F,5,0))</f>
        <v>#N/A</v>
      </c>
      <c r="D1365" t="str">
        <f>IFERROR(HLOOKUP(D$2,#REF!,$A1365,0),"")</f>
        <v/>
      </c>
      <c r="E1365" t="str">
        <f>IFERROR(HLOOKUP(E$2,#REF!,$A1365,0),"")</f>
        <v/>
      </c>
      <c r="F1365" t="str">
        <f>IFERROR(HLOOKUP(F$2,#REF!,$A1365,0),"")</f>
        <v/>
      </c>
      <c r="G1365" t="str">
        <f>IFERROR(HLOOKUP(G$2,#REF!,$A1365,0),"")</f>
        <v/>
      </c>
      <c r="H1365" t="str">
        <f>IFERROR(HLOOKUP(H$2,#REF!,$A1365,0),"")</f>
        <v/>
      </c>
      <c r="I1365" t="str">
        <f>IFERROR(HLOOKUP(I$2,#REF!,$A1365,0),"")</f>
        <v/>
      </c>
      <c r="J1365" t="str">
        <f>LEFT(IFERROR(HLOOKUP(J$2,#REF!,$A1365,0),""),1)</f>
        <v/>
      </c>
      <c r="K1365" t="str">
        <f>IFERROR(HLOOKUP(K$2,#REF!,$A1365,0),"")</f>
        <v/>
      </c>
    </row>
    <row r="1366" spans="1:11" x14ac:dyDescent="0.35">
      <c r="A1366" s="3">
        <v>1365</v>
      </c>
      <c r="B1366" s="3" t="e">
        <f>IFERROR(VLOOKUP(F1366*1,'Budget investering'!B:F,2,0),VLOOKUP(F1366,'Budget investering'!B:F,2,0))</f>
        <v>#N/A</v>
      </c>
      <c r="C1366" s="15" t="e">
        <f>IFERROR(VLOOKUP(F1366*1,'Budget investering'!B:F,5,0),VLOOKUP(F1366,'Budget investering'!B:F,5,0))</f>
        <v>#N/A</v>
      </c>
      <c r="D1366" t="str">
        <f>IFERROR(HLOOKUP(D$2,#REF!,$A1366,0),"")</f>
        <v/>
      </c>
      <c r="E1366" t="str">
        <f>IFERROR(HLOOKUP(E$2,#REF!,$A1366,0),"")</f>
        <v/>
      </c>
      <c r="F1366" t="str">
        <f>IFERROR(HLOOKUP(F$2,#REF!,$A1366,0),"")</f>
        <v/>
      </c>
      <c r="G1366" t="str">
        <f>IFERROR(HLOOKUP(G$2,#REF!,$A1366,0),"")</f>
        <v/>
      </c>
      <c r="H1366" t="str">
        <f>IFERROR(HLOOKUP(H$2,#REF!,$A1366,0),"")</f>
        <v/>
      </c>
      <c r="I1366" t="str">
        <f>IFERROR(HLOOKUP(I$2,#REF!,$A1366,0),"")</f>
        <v/>
      </c>
      <c r="J1366" t="str">
        <f>LEFT(IFERROR(HLOOKUP(J$2,#REF!,$A1366,0),""),1)</f>
        <v/>
      </c>
      <c r="K1366" t="str">
        <f>IFERROR(HLOOKUP(K$2,#REF!,$A1366,0),"")</f>
        <v/>
      </c>
    </row>
    <row r="1367" spans="1:11" x14ac:dyDescent="0.35">
      <c r="A1367" s="3">
        <v>1366</v>
      </c>
      <c r="B1367" s="3" t="e">
        <f>IFERROR(VLOOKUP(F1367*1,'Budget investering'!B:F,2,0),VLOOKUP(F1367,'Budget investering'!B:F,2,0))</f>
        <v>#N/A</v>
      </c>
      <c r="C1367" s="15" t="e">
        <f>IFERROR(VLOOKUP(F1367*1,'Budget investering'!B:F,5,0),VLOOKUP(F1367,'Budget investering'!B:F,5,0))</f>
        <v>#N/A</v>
      </c>
      <c r="D1367" t="str">
        <f>IFERROR(HLOOKUP(D$2,#REF!,$A1367,0),"")</f>
        <v/>
      </c>
      <c r="E1367" t="str">
        <f>IFERROR(HLOOKUP(E$2,#REF!,$A1367,0),"")</f>
        <v/>
      </c>
      <c r="F1367" t="str">
        <f>IFERROR(HLOOKUP(F$2,#REF!,$A1367,0),"")</f>
        <v/>
      </c>
      <c r="G1367" t="str">
        <f>IFERROR(HLOOKUP(G$2,#REF!,$A1367,0),"")</f>
        <v/>
      </c>
      <c r="H1367" t="str">
        <f>IFERROR(HLOOKUP(H$2,#REF!,$A1367,0),"")</f>
        <v/>
      </c>
      <c r="I1367" t="str">
        <f>IFERROR(HLOOKUP(I$2,#REF!,$A1367,0),"")</f>
        <v/>
      </c>
      <c r="J1367" t="str">
        <f>LEFT(IFERROR(HLOOKUP(J$2,#REF!,$A1367,0),""),1)</f>
        <v/>
      </c>
      <c r="K1367" t="str">
        <f>IFERROR(HLOOKUP(K$2,#REF!,$A1367,0),"")</f>
        <v/>
      </c>
    </row>
    <row r="1368" spans="1:11" x14ac:dyDescent="0.35">
      <c r="A1368" s="3">
        <v>1367</v>
      </c>
      <c r="B1368" s="3" t="e">
        <f>IFERROR(VLOOKUP(F1368*1,'Budget investering'!B:F,2,0),VLOOKUP(F1368,'Budget investering'!B:F,2,0))</f>
        <v>#N/A</v>
      </c>
      <c r="C1368" s="15" t="e">
        <f>IFERROR(VLOOKUP(F1368*1,'Budget investering'!B:F,5,0),VLOOKUP(F1368,'Budget investering'!B:F,5,0))</f>
        <v>#N/A</v>
      </c>
      <c r="D1368" t="str">
        <f>IFERROR(HLOOKUP(D$2,#REF!,$A1368,0),"")</f>
        <v/>
      </c>
      <c r="E1368" t="str">
        <f>IFERROR(HLOOKUP(E$2,#REF!,$A1368,0),"")</f>
        <v/>
      </c>
      <c r="F1368" t="str">
        <f>IFERROR(HLOOKUP(F$2,#REF!,$A1368,0),"")</f>
        <v/>
      </c>
      <c r="G1368" t="str">
        <f>IFERROR(HLOOKUP(G$2,#REF!,$A1368,0),"")</f>
        <v/>
      </c>
      <c r="H1368" t="str">
        <f>IFERROR(HLOOKUP(H$2,#REF!,$A1368,0),"")</f>
        <v/>
      </c>
      <c r="I1368" t="str">
        <f>IFERROR(HLOOKUP(I$2,#REF!,$A1368,0),"")</f>
        <v/>
      </c>
      <c r="J1368" t="str">
        <f>LEFT(IFERROR(HLOOKUP(J$2,#REF!,$A1368,0),""),1)</f>
        <v/>
      </c>
      <c r="K1368" t="str">
        <f>IFERROR(HLOOKUP(K$2,#REF!,$A1368,0),"")</f>
        <v/>
      </c>
    </row>
    <row r="1369" spans="1:11" x14ac:dyDescent="0.35">
      <c r="A1369" s="3">
        <v>1368</v>
      </c>
      <c r="B1369" s="3" t="e">
        <f>IFERROR(VLOOKUP(F1369*1,'Budget investering'!B:F,2,0),VLOOKUP(F1369,'Budget investering'!B:F,2,0))</f>
        <v>#N/A</v>
      </c>
      <c r="C1369" s="15" t="e">
        <f>IFERROR(VLOOKUP(F1369*1,'Budget investering'!B:F,5,0),VLOOKUP(F1369,'Budget investering'!B:F,5,0))</f>
        <v>#N/A</v>
      </c>
      <c r="D1369" t="str">
        <f>IFERROR(HLOOKUP(D$2,#REF!,$A1369,0),"")</f>
        <v/>
      </c>
      <c r="E1369" t="str">
        <f>IFERROR(HLOOKUP(E$2,#REF!,$A1369,0),"")</f>
        <v/>
      </c>
      <c r="F1369" t="str">
        <f>IFERROR(HLOOKUP(F$2,#REF!,$A1369,0),"")</f>
        <v/>
      </c>
      <c r="G1369" t="str">
        <f>IFERROR(HLOOKUP(G$2,#REF!,$A1369,0),"")</f>
        <v/>
      </c>
      <c r="H1369" t="str">
        <f>IFERROR(HLOOKUP(H$2,#REF!,$A1369,0),"")</f>
        <v/>
      </c>
      <c r="I1369" t="str">
        <f>IFERROR(HLOOKUP(I$2,#REF!,$A1369,0),"")</f>
        <v/>
      </c>
      <c r="J1369" t="str">
        <f>LEFT(IFERROR(HLOOKUP(J$2,#REF!,$A1369,0),""),1)</f>
        <v/>
      </c>
      <c r="K1369" t="str">
        <f>IFERROR(HLOOKUP(K$2,#REF!,$A1369,0),"")</f>
        <v/>
      </c>
    </row>
    <row r="1370" spans="1:11" x14ac:dyDescent="0.35">
      <c r="A1370" s="3">
        <v>1369</v>
      </c>
      <c r="B1370" s="3" t="e">
        <f>IFERROR(VLOOKUP(F1370*1,'Budget investering'!B:F,2,0),VLOOKUP(F1370,'Budget investering'!B:F,2,0))</f>
        <v>#N/A</v>
      </c>
      <c r="C1370" s="15" t="e">
        <f>IFERROR(VLOOKUP(F1370*1,'Budget investering'!B:F,5,0),VLOOKUP(F1370,'Budget investering'!B:F,5,0))</f>
        <v>#N/A</v>
      </c>
      <c r="D1370" t="str">
        <f>IFERROR(HLOOKUP(D$2,#REF!,$A1370,0),"")</f>
        <v/>
      </c>
      <c r="E1370" t="str">
        <f>IFERROR(HLOOKUP(E$2,#REF!,$A1370,0),"")</f>
        <v/>
      </c>
      <c r="F1370" t="str">
        <f>IFERROR(HLOOKUP(F$2,#REF!,$A1370,0),"")</f>
        <v/>
      </c>
      <c r="G1370" t="str">
        <f>IFERROR(HLOOKUP(G$2,#REF!,$A1370,0),"")</f>
        <v/>
      </c>
      <c r="H1370" t="str">
        <f>IFERROR(HLOOKUP(H$2,#REF!,$A1370,0),"")</f>
        <v/>
      </c>
      <c r="I1370" t="str">
        <f>IFERROR(HLOOKUP(I$2,#REF!,$A1370,0),"")</f>
        <v/>
      </c>
      <c r="J1370" t="str">
        <f>LEFT(IFERROR(HLOOKUP(J$2,#REF!,$A1370,0),""),1)</f>
        <v/>
      </c>
      <c r="K1370" t="str">
        <f>IFERROR(HLOOKUP(K$2,#REF!,$A1370,0),"")</f>
        <v/>
      </c>
    </row>
    <row r="1371" spans="1:11" x14ac:dyDescent="0.35">
      <c r="A1371" s="3">
        <v>1370</v>
      </c>
      <c r="B1371" s="3" t="e">
        <f>IFERROR(VLOOKUP(F1371*1,'Budget investering'!B:F,2,0),VLOOKUP(F1371,'Budget investering'!B:F,2,0))</f>
        <v>#N/A</v>
      </c>
      <c r="C1371" s="15" t="e">
        <f>IFERROR(VLOOKUP(F1371*1,'Budget investering'!B:F,5,0),VLOOKUP(F1371,'Budget investering'!B:F,5,0))</f>
        <v>#N/A</v>
      </c>
      <c r="D1371" t="str">
        <f>IFERROR(HLOOKUP(D$2,#REF!,$A1371,0),"")</f>
        <v/>
      </c>
      <c r="E1371" t="str">
        <f>IFERROR(HLOOKUP(E$2,#REF!,$A1371,0),"")</f>
        <v/>
      </c>
      <c r="F1371" t="str">
        <f>IFERROR(HLOOKUP(F$2,#REF!,$A1371,0),"")</f>
        <v/>
      </c>
      <c r="G1371" t="str">
        <f>IFERROR(HLOOKUP(G$2,#REF!,$A1371,0),"")</f>
        <v/>
      </c>
      <c r="H1371" t="str">
        <f>IFERROR(HLOOKUP(H$2,#REF!,$A1371,0),"")</f>
        <v/>
      </c>
      <c r="I1371" t="str">
        <f>IFERROR(HLOOKUP(I$2,#REF!,$A1371,0),"")</f>
        <v/>
      </c>
      <c r="J1371" t="str">
        <f>LEFT(IFERROR(HLOOKUP(J$2,#REF!,$A1371,0),""),1)</f>
        <v/>
      </c>
      <c r="K1371" t="str">
        <f>IFERROR(HLOOKUP(K$2,#REF!,$A1371,0),"")</f>
        <v/>
      </c>
    </row>
    <row r="1372" spans="1:11" x14ac:dyDescent="0.35">
      <c r="A1372" s="3">
        <v>1371</v>
      </c>
      <c r="B1372" s="3" t="e">
        <f>IFERROR(VLOOKUP(F1372*1,'Budget investering'!B:F,2,0),VLOOKUP(F1372,'Budget investering'!B:F,2,0))</f>
        <v>#N/A</v>
      </c>
      <c r="C1372" s="15" t="e">
        <f>IFERROR(VLOOKUP(F1372*1,'Budget investering'!B:F,5,0),VLOOKUP(F1372,'Budget investering'!B:F,5,0))</f>
        <v>#N/A</v>
      </c>
      <c r="D1372" t="str">
        <f>IFERROR(HLOOKUP(D$2,#REF!,$A1372,0),"")</f>
        <v/>
      </c>
      <c r="E1372" t="str">
        <f>IFERROR(HLOOKUP(E$2,#REF!,$A1372,0),"")</f>
        <v/>
      </c>
      <c r="F1372" t="str">
        <f>IFERROR(HLOOKUP(F$2,#REF!,$A1372,0),"")</f>
        <v/>
      </c>
      <c r="G1372" t="str">
        <f>IFERROR(HLOOKUP(G$2,#REF!,$A1372,0),"")</f>
        <v/>
      </c>
      <c r="H1372" t="str">
        <f>IFERROR(HLOOKUP(H$2,#REF!,$A1372,0),"")</f>
        <v/>
      </c>
      <c r="I1372" t="str">
        <f>IFERROR(HLOOKUP(I$2,#REF!,$A1372,0),"")</f>
        <v/>
      </c>
      <c r="J1372" t="str">
        <f>LEFT(IFERROR(HLOOKUP(J$2,#REF!,$A1372,0),""),1)</f>
        <v/>
      </c>
      <c r="K1372" t="str">
        <f>IFERROR(HLOOKUP(K$2,#REF!,$A1372,0),"")</f>
        <v/>
      </c>
    </row>
    <row r="1373" spans="1:11" x14ac:dyDescent="0.35">
      <c r="A1373" s="3">
        <v>1372</v>
      </c>
      <c r="B1373" s="3" t="e">
        <f>IFERROR(VLOOKUP(F1373*1,'Budget investering'!B:F,2,0),VLOOKUP(F1373,'Budget investering'!B:F,2,0))</f>
        <v>#N/A</v>
      </c>
      <c r="C1373" s="15" t="e">
        <f>IFERROR(VLOOKUP(F1373*1,'Budget investering'!B:F,5,0),VLOOKUP(F1373,'Budget investering'!B:F,5,0))</f>
        <v>#N/A</v>
      </c>
      <c r="D1373" t="str">
        <f>IFERROR(HLOOKUP(D$2,#REF!,$A1373,0),"")</f>
        <v/>
      </c>
      <c r="E1373" t="str">
        <f>IFERROR(HLOOKUP(E$2,#REF!,$A1373,0),"")</f>
        <v/>
      </c>
      <c r="F1373" t="str">
        <f>IFERROR(HLOOKUP(F$2,#REF!,$A1373,0),"")</f>
        <v/>
      </c>
      <c r="G1373" t="str">
        <f>IFERROR(HLOOKUP(G$2,#REF!,$A1373,0),"")</f>
        <v/>
      </c>
      <c r="H1373" t="str">
        <f>IFERROR(HLOOKUP(H$2,#REF!,$A1373,0),"")</f>
        <v/>
      </c>
      <c r="I1373" t="str">
        <f>IFERROR(HLOOKUP(I$2,#REF!,$A1373,0),"")</f>
        <v/>
      </c>
      <c r="J1373" t="str">
        <f>LEFT(IFERROR(HLOOKUP(J$2,#REF!,$A1373,0),""),1)</f>
        <v/>
      </c>
      <c r="K1373" t="str">
        <f>IFERROR(HLOOKUP(K$2,#REF!,$A1373,0),"")</f>
        <v/>
      </c>
    </row>
    <row r="1374" spans="1:11" x14ac:dyDescent="0.35">
      <c r="A1374" s="3">
        <v>1373</v>
      </c>
      <c r="B1374" s="3" t="e">
        <f>IFERROR(VLOOKUP(F1374*1,'Budget investering'!B:F,2,0),VLOOKUP(F1374,'Budget investering'!B:F,2,0))</f>
        <v>#N/A</v>
      </c>
      <c r="C1374" s="15" t="e">
        <f>IFERROR(VLOOKUP(F1374*1,'Budget investering'!B:F,5,0),VLOOKUP(F1374,'Budget investering'!B:F,5,0))</f>
        <v>#N/A</v>
      </c>
      <c r="D1374" t="str">
        <f>IFERROR(HLOOKUP(D$2,#REF!,$A1374,0),"")</f>
        <v/>
      </c>
      <c r="E1374" t="str">
        <f>IFERROR(HLOOKUP(E$2,#REF!,$A1374,0),"")</f>
        <v/>
      </c>
      <c r="F1374" t="str">
        <f>IFERROR(HLOOKUP(F$2,#REF!,$A1374,0),"")</f>
        <v/>
      </c>
      <c r="G1374" t="str">
        <f>IFERROR(HLOOKUP(G$2,#REF!,$A1374,0),"")</f>
        <v/>
      </c>
      <c r="H1374" t="str">
        <f>IFERROR(HLOOKUP(H$2,#REF!,$A1374,0),"")</f>
        <v/>
      </c>
      <c r="I1374" t="str">
        <f>IFERROR(HLOOKUP(I$2,#REF!,$A1374,0),"")</f>
        <v/>
      </c>
      <c r="J1374" t="str">
        <f>LEFT(IFERROR(HLOOKUP(J$2,#REF!,$A1374,0),""),1)</f>
        <v/>
      </c>
      <c r="K1374" t="str">
        <f>IFERROR(HLOOKUP(K$2,#REF!,$A1374,0),"")</f>
        <v/>
      </c>
    </row>
    <row r="1375" spans="1:11" x14ac:dyDescent="0.35">
      <c r="A1375" s="3">
        <v>1374</v>
      </c>
      <c r="B1375" s="3" t="e">
        <f>IFERROR(VLOOKUP(F1375*1,'Budget investering'!B:F,2,0),VLOOKUP(F1375,'Budget investering'!B:F,2,0))</f>
        <v>#N/A</v>
      </c>
      <c r="C1375" s="15" t="e">
        <f>IFERROR(VLOOKUP(F1375*1,'Budget investering'!B:F,5,0),VLOOKUP(F1375,'Budget investering'!B:F,5,0))</f>
        <v>#N/A</v>
      </c>
      <c r="D1375" t="str">
        <f>IFERROR(HLOOKUP(D$2,#REF!,$A1375,0),"")</f>
        <v/>
      </c>
      <c r="E1375" t="str">
        <f>IFERROR(HLOOKUP(E$2,#REF!,$A1375,0),"")</f>
        <v/>
      </c>
      <c r="F1375" t="str">
        <f>IFERROR(HLOOKUP(F$2,#REF!,$A1375,0),"")</f>
        <v/>
      </c>
      <c r="G1375" t="str">
        <f>IFERROR(HLOOKUP(G$2,#REF!,$A1375,0),"")</f>
        <v/>
      </c>
      <c r="H1375" t="str">
        <f>IFERROR(HLOOKUP(H$2,#REF!,$A1375,0),"")</f>
        <v/>
      </c>
      <c r="I1375" t="str">
        <f>IFERROR(HLOOKUP(I$2,#REF!,$A1375,0),"")</f>
        <v/>
      </c>
      <c r="J1375" t="str">
        <f>LEFT(IFERROR(HLOOKUP(J$2,#REF!,$A1375,0),""),1)</f>
        <v/>
      </c>
      <c r="K1375" t="str">
        <f>IFERROR(HLOOKUP(K$2,#REF!,$A1375,0),"")</f>
        <v/>
      </c>
    </row>
    <row r="1376" spans="1:11" x14ac:dyDescent="0.35">
      <c r="A1376" s="3">
        <v>1375</v>
      </c>
      <c r="B1376" s="3" t="e">
        <f>IFERROR(VLOOKUP(F1376*1,'Budget investering'!B:F,2,0),VLOOKUP(F1376,'Budget investering'!B:F,2,0))</f>
        <v>#N/A</v>
      </c>
      <c r="C1376" s="15" t="e">
        <f>IFERROR(VLOOKUP(F1376*1,'Budget investering'!B:F,5,0),VLOOKUP(F1376,'Budget investering'!B:F,5,0))</f>
        <v>#N/A</v>
      </c>
      <c r="D1376" t="str">
        <f>IFERROR(HLOOKUP(D$2,#REF!,$A1376,0),"")</f>
        <v/>
      </c>
      <c r="E1376" t="str">
        <f>IFERROR(HLOOKUP(E$2,#REF!,$A1376,0),"")</f>
        <v/>
      </c>
      <c r="F1376" t="str">
        <f>IFERROR(HLOOKUP(F$2,#REF!,$A1376,0),"")</f>
        <v/>
      </c>
      <c r="G1376" t="str">
        <f>IFERROR(HLOOKUP(G$2,#REF!,$A1376,0),"")</f>
        <v/>
      </c>
      <c r="H1376" t="str">
        <f>IFERROR(HLOOKUP(H$2,#REF!,$A1376,0),"")</f>
        <v/>
      </c>
      <c r="I1376" t="str">
        <f>IFERROR(HLOOKUP(I$2,#REF!,$A1376,0),"")</f>
        <v/>
      </c>
      <c r="J1376" t="str">
        <f>LEFT(IFERROR(HLOOKUP(J$2,#REF!,$A1376,0),""),1)</f>
        <v/>
      </c>
      <c r="K1376" t="str">
        <f>IFERROR(HLOOKUP(K$2,#REF!,$A1376,0),"")</f>
        <v/>
      </c>
    </row>
    <row r="1377" spans="1:11" x14ac:dyDescent="0.35">
      <c r="A1377" s="3">
        <v>1376</v>
      </c>
      <c r="B1377" s="3" t="e">
        <f>IFERROR(VLOOKUP(F1377*1,'Budget investering'!B:F,2,0),VLOOKUP(F1377,'Budget investering'!B:F,2,0))</f>
        <v>#N/A</v>
      </c>
      <c r="C1377" s="15" t="e">
        <f>IFERROR(VLOOKUP(F1377*1,'Budget investering'!B:F,5,0),VLOOKUP(F1377,'Budget investering'!B:F,5,0))</f>
        <v>#N/A</v>
      </c>
      <c r="D1377" t="str">
        <f>IFERROR(HLOOKUP(D$2,#REF!,$A1377,0),"")</f>
        <v/>
      </c>
      <c r="E1377" t="str">
        <f>IFERROR(HLOOKUP(E$2,#REF!,$A1377,0),"")</f>
        <v/>
      </c>
      <c r="F1377" t="str">
        <f>IFERROR(HLOOKUP(F$2,#REF!,$A1377,0),"")</f>
        <v/>
      </c>
      <c r="G1377" t="str">
        <f>IFERROR(HLOOKUP(G$2,#REF!,$A1377,0),"")</f>
        <v/>
      </c>
      <c r="H1377" t="str">
        <f>IFERROR(HLOOKUP(H$2,#REF!,$A1377,0),"")</f>
        <v/>
      </c>
      <c r="I1377" t="str">
        <f>IFERROR(HLOOKUP(I$2,#REF!,$A1377,0),"")</f>
        <v/>
      </c>
      <c r="J1377" t="str">
        <f>LEFT(IFERROR(HLOOKUP(J$2,#REF!,$A1377,0),""),1)</f>
        <v/>
      </c>
      <c r="K1377" t="str">
        <f>IFERROR(HLOOKUP(K$2,#REF!,$A1377,0),"")</f>
        <v/>
      </c>
    </row>
    <row r="1378" spans="1:11" x14ac:dyDescent="0.35">
      <c r="A1378" s="3">
        <v>1377</v>
      </c>
      <c r="B1378" s="3" t="e">
        <f>IFERROR(VLOOKUP(F1378*1,'Budget investering'!B:F,2,0),VLOOKUP(F1378,'Budget investering'!B:F,2,0))</f>
        <v>#N/A</v>
      </c>
      <c r="C1378" s="15" t="e">
        <f>IFERROR(VLOOKUP(F1378*1,'Budget investering'!B:F,5,0),VLOOKUP(F1378,'Budget investering'!B:F,5,0))</f>
        <v>#N/A</v>
      </c>
      <c r="D1378" t="str">
        <f>IFERROR(HLOOKUP(D$2,#REF!,$A1378,0),"")</f>
        <v/>
      </c>
      <c r="E1378" t="str">
        <f>IFERROR(HLOOKUP(E$2,#REF!,$A1378,0),"")</f>
        <v/>
      </c>
      <c r="F1378" t="str">
        <f>IFERROR(HLOOKUP(F$2,#REF!,$A1378,0),"")</f>
        <v/>
      </c>
      <c r="G1378" t="str">
        <f>IFERROR(HLOOKUP(G$2,#REF!,$A1378,0),"")</f>
        <v/>
      </c>
      <c r="H1378" t="str">
        <f>IFERROR(HLOOKUP(H$2,#REF!,$A1378,0),"")</f>
        <v/>
      </c>
      <c r="I1378" t="str">
        <f>IFERROR(HLOOKUP(I$2,#REF!,$A1378,0),"")</f>
        <v/>
      </c>
      <c r="J1378" t="str">
        <f>LEFT(IFERROR(HLOOKUP(J$2,#REF!,$A1378,0),""),1)</f>
        <v/>
      </c>
      <c r="K1378" t="str">
        <f>IFERROR(HLOOKUP(K$2,#REF!,$A1378,0),"")</f>
        <v/>
      </c>
    </row>
    <row r="1379" spans="1:11" x14ac:dyDescent="0.35">
      <c r="A1379" s="3">
        <v>1378</v>
      </c>
      <c r="B1379" s="3" t="e">
        <f>IFERROR(VLOOKUP(F1379*1,'Budget investering'!B:F,2,0),VLOOKUP(F1379,'Budget investering'!B:F,2,0))</f>
        <v>#N/A</v>
      </c>
      <c r="C1379" s="15" t="e">
        <f>IFERROR(VLOOKUP(F1379*1,'Budget investering'!B:F,5,0),VLOOKUP(F1379,'Budget investering'!B:F,5,0))</f>
        <v>#N/A</v>
      </c>
      <c r="D1379" t="str">
        <f>IFERROR(HLOOKUP(D$2,#REF!,$A1379,0),"")</f>
        <v/>
      </c>
      <c r="E1379" t="str">
        <f>IFERROR(HLOOKUP(E$2,#REF!,$A1379,0),"")</f>
        <v/>
      </c>
      <c r="F1379" t="str">
        <f>IFERROR(HLOOKUP(F$2,#REF!,$A1379,0),"")</f>
        <v/>
      </c>
      <c r="G1379" t="str">
        <f>IFERROR(HLOOKUP(G$2,#REF!,$A1379,0),"")</f>
        <v/>
      </c>
      <c r="H1379" t="str">
        <f>IFERROR(HLOOKUP(H$2,#REF!,$A1379,0),"")</f>
        <v/>
      </c>
      <c r="I1379" t="str">
        <f>IFERROR(HLOOKUP(I$2,#REF!,$A1379,0),"")</f>
        <v/>
      </c>
      <c r="J1379" t="str">
        <f>LEFT(IFERROR(HLOOKUP(J$2,#REF!,$A1379,0),""),1)</f>
        <v/>
      </c>
      <c r="K1379" t="str">
        <f>IFERROR(HLOOKUP(K$2,#REF!,$A1379,0),"")</f>
        <v/>
      </c>
    </row>
    <row r="1380" spans="1:11" x14ac:dyDescent="0.35">
      <c r="A1380" s="3">
        <v>1379</v>
      </c>
      <c r="B1380" s="3" t="e">
        <f>IFERROR(VLOOKUP(F1380*1,'Budget investering'!B:F,2,0),VLOOKUP(F1380,'Budget investering'!B:F,2,0))</f>
        <v>#N/A</v>
      </c>
      <c r="C1380" s="15" t="e">
        <f>IFERROR(VLOOKUP(F1380*1,'Budget investering'!B:F,5,0),VLOOKUP(F1380,'Budget investering'!B:F,5,0))</f>
        <v>#N/A</v>
      </c>
      <c r="D1380" t="str">
        <f>IFERROR(HLOOKUP(D$2,#REF!,$A1380,0),"")</f>
        <v/>
      </c>
      <c r="E1380" t="str">
        <f>IFERROR(HLOOKUP(E$2,#REF!,$A1380,0),"")</f>
        <v/>
      </c>
      <c r="F1380" t="str">
        <f>IFERROR(HLOOKUP(F$2,#REF!,$A1380,0),"")</f>
        <v/>
      </c>
      <c r="G1380" t="str">
        <f>IFERROR(HLOOKUP(G$2,#REF!,$A1380,0),"")</f>
        <v/>
      </c>
      <c r="H1380" t="str">
        <f>IFERROR(HLOOKUP(H$2,#REF!,$A1380,0),"")</f>
        <v/>
      </c>
      <c r="I1380" t="str">
        <f>IFERROR(HLOOKUP(I$2,#REF!,$A1380,0),"")</f>
        <v/>
      </c>
      <c r="J1380" t="str">
        <f>LEFT(IFERROR(HLOOKUP(J$2,#REF!,$A1380,0),""),1)</f>
        <v/>
      </c>
      <c r="K1380" t="str">
        <f>IFERROR(HLOOKUP(K$2,#REF!,$A1380,0),"")</f>
        <v/>
      </c>
    </row>
    <row r="1381" spans="1:11" x14ac:dyDescent="0.35">
      <c r="A1381" s="3">
        <v>1380</v>
      </c>
      <c r="B1381" s="3" t="e">
        <f>IFERROR(VLOOKUP(F1381*1,'Budget investering'!B:F,2,0),VLOOKUP(F1381,'Budget investering'!B:F,2,0))</f>
        <v>#N/A</v>
      </c>
      <c r="C1381" s="15" t="e">
        <f>IFERROR(VLOOKUP(F1381*1,'Budget investering'!B:F,5,0),VLOOKUP(F1381,'Budget investering'!B:F,5,0))</f>
        <v>#N/A</v>
      </c>
      <c r="D1381" t="str">
        <f>IFERROR(HLOOKUP(D$2,#REF!,$A1381,0),"")</f>
        <v/>
      </c>
      <c r="E1381" t="str">
        <f>IFERROR(HLOOKUP(E$2,#REF!,$A1381,0),"")</f>
        <v/>
      </c>
      <c r="F1381" t="str">
        <f>IFERROR(HLOOKUP(F$2,#REF!,$A1381,0),"")</f>
        <v/>
      </c>
      <c r="G1381" t="str">
        <f>IFERROR(HLOOKUP(G$2,#REF!,$A1381,0),"")</f>
        <v/>
      </c>
      <c r="H1381" t="str">
        <f>IFERROR(HLOOKUP(H$2,#REF!,$A1381,0),"")</f>
        <v/>
      </c>
      <c r="I1381" t="str">
        <f>IFERROR(HLOOKUP(I$2,#REF!,$A1381,0),"")</f>
        <v/>
      </c>
      <c r="J1381" t="str">
        <f>LEFT(IFERROR(HLOOKUP(J$2,#REF!,$A1381,0),""),1)</f>
        <v/>
      </c>
      <c r="K1381" t="str">
        <f>IFERROR(HLOOKUP(K$2,#REF!,$A1381,0),"")</f>
        <v/>
      </c>
    </row>
    <row r="1382" spans="1:11" x14ac:dyDescent="0.35">
      <c r="A1382" s="3">
        <v>1381</v>
      </c>
      <c r="B1382" s="3" t="e">
        <f>IFERROR(VLOOKUP(F1382*1,'Budget investering'!B:F,2,0),VLOOKUP(F1382,'Budget investering'!B:F,2,0))</f>
        <v>#N/A</v>
      </c>
      <c r="C1382" s="15" t="e">
        <f>IFERROR(VLOOKUP(F1382*1,'Budget investering'!B:F,5,0),VLOOKUP(F1382,'Budget investering'!B:F,5,0))</f>
        <v>#N/A</v>
      </c>
      <c r="D1382" t="str">
        <f>IFERROR(HLOOKUP(D$2,#REF!,$A1382,0),"")</f>
        <v/>
      </c>
      <c r="E1382" t="str">
        <f>IFERROR(HLOOKUP(E$2,#REF!,$A1382,0),"")</f>
        <v/>
      </c>
      <c r="F1382" t="str">
        <f>IFERROR(HLOOKUP(F$2,#REF!,$A1382,0),"")</f>
        <v/>
      </c>
      <c r="G1382" t="str">
        <f>IFERROR(HLOOKUP(G$2,#REF!,$A1382,0),"")</f>
        <v/>
      </c>
      <c r="H1382" t="str">
        <f>IFERROR(HLOOKUP(H$2,#REF!,$A1382,0),"")</f>
        <v/>
      </c>
      <c r="I1382" t="str">
        <f>IFERROR(HLOOKUP(I$2,#REF!,$A1382,0),"")</f>
        <v/>
      </c>
      <c r="J1382" t="str">
        <f>LEFT(IFERROR(HLOOKUP(J$2,#REF!,$A1382,0),""),1)</f>
        <v/>
      </c>
      <c r="K1382" t="str">
        <f>IFERROR(HLOOKUP(K$2,#REF!,$A1382,0),"")</f>
        <v/>
      </c>
    </row>
    <row r="1383" spans="1:11" x14ac:dyDescent="0.35">
      <c r="A1383" s="3">
        <v>1382</v>
      </c>
      <c r="B1383" s="3" t="e">
        <f>IFERROR(VLOOKUP(F1383*1,'Budget investering'!B:F,2,0),VLOOKUP(F1383,'Budget investering'!B:F,2,0))</f>
        <v>#N/A</v>
      </c>
      <c r="C1383" s="15" t="e">
        <f>IFERROR(VLOOKUP(F1383*1,'Budget investering'!B:F,5,0),VLOOKUP(F1383,'Budget investering'!B:F,5,0))</f>
        <v>#N/A</v>
      </c>
      <c r="D1383" t="str">
        <f>IFERROR(HLOOKUP(D$2,#REF!,$A1383,0),"")</f>
        <v/>
      </c>
      <c r="E1383" t="str">
        <f>IFERROR(HLOOKUP(E$2,#REF!,$A1383,0),"")</f>
        <v/>
      </c>
      <c r="F1383" t="str">
        <f>IFERROR(HLOOKUP(F$2,#REF!,$A1383,0),"")</f>
        <v/>
      </c>
      <c r="G1383" t="str">
        <f>IFERROR(HLOOKUP(G$2,#REF!,$A1383,0),"")</f>
        <v/>
      </c>
      <c r="H1383" t="str">
        <f>IFERROR(HLOOKUP(H$2,#REF!,$A1383,0),"")</f>
        <v/>
      </c>
      <c r="I1383" t="str">
        <f>IFERROR(HLOOKUP(I$2,#REF!,$A1383,0),"")</f>
        <v/>
      </c>
      <c r="J1383" t="str">
        <f>LEFT(IFERROR(HLOOKUP(J$2,#REF!,$A1383,0),""),1)</f>
        <v/>
      </c>
      <c r="K1383" t="str">
        <f>IFERROR(HLOOKUP(K$2,#REF!,$A1383,0),"")</f>
        <v/>
      </c>
    </row>
    <row r="1384" spans="1:11" x14ac:dyDescent="0.35">
      <c r="A1384" s="3">
        <v>1383</v>
      </c>
      <c r="B1384" s="3" t="e">
        <f>IFERROR(VLOOKUP(F1384*1,'Budget investering'!B:F,2,0),VLOOKUP(F1384,'Budget investering'!B:F,2,0))</f>
        <v>#N/A</v>
      </c>
      <c r="C1384" s="15" t="e">
        <f>IFERROR(VLOOKUP(F1384*1,'Budget investering'!B:F,5,0),VLOOKUP(F1384,'Budget investering'!B:F,5,0))</f>
        <v>#N/A</v>
      </c>
      <c r="D1384" t="str">
        <f>IFERROR(HLOOKUP(D$2,#REF!,$A1384,0),"")</f>
        <v/>
      </c>
      <c r="E1384" t="str">
        <f>IFERROR(HLOOKUP(E$2,#REF!,$A1384,0),"")</f>
        <v/>
      </c>
      <c r="F1384" t="str">
        <f>IFERROR(HLOOKUP(F$2,#REF!,$A1384,0),"")</f>
        <v/>
      </c>
      <c r="G1384" t="str">
        <f>IFERROR(HLOOKUP(G$2,#REF!,$A1384,0),"")</f>
        <v/>
      </c>
      <c r="H1384" t="str">
        <f>IFERROR(HLOOKUP(H$2,#REF!,$A1384,0),"")</f>
        <v/>
      </c>
      <c r="I1384" t="str">
        <f>IFERROR(HLOOKUP(I$2,#REF!,$A1384,0),"")</f>
        <v/>
      </c>
      <c r="J1384" t="str">
        <f>LEFT(IFERROR(HLOOKUP(J$2,#REF!,$A1384,0),""),1)</f>
        <v/>
      </c>
      <c r="K1384" t="str">
        <f>IFERROR(HLOOKUP(K$2,#REF!,$A1384,0),"")</f>
        <v/>
      </c>
    </row>
    <row r="1385" spans="1:11" x14ac:dyDescent="0.35">
      <c r="A1385" s="3">
        <v>1384</v>
      </c>
      <c r="B1385" s="3" t="e">
        <f>IFERROR(VLOOKUP(F1385*1,'Budget investering'!B:F,2,0),VLOOKUP(F1385,'Budget investering'!B:F,2,0))</f>
        <v>#N/A</v>
      </c>
      <c r="C1385" s="15" t="e">
        <f>IFERROR(VLOOKUP(F1385*1,'Budget investering'!B:F,5,0),VLOOKUP(F1385,'Budget investering'!B:F,5,0))</f>
        <v>#N/A</v>
      </c>
      <c r="D1385" t="str">
        <f>IFERROR(HLOOKUP(D$2,#REF!,$A1385,0),"")</f>
        <v/>
      </c>
      <c r="E1385" t="str">
        <f>IFERROR(HLOOKUP(E$2,#REF!,$A1385,0),"")</f>
        <v/>
      </c>
      <c r="F1385" t="str">
        <f>IFERROR(HLOOKUP(F$2,#REF!,$A1385,0),"")</f>
        <v/>
      </c>
      <c r="G1385" t="str">
        <f>IFERROR(HLOOKUP(G$2,#REF!,$A1385,0),"")</f>
        <v/>
      </c>
      <c r="H1385" t="str">
        <f>IFERROR(HLOOKUP(H$2,#REF!,$A1385,0),"")</f>
        <v/>
      </c>
      <c r="I1385" t="str">
        <f>IFERROR(HLOOKUP(I$2,#REF!,$A1385,0),"")</f>
        <v/>
      </c>
      <c r="J1385" t="str">
        <f>LEFT(IFERROR(HLOOKUP(J$2,#REF!,$A1385,0),""),1)</f>
        <v/>
      </c>
      <c r="K1385" t="str">
        <f>IFERROR(HLOOKUP(K$2,#REF!,$A1385,0),"")</f>
        <v/>
      </c>
    </row>
    <row r="1386" spans="1:11" x14ac:dyDescent="0.35">
      <c r="A1386" s="3">
        <v>1385</v>
      </c>
      <c r="B1386" s="3" t="e">
        <f>IFERROR(VLOOKUP(F1386*1,'Budget investering'!B:F,2,0),VLOOKUP(F1386,'Budget investering'!B:F,2,0))</f>
        <v>#N/A</v>
      </c>
      <c r="C1386" s="15" t="e">
        <f>IFERROR(VLOOKUP(F1386*1,'Budget investering'!B:F,5,0),VLOOKUP(F1386,'Budget investering'!B:F,5,0))</f>
        <v>#N/A</v>
      </c>
      <c r="D1386" t="str">
        <f>IFERROR(HLOOKUP(D$2,#REF!,$A1386,0),"")</f>
        <v/>
      </c>
      <c r="E1386" t="str">
        <f>IFERROR(HLOOKUP(E$2,#REF!,$A1386,0),"")</f>
        <v/>
      </c>
      <c r="F1386" t="str">
        <f>IFERROR(HLOOKUP(F$2,#REF!,$A1386,0),"")</f>
        <v/>
      </c>
      <c r="G1386" t="str">
        <f>IFERROR(HLOOKUP(G$2,#REF!,$A1386,0),"")</f>
        <v/>
      </c>
      <c r="H1386" t="str">
        <f>IFERROR(HLOOKUP(H$2,#REF!,$A1386,0),"")</f>
        <v/>
      </c>
      <c r="I1386" t="str">
        <f>IFERROR(HLOOKUP(I$2,#REF!,$A1386,0),"")</f>
        <v/>
      </c>
      <c r="J1386" t="str">
        <f>LEFT(IFERROR(HLOOKUP(J$2,#REF!,$A1386,0),""),1)</f>
        <v/>
      </c>
      <c r="K1386" t="str">
        <f>IFERROR(HLOOKUP(K$2,#REF!,$A1386,0),"")</f>
        <v/>
      </c>
    </row>
    <row r="1387" spans="1:11" x14ac:dyDescent="0.35">
      <c r="A1387" s="3">
        <v>1386</v>
      </c>
      <c r="B1387" s="3" t="e">
        <f>IFERROR(VLOOKUP(F1387*1,'Budget investering'!B:F,2,0),VLOOKUP(F1387,'Budget investering'!B:F,2,0))</f>
        <v>#N/A</v>
      </c>
      <c r="C1387" s="15" t="e">
        <f>IFERROR(VLOOKUP(F1387*1,'Budget investering'!B:F,5,0),VLOOKUP(F1387,'Budget investering'!B:F,5,0))</f>
        <v>#N/A</v>
      </c>
      <c r="D1387" t="str">
        <f>IFERROR(HLOOKUP(D$2,#REF!,$A1387,0),"")</f>
        <v/>
      </c>
      <c r="E1387" t="str">
        <f>IFERROR(HLOOKUP(E$2,#REF!,$A1387,0),"")</f>
        <v/>
      </c>
      <c r="F1387" t="str">
        <f>IFERROR(HLOOKUP(F$2,#REF!,$A1387,0),"")</f>
        <v/>
      </c>
      <c r="G1387" t="str">
        <f>IFERROR(HLOOKUP(G$2,#REF!,$A1387,0),"")</f>
        <v/>
      </c>
      <c r="H1387" t="str">
        <f>IFERROR(HLOOKUP(H$2,#REF!,$A1387,0),"")</f>
        <v/>
      </c>
      <c r="I1387" t="str">
        <f>IFERROR(HLOOKUP(I$2,#REF!,$A1387,0),"")</f>
        <v/>
      </c>
      <c r="J1387" t="str">
        <f>LEFT(IFERROR(HLOOKUP(J$2,#REF!,$A1387,0),""),1)</f>
        <v/>
      </c>
      <c r="K1387" t="str">
        <f>IFERROR(HLOOKUP(K$2,#REF!,$A1387,0),"")</f>
        <v/>
      </c>
    </row>
    <row r="1388" spans="1:11" x14ac:dyDescent="0.35">
      <c r="A1388" s="3">
        <v>1387</v>
      </c>
      <c r="B1388" s="3" t="e">
        <f>IFERROR(VLOOKUP(F1388*1,'Budget investering'!B:F,2,0),VLOOKUP(F1388,'Budget investering'!B:F,2,0))</f>
        <v>#N/A</v>
      </c>
      <c r="C1388" s="15" t="e">
        <f>IFERROR(VLOOKUP(F1388*1,'Budget investering'!B:F,5,0),VLOOKUP(F1388,'Budget investering'!B:F,5,0))</f>
        <v>#N/A</v>
      </c>
      <c r="D1388" t="str">
        <f>IFERROR(HLOOKUP(D$2,#REF!,$A1388,0),"")</f>
        <v/>
      </c>
      <c r="E1388" t="str">
        <f>IFERROR(HLOOKUP(E$2,#REF!,$A1388,0),"")</f>
        <v/>
      </c>
      <c r="F1388" t="str">
        <f>IFERROR(HLOOKUP(F$2,#REF!,$A1388,0),"")</f>
        <v/>
      </c>
      <c r="G1388" t="str">
        <f>IFERROR(HLOOKUP(G$2,#REF!,$A1388,0),"")</f>
        <v/>
      </c>
      <c r="H1388" t="str">
        <f>IFERROR(HLOOKUP(H$2,#REF!,$A1388,0),"")</f>
        <v/>
      </c>
      <c r="I1388" t="str">
        <f>IFERROR(HLOOKUP(I$2,#REF!,$A1388,0),"")</f>
        <v/>
      </c>
      <c r="J1388" t="str">
        <f>LEFT(IFERROR(HLOOKUP(J$2,#REF!,$A1388,0),""),1)</f>
        <v/>
      </c>
      <c r="K1388" t="str">
        <f>IFERROR(HLOOKUP(K$2,#REF!,$A1388,0),"")</f>
        <v/>
      </c>
    </row>
    <row r="1389" spans="1:11" x14ac:dyDescent="0.35">
      <c r="A1389" s="3">
        <v>1388</v>
      </c>
      <c r="B1389" s="3" t="e">
        <f>IFERROR(VLOOKUP(F1389*1,'Budget investering'!B:F,2,0),VLOOKUP(F1389,'Budget investering'!B:F,2,0))</f>
        <v>#N/A</v>
      </c>
      <c r="C1389" s="15" t="e">
        <f>IFERROR(VLOOKUP(F1389*1,'Budget investering'!B:F,5,0),VLOOKUP(F1389,'Budget investering'!B:F,5,0))</f>
        <v>#N/A</v>
      </c>
      <c r="D1389" t="str">
        <f>IFERROR(HLOOKUP(D$2,#REF!,$A1389,0),"")</f>
        <v/>
      </c>
      <c r="E1389" t="str">
        <f>IFERROR(HLOOKUP(E$2,#REF!,$A1389,0),"")</f>
        <v/>
      </c>
      <c r="F1389" t="str">
        <f>IFERROR(HLOOKUP(F$2,#REF!,$A1389,0),"")</f>
        <v/>
      </c>
      <c r="G1389" t="str">
        <f>IFERROR(HLOOKUP(G$2,#REF!,$A1389,0),"")</f>
        <v/>
      </c>
      <c r="H1389" t="str">
        <f>IFERROR(HLOOKUP(H$2,#REF!,$A1389,0),"")</f>
        <v/>
      </c>
      <c r="I1389" t="str">
        <f>IFERROR(HLOOKUP(I$2,#REF!,$A1389,0),"")</f>
        <v/>
      </c>
      <c r="J1389" t="str">
        <f>LEFT(IFERROR(HLOOKUP(J$2,#REF!,$A1389,0),""),1)</f>
        <v/>
      </c>
      <c r="K1389" t="str">
        <f>IFERROR(HLOOKUP(K$2,#REF!,$A1389,0),"")</f>
        <v/>
      </c>
    </row>
    <row r="1390" spans="1:11" x14ac:dyDescent="0.35">
      <c r="A1390" s="3">
        <v>1389</v>
      </c>
      <c r="B1390" s="3" t="e">
        <f>IFERROR(VLOOKUP(F1390*1,'Budget investering'!B:F,2,0),VLOOKUP(F1390,'Budget investering'!B:F,2,0))</f>
        <v>#N/A</v>
      </c>
      <c r="C1390" s="15" t="e">
        <f>IFERROR(VLOOKUP(F1390*1,'Budget investering'!B:F,5,0),VLOOKUP(F1390,'Budget investering'!B:F,5,0))</f>
        <v>#N/A</v>
      </c>
      <c r="D1390" t="str">
        <f>IFERROR(HLOOKUP(D$2,#REF!,$A1390,0),"")</f>
        <v/>
      </c>
      <c r="E1390" t="str">
        <f>IFERROR(HLOOKUP(E$2,#REF!,$A1390,0),"")</f>
        <v/>
      </c>
      <c r="F1390" t="str">
        <f>IFERROR(HLOOKUP(F$2,#REF!,$A1390,0),"")</f>
        <v/>
      </c>
      <c r="G1390" t="str">
        <f>IFERROR(HLOOKUP(G$2,#REF!,$A1390,0),"")</f>
        <v/>
      </c>
      <c r="H1390" t="str">
        <f>IFERROR(HLOOKUP(H$2,#REF!,$A1390,0),"")</f>
        <v/>
      </c>
      <c r="I1390" t="str">
        <f>IFERROR(HLOOKUP(I$2,#REF!,$A1390,0),"")</f>
        <v/>
      </c>
      <c r="J1390" t="str">
        <f>LEFT(IFERROR(HLOOKUP(J$2,#REF!,$A1390,0),""),1)</f>
        <v/>
      </c>
      <c r="K1390" t="str">
        <f>IFERROR(HLOOKUP(K$2,#REF!,$A1390,0),"")</f>
        <v/>
      </c>
    </row>
    <row r="1391" spans="1:11" x14ac:dyDescent="0.35">
      <c r="A1391" s="3">
        <v>1390</v>
      </c>
      <c r="B1391" s="3" t="e">
        <f>IFERROR(VLOOKUP(F1391*1,'Budget investering'!B:F,2,0),VLOOKUP(F1391,'Budget investering'!B:F,2,0))</f>
        <v>#N/A</v>
      </c>
      <c r="C1391" s="15" t="e">
        <f>IFERROR(VLOOKUP(F1391*1,'Budget investering'!B:F,5,0),VLOOKUP(F1391,'Budget investering'!B:F,5,0))</f>
        <v>#N/A</v>
      </c>
      <c r="D1391" t="str">
        <f>IFERROR(HLOOKUP(D$2,#REF!,$A1391,0),"")</f>
        <v/>
      </c>
      <c r="E1391" t="str">
        <f>IFERROR(HLOOKUP(E$2,#REF!,$A1391,0),"")</f>
        <v/>
      </c>
      <c r="F1391" t="str">
        <f>IFERROR(HLOOKUP(F$2,#REF!,$A1391,0),"")</f>
        <v/>
      </c>
      <c r="G1391" t="str">
        <f>IFERROR(HLOOKUP(G$2,#REF!,$A1391,0),"")</f>
        <v/>
      </c>
      <c r="H1391" t="str">
        <f>IFERROR(HLOOKUP(H$2,#REF!,$A1391,0),"")</f>
        <v/>
      </c>
      <c r="I1391" t="str">
        <f>IFERROR(HLOOKUP(I$2,#REF!,$A1391,0),"")</f>
        <v/>
      </c>
      <c r="J1391" t="str">
        <f>LEFT(IFERROR(HLOOKUP(J$2,#REF!,$A1391,0),""),1)</f>
        <v/>
      </c>
      <c r="K1391" t="str">
        <f>IFERROR(HLOOKUP(K$2,#REF!,$A1391,0),"")</f>
        <v/>
      </c>
    </row>
    <row r="1392" spans="1:11" x14ac:dyDescent="0.35">
      <c r="A1392" s="3">
        <v>1391</v>
      </c>
      <c r="B1392" s="3" t="e">
        <f>IFERROR(VLOOKUP(F1392*1,'Budget investering'!B:F,2,0),VLOOKUP(F1392,'Budget investering'!B:F,2,0))</f>
        <v>#N/A</v>
      </c>
      <c r="C1392" s="15" t="e">
        <f>IFERROR(VLOOKUP(F1392*1,'Budget investering'!B:F,5,0),VLOOKUP(F1392,'Budget investering'!B:F,5,0))</f>
        <v>#N/A</v>
      </c>
      <c r="D1392" t="str">
        <f>IFERROR(HLOOKUP(D$2,#REF!,$A1392,0),"")</f>
        <v/>
      </c>
      <c r="E1392" t="str">
        <f>IFERROR(HLOOKUP(E$2,#REF!,$A1392,0),"")</f>
        <v/>
      </c>
      <c r="F1392" t="str">
        <f>IFERROR(HLOOKUP(F$2,#REF!,$A1392,0),"")</f>
        <v/>
      </c>
      <c r="G1392" t="str">
        <f>IFERROR(HLOOKUP(G$2,#REF!,$A1392,0),"")</f>
        <v/>
      </c>
      <c r="H1392" t="str">
        <f>IFERROR(HLOOKUP(H$2,#REF!,$A1392,0),"")</f>
        <v/>
      </c>
      <c r="I1392" t="str">
        <f>IFERROR(HLOOKUP(I$2,#REF!,$A1392,0),"")</f>
        <v/>
      </c>
      <c r="J1392" t="str">
        <f>LEFT(IFERROR(HLOOKUP(J$2,#REF!,$A1392,0),""),1)</f>
        <v/>
      </c>
      <c r="K1392" t="str">
        <f>IFERROR(HLOOKUP(K$2,#REF!,$A1392,0),"")</f>
        <v/>
      </c>
    </row>
    <row r="1393" spans="1:11" x14ac:dyDescent="0.35">
      <c r="A1393" s="3">
        <v>1392</v>
      </c>
      <c r="B1393" s="3" t="e">
        <f>IFERROR(VLOOKUP(F1393*1,'Budget investering'!B:F,2,0),VLOOKUP(F1393,'Budget investering'!B:F,2,0))</f>
        <v>#N/A</v>
      </c>
      <c r="C1393" s="15" t="e">
        <f>IFERROR(VLOOKUP(F1393*1,'Budget investering'!B:F,5,0),VLOOKUP(F1393,'Budget investering'!B:F,5,0))</f>
        <v>#N/A</v>
      </c>
      <c r="D1393" t="str">
        <f>IFERROR(HLOOKUP(D$2,#REF!,$A1393,0),"")</f>
        <v/>
      </c>
      <c r="E1393" t="str">
        <f>IFERROR(HLOOKUP(E$2,#REF!,$A1393,0),"")</f>
        <v/>
      </c>
      <c r="F1393" t="str">
        <f>IFERROR(HLOOKUP(F$2,#REF!,$A1393,0),"")</f>
        <v/>
      </c>
      <c r="G1393" t="str">
        <f>IFERROR(HLOOKUP(G$2,#REF!,$A1393,0),"")</f>
        <v/>
      </c>
      <c r="H1393" t="str">
        <f>IFERROR(HLOOKUP(H$2,#REF!,$A1393,0),"")</f>
        <v/>
      </c>
      <c r="I1393" t="str">
        <f>IFERROR(HLOOKUP(I$2,#REF!,$A1393,0),"")</f>
        <v/>
      </c>
      <c r="J1393" t="str">
        <f>LEFT(IFERROR(HLOOKUP(J$2,#REF!,$A1393,0),""),1)</f>
        <v/>
      </c>
      <c r="K1393" t="str">
        <f>IFERROR(HLOOKUP(K$2,#REF!,$A1393,0),"")</f>
        <v/>
      </c>
    </row>
    <row r="1394" spans="1:11" x14ac:dyDescent="0.35">
      <c r="A1394" s="3">
        <v>1393</v>
      </c>
      <c r="B1394" s="3" t="e">
        <f>IFERROR(VLOOKUP(F1394*1,'Budget investering'!B:F,2,0),VLOOKUP(F1394,'Budget investering'!B:F,2,0))</f>
        <v>#N/A</v>
      </c>
      <c r="C1394" s="15" t="e">
        <f>IFERROR(VLOOKUP(F1394*1,'Budget investering'!B:F,5,0),VLOOKUP(F1394,'Budget investering'!B:F,5,0))</f>
        <v>#N/A</v>
      </c>
      <c r="D1394" t="str">
        <f>IFERROR(HLOOKUP(D$2,#REF!,$A1394,0),"")</f>
        <v/>
      </c>
      <c r="E1394" t="str">
        <f>IFERROR(HLOOKUP(E$2,#REF!,$A1394,0),"")</f>
        <v/>
      </c>
      <c r="F1394" t="str">
        <f>IFERROR(HLOOKUP(F$2,#REF!,$A1394,0),"")</f>
        <v/>
      </c>
      <c r="G1394" t="str">
        <f>IFERROR(HLOOKUP(G$2,#REF!,$A1394,0),"")</f>
        <v/>
      </c>
      <c r="H1394" t="str">
        <f>IFERROR(HLOOKUP(H$2,#REF!,$A1394,0),"")</f>
        <v/>
      </c>
      <c r="I1394" t="str">
        <f>IFERROR(HLOOKUP(I$2,#REF!,$A1394,0),"")</f>
        <v/>
      </c>
      <c r="J1394" t="str">
        <f>LEFT(IFERROR(HLOOKUP(J$2,#REF!,$A1394,0),""),1)</f>
        <v/>
      </c>
      <c r="K1394" t="str">
        <f>IFERROR(HLOOKUP(K$2,#REF!,$A1394,0),"")</f>
        <v/>
      </c>
    </row>
    <row r="1395" spans="1:11" x14ac:dyDescent="0.35">
      <c r="A1395" s="3">
        <v>1394</v>
      </c>
      <c r="B1395" s="3" t="e">
        <f>IFERROR(VLOOKUP(F1395*1,'Budget investering'!B:F,2,0),VLOOKUP(F1395,'Budget investering'!B:F,2,0))</f>
        <v>#N/A</v>
      </c>
      <c r="C1395" s="15" t="e">
        <f>IFERROR(VLOOKUP(F1395*1,'Budget investering'!B:F,5,0),VLOOKUP(F1395,'Budget investering'!B:F,5,0))</f>
        <v>#N/A</v>
      </c>
      <c r="D1395" t="str">
        <f>IFERROR(HLOOKUP(D$2,#REF!,$A1395,0),"")</f>
        <v/>
      </c>
      <c r="E1395" t="str">
        <f>IFERROR(HLOOKUP(E$2,#REF!,$A1395,0),"")</f>
        <v/>
      </c>
      <c r="F1395" t="str">
        <f>IFERROR(HLOOKUP(F$2,#REF!,$A1395,0),"")</f>
        <v/>
      </c>
      <c r="G1395" t="str">
        <f>IFERROR(HLOOKUP(G$2,#REF!,$A1395,0),"")</f>
        <v/>
      </c>
      <c r="H1395" t="str">
        <f>IFERROR(HLOOKUP(H$2,#REF!,$A1395,0),"")</f>
        <v/>
      </c>
      <c r="I1395" t="str">
        <f>IFERROR(HLOOKUP(I$2,#REF!,$A1395,0),"")</f>
        <v/>
      </c>
      <c r="J1395" t="str">
        <f>LEFT(IFERROR(HLOOKUP(J$2,#REF!,$A1395,0),""),1)</f>
        <v/>
      </c>
      <c r="K1395" t="str">
        <f>IFERROR(HLOOKUP(K$2,#REF!,$A1395,0),"")</f>
        <v/>
      </c>
    </row>
    <row r="1396" spans="1:11" x14ac:dyDescent="0.35">
      <c r="A1396" s="3">
        <v>1395</v>
      </c>
      <c r="B1396" s="3" t="e">
        <f>IFERROR(VLOOKUP(F1396*1,'Budget investering'!B:F,2,0),VLOOKUP(F1396,'Budget investering'!B:F,2,0))</f>
        <v>#N/A</v>
      </c>
      <c r="C1396" s="15" t="e">
        <f>IFERROR(VLOOKUP(F1396*1,'Budget investering'!B:F,5,0),VLOOKUP(F1396,'Budget investering'!B:F,5,0))</f>
        <v>#N/A</v>
      </c>
      <c r="D1396" t="str">
        <f>IFERROR(HLOOKUP(D$2,#REF!,$A1396,0),"")</f>
        <v/>
      </c>
      <c r="E1396" t="str">
        <f>IFERROR(HLOOKUP(E$2,#REF!,$A1396,0),"")</f>
        <v/>
      </c>
      <c r="F1396" t="str">
        <f>IFERROR(HLOOKUP(F$2,#REF!,$A1396,0),"")</f>
        <v/>
      </c>
      <c r="G1396" t="str">
        <f>IFERROR(HLOOKUP(G$2,#REF!,$A1396,0),"")</f>
        <v/>
      </c>
      <c r="H1396" t="str">
        <f>IFERROR(HLOOKUP(H$2,#REF!,$A1396,0),"")</f>
        <v/>
      </c>
      <c r="I1396" t="str">
        <f>IFERROR(HLOOKUP(I$2,#REF!,$A1396,0),"")</f>
        <v/>
      </c>
      <c r="J1396" t="str">
        <f>LEFT(IFERROR(HLOOKUP(J$2,#REF!,$A1396,0),""),1)</f>
        <v/>
      </c>
      <c r="K1396" t="str">
        <f>IFERROR(HLOOKUP(K$2,#REF!,$A1396,0),"")</f>
        <v/>
      </c>
    </row>
    <row r="1397" spans="1:11" x14ac:dyDescent="0.35">
      <c r="A1397" s="3">
        <v>1396</v>
      </c>
      <c r="B1397" s="3" t="e">
        <f>IFERROR(VLOOKUP(F1397*1,'Budget investering'!B:F,2,0),VLOOKUP(F1397,'Budget investering'!B:F,2,0))</f>
        <v>#N/A</v>
      </c>
      <c r="C1397" s="15" t="e">
        <f>IFERROR(VLOOKUP(F1397*1,'Budget investering'!B:F,5,0),VLOOKUP(F1397,'Budget investering'!B:F,5,0))</f>
        <v>#N/A</v>
      </c>
      <c r="D1397" t="str">
        <f>IFERROR(HLOOKUP(D$2,#REF!,$A1397,0),"")</f>
        <v/>
      </c>
      <c r="E1397" t="str">
        <f>IFERROR(HLOOKUP(E$2,#REF!,$A1397,0),"")</f>
        <v/>
      </c>
      <c r="F1397" t="str">
        <f>IFERROR(HLOOKUP(F$2,#REF!,$A1397,0),"")</f>
        <v/>
      </c>
      <c r="G1397" t="str">
        <f>IFERROR(HLOOKUP(G$2,#REF!,$A1397,0),"")</f>
        <v/>
      </c>
      <c r="H1397" t="str">
        <f>IFERROR(HLOOKUP(H$2,#REF!,$A1397,0),"")</f>
        <v/>
      </c>
      <c r="I1397" t="str">
        <f>IFERROR(HLOOKUP(I$2,#REF!,$A1397,0),"")</f>
        <v/>
      </c>
      <c r="J1397" t="str">
        <f>LEFT(IFERROR(HLOOKUP(J$2,#REF!,$A1397,0),""),1)</f>
        <v/>
      </c>
      <c r="K1397" t="str">
        <f>IFERROR(HLOOKUP(K$2,#REF!,$A1397,0),"")</f>
        <v/>
      </c>
    </row>
    <row r="1398" spans="1:11" x14ac:dyDescent="0.35">
      <c r="A1398" s="3">
        <v>1397</v>
      </c>
      <c r="B1398" s="3" t="e">
        <f>IFERROR(VLOOKUP(F1398*1,'Budget investering'!B:F,2,0),VLOOKUP(F1398,'Budget investering'!B:F,2,0))</f>
        <v>#N/A</v>
      </c>
      <c r="C1398" s="15" t="e">
        <f>IFERROR(VLOOKUP(F1398*1,'Budget investering'!B:F,5,0),VLOOKUP(F1398,'Budget investering'!B:F,5,0))</f>
        <v>#N/A</v>
      </c>
      <c r="D1398" t="str">
        <f>IFERROR(HLOOKUP(D$2,#REF!,$A1398,0),"")</f>
        <v/>
      </c>
      <c r="E1398" t="str">
        <f>IFERROR(HLOOKUP(E$2,#REF!,$A1398,0),"")</f>
        <v/>
      </c>
      <c r="F1398" t="str">
        <f>IFERROR(HLOOKUP(F$2,#REF!,$A1398,0),"")</f>
        <v/>
      </c>
      <c r="G1398" t="str">
        <f>IFERROR(HLOOKUP(G$2,#REF!,$A1398,0),"")</f>
        <v/>
      </c>
      <c r="H1398" t="str">
        <f>IFERROR(HLOOKUP(H$2,#REF!,$A1398,0),"")</f>
        <v/>
      </c>
      <c r="I1398" t="str">
        <f>IFERROR(HLOOKUP(I$2,#REF!,$A1398,0),"")</f>
        <v/>
      </c>
      <c r="J1398" t="str">
        <f>LEFT(IFERROR(HLOOKUP(J$2,#REF!,$A1398,0),""),1)</f>
        <v/>
      </c>
      <c r="K1398" t="str">
        <f>IFERROR(HLOOKUP(K$2,#REF!,$A1398,0),"")</f>
        <v/>
      </c>
    </row>
    <row r="1399" spans="1:11" x14ac:dyDescent="0.35">
      <c r="A1399" s="3">
        <v>1398</v>
      </c>
      <c r="B1399" s="3" t="e">
        <f>IFERROR(VLOOKUP(F1399*1,'Budget investering'!B:F,2,0),VLOOKUP(F1399,'Budget investering'!B:F,2,0))</f>
        <v>#N/A</v>
      </c>
      <c r="C1399" s="15" t="e">
        <f>IFERROR(VLOOKUP(F1399*1,'Budget investering'!B:F,5,0),VLOOKUP(F1399,'Budget investering'!B:F,5,0))</f>
        <v>#N/A</v>
      </c>
      <c r="D1399" t="str">
        <f>IFERROR(HLOOKUP(D$2,#REF!,$A1399,0),"")</f>
        <v/>
      </c>
      <c r="E1399" t="str">
        <f>IFERROR(HLOOKUP(E$2,#REF!,$A1399,0),"")</f>
        <v/>
      </c>
      <c r="F1399" t="str">
        <f>IFERROR(HLOOKUP(F$2,#REF!,$A1399,0),"")</f>
        <v/>
      </c>
      <c r="G1399" t="str">
        <f>IFERROR(HLOOKUP(G$2,#REF!,$A1399,0),"")</f>
        <v/>
      </c>
      <c r="H1399" t="str">
        <f>IFERROR(HLOOKUP(H$2,#REF!,$A1399,0),"")</f>
        <v/>
      </c>
      <c r="I1399" t="str">
        <f>IFERROR(HLOOKUP(I$2,#REF!,$A1399,0),"")</f>
        <v/>
      </c>
      <c r="J1399" t="str">
        <f>LEFT(IFERROR(HLOOKUP(J$2,#REF!,$A1399,0),""),1)</f>
        <v/>
      </c>
      <c r="K1399" t="str">
        <f>IFERROR(HLOOKUP(K$2,#REF!,$A1399,0),"")</f>
        <v/>
      </c>
    </row>
    <row r="1400" spans="1:11" x14ac:dyDescent="0.35">
      <c r="A1400" s="3">
        <v>1399</v>
      </c>
      <c r="B1400" s="3" t="e">
        <f>IFERROR(VLOOKUP(F1400*1,'Budget investering'!B:F,2,0),VLOOKUP(F1400,'Budget investering'!B:F,2,0))</f>
        <v>#N/A</v>
      </c>
      <c r="C1400" s="15" t="e">
        <f>IFERROR(VLOOKUP(F1400*1,'Budget investering'!B:F,5,0),VLOOKUP(F1400,'Budget investering'!B:F,5,0))</f>
        <v>#N/A</v>
      </c>
      <c r="D1400" t="str">
        <f>IFERROR(HLOOKUP(D$2,#REF!,$A1400,0),"")</f>
        <v/>
      </c>
      <c r="E1400" t="str">
        <f>IFERROR(HLOOKUP(E$2,#REF!,$A1400,0),"")</f>
        <v/>
      </c>
      <c r="F1400" t="str">
        <f>IFERROR(HLOOKUP(F$2,#REF!,$A1400,0),"")</f>
        <v/>
      </c>
      <c r="G1400" t="str">
        <f>IFERROR(HLOOKUP(G$2,#REF!,$A1400,0),"")</f>
        <v/>
      </c>
      <c r="H1400" t="str">
        <f>IFERROR(HLOOKUP(H$2,#REF!,$A1400,0),"")</f>
        <v/>
      </c>
      <c r="I1400" t="str">
        <f>IFERROR(HLOOKUP(I$2,#REF!,$A1400,0),"")</f>
        <v/>
      </c>
      <c r="J1400" t="str">
        <f>LEFT(IFERROR(HLOOKUP(J$2,#REF!,$A1400,0),""),1)</f>
        <v/>
      </c>
      <c r="K1400" t="str">
        <f>IFERROR(HLOOKUP(K$2,#REF!,$A1400,0),"")</f>
        <v/>
      </c>
    </row>
    <row r="1401" spans="1:11" x14ac:dyDescent="0.35">
      <c r="A1401" s="3">
        <v>1400</v>
      </c>
      <c r="B1401" s="3" t="e">
        <f>IFERROR(VLOOKUP(F1401*1,'Budget investering'!B:F,2,0),VLOOKUP(F1401,'Budget investering'!B:F,2,0))</f>
        <v>#N/A</v>
      </c>
      <c r="C1401" s="15" t="e">
        <f>IFERROR(VLOOKUP(F1401*1,'Budget investering'!B:F,5,0),VLOOKUP(F1401,'Budget investering'!B:F,5,0))</f>
        <v>#N/A</v>
      </c>
      <c r="D1401" t="str">
        <f>IFERROR(HLOOKUP(D$2,#REF!,$A1401,0),"")</f>
        <v/>
      </c>
      <c r="E1401" t="str">
        <f>IFERROR(HLOOKUP(E$2,#REF!,$A1401,0),"")</f>
        <v/>
      </c>
      <c r="F1401" t="str">
        <f>IFERROR(HLOOKUP(F$2,#REF!,$A1401,0),"")</f>
        <v/>
      </c>
      <c r="G1401" t="str">
        <f>IFERROR(HLOOKUP(G$2,#REF!,$A1401,0),"")</f>
        <v/>
      </c>
      <c r="H1401" t="str">
        <f>IFERROR(HLOOKUP(H$2,#REF!,$A1401,0),"")</f>
        <v/>
      </c>
      <c r="I1401" t="str">
        <f>IFERROR(HLOOKUP(I$2,#REF!,$A1401,0),"")</f>
        <v/>
      </c>
      <c r="J1401" t="str">
        <f>LEFT(IFERROR(HLOOKUP(J$2,#REF!,$A1401,0),""),1)</f>
        <v/>
      </c>
      <c r="K1401" t="str">
        <f>IFERROR(HLOOKUP(K$2,#REF!,$A1401,0),"")</f>
        <v/>
      </c>
    </row>
    <row r="1402" spans="1:11" x14ac:dyDescent="0.35">
      <c r="A1402" s="3">
        <v>1401</v>
      </c>
      <c r="B1402" s="3" t="e">
        <f>IFERROR(VLOOKUP(F1402*1,'Budget investering'!B:F,2,0),VLOOKUP(F1402,'Budget investering'!B:F,2,0))</f>
        <v>#N/A</v>
      </c>
      <c r="C1402" s="15" t="e">
        <f>IFERROR(VLOOKUP(F1402*1,'Budget investering'!B:F,5,0),VLOOKUP(F1402,'Budget investering'!B:F,5,0))</f>
        <v>#N/A</v>
      </c>
      <c r="D1402" t="str">
        <f>IFERROR(HLOOKUP(D$2,#REF!,$A1402,0),"")</f>
        <v/>
      </c>
      <c r="E1402" t="str">
        <f>IFERROR(HLOOKUP(E$2,#REF!,$A1402,0),"")</f>
        <v/>
      </c>
      <c r="F1402" t="str">
        <f>IFERROR(HLOOKUP(F$2,#REF!,$A1402,0),"")</f>
        <v/>
      </c>
      <c r="G1402" t="str">
        <f>IFERROR(HLOOKUP(G$2,#REF!,$A1402,0),"")</f>
        <v/>
      </c>
      <c r="H1402" t="str">
        <f>IFERROR(HLOOKUP(H$2,#REF!,$A1402,0),"")</f>
        <v/>
      </c>
      <c r="I1402" t="str">
        <f>IFERROR(HLOOKUP(I$2,#REF!,$A1402,0),"")</f>
        <v/>
      </c>
      <c r="J1402" t="str">
        <f>LEFT(IFERROR(HLOOKUP(J$2,#REF!,$A1402,0),""),1)</f>
        <v/>
      </c>
      <c r="K1402" t="str">
        <f>IFERROR(HLOOKUP(K$2,#REF!,$A1402,0),"")</f>
        <v/>
      </c>
    </row>
    <row r="1403" spans="1:11" x14ac:dyDescent="0.35">
      <c r="A1403" s="3">
        <v>1402</v>
      </c>
      <c r="B1403" s="3" t="e">
        <f>IFERROR(VLOOKUP(F1403*1,'Budget investering'!B:F,2,0),VLOOKUP(F1403,'Budget investering'!B:F,2,0))</f>
        <v>#N/A</v>
      </c>
      <c r="C1403" s="15" t="e">
        <f>IFERROR(VLOOKUP(F1403*1,'Budget investering'!B:F,5,0),VLOOKUP(F1403,'Budget investering'!B:F,5,0))</f>
        <v>#N/A</v>
      </c>
      <c r="D1403" t="str">
        <f>IFERROR(HLOOKUP(D$2,#REF!,$A1403,0),"")</f>
        <v/>
      </c>
      <c r="E1403" t="str">
        <f>IFERROR(HLOOKUP(E$2,#REF!,$A1403,0),"")</f>
        <v/>
      </c>
      <c r="F1403" t="str">
        <f>IFERROR(HLOOKUP(F$2,#REF!,$A1403,0),"")</f>
        <v/>
      </c>
      <c r="G1403" t="str">
        <f>IFERROR(HLOOKUP(G$2,#REF!,$A1403,0),"")</f>
        <v/>
      </c>
      <c r="H1403" t="str">
        <f>IFERROR(HLOOKUP(H$2,#REF!,$A1403,0),"")</f>
        <v/>
      </c>
      <c r="I1403" t="str">
        <f>IFERROR(HLOOKUP(I$2,#REF!,$A1403,0),"")</f>
        <v/>
      </c>
      <c r="J1403" t="str">
        <f>LEFT(IFERROR(HLOOKUP(J$2,#REF!,$A1403,0),""),1)</f>
        <v/>
      </c>
      <c r="K1403" t="str">
        <f>IFERROR(HLOOKUP(K$2,#REF!,$A1403,0),"")</f>
        <v/>
      </c>
    </row>
    <row r="1404" spans="1:11" x14ac:dyDescent="0.35">
      <c r="A1404" s="3">
        <v>1403</v>
      </c>
      <c r="B1404" s="3" t="e">
        <f>IFERROR(VLOOKUP(F1404*1,'Budget investering'!B:F,2,0),VLOOKUP(F1404,'Budget investering'!B:F,2,0))</f>
        <v>#N/A</v>
      </c>
      <c r="C1404" s="15" t="e">
        <f>IFERROR(VLOOKUP(F1404*1,'Budget investering'!B:F,5,0),VLOOKUP(F1404,'Budget investering'!B:F,5,0))</f>
        <v>#N/A</v>
      </c>
      <c r="D1404" t="str">
        <f>IFERROR(HLOOKUP(D$2,#REF!,$A1404,0),"")</f>
        <v/>
      </c>
      <c r="E1404" t="str">
        <f>IFERROR(HLOOKUP(E$2,#REF!,$A1404,0),"")</f>
        <v/>
      </c>
      <c r="F1404" t="str">
        <f>IFERROR(HLOOKUP(F$2,#REF!,$A1404,0),"")</f>
        <v/>
      </c>
      <c r="G1404" t="str">
        <f>IFERROR(HLOOKUP(G$2,#REF!,$A1404,0),"")</f>
        <v/>
      </c>
      <c r="H1404" t="str">
        <f>IFERROR(HLOOKUP(H$2,#REF!,$A1404,0),"")</f>
        <v/>
      </c>
      <c r="I1404" t="str">
        <f>IFERROR(HLOOKUP(I$2,#REF!,$A1404,0),"")</f>
        <v/>
      </c>
      <c r="J1404" t="str">
        <f>LEFT(IFERROR(HLOOKUP(J$2,#REF!,$A1404,0),""),1)</f>
        <v/>
      </c>
      <c r="K1404" t="str">
        <f>IFERROR(HLOOKUP(K$2,#REF!,$A1404,0),"")</f>
        <v/>
      </c>
    </row>
    <row r="1405" spans="1:11" x14ac:dyDescent="0.35">
      <c r="A1405" s="3">
        <v>1404</v>
      </c>
      <c r="B1405" s="3" t="e">
        <f>IFERROR(VLOOKUP(F1405*1,'Budget investering'!B:F,2,0),VLOOKUP(F1405,'Budget investering'!B:F,2,0))</f>
        <v>#N/A</v>
      </c>
      <c r="C1405" s="15" t="e">
        <f>IFERROR(VLOOKUP(F1405*1,'Budget investering'!B:F,5,0),VLOOKUP(F1405,'Budget investering'!B:F,5,0))</f>
        <v>#N/A</v>
      </c>
      <c r="D1405" t="str">
        <f>IFERROR(HLOOKUP(D$2,#REF!,$A1405,0),"")</f>
        <v/>
      </c>
      <c r="E1405" t="str">
        <f>IFERROR(HLOOKUP(E$2,#REF!,$A1405,0),"")</f>
        <v/>
      </c>
      <c r="F1405" t="str">
        <f>IFERROR(HLOOKUP(F$2,#REF!,$A1405,0),"")</f>
        <v/>
      </c>
      <c r="G1405" t="str">
        <f>IFERROR(HLOOKUP(G$2,#REF!,$A1405,0),"")</f>
        <v/>
      </c>
      <c r="H1405" t="str">
        <f>IFERROR(HLOOKUP(H$2,#REF!,$A1405,0),"")</f>
        <v/>
      </c>
      <c r="I1405" t="str">
        <f>IFERROR(HLOOKUP(I$2,#REF!,$A1405,0),"")</f>
        <v/>
      </c>
      <c r="J1405" t="str">
        <f>LEFT(IFERROR(HLOOKUP(J$2,#REF!,$A1405,0),""),1)</f>
        <v/>
      </c>
      <c r="K1405" t="str">
        <f>IFERROR(HLOOKUP(K$2,#REF!,$A1405,0),"")</f>
        <v/>
      </c>
    </row>
    <row r="1406" spans="1:11" x14ac:dyDescent="0.35">
      <c r="A1406" s="3">
        <v>1405</v>
      </c>
      <c r="B1406" s="3" t="e">
        <f>IFERROR(VLOOKUP(F1406*1,'Budget investering'!B:F,2,0),VLOOKUP(F1406,'Budget investering'!B:F,2,0))</f>
        <v>#N/A</v>
      </c>
      <c r="C1406" s="15" t="e">
        <f>IFERROR(VLOOKUP(F1406*1,'Budget investering'!B:F,5,0),VLOOKUP(F1406,'Budget investering'!B:F,5,0))</f>
        <v>#N/A</v>
      </c>
      <c r="D1406" t="str">
        <f>IFERROR(HLOOKUP(D$2,#REF!,$A1406,0),"")</f>
        <v/>
      </c>
      <c r="E1406" t="str">
        <f>IFERROR(HLOOKUP(E$2,#REF!,$A1406,0),"")</f>
        <v/>
      </c>
      <c r="F1406" t="str">
        <f>IFERROR(HLOOKUP(F$2,#REF!,$A1406,0),"")</f>
        <v/>
      </c>
      <c r="G1406" t="str">
        <f>IFERROR(HLOOKUP(G$2,#REF!,$A1406,0),"")</f>
        <v/>
      </c>
      <c r="H1406" t="str">
        <f>IFERROR(HLOOKUP(H$2,#REF!,$A1406,0),"")</f>
        <v/>
      </c>
      <c r="I1406" t="str">
        <f>IFERROR(HLOOKUP(I$2,#REF!,$A1406,0),"")</f>
        <v/>
      </c>
      <c r="J1406" t="str">
        <f>LEFT(IFERROR(HLOOKUP(J$2,#REF!,$A1406,0),""),1)</f>
        <v/>
      </c>
      <c r="K1406" t="str">
        <f>IFERROR(HLOOKUP(K$2,#REF!,$A1406,0),"")</f>
        <v/>
      </c>
    </row>
    <row r="1407" spans="1:11" x14ac:dyDescent="0.35">
      <c r="A1407" s="3">
        <v>1406</v>
      </c>
      <c r="B1407" s="3" t="e">
        <f>IFERROR(VLOOKUP(F1407*1,'Budget investering'!B:F,2,0),VLOOKUP(F1407,'Budget investering'!B:F,2,0))</f>
        <v>#N/A</v>
      </c>
      <c r="C1407" s="15" t="e">
        <f>IFERROR(VLOOKUP(F1407*1,'Budget investering'!B:F,5,0),VLOOKUP(F1407,'Budget investering'!B:F,5,0))</f>
        <v>#N/A</v>
      </c>
      <c r="D1407" t="str">
        <f>IFERROR(HLOOKUP(D$2,#REF!,$A1407,0),"")</f>
        <v/>
      </c>
      <c r="E1407" t="str">
        <f>IFERROR(HLOOKUP(E$2,#REF!,$A1407,0),"")</f>
        <v/>
      </c>
      <c r="F1407" t="str">
        <f>IFERROR(HLOOKUP(F$2,#REF!,$A1407,0),"")</f>
        <v/>
      </c>
      <c r="G1407" t="str">
        <f>IFERROR(HLOOKUP(G$2,#REF!,$A1407,0),"")</f>
        <v/>
      </c>
      <c r="H1407" t="str">
        <f>IFERROR(HLOOKUP(H$2,#REF!,$A1407,0),"")</f>
        <v/>
      </c>
      <c r="I1407" t="str">
        <f>IFERROR(HLOOKUP(I$2,#REF!,$A1407,0),"")</f>
        <v/>
      </c>
      <c r="J1407" t="str">
        <f>LEFT(IFERROR(HLOOKUP(J$2,#REF!,$A1407,0),""),1)</f>
        <v/>
      </c>
      <c r="K1407" t="str">
        <f>IFERROR(HLOOKUP(K$2,#REF!,$A1407,0),"")</f>
        <v/>
      </c>
    </row>
    <row r="1408" spans="1:11" x14ac:dyDescent="0.35">
      <c r="A1408" s="3">
        <v>1407</v>
      </c>
      <c r="B1408" s="3" t="e">
        <f>IFERROR(VLOOKUP(F1408*1,'Budget investering'!B:F,2,0),VLOOKUP(F1408,'Budget investering'!B:F,2,0))</f>
        <v>#N/A</v>
      </c>
      <c r="C1408" s="15" t="e">
        <f>IFERROR(VLOOKUP(F1408*1,'Budget investering'!B:F,5,0),VLOOKUP(F1408,'Budget investering'!B:F,5,0))</f>
        <v>#N/A</v>
      </c>
      <c r="D1408" t="str">
        <f>IFERROR(HLOOKUP(D$2,#REF!,$A1408,0),"")</f>
        <v/>
      </c>
      <c r="E1408" t="str">
        <f>IFERROR(HLOOKUP(E$2,#REF!,$A1408,0),"")</f>
        <v/>
      </c>
      <c r="F1408" t="str">
        <f>IFERROR(HLOOKUP(F$2,#REF!,$A1408,0),"")</f>
        <v/>
      </c>
      <c r="G1408" t="str">
        <f>IFERROR(HLOOKUP(G$2,#REF!,$A1408,0),"")</f>
        <v/>
      </c>
      <c r="H1408" t="str">
        <f>IFERROR(HLOOKUP(H$2,#REF!,$A1408,0),"")</f>
        <v/>
      </c>
      <c r="I1408" t="str">
        <f>IFERROR(HLOOKUP(I$2,#REF!,$A1408,0),"")</f>
        <v/>
      </c>
      <c r="J1408" t="str">
        <f>LEFT(IFERROR(HLOOKUP(J$2,#REF!,$A1408,0),""),1)</f>
        <v/>
      </c>
      <c r="K1408" t="str">
        <f>IFERROR(HLOOKUP(K$2,#REF!,$A1408,0),"")</f>
        <v/>
      </c>
    </row>
    <row r="1409" spans="1:11" x14ac:dyDescent="0.35">
      <c r="A1409" s="3">
        <v>1408</v>
      </c>
      <c r="B1409" s="3" t="e">
        <f>IFERROR(VLOOKUP(F1409*1,'Budget investering'!B:F,2,0),VLOOKUP(F1409,'Budget investering'!B:F,2,0))</f>
        <v>#N/A</v>
      </c>
      <c r="C1409" s="15" t="e">
        <f>IFERROR(VLOOKUP(F1409*1,'Budget investering'!B:F,5,0),VLOOKUP(F1409,'Budget investering'!B:F,5,0))</f>
        <v>#N/A</v>
      </c>
      <c r="D1409" t="str">
        <f>IFERROR(HLOOKUP(D$2,#REF!,$A1409,0),"")</f>
        <v/>
      </c>
      <c r="E1409" t="str">
        <f>IFERROR(HLOOKUP(E$2,#REF!,$A1409,0),"")</f>
        <v/>
      </c>
      <c r="F1409" t="str">
        <f>IFERROR(HLOOKUP(F$2,#REF!,$A1409,0),"")</f>
        <v/>
      </c>
      <c r="G1409" t="str">
        <f>IFERROR(HLOOKUP(G$2,#REF!,$A1409,0),"")</f>
        <v/>
      </c>
      <c r="H1409" t="str">
        <f>IFERROR(HLOOKUP(H$2,#REF!,$A1409,0),"")</f>
        <v/>
      </c>
      <c r="I1409" t="str">
        <f>IFERROR(HLOOKUP(I$2,#REF!,$A1409,0),"")</f>
        <v/>
      </c>
      <c r="J1409" t="str">
        <f>LEFT(IFERROR(HLOOKUP(J$2,#REF!,$A1409,0),""),1)</f>
        <v/>
      </c>
      <c r="K1409" t="str">
        <f>IFERROR(HLOOKUP(K$2,#REF!,$A1409,0),"")</f>
        <v/>
      </c>
    </row>
    <row r="1410" spans="1:11" x14ac:dyDescent="0.35">
      <c r="A1410" s="3">
        <v>1409</v>
      </c>
      <c r="B1410" s="3" t="e">
        <f>IFERROR(VLOOKUP(F1410*1,'Budget investering'!B:F,2,0),VLOOKUP(F1410,'Budget investering'!B:F,2,0))</f>
        <v>#N/A</v>
      </c>
      <c r="C1410" s="15" t="e">
        <f>IFERROR(VLOOKUP(F1410*1,'Budget investering'!B:F,5,0),VLOOKUP(F1410,'Budget investering'!B:F,5,0))</f>
        <v>#N/A</v>
      </c>
      <c r="D1410" t="str">
        <f>IFERROR(HLOOKUP(D$2,#REF!,$A1410,0),"")</f>
        <v/>
      </c>
      <c r="E1410" t="str">
        <f>IFERROR(HLOOKUP(E$2,#REF!,$A1410,0),"")</f>
        <v/>
      </c>
      <c r="F1410" t="str">
        <f>IFERROR(HLOOKUP(F$2,#REF!,$A1410,0),"")</f>
        <v/>
      </c>
      <c r="G1410" t="str">
        <f>IFERROR(HLOOKUP(G$2,#REF!,$A1410,0),"")</f>
        <v/>
      </c>
      <c r="H1410" t="str">
        <f>IFERROR(HLOOKUP(H$2,#REF!,$A1410,0),"")</f>
        <v/>
      </c>
      <c r="I1410" t="str">
        <f>IFERROR(HLOOKUP(I$2,#REF!,$A1410,0),"")</f>
        <v/>
      </c>
      <c r="J1410" t="str">
        <f>LEFT(IFERROR(HLOOKUP(J$2,#REF!,$A1410,0),""),1)</f>
        <v/>
      </c>
      <c r="K1410" t="str">
        <f>IFERROR(HLOOKUP(K$2,#REF!,$A1410,0),"")</f>
        <v/>
      </c>
    </row>
    <row r="1411" spans="1:11" x14ac:dyDescent="0.35">
      <c r="A1411" s="3">
        <v>1410</v>
      </c>
      <c r="B1411" s="3" t="e">
        <f>IFERROR(VLOOKUP(F1411*1,'Budget investering'!B:F,2,0),VLOOKUP(F1411,'Budget investering'!B:F,2,0))</f>
        <v>#N/A</v>
      </c>
      <c r="C1411" s="15" t="e">
        <f>IFERROR(VLOOKUP(F1411*1,'Budget investering'!B:F,5,0),VLOOKUP(F1411,'Budget investering'!B:F,5,0))</f>
        <v>#N/A</v>
      </c>
      <c r="D1411" t="str">
        <f>IFERROR(HLOOKUP(D$2,#REF!,$A1411,0),"")</f>
        <v/>
      </c>
      <c r="E1411" t="str">
        <f>IFERROR(HLOOKUP(E$2,#REF!,$A1411,0),"")</f>
        <v/>
      </c>
      <c r="F1411" t="str">
        <f>IFERROR(HLOOKUP(F$2,#REF!,$A1411,0),"")</f>
        <v/>
      </c>
      <c r="G1411" t="str">
        <f>IFERROR(HLOOKUP(G$2,#REF!,$A1411,0),"")</f>
        <v/>
      </c>
      <c r="H1411" t="str">
        <f>IFERROR(HLOOKUP(H$2,#REF!,$A1411,0),"")</f>
        <v/>
      </c>
      <c r="I1411" t="str">
        <f>IFERROR(HLOOKUP(I$2,#REF!,$A1411,0),"")</f>
        <v/>
      </c>
      <c r="J1411" t="str">
        <f>LEFT(IFERROR(HLOOKUP(J$2,#REF!,$A1411,0),""),1)</f>
        <v/>
      </c>
      <c r="K1411" t="str">
        <f>IFERROR(HLOOKUP(K$2,#REF!,$A1411,0),"")</f>
        <v/>
      </c>
    </row>
    <row r="1412" spans="1:11" x14ac:dyDescent="0.35">
      <c r="A1412" s="3">
        <v>1411</v>
      </c>
      <c r="B1412" s="3" t="e">
        <f>IFERROR(VLOOKUP(F1412*1,'Budget investering'!B:F,2,0),VLOOKUP(F1412,'Budget investering'!B:F,2,0))</f>
        <v>#N/A</v>
      </c>
      <c r="C1412" s="15" t="e">
        <f>IFERROR(VLOOKUP(F1412*1,'Budget investering'!B:F,5,0),VLOOKUP(F1412,'Budget investering'!B:F,5,0))</f>
        <v>#N/A</v>
      </c>
      <c r="D1412" t="str">
        <f>IFERROR(HLOOKUP(D$2,#REF!,$A1412,0),"")</f>
        <v/>
      </c>
      <c r="E1412" t="str">
        <f>IFERROR(HLOOKUP(E$2,#REF!,$A1412,0),"")</f>
        <v/>
      </c>
      <c r="F1412" t="str">
        <f>IFERROR(HLOOKUP(F$2,#REF!,$A1412,0),"")</f>
        <v/>
      </c>
      <c r="G1412" t="str">
        <f>IFERROR(HLOOKUP(G$2,#REF!,$A1412,0),"")</f>
        <v/>
      </c>
      <c r="H1412" t="str">
        <f>IFERROR(HLOOKUP(H$2,#REF!,$A1412,0),"")</f>
        <v/>
      </c>
      <c r="I1412" t="str">
        <f>IFERROR(HLOOKUP(I$2,#REF!,$A1412,0),"")</f>
        <v/>
      </c>
      <c r="J1412" t="str">
        <f>LEFT(IFERROR(HLOOKUP(J$2,#REF!,$A1412,0),""),1)</f>
        <v/>
      </c>
      <c r="K1412" t="str">
        <f>IFERROR(HLOOKUP(K$2,#REF!,$A1412,0),"")</f>
        <v/>
      </c>
    </row>
    <row r="1413" spans="1:11" x14ac:dyDescent="0.35">
      <c r="A1413" s="3">
        <v>1412</v>
      </c>
      <c r="B1413" s="3" t="e">
        <f>IFERROR(VLOOKUP(F1413*1,'Budget investering'!B:F,2,0),VLOOKUP(F1413,'Budget investering'!B:F,2,0))</f>
        <v>#N/A</v>
      </c>
      <c r="C1413" s="15" t="e">
        <f>IFERROR(VLOOKUP(F1413*1,'Budget investering'!B:F,5,0),VLOOKUP(F1413,'Budget investering'!B:F,5,0))</f>
        <v>#N/A</v>
      </c>
      <c r="D1413" t="str">
        <f>IFERROR(HLOOKUP(D$2,#REF!,$A1413,0),"")</f>
        <v/>
      </c>
      <c r="E1413" t="str">
        <f>IFERROR(HLOOKUP(E$2,#REF!,$A1413,0),"")</f>
        <v/>
      </c>
      <c r="F1413" t="str">
        <f>IFERROR(HLOOKUP(F$2,#REF!,$A1413,0),"")</f>
        <v/>
      </c>
      <c r="G1413" t="str">
        <f>IFERROR(HLOOKUP(G$2,#REF!,$A1413,0),"")</f>
        <v/>
      </c>
      <c r="H1413" t="str">
        <f>IFERROR(HLOOKUP(H$2,#REF!,$A1413,0),"")</f>
        <v/>
      </c>
      <c r="I1413" t="str">
        <f>IFERROR(HLOOKUP(I$2,#REF!,$A1413,0),"")</f>
        <v/>
      </c>
      <c r="J1413" t="str">
        <f>LEFT(IFERROR(HLOOKUP(J$2,#REF!,$A1413,0),""),1)</f>
        <v/>
      </c>
      <c r="K1413" t="str">
        <f>IFERROR(HLOOKUP(K$2,#REF!,$A1413,0),"")</f>
        <v/>
      </c>
    </row>
    <row r="1414" spans="1:11" x14ac:dyDescent="0.35">
      <c r="A1414" s="3">
        <v>1413</v>
      </c>
      <c r="B1414" s="3" t="e">
        <f>IFERROR(VLOOKUP(F1414*1,'Budget investering'!B:F,2,0),VLOOKUP(F1414,'Budget investering'!B:F,2,0))</f>
        <v>#N/A</v>
      </c>
      <c r="C1414" s="15" t="e">
        <f>IFERROR(VLOOKUP(F1414*1,'Budget investering'!B:F,5,0),VLOOKUP(F1414,'Budget investering'!B:F,5,0))</f>
        <v>#N/A</v>
      </c>
      <c r="D1414" t="str">
        <f>IFERROR(HLOOKUP(D$2,#REF!,$A1414,0),"")</f>
        <v/>
      </c>
      <c r="E1414" t="str">
        <f>IFERROR(HLOOKUP(E$2,#REF!,$A1414,0),"")</f>
        <v/>
      </c>
      <c r="F1414" t="str">
        <f>IFERROR(HLOOKUP(F$2,#REF!,$A1414,0),"")</f>
        <v/>
      </c>
      <c r="G1414" t="str">
        <f>IFERROR(HLOOKUP(G$2,#REF!,$A1414,0),"")</f>
        <v/>
      </c>
      <c r="H1414" t="str">
        <f>IFERROR(HLOOKUP(H$2,#REF!,$A1414,0),"")</f>
        <v/>
      </c>
      <c r="I1414" t="str">
        <f>IFERROR(HLOOKUP(I$2,#REF!,$A1414,0),"")</f>
        <v/>
      </c>
      <c r="J1414" t="str">
        <f>LEFT(IFERROR(HLOOKUP(J$2,#REF!,$A1414,0),""),1)</f>
        <v/>
      </c>
      <c r="K1414" t="str">
        <f>IFERROR(HLOOKUP(K$2,#REF!,$A1414,0),"")</f>
        <v/>
      </c>
    </row>
    <row r="1415" spans="1:11" x14ac:dyDescent="0.35">
      <c r="A1415" s="3">
        <v>1414</v>
      </c>
      <c r="B1415" s="3" t="e">
        <f>IFERROR(VLOOKUP(F1415*1,'Budget investering'!B:F,2,0),VLOOKUP(F1415,'Budget investering'!B:F,2,0))</f>
        <v>#N/A</v>
      </c>
      <c r="C1415" s="15" t="e">
        <f>IFERROR(VLOOKUP(F1415*1,'Budget investering'!B:F,5,0),VLOOKUP(F1415,'Budget investering'!B:F,5,0))</f>
        <v>#N/A</v>
      </c>
      <c r="D1415" t="str">
        <f>IFERROR(HLOOKUP(D$2,#REF!,$A1415,0),"")</f>
        <v/>
      </c>
      <c r="E1415" t="str">
        <f>IFERROR(HLOOKUP(E$2,#REF!,$A1415,0),"")</f>
        <v/>
      </c>
      <c r="F1415" t="str">
        <f>IFERROR(HLOOKUP(F$2,#REF!,$A1415,0),"")</f>
        <v/>
      </c>
      <c r="G1415" t="str">
        <f>IFERROR(HLOOKUP(G$2,#REF!,$A1415,0),"")</f>
        <v/>
      </c>
      <c r="H1415" t="str">
        <f>IFERROR(HLOOKUP(H$2,#REF!,$A1415,0),"")</f>
        <v/>
      </c>
      <c r="I1415" t="str">
        <f>IFERROR(HLOOKUP(I$2,#REF!,$A1415,0),"")</f>
        <v/>
      </c>
      <c r="J1415" t="str">
        <f>LEFT(IFERROR(HLOOKUP(J$2,#REF!,$A1415,0),""),1)</f>
        <v/>
      </c>
      <c r="K1415" t="str">
        <f>IFERROR(HLOOKUP(K$2,#REF!,$A1415,0),"")</f>
        <v/>
      </c>
    </row>
    <row r="1416" spans="1:11" x14ac:dyDescent="0.35">
      <c r="A1416" s="3">
        <v>1415</v>
      </c>
      <c r="B1416" s="3" t="e">
        <f>IFERROR(VLOOKUP(F1416*1,'Budget investering'!B:F,2,0),VLOOKUP(F1416,'Budget investering'!B:F,2,0))</f>
        <v>#N/A</v>
      </c>
      <c r="C1416" s="15" t="e">
        <f>IFERROR(VLOOKUP(F1416*1,'Budget investering'!B:F,5,0),VLOOKUP(F1416,'Budget investering'!B:F,5,0))</f>
        <v>#N/A</v>
      </c>
      <c r="D1416" t="str">
        <f>IFERROR(HLOOKUP(D$2,#REF!,$A1416,0),"")</f>
        <v/>
      </c>
      <c r="E1416" t="str">
        <f>IFERROR(HLOOKUP(E$2,#REF!,$A1416,0),"")</f>
        <v/>
      </c>
      <c r="F1416" t="str">
        <f>IFERROR(HLOOKUP(F$2,#REF!,$A1416,0),"")</f>
        <v/>
      </c>
      <c r="G1416" t="str">
        <f>IFERROR(HLOOKUP(G$2,#REF!,$A1416,0),"")</f>
        <v/>
      </c>
      <c r="H1416" t="str">
        <f>IFERROR(HLOOKUP(H$2,#REF!,$A1416,0),"")</f>
        <v/>
      </c>
      <c r="I1416" t="str">
        <f>IFERROR(HLOOKUP(I$2,#REF!,$A1416,0),"")</f>
        <v/>
      </c>
      <c r="J1416" t="str">
        <f>LEFT(IFERROR(HLOOKUP(J$2,#REF!,$A1416,0),""),1)</f>
        <v/>
      </c>
      <c r="K1416" t="str">
        <f>IFERROR(HLOOKUP(K$2,#REF!,$A1416,0),"")</f>
        <v/>
      </c>
    </row>
    <row r="1417" spans="1:11" x14ac:dyDescent="0.35">
      <c r="A1417" s="3">
        <v>1416</v>
      </c>
      <c r="B1417" s="3" t="e">
        <f>IFERROR(VLOOKUP(F1417*1,'Budget investering'!B:F,2,0),VLOOKUP(F1417,'Budget investering'!B:F,2,0))</f>
        <v>#N/A</v>
      </c>
      <c r="C1417" s="15" t="e">
        <f>IFERROR(VLOOKUP(F1417*1,'Budget investering'!B:F,5,0),VLOOKUP(F1417,'Budget investering'!B:F,5,0))</f>
        <v>#N/A</v>
      </c>
      <c r="D1417" t="str">
        <f>IFERROR(HLOOKUP(D$2,#REF!,$A1417,0),"")</f>
        <v/>
      </c>
      <c r="E1417" t="str">
        <f>IFERROR(HLOOKUP(E$2,#REF!,$A1417,0),"")</f>
        <v/>
      </c>
      <c r="F1417" t="str">
        <f>IFERROR(HLOOKUP(F$2,#REF!,$A1417,0),"")</f>
        <v/>
      </c>
      <c r="G1417" t="str">
        <f>IFERROR(HLOOKUP(G$2,#REF!,$A1417,0),"")</f>
        <v/>
      </c>
      <c r="H1417" t="str">
        <f>IFERROR(HLOOKUP(H$2,#REF!,$A1417,0),"")</f>
        <v/>
      </c>
      <c r="I1417" t="str">
        <f>IFERROR(HLOOKUP(I$2,#REF!,$A1417,0),"")</f>
        <v/>
      </c>
      <c r="J1417" t="str">
        <f>LEFT(IFERROR(HLOOKUP(J$2,#REF!,$A1417,0),""),1)</f>
        <v/>
      </c>
      <c r="K1417" t="str">
        <f>IFERROR(HLOOKUP(K$2,#REF!,$A1417,0),"")</f>
        <v/>
      </c>
    </row>
    <row r="1418" spans="1:11" x14ac:dyDescent="0.35">
      <c r="A1418" s="3">
        <v>1417</v>
      </c>
      <c r="B1418" s="3" t="e">
        <f>IFERROR(VLOOKUP(F1418*1,'Budget investering'!B:F,2,0),VLOOKUP(F1418,'Budget investering'!B:F,2,0))</f>
        <v>#N/A</v>
      </c>
      <c r="C1418" s="15" t="e">
        <f>IFERROR(VLOOKUP(F1418*1,'Budget investering'!B:F,5,0),VLOOKUP(F1418,'Budget investering'!B:F,5,0))</f>
        <v>#N/A</v>
      </c>
      <c r="D1418" t="str">
        <f>IFERROR(HLOOKUP(D$2,#REF!,$A1418,0),"")</f>
        <v/>
      </c>
      <c r="E1418" t="str">
        <f>IFERROR(HLOOKUP(E$2,#REF!,$A1418,0),"")</f>
        <v/>
      </c>
      <c r="F1418" t="str">
        <f>IFERROR(HLOOKUP(F$2,#REF!,$A1418,0),"")</f>
        <v/>
      </c>
      <c r="G1418" t="str">
        <f>IFERROR(HLOOKUP(G$2,#REF!,$A1418,0),"")</f>
        <v/>
      </c>
      <c r="H1418" t="str">
        <f>IFERROR(HLOOKUP(H$2,#REF!,$A1418,0),"")</f>
        <v/>
      </c>
      <c r="I1418" t="str">
        <f>IFERROR(HLOOKUP(I$2,#REF!,$A1418,0),"")</f>
        <v/>
      </c>
      <c r="J1418" t="str">
        <f>LEFT(IFERROR(HLOOKUP(J$2,#REF!,$A1418,0),""),1)</f>
        <v/>
      </c>
      <c r="K1418" t="str">
        <f>IFERROR(HLOOKUP(K$2,#REF!,$A1418,0),"")</f>
        <v/>
      </c>
    </row>
    <row r="1419" spans="1:11" x14ac:dyDescent="0.35">
      <c r="A1419" s="3">
        <v>1418</v>
      </c>
      <c r="B1419" s="3" t="e">
        <f>IFERROR(VLOOKUP(F1419*1,'Budget investering'!B:F,2,0),VLOOKUP(F1419,'Budget investering'!B:F,2,0))</f>
        <v>#N/A</v>
      </c>
      <c r="C1419" s="15" t="e">
        <f>IFERROR(VLOOKUP(F1419*1,'Budget investering'!B:F,5,0),VLOOKUP(F1419,'Budget investering'!B:F,5,0))</f>
        <v>#N/A</v>
      </c>
      <c r="D1419" t="str">
        <f>IFERROR(HLOOKUP(D$2,#REF!,$A1419,0),"")</f>
        <v/>
      </c>
      <c r="E1419" t="str">
        <f>IFERROR(HLOOKUP(E$2,#REF!,$A1419,0),"")</f>
        <v/>
      </c>
      <c r="F1419" t="str">
        <f>IFERROR(HLOOKUP(F$2,#REF!,$A1419,0),"")</f>
        <v/>
      </c>
      <c r="G1419" t="str">
        <f>IFERROR(HLOOKUP(G$2,#REF!,$A1419,0),"")</f>
        <v/>
      </c>
      <c r="H1419" t="str">
        <f>IFERROR(HLOOKUP(H$2,#REF!,$A1419,0),"")</f>
        <v/>
      </c>
      <c r="I1419" t="str">
        <f>IFERROR(HLOOKUP(I$2,#REF!,$A1419,0),"")</f>
        <v/>
      </c>
      <c r="J1419" t="str">
        <f>LEFT(IFERROR(HLOOKUP(J$2,#REF!,$A1419,0),""),1)</f>
        <v/>
      </c>
      <c r="K1419" t="str">
        <f>IFERROR(HLOOKUP(K$2,#REF!,$A1419,0),"")</f>
        <v/>
      </c>
    </row>
    <row r="1420" spans="1:11" x14ac:dyDescent="0.35">
      <c r="A1420" s="3">
        <v>1419</v>
      </c>
      <c r="B1420" s="3" t="e">
        <f>IFERROR(VLOOKUP(F1420*1,'Budget investering'!B:F,2,0),VLOOKUP(F1420,'Budget investering'!B:F,2,0))</f>
        <v>#N/A</v>
      </c>
      <c r="C1420" s="15" t="e">
        <f>IFERROR(VLOOKUP(F1420*1,'Budget investering'!B:F,5,0),VLOOKUP(F1420,'Budget investering'!B:F,5,0))</f>
        <v>#N/A</v>
      </c>
      <c r="D1420" t="str">
        <f>IFERROR(HLOOKUP(D$2,#REF!,$A1420,0),"")</f>
        <v/>
      </c>
      <c r="E1420" t="str">
        <f>IFERROR(HLOOKUP(E$2,#REF!,$A1420,0),"")</f>
        <v/>
      </c>
      <c r="F1420" t="str">
        <f>IFERROR(HLOOKUP(F$2,#REF!,$A1420,0),"")</f>
        <v/>
      </c>
      <c r="G1420" t="str">
        <f>IFERROR(HLOOKUP(G$2,#REF!,$A1420,0),"")</f>
        <v/>
      </c>
      <c r="H1420" t="str">
        <f>IFERROR(HLOOKUP(H$2,#REF!,$A1420,0),"")</f>
        <v/>
      </c>
      <c r="I1420" t="str">
        <f>IFERROR(HLOOKUP(I$2,#REF!,$A1420,0),"")</f>
        <v/>
      </c>
      <c r="J1420" t="str">
        <f>LEFT(IFERROR(HLOOKUP(J$2,#REF!,$A1420,0),""),1)</f>
        <v/>
      </c>
      <c r="K1420" t="str">
        <f>IFERROR(HLOOKUP(K$2,#REF!,$A1420,0),"")</f>
        <v/>
      </c>
    </row>
    <row r="1421" spans="1:11" x14ac:dyDescent="0.35">
      <c r="A1421" s="3">
        <v>1420</v>
      </c>
      <c r="B1421" s="3" t="e">
        <f>IFERROR(VLOOKUP(F1421*1,'Budget investering'!B:F,2,0),VLOOKUP(F1421,'Budget investering'!B:F,2,0))</f>
        <v>#N/A</v>
      </c>
      <c r="C1421" s="15" t="e">
        <f>IFERROR(VLOOKUP(F1421*1,'Budget investering'!B:F,5,0),VLOOKUP(F1421,'Budget investering'!B:F,5,0))</f>
        <v>#N/A</v>
      </c>
      <c r="D1421" t="str">
        <f>IFERROR(HLOOKUP(D$2,#REF!,$A1421,0),"")</f>
        <v/>
      </c>
      <c r="E1421" t="str">
        <f>IFERROR(HLOOKUP(E$2,#REF!,$A1421,0),"")</f>
        <v/>
      </c>
      <c r="F1421" t="str">
        <f>IFERROR(HLOOKUP(F$2,#REF!,$A1421,0),"")</f>
        <v/>
      </c>
      <c r="G1421" t="str">
        <f>IFERROR(HLOOKUP(G$2,#REF!,$A1421,0),"")</f>
        <v/>
      </c>
      <c r="H1421" t="str">
        <f>IFERROR(HLOOKUP(H$2,#REF!,$A1421,0),"")</f>
        <v/>
      </c>
      <c r="I1421" t="str">
        <f>IFERROR(HLOOKUP(I$2,#REF!,$A1421,0),"")</f>
        <v/>
      </c>
      <c r="J1421" t="str">
        <f>LEFT(IFERROR(HLOOKUP(J$2,#REF!,$A1421,0),""),1)</f>
        <v/>
      </c>
      <c r="K1421" t="str">
        <f>IFERROR(HLOOKUP(K$2,#REF!,$A1421,0),"")</f>
        <v/>
      </c>
    </row>
    <row r="1422" spans="1:11" x14ac:dyDescent="0.35">
      <c r="A1422" s="3">
        <v>1421</v>
      </c>
      <c r="B1422" s="3" t="e">
        <f>IFERROR(VLOOKUP(F1422*1,'Budget investering'!B:F,2,0),VLOOKUP(F1422,'Budget investering'!B:F,2,0))</f>
        <v>#N/A</v>
      </c>
      <c r="C1422" s="15" t="e">
        <f>IFERROR(VLOOKUP(F1422*1,'Budget investering'!B:F,5,0),VLOOKUP(F1422,'Budget investering'!B:F,5,0))</f>
        <v>#N/A</v>
      </c>
      <c r="D1422" t="str">
        <f>IFERROR(HLOOKUP(D$2,#REF!,$A1422,0),"")</f>
        <v/>
      </c>
      <c r="E1422" t="str">
        <f>IFERROR(HLOOKUP(E$2,#REF!,$A1422,0),"")</f>
        <v/>
      </c>
      <c r="F1422" t="str">
        <f>IFERROR(HLOOKUP(F$2,#REF!,$A1422,0),"")</f>
        <v/>
      </c>
      <c r="G1422" t="str">
        <f>IFERROR(HLOOKUP(G$2,#REF!,$A1422,0),"")</f>
        <v/>
      </c>
      <c r="H1422" t="str">
        <f>IFERROR(HLOOKUP(H$2,#REF!,$A1422,0),"")</f>
        <v/>
      </c>
      <c r="I1422" t="str">
        <f>IFERROR(HLOOKUP(I$2,#REF!,$A1422,0),"")</f>
        <v/>
      </c>
      <c r="J1422" t="str">
        <f>LEFT(IFERROR(HLOOKUP(J$2,#REF!,$A1422,0),""),1)</f>
        <v/>
      </c>
      <c r="K1422" t="str">
        <f>IFERROR(HLOOKUP(K$2,#REF!,$A1422,0),"")</f>
        <v/>
      </c>
    </row>
    <row r="1423" spans="1:11" x14ac:dyDescent="0.35">
      <c r="A1423" s="3">
        <v>1422</v>
      </c>
      <c r="B1423" s="3" t="e">
        <f>IFERROR(VLOOKUP(F1423*1,'Budget investering'!B:F,2,0),VLOOKUP(F1423,'Budget investering'!B:F,2,0))</f>
        <v>#N/A</v>
      </c>
      <c r="C1423" s="15" t="e">
        <f>IFERROR(VLOOKUP(F1423*1,'Budget investering'!B:F,5,0),VLOOKUP(F1423,'Budget investering'!B:F,5,0))</f>
        <v>#N/A</v>
      </c>
      <c r="D1423" t="str">
        <f>IFERROR(HLOOKUP(D$2,#REF!,$A1423,0),"")</f>
        <v/>
      </c>
      <c r="E1423" t="str">
        <f>IFERROR(HLOOKUP(E$2,#REF!,$A1423,0),"")</f>
        <v/>
      </c>
      <c r="F1423" t="str">
        <f>IFERROR(HLOOKUP(F$2,#REF!,$A1423,0),"")</f>
        <v/>
      </c>
      <c r="G1423" t="str">
        <f>IFERROR(HLOOKUP(G$2,#REF!,$A1423,0),"")</f>
        <v/>
      </c>
      <c r="H1423" t="str">
        <f>IFERROR(HLOOKUP(H$2,#REF!,$A1423,0),"")</f>
        <v/>
      </c>
      <c r="I1423" t="str">
        <f>IFERROR(HLOOKUP(I$2,#REF!,$A1423,0),"")</f>
        <v/>
      </c>
      <c r="J1423" t="str">
        <f>LEFT(IFERROR(HLOOKUP(J$2,#REF!,$A1423,0),""),1)</f>
        <v/>
      </c>
      <c r="K1423" t="str">
        <f>IFERROR(HLOOKUP(K$2,#REF!,$A1423,0),"")</f>
        <v/>
      </c>
    </row>
    <row r="1424" spans="1:11" x14ac:dyDescent="0.35">
      <c r="A1424" s="3">
        <v>1423</v>
      </c>
      <c r="B1424" s="3" t="e">
        <f>IFERROR(VLOOKUP(F1424*1,'Budget investering'!B:F,2,0),VLOOKUP(F1424,'Budget investering'!B:F,2,0))</f>
        <v>#N/A</v>
      </c>
      <c r="C1424" s="15" t="e">
        <f>IFERROR(VLOOKUP(F1424*1,'Budget investering'!B:F,5,0),VLOOKUP(F1424,'Budget investering'!B:F,5,0))</f>
        <v>#N/A</v>
      </c>
      <c r="D1424" t="str">
        <f>IFERROR(HLOOKUP(D$2,#REF!,$A1424,0),"")</f>
        <v/>
      </c>
      <c r="E1424" t="str">
        <f>IFERROR(HLOOKUP(E$2,#REF!,$A1424,0),"")</f>
        <v/>
      </c>
      <c r="F1424" t="str">
        <f>IFERROR(HLOOKUP(F$2,#REF!,$A1424,0),"")</f>
        <v/>
      </c>
      <c r="G1424" t="str">
        <f>IFERROR(HLOOKUP(G$2,#REF!,$A1424,0),"")</f>
        <v/>
      </c>
      <c r="H1424" t="str">
        <f>IFERROR(HLOOKUP(H$2,#REF!,$A1424,0),"")</f>
        <v/>
      </c>
      <c r="I1424" t="str">
        <f>IFERROR(HLOOKUP(I$2,#REF!,$A1424,0),"")</f>
        <v/>
      </c>
      <c r="J1424" t="str">
        <f>LEFT(IFERROR(HLOOKUP(J$2,#REF!,$A1424,0),""),1)</f>
        <v/>
      </c>
      <c r="K1424" t="str">
        <f>IFERROR(HLOOKUP(K$2,#REF!,$A1424,0),"")</f>
        <v/>
      </c>
    </row>
    <row r="1425" spans="1:11" x14ac:dyDescent="0.35">
      <c r="A1425" s="3">
        <v>1424</v>
      </c>
      <c r="B1425" s="3" t="e">
        <f>IFERROR(VLOOKUP(F1425*1,'Budget investering'!B:F,2,0),VLOOKUP(F1425,'Budget investering'!B:F,2,0))</f>
        <v>#N/A</v>
      </c>
      <c r="C1425" s="15" t="e">
        <f>IFERROR(VLOOKUP(F1425*1,'Budget investering'!B:F,5,0),VLOOKUP(F1425,'Budget investering'!B:F,5,0))</f>
        <v>#N/A</v>
      </c>
      <c r="D1425" t="str">
        <f>IFERROR(HLOOKUP(D$2,#REF!,$A1425,0),"")</f>
        <v/>
      </c>
      <c r="E1425" t="str">
        <f>IFERROR(HLOOKUP(E$2,#REF!,$A1425,0),"")</f>
        <v/>
      </c>
      <c r="F1425" t="str">
        <f>IFERROR(HLOOKUP(F$2,#REF!,$A1425,0),"")</f>
        <v/>
      </c>
      <c r="G1425" t="str">
        <f>IFERROR(HLOOKUP(G$2,#REF!,$A1425,0),"")</f>
        <v/>
      </c>
      <c r="H1425" t="str">
        <f>IFERROR(HLOOKUP(H$2,#REF!,$A1425,0),"")</f>
        <v/>
      </c>
      <c r="I1425" t="str">
        <f>IFERROR(HLOOKUP(I$2,#REF!,$A1425,0),"")</f>
        <v/>
      </c>
      <c r="J1425" t="str">
        <f>LEFT(IFERROR(HLOOKUP(J$2,#REF!,$A1425,0),""),1)</f>
        <v/>
      </c>
      <c r="K1425" t="str">
        <f>IFERROR(HLOOKUP(K$2,#REF!,$A1425,0),"")</f>
        <v/>
      </c>
    </row>
    <row r="1426" spans="1:11" x14ac:dyDescent="0.35">
      <c r="A1426" s="3">
        <v>1425</v>
      </c>
      <c r="B1426" s="3" t="e">
        <f>IFERROR(VLOOKUP(F1426*1,'Budget investering'!B:F,2,0),VLOOKUP(F1426,'Budget investering'!B:F,2,0))</f>
        <v>#N/A</v>
      </c>
      <c r="C1426" s="15" t="e">
        <f>IFERROR(VLOOKUP(F1426*1,'Budget investering'!B:F,5,0),VLOOKUP(F1426,'Budget investering'!B:F,5,0))</f>
        <v>#N/A</v>
      </c>
      <c r="D1426" t="str">
        <f>IFERROR(HLOOKUP(D$2,#REF!,$A1426,0),"")</f>
        <v/>
      </c>
      <c r="E1426" t="str">
        <f>IFERROR(HLOOKUP(E$2,#REF!,$A1426,0),"")</f>
        <v/>
      </c>
      <c r="F1426" t="str">
        <f>IFERROR(HLOOKUP(F$2,#REF!,$A1426,0),"")</f>
        <v/>
      </c>
      <c r="G1426" t="str">
        <f>IFERROR(HLOOKUP(G$2,#REF!,$A1426,0),"")</f>
        <v/>
      </c>
      <c r="H1426" t="str">
        <f>IFERROR(HLOOKUP(H$2,#REF!,$A1426,0),"")</f>
        <v/>
      </c>
      <c r="I1426" t="str">
        <f>IFERROR(HLOOKUP(I$2,#REF!,$A1426,0),"")</f>
        <v/>
      </c>
      <c r="J1426" t="str">
        <f>LEFT(IFERROR(HLOOKUP(J$2,#REF!,$A1426,0),""),1)</f>
        <v/>
      </c>
      <c r="K1426" t="str">
        <f>IFERROR(HLOOKUP(K$2,#REF!,$A1426,0),"")</f>
        <v/>
      </c>
    </row>
    <row r="1427" spans="1:11" x14ac:dyDescent="0.35">
      <c r="A1427" s="3">
        <v>1426</v>
      </c>
      <c r="B1427" s="3" t="e">
        <f>IFERROR(VLOOKUP(F1427*1,'Budget investering'!B:F,2,0),VLOOKUP(F1427,'Budget investering'!B:F,2,0))</f>
        <v>#N/A</v>
      </c>
      <c r="C1427" s="15" t="e">
        <f>IFERROR(VLOOKUP(F1427*1,'Budget investering'!B:F,5,0),VLOOKUP(F1427,'Budget investering'!B:F,5,0))</f>
        <v>#N/A</v>
      </c>
      <c r="D1427" t="str">
        <f>IFERROR(HLOOKUP(D$2,#REF!,$A1427,0),"")</f>
        <v/>
      </c>
      <c r="E1427" t="str">
        <f>IFERROR(HLOOKUP(E$2,#REF!,$A1427,0),"")</f>
        <v/>
      </c>
      <c r="F1427" t="str">
        <f>IFERROR(HLOOKUP(F$2,#REF!,$A1427,0),"")</f>
        <v/>
      </c>
      <c r="G1427" t="str">
        <f>IFERROR(HLOOKUP(G$2,#REF!,$A1427,0),"")</f>
        <v/>
      </c>
      <c r="H1427" t="str">
        <f>IFERROR(HLOOKUP(H$2,#REF!,$A1427,0),"")</f>
        <v/>
      </c>
      <c r="I1427" t="str">
        <f>IFERROR(HLOOKUP(I$2,#REF!,$A1427,0),"")</f>
        <v/>
      </c>
      <c r="J1427" t="str">
        <f>LEFT(IFERROR(HLOOKUP(J$2,#REF!,$A1427,0),""),1)</f>
        <v/>
      </c>
      <c r="K1427" t="str">
        <f>IFERROR(HLOOKUP(K$2,#REF!,$A1427,0),"")</f>
        <v/>
      </c>
    </row>
    <row r="1428" spans="1:11" x14ac:dyDescent="0.35">
      <c r="A1428" s="3">
        <v>1427</v>
      </c>
      <c r="B1428" s="3" t="e">
        <f>IFERROR(VLOOKUP(F1428*1,'Budget investering'!B:F,2,0),VLOOKUP(F1428,'Budget investering'!B:F,2,0))</f>
        <v>#N/A</v>
      </c>
      <c r="C1428" s="15" t="e">
        <f>IFERROR(VLOOKUP(F1428*1,'Budget investering'!B:F,5,0),VLOOKUP(F1428,'Budget investering'!B:F,5,0))</f>
        <v>#N/A</v>
      </c>
      <c r="D1428" t="str">
        <f>IFERROR(HLOOKUP(D$2,#REF!,$A1428,0),"")</f>
        <v/>
      </c>
      <c r="E1428" t="str">
        <f>IFERROR(HLOOKUP(E$2,#REF!,$A1428,0),"")</f>
        <v/>
      </c>
      <c r="F1428" t="str">
        <f>IFERROR(HLOOKUP(F$2,#REF!,$A1428,0),"")</f>
        <v/>
      </c>
      <c r="G1428" t="str">
        <f>IFERROR(HLOOKUP(G$2,#REF!,$A1428,0),"")</f>
        <v/>
      </c>
      <c r="H1428" t="str">
        <f>IFERROR(HLOOKUP(H$2,#REF!,$A1428,0),"")</f>
        <v/>
      </c>
      <c r="I1428" t="str">
        <f>IFERROR(HLOOKUP(I$2,#REF!,$A1428,0),"")</f>
        <v/>
      </c>
      <c r="J1428" t="str">
        <f>LEFT(IFERROR(HLOOKUP(J$2,#REF!,$A1428,0),""),1)</f>
        <v/>
      </c>
      <c r="K1428" t="str">
        <f>IFERROR(HLOOKUP(K$2,#REF!,$A1428,0),"")</f>
        <v/>
      </c>
    </row>
    <row r="1429" spans="1:11" x14ac:dyDescent="0.35">
      <c r="A1429" s="3">
        <v>1428</v>
      </c>
      <c r="B1429" s="3" t="e">
        <f>IFERROR(VLOOKUP(F1429*1,'Budget investering'!B:F,2,0),VLOOKUP(F1429,'Budget investering'!B:F,2,0))</f>
        <v>#N/A</v>
      </c>
      <c r="C1429" s="15" t="e">
        <f>IFERROR(VLOOKUP(F1429*1,'Budget investering'!B:F,5,0),VLOOKUP(F1429,'Budget investering'!B:F,5,0))</f>
        <v>#N/A</v>
      </c>
      <c r="D1429" t="str">
        <f>IFERROR(HLOOKUP(D$2,#REF!,$A1429,0),"")</f>
        <v/>
      </c>
      <c r="E1429" t="str">
        <f>IFERROR(HLOOKUP(E$2,#REF!,$A1429,0),"")</f>
        <v/>
      </c>
      <c r="F1429" t="str">
        <f>IFERROR(HLOOKUP(F$2,#REF!,$A1429,0),"")</f>
        <v/>
      </c>
      <c r="G1429" t="str">
        <f>IFERROR(HLOOKUP(G$2,#REF!,$A1429,0),"")</f>
        <v/>
      </c>
      <c r="H1429" t="str">
        <f>IFERROR(HLOOKUP(H$2,#REF!,$A1429,0),"")</f>
        <v/>
      </c>
      <c r="I1429" t="str">
        <f>IFERROR(HLOOKUP(I$2,#REF!,$A1429,0),"")</f>
        <v/>
      </c>
      <c r="J1429" t="str">
        <f>LEFT(IFERROR(HLOOKUP(J$2,#REF!,$A1429,0),""),1)</f>
        <v/>
      </c>
      <c r="K1429" t="str">
        <f>IFERROR(HLOOKUP(K$2,#REF!,$A1429,0),"")</f>
        <v/>
      </c>
    </row>
    <row r="1430" spans="1:11" x14ac:dyDescent="0.35">
      <c r="A1430" s="3">
        <v>1429</v>
      </c>
      <c r="B1430" s="3" t="e">
        <f>IFERROR(VLOOKUP(F1430*1,'Budget investering'!B:F,2,0),VLOOKUP(F1430,'Budget investering'!B:F,2,0))</f>
        <v>#N/A</v>
      </c>
      <c r="C1430" s="15" t="e">
        <f>IFERROR(VLOOKUP(F1430*1,'Budget investering'!B:F,5,0),VLOOKUP(F1430,'Budget investering'!B:F,5,0))</f>
        <v>#N/A</v>
      </c>
      <c r="D1430" t="str">
        <f>IFERROR(HLOOKUP(D$2,#REF!,$A1430,0),"")</f>
        <v/>
      </c>
      <c r="E1430" t="str">
        <f>IFERROR(HLOOKUP(E$2,#REF!,$A1430,0),"")</f>
        <v/>
      </c>
      <c r="F1430" t="str">
        <f>IFERROR(HLOOKUP(F$2,#REF!,$A1430,0),"")</f>
        <v/>
      </c>
      <c r="G1430" t="str">
        <f>IFERROR(HLOOKUP(G$2,#REF!,$A1430,0),"")</f>
        <v/>
      </c>
      <c r="H1430" t="str">
        <f>IFERROR(HLOOKUP(H$2,#REF!,$A1430,0),"")</f>
        <v/>
      </c>
      <c r="I1430" t="str">
        <f>IFERROR(HLOOKUP(I$2,#REF!,$A1430,0),"")</f>
        <v/>
      </c>
      <c r="J1430" t="str">
        <f>LEFT(IFERROR(HLOOKUP(J$2,#REF!,$A1430,0),""),1)</f>
        <v/>
      </c>
      <c r="K1430" t="str">
        <f>IFERROR(HLOOKUP(K$2,#REF!,$A1430,0),"")</f>
        <v/>
      </c>
    </row>
    <row r="1431" spans="1:11" x14ac:dyDescent="0.35">
      <c r="A1431" s="3">
        <v>1430</v>
      </c>
      <c r="B1431" s="3" t="e">
        <f>IFERROR(VLOOKUP(F1431*1,'Budget investering'!B:F,2,0),VLOOKUP(F1431,'Budget investering'!B:F,2,0))</f>
        <v>#N/A</v>
      </c>
      <c r="C1431" s="15" t="e">
        <f>IFERROR(VLOOKUP(F1431*1,'Budget investering'!B:F,5,0),VLOOKUP(F1431,'Budget investering'!B:F,5,0))</f>
        <v>#N/A</v>
      </c>
      <c r="D1431" t="str">
        <f>IFERROR(HLOOKUP(D$2,#REF!,$A1431,0),"")</f>
        <v/>
      </c>
      <c r="E1431" t="str">
        <f>IFERROR(HLOOKUP(E$2,#REF!,$A1431,0),"")</f>
        <v/>
      </c>
      <c r="F1431" t="str">
        <f>IFERROR(HLOOKUP(F$2,#REF!,$A1431,0),"")</f>
        <v/>
      </c>
      <c r="G1431" t="str">
        <f>IFERROR(HLOOKUP(G$2,#REF!,$A1431,0),"")</f>
        <v/>
      </c>
      <c r="H1431" t="str">
        <f>IFERROR(HLOOKUP(H$2,#REF!,$A1431,0),"")</f>
        <v/>
      </c>
      <c r="I1431" t="str">
        <f>IFERROR(HLOOKUP(I$2,#REF!,$A1431,0),"")</f>
        <v/>
      </c>
      <c r="J1431" t="str">
        <f>LEFT(IFERROR(HLOOKUP(J$2,#REF!,$A1431,0),""),1)</f>
        <v/>
      </c>
      <c r="K1431" t="str">
        <f>IFERROR(HLOOKUP(K$2,#REF!,$A1431,0),"")</f>
        <v/>
      </c>
    </row>
    <row r="1432" spans="1:11" x14ac:dyDescent="0.35">
      <c r="A1432" s="3">
        <v>1431</v>
      </c>
      <c r="B1432" s="3" t="e">
        <f>IFERROR(VLOOKUP(F1432*1,'Budget investering'!B:F,2,0),VLOOKUP(F1432,'Budget investering'!B:F,2,0))</f>
        <v>#N/A</v>
      </c>
      <c r="C1432" s="15" t="e">
        <f>IFERROR(VLOOKUP(F1432*1,'Budget investering'!B:F,5,0),VLOOKUP(F1432,'Budget investering'!B:F,5,0))</f>
        <v>#N/A</v>
      </c>
      <c r="D1432" t="str">
        <f>IFERROR(HLOOKUP(D$2,#REF!,$A1432,0),"")</f>
        <v/>
      </c>
      <c r="E1432" t="str">
        <f>IFERROR(HLOOKUP(E$2,#REF!,$A1432,0),"")</f>
        <v/>
      </c>
      <c r="F1432" t="str">
        <f>IFERROR(HLOOKUP(F$2,#REF!,$A1432,0),"")</f>
        <v/>
      </c>
      <c r="G1432" t="str">
        <f>IFERROR(HLOOKUP(G$2,#REF!,$A1432,0),"")</f>
        <v/>
      </c>
      <c r="H1432" t="str">
        <f>IFERROR(HLOOKUP(H$2,#REF!,$A1432,0),"")</f>
        <v/>
      </c>
      <c r="I1432" t="str">
        <f>IFERROR(HLOOKUP(I$2,#REF!,$A1432,0),"")</f>
        <v/>
      </c>
      <c r="J1432" t="str">
        <f>LEFT(IFERROR(HLOOKUP(J$2,#REF!,$A1432,0),""),1)</f>
        <v/>
      </c>
      <c r="K1432" t="str">
        <f>IFERROR(HLOOKUP(K$2,#REF!,$A1432,0),"")</f>
        <v/>
      </c>
    </row>
    <row r="1433" spans="1:11" x14ac:dyDescent="0.35">
      <c r="A1433" s="3">
        <v>1432</v>
      </c>
      <c r="B1433" s="3" t="e">
        <f>IFERROR(VLOOKUP(F1433*1,'Budget investering'!B:F,2,0),VLOOKUP(F1433,'Budget investering'!B:F,2,0))</f>
        <v>#N/A</v>
      </c>
      <c r="C1433" s="15" t="e">
        <f>IFERROR(VLOOKUP(F1433*1,'Budget investering'!B:F,5,0),VLOOKUP(F1433,'Budget investering'!B:F,5,0))</f>
        <v>#N/A</v>
      </c>
      <c r="D1433" t="str">
        <f>IFERROR(HLOOKUP(D$2,#REF!,$A1433,0),"")</f>
        <v/>
      </c>
      <c r="E1433" t="str">
        <f>IFERROR(HLOOKUP(E$2,#REF!,$A1433,0),"")</f>
        <v/>
      </c>
      <c r="F1433" t="str">
        <f>IFERROR(HLOOKUP(F$2,#REF!,$A1433,0),"")</f>
        <v/>
      </c>
      <c r="G1433" t="str">
        <f>IFERROR(HLOOKUP(G$2,#REF!,$A1433,0),"")</f>
        <v/>
      </c>
      <c r="H1433" t="str">
        <f>IFERROR(HLOOKUP(H$2,#REF!,$A1433,0),"")</f>
        <v/>
      </c>
      <c r="I1433" t="str">
        <f>IFERROR(HLOOKUP(I$2,#REF!,$A1433,0),"")</f>
        <v/>
      </c>
      <c r="J1433" t="str">
        <f>LEFT(IFERROR(HLOOKUP(J$2,#REF!,$A1433,0),""),1)</f>
        <v/>
      </c>
      <c r="K1433" t="str">
        <f>IFERROR(HLOOKUP(K$2,#REF!,$A1433,0),"")</f>
        <v/>
      </c>
    </row>
    <row r="1434" spans="1:11" x14ac:dyDescent="0.35">
      <c r="A1434" s="3">
        <v>1433</v>
      </c>
      <c r="B1434" s="3" t="e">
        <f>IFERROR(VLOOKUP(F1434*1,'Budget investering'!B:F,2,0),VLOOKUP(F1434,'Budget investering'!B:F,2,0))</f>
        <v>#N/A</v>
      </c>
      <c r="C1434" s="15" t="e">
        <f>IFERROR(VLOOKUP(F1434*1,'Budget investering'!B:F,5,0),VLOOKUP(F1434,'Budget investering'!B:F,5,0))</f>
        <v>#N/A</v>
      </c>
      <c r="D1434" t="str">
        <f>IFERROR(HLOOKUP(D$2,#REF!,$A1434,0),"")</f>
        <v/>
      </c>
      <c r="E1434" t="str">
        <f>IFERROR(HLOOKUP(E$2,#REF!,$A1434,0),"")</f>
        <v/>
      </c>
      <c r="F1434" t="str">
        <f>IFERROR(HLOOKUP(F$2,#REF!,$A1434,0),"")</f>
        <v/>
      </c>
      <c r="G1434" t="str">
        <f>IFERROR(HLOOKUP(G$2,#REF!,$A1434,0),"")</f>
        <v/>
      </c>
      <c r="H1434" t="str">
        <f>IFERROR(HLOOKUP(H$2,#REF!,$A1434,0),"")</f>
        <v/>
      </c>
      <c r="I1434" t="str">
        <f>IFERROR(HLOOKUP(I$2,#REF!,$A1434,0),"")</f>
        <v/>
      </c>
      <c r="J1434" t="str">
        <f>LEFT(IFERROR(HLOOKUP(J$2,#REF!,$A1434,0),""),1)</f>
        <v/>
      </c>
      <c r="K1434" t="str">
        <f>IFERROR(HLOOKUP(K$2,#REF!,$A1434,0),"")</f>
        <v/>
      </c>
    </row>
    <row r="1435" spans="1:11" x14ac:dyDescent="0.35">
      <c r="A1435" s="3">
        <v>1434</v>
      </c>
      <c r="B1435" s="3" t="e">
        <f>IFERROR(VLOOKUP(F1435*1,'Budget investering'!B:F,2,0),VLOOKUP(F1435,'Budget investering'!B:F,2,0))</f>
        <v>#N/A</v>
      </c>
      <c r="C1435" s="15" t="e">
        <f>IFERROR(VLOOKUP(F1435*1,'Budget investering'!B:F,5,0),VLOOKUP(F1435,'Budget investering'!B:F,5,0))</f>
        <v>#N/A</v>
      </c>
      <c r="D1435" t="str">
        <f>IFERROR(HLOOKUP(D$2,#REF!,$A1435,0),"")</f>
        <v/>
      </c>
      <c r="E1435" t="str">
        <f>IFERROR(HLOOKUP(E$2,#REF!,$A1435,0),"")</f>
        <v/>
      </c>
      <c r="F1435" t="str">
        <f>IFERROR(HLOOKUP(F$2,#REF!,$A1435,0),"")</f>
        <v/>
      </c>
      <c r="G1435" t="str">
        <f>IFERROR(HLOOKUP(G$2,#REF!,$A1435,0),"")</f>
        <v/>
      </c>
      <c r="H1435" t="str">
        <f>IFERROR(HLOOKUP(H$2,#REF!,$A1435,0),"")</f>
        <v/>
      </c>
      <c r="I1435" t="str">
        <f>IFERROR(HLOOKUP(I$2,#REF!,$A1435,0),"")</f>
        <v/>
      </c>
      <c r="J1435" t="str">
        <f>LEFT(IFERROR(HLOOKUP(J$2,#REF!,$A1435,0),""),1)</f>
        <v/>
      </c>
      <c r="K1435" t="str">
        <f>IFERROR(HLOOKUP(K$2,#REF!,$A1435,0),"")</f>
        <v/>
      </c>
    </row>
    <row r="1436" spans="1:11" x14ac:dyDescent="0.35">
      <c r="A1436" s="3">
        <v>1435</v>
      </c>
      <c r="B1436" s="3" t="e">
        <f>IFERROR(VLOOKUP(F1436*1,'Budget investering'!B:F,2,0),VLOOKUP(F1436,'Budget investering'!B:F,2,0))</f>
        <v>#N/A</v>
      </c>
      <c r="C1436" s="15" t="e">
        <f>IFERROR(VLOOKUP(F1436*1,'Budget investering'!B:F,5,0),VLOOKUP(F1436,'Budget investering'!B:F,5,0))</f>
        <v>#N/A</v>
      </c>
      <c r="D1436" t="str">
        <f>IFERROR(HLOOKUP(D$2,#REF!,$A1436,0),"")</f>
        <v/>
      </c>
      <c r="E1436" t="str">
        <f>IFERROR(HLOOKUP(E$2,#REF!,$A1436,0),"")</f>
        <v/>
      </c>
      <c r="F1436" t="str">
        <f>IFERROR(HLOOKUP(F$2,#REF!,$A1436,0),"")</f>
        <v/>
      </c>
      <c r="G1436" t="str">
        <f>IFERROR(HLOOKUP(G$2,#REF!,$A1436,0),"")</f>
        <v/>
      </c>
      <c r="H1436" t="str">
        <f>IFERROR(HLOOKUP(H$2,#REF!,$A1436,0),"")</f>
        <v/>
      </c>
      <c r="I1436" t="str">
        <f>IFERROR(HLOOKUP(I$2,#REF!,$A1436,0),"")</f>
        <v/>
      </c>
      <c r="J1436" t="str">
        <f>LEFT(IFERROR(HLOOKUP(J$2,#REF!,$A1436,0),""),1)</f>
        <v/>
      </c>
      <c r="K1436" t="str">
        <f>IFERROR(HLOOKUP(K$2,#REF!,$A1436,0),"")</f>
        <v/>
      </c>
    </row>
    <row r="1437" spans="1:11" x14ac:dyDescent="0.35">
      <c r="A1437" s="3">
        <v>1436</v>
      </c>
      <c r="B1437" s="3" t="e">
        <f>IFERROR(VLOOKUP(F1437*1,'Budget investering'!B:F,2,0),VLOOKUP(F1437,'Budget investering'!B:F,2,0))</f>
        <v>#N/A</v>
      </c>
      <c r="C1437" s="15" t="e">
        <f>IFERROR(VLOOKUP(F1437*1,'Budget investering'!B:F,5,0),VLOOKUP(F1437,'Budget investering'!B:F,5,0))</f>
        <v>#N/A</v>
      </c>
      <c r="D1437" t="str">
        <f>IFERROR(HLOOKUP(D$2,#REF!,$A1437,0),"")</f>
        <v/>
      </c>
      <c r="E1437" t="str">
        <f>IFERROR(HLOOKUP(E$2,#REF!,$A1437,0),"")</f>
        <v/>
      </c>
      <c r="F1437" t="str">
        <f>IFERROR(HLOOKUP(F$2,#REF!,$A1437,0),"")</f>
        <v/>
      </c>
      <c r="G1437" t="str">
        <f>IFERROR(HLOOKUP(G$2,#REF!,$A1437,0),"")</f>
        <v/>
      </c>
      <c r="H1437" t="str">
        <f>IFERROR(HLOOKUP(H$2,#REF!,$A1437,0),"")</f>
        <v/>
      </c>
      <c r="I1437" t="str">
        <f>IFERROR(HLOOKUP(I$2,#REF!,$A1437,0),"")</f>
        <v/>
      </c>
      <c r="J1437" t="str">
        <f>LEFT(IFERROR(HLOOKUP(J$2,#REF!,$A1437,0),""),1)</f>
        <v/>
      </c>
      <c r="K1437" t="str">
        <f>IFERROR(HLOOKUP(K$2,#REF!,$A1437,0),"")</f>
        <v/>
      </c>
    </row>
    <row r="1438" spans="1:11" x14ac:dyDescent="0.35">
      <c r="A1438" s="3">
        <v>1437</v>
      </c>
      <c r="B1438" s="3" t="e">
        <f>IFERROR(VLOOKUP(F1438*1,'Budget investering'!B:F,2,0),VLOOKUP(F1438,'Budget investering'!B:F,2,0))</f>
        <v>#N/A</v>
      </c>
      <c r="C1438" s="15" t="e">
        <f>IFERROR(VLOOKUP(F1438*1,'Budget investering'!B:F,5,0),VLOOKUP(F1438,'Budget investering'!B:F,5,0))</f>
        <v>#N/A</v>
      </c>
      <c r="D1438" t="str">
        <f>IFERROR(HLOOKUP(D$2,#REF!,$A1438,0),"")</f>
        <v/>
      </c>
      <c r="E1438" t="str">
        <f>IFERROR(HLOOKUP(E$2,#REF!,$A1438,0),"")</f>
        <v/>
      </c>
      <c r="F1438" t="str">
        <f>IFERROR(HLOOKUP(F$2,#REF!,$A1438,0),"")</f>
        <v/>
      </c>
      <c r="G1438" t="str">
        <f>IFERROR(HLOOKUP(G$2,#REF!,$A1438,0),"")</f>
        <v/>
      </c>
      <c r="H1438" t="str">
        <f>IFERROR(HLOOKUP(H$2,#REF!,$A1438,0),"")</f>
        <v/>
      </c>
      <c r="I1438" t="str">
        <f>IFERROR(HLOOKUP(I$2,#REF!,$A1438,0),"")</f>
        <v/>
      </c>
      <c r="J1438" t="str">
        <f>LEFT(IFERROR(HLOOKUP(J$2,#REF!,$A1438,0),""),1)</f>
        <v/>
      </c>
      <c r="K1438" t="str">
        <f>IFERROR(HLOOKUP(K$2,#REF!,$A1438,0),"")</f>
        <v/>
      </c>
    </row>
    <row r="1439" spans="1:11" x14ac:dyDescent="0.35">
      <c r="A1439" s="3">
        <v>1438</v>
      </c>
      <c r="B1439" s="3" t="e">
        <f>IFERROR(VLOOKUP(F1439*1,'Budget investering'!B:F,2,0),VLOOKUP(F1439,'Budget investering'!B:F,2,0))</f>
        <v>#N/A</v>
      </c>
      <c r="C1439" s="15" t="e">
        <f>IFERROR(VLOOKUP(F1439*1,'Budget investering'!B:F,5,0),VLOOKUP(F1439,'Budget investering'!B:F,5,0))</f>
        <v>#N/A</v>
      </c>
      <c r="D1439" t="str">
        <f>IFERROR(HLOOKUP(D$2,#REF!,$A1439,0),"")</f>
        <v/>
      </c>
      <c r="E1439" t="str">
        <f>IFERROR(HLOOKUP(E$2,#REF!,$A1439,0),"")</f>
        <v/>
      </c>
      <c r="F1439" t="str">
        <f>IFERROR(HLOOKUP(F$2,#REF!,$A1439,0),"")</f>
        <v/>
      </c>
      <c r="G1439" t="str">
        <f>IFERROR(HLOOKUP(G$2,#REF!,$A1439,0),"")</f>
        <v/>
      </c>
      <c r="H1439" t="str">
        <f>IFERROR(HLOOKUP(H$2,#REF!,$A1439,0),"")</f>
        <v/>
      </c>
      <c r="I1439" t="str">
        <f>IFERROR(HLOOKUP(I$2,#REF!,$A1439,0),"")</f>
        <v/>
      </c>
      <c r="J1439" t="str">
        <f>LEFT(IFERROR(HLOOKUP(J$2,#REF!,$A1439,0),""),1)</f>
        <v/>
      </c>
      <c r="K1439" t="str">
        <f>IFERROR(HLOOKUP(K$2,#REF!,$A1439,0),"")</f>
        <v/>
      </c>
    </row>
    <row r="1440" spans="1:11" x14ac:dyDescent="0.35">
      <c r="A1440" s="3">
        <v>1439</v>
      </c>
      <c r="B1440" s="3" t="e">
        <f>IFERROR(VLOOKUP(F1440*1,'Budget investering'!B:F,2,0),VLOOKUP(F1440,'Budget investering'!B:F,2,0))</f>
        <v>#N/A</v>
      </c>
      <c r="C1440" s="15" t="e">
        <f>IFERROR(VLOOKUP(F1440*1,'Budget investering'!B:F,5,0),VLOOKUP(F1440,'Budget investering'!B:F,5,0))</f>
        <v>#N/A</v>
      </c>
      <c r="D1440" t="str">
        <f>IFERROR(HLOOKUP(D$2,#REF!,$A1440,0),"")</f>
        <v/>
      </c>
      <c r="E1440" t="str">
        <f>IFERROR(HLOOKUP(E$2,#REF!,$A1440,0),"")</f>
        <v/>
      </c>
      <c r="F1440" t="str">
        <f>IFERROR(HLOOKUP(F$2,#REF!,$A1440,0),"")</f>
        <v/>
      </c>
      <c r="G1440" t="str">
        <f>IFERROR(HLOOKUP(G$2,#REF!,$A1440,0),"")</f>
        <v/>
      </c>
      <c r="H1440" t="str">
        <f>IFERROR(HLOOKUP(H$2,#REF!,$A1440,0),"")</f>
        <v/>
      </c>
      <c r="I1440" t="str">
        <f>IFERROR(HLOOKUP(I$2,#REF!,$A1440,0),"")</f>
        <v/>
      </c>
      <c r="J1440" t="str">
        <f>LEFT(IFERROR(HLOOKUP(J$2,#REF!,$A1440,0),""),1)</f>
        <v/>
      </c>
      <c r="K1440" t="str">
        <f>IFERROR(HLOOKUP(K$2,#REF!,$A1440,0),"")</f>
        <v/>
      </c>
    </row>
    <row r="1441" spans="1:11" x14ac:dyDescent="0.35">
      <c r="A1441" s="3">
        <v>1440</v>
      </c>
      <c r="B1441" s="3" t="e">
        <f>IFERROR(VLOOKUP(F1441*1,'Budget investering'!B:F,2,0),VLOOKUP(F1441,'Budget investering'!B:F,2,0))</f>
        <v>#N/A</v>
      </c>
      <c r="C1441" s="15" t="e">
        <f>IFERROR(VLOOKUP(F1441*1,'Budget investering'!B:F,5,0),VLOOKUP(F1441,'Budget investering'!B:F,5,0))</f>
        <v>#N/A</v>
      </c>
      <c r="D1441" t="str">
        <f>IFERROR(HLOOKUP(D$2,#REF!,$A1441,0),"")</f>
        <v/>
      </c>
      <c r="E1441" t="str">
        <f>IFERROR(HLOOKUP(E$2,#REF!,$A1441,0),"")</f>
        <v/>
      </c>
      <c r="F1441" t="str">
        <f>IFERROR(HLOOKUP(F$2,#REF!,$A1441,0),"")</f>
        <v/>
      </c>
      <c r="G1441" t="str">
        <f>IFERROR(HLOOKUP(G$2,#REF!,$A1441,0),"")</f>
        <v/>
      </c>
      <c r="H1441" t="str">
        <f>IFERROR(HLOOKUP(H$2,#REF!,$A1441,0),"")</f>
        <v/>
      </c>
      <c r="I1441" t="str">
        <f>IFERROR(HLOOKUP(I$2,#REF!,$A1441,0),"")</f>
        <v/>
      </c>
      <c r="J1441" t="str">
        <f>LEFT(IFERROR(HLOOKUP(J$2,#REF!,$A1441,0),""),1)</f>
        <v/>
      </c>
      <c r="K1441" t="str">
        <f>IFERROR(HLOOKUP(K$2,#REF!,$A1441,0),"")</f>
        <v/>
      </c>
    </row>
    <row r="1442" spans="1:11" x14ac:dyDescent="0.35">
      <c r="A1442" s="3">
        <v>1441</v>
      </c>
      <c r="B1442" s="3" t="e">
        <f>IFERROR(VLOOKUP(F1442*1,'Budget investering'!B:F,2,0),VLOOKUP(F1442,'Budget investering'!B:F,2,0))</f>
        <v>#N/A</v>
      </c>
      <c r="C1442" s="15" t="e">
        <f>IFERROR(VLOOKUP(F1442*1,'Budget investering'!B:F,5,0),VLOOKUP(F1442,'Budget investering'!B:F,5,0))</f>
        <v>#N/A</v>
      </c>
      <c r="D1442" t="str">
        <f>IFERROR(HLOOKUP(D$2,#REF!,$A1442,0),"")</f>
        <v/>
      </c>
      <c r="E1442" t="str">
        <f>IFERROR(HLOOKUP(E$2,#REF!,$A1442,0),"")</f>
        <v/>
      </c>
      <c r="F1442" t="str">
        <f>IFERROR(HLOOKUP(F$2,#REF!,$A1442,0),"")</f>
        <v/>
      </c>
      <c r="G1442" t="str">
        <f>IFERROR(HLOOKUP(G$2,#REF!,$A1442,0),"")</f>
        <v/>
      </c>
      <c r="H1442" t="str">
        <f>IFERROR(HLOOKUP(H$2,#REF!,$A1442,0),"")</f>
        <v/>
      </c>
      <c r="I1442" t="str">
        <f>IFERROR(HLOOKUP(I$2,#REF!,$A1442,0),"")</f>
        <v/>
      </c>
      <c r="J1442" t="str">
        <f>LEFT(IFERROR(HLOOKUP(J$2,#REF!,$A1442,0),""),1)</f>
        <v/>
      </c>
      <c r="K1442" t="str">
        <f>IFERROR(HLOOKUP(K$2,#REF!,$A1442,0),"")</f>
        <v/>
      </c>
    </row>
    <row r="1443" spans="1:11" x14ac:dyDescent="0.35">
      <c r="A1443" s="3">
        <v>1442</v>
      </c>
      <c r="B1443" s="3" t="e">
        <f>IFERROR(VLOOKUP(F1443*1,'Budget investering'!B:F,2,0),VLOOKUP(F1443,'Budget investering'!B:F,2,0))</f>
        <v>#N/A</v>
      </c>
      <c r="C1443" s="15" t="e">
        <f>IFERROR(VLOOKUP(F1443*1,'Budget investering'!B:F,5,0),VLOOKUP(F1443,'Budget investering'!B:F,5,0))</f>
        <v>#N/A</v>
      </c>
      <c r="D1443" t="str">
        <f>IFERROR(HLOOKUP(D$2,#REF!,$A1443,0),"")</f>
        <v/>
      </c>
      <c r="E1443" t="str">
        <f>IFERROR(HLOOKUP(E$2,#REF!,$A1443,0),"")</f>
        <v/>
      </c>
      <c r="F1443" t="str">
        <f>IFERROR(HLOOKUP(F$2,#REF!,$A1443,0),"")</f>
        <v/>
      </c>
      <c r="G1443" t="str">
        <f>IFERROR(HLOOKUP(G$2,#REF!,$A1443,0),"")</f>
        <v/>
      </c>
      <c r="H1443" t="str">
        <f>IFERROR(HLOOKUP(H$2,#REF!,$A1443,0),"")</f>
        <v/>
      </c>
      <c r="I1443" t="str">
        <f>IFERROR(HLOOKUP(I$2,#REF!,$A1443,0),"")</f>
        <v/>
      </c>
      <c r="J1443" t="str">
        <f>LEFT(IFERROR(HLOOKUP(J$2,#REF!,$A1443,0),""),1)</f>
        <v/>
      </c>
      <c r="K1443" t="str">
        <f>IFERROR(HLOOKUP(K$2,#REF!,$A1443,0),"")</f>
        <v/>
      </c>
    </row>
    <row r="1444" spans="1:11" x14ac:dyDescent="0.35">
      <c r="A1444" s="3">
        <v>1443</v>
      </c>
      <c r="B1444" s="3" t="e">
        <f>IFERROR(VLOOKUP(F1444*1,'Budget investering'!B:F,2,0),VLOOKUP(F1444,'Budget investering'!B:F,2,0))</f>
        <v>#N/A</v>
      </c>
      <c r="C1444" s="15" t="e">
        <f>IFERROR(VLOOKUP(F1444*1,'Budget investering'!B:F,5,0),VLOOKUP(F1444,'Budget investering'!B:F,5,0))</f>
        <v>#N/A</v>
      </c>
      <c r="D1444" t="str">
        <f>IFERROR(HLOOKUP(D$2,#REF!,$A1444,0),"")</f>
        <v/>
      </c>
      <c r="E1444" t="str">
        <f>IFERROR(HLOOKUP(E$2,#REF!,$A1444,0),"")</f>
        <v/>
      </c>
      <c r="F1444" t="str">
        <f>IFERROR(HLOOKUP(F$2,#REF!,$A1444,0),"")</f>
        <v/>
      </c>
      <c r="G1444" t="str">
        <f>IFERROR(HLOOKUP(G$2,#REF!,$A1444,0),"")</f>
        <v/>
      </c>
      <c r="H1444" t="str">
        <f>IFERROR(HLOOKUP(H$2,#REF!,$A1444,0),"")</f>
        <v/>
      </c>
      <c r="I1444" t="str">
        <f>IFERROR(HLOOKUP(I$2,#REF!,$A1444,0),"")</f>
        <v/>
      </c>
      <c r="J1444" t="str">
        <f>LEFT(IFERROR(HLOOKUP(J$2,#REF!,$A1444,0),""),1)</f>
        <v/>
      </c>
      <c r="K1444" t="str">
        <f>IFERROR(HLOOKUP(K$2,#REF!,$A1444,0),"")</f>
        <v/>
      </c>
    </row>
    <row r="1445" spans="1:11" x14ac:dyDescent="0.35">
      <c r="A1445" s="3">
        <v>1444</v>
      </c>
      <c r="B1445" s="3" t="e">
        <f>IFERROR(VLOOKUP(F1445*1,'Budget investering'!B:F,2,0),VLOOKUP(F1445,'Budget investering'!B:F,2,0))</f>
        <v>#N/A</v>
      </c>
      <c r="C1445" s="15" t="e">
        <f>IFERROR(VLOOKUP(F1445*1,'Budget investering'!B:F,5,0),VLOOKUP(F1445,'Budget investering'!B:F,5,0))</f>
        <v>#N/A</v>
      </c>
      <c r="D1445" t="str">
        <f>IFERROR(HLOOKUP(D$2,#REF!,$A1445,0),"")</f>
        <v/>
      </c>
      <c r="E1445" t="str">
        <f>IFERROR(HLOOKUP(E$2,#REF!,$A1445,0),"")</f>
        <v/>
      </c>
      <c r="F1445" t="str">
        <f>IFERROR(HLOOKUP(F$2,#REF!,$A1445,0),"")</f>
        <v/>
      </c>
      <c r="G1445" t="str">
        <f>IFERROR(HLOOKUP(G$2,#REF!,$A1445,0),"")</f>
        <v/>
      </c>
      <c r="H1445" t="str">
        <f>IFERROR(HLOOKUP(H$2,#REF!,$A1445,0),"")</f>
        <v/>
      </c>
      <c r="I1445" t="str">
        <f>IFERROR(HLOOKUP(I$2,#REF!,$A1445,0),"")</f>
        <v/>
      </c>
      <c r="J1445" t="str">
        <f>LEFT(IFERROR(HLOOKUP(J$2,#REF!,$A1445,0),""),1)</f>
        <v/>
      </c>
      <c r="K1445" t="str">
        <f>IFERROR(HLOOKUP(K$2,#REF!,$A1445,0),"")</f>
        <v/>
      </c>
    </row>
    <row r="1446" spans="1:11" x14ac:dyDescent="0.35">
      <c r="A1446" s="3">
        <v>1445</v>
      </c>
      <c r="B1446" s="3" t="e">
        <f>IFERROR(VLOOKUP(F1446*1,'Budget investering'!B:F,2,0),VLOOKUP(F1446,'Budget investering'!B:F,2,0))</f>
        <v>#N/A</v>
      </c>
      <c r="C1446" s="15" t="e">
        <f>IFERROR(VLOOKUP(F1446*1,'Budget investering'!B:F,5,0),VLOOKUP(F1446,'Budget investering'!B:F,5,0))</f>
        <v>#N/A</v>
      </c>
      <c r="D1446" t="str">
        <f>IFERROR(HLOOKUP(D$2,#REF!,$A1446,0),"")</f>
        <v/>
      </c>
      <c r="E1446" t="str">
        <f>IFERROR(HLOOKUP(E$2,#REF!,$A1446,0),"")</f>
        <v/>
      </c>
      <c r="F1446" t="str">
        <f>IFERROR(HLOOKUP(F$2,#REF!,$A1446,0),"")</f>
        <v/>
      </c>
      <c r="G1446" t="str">
        <f>IFERROR(HLOOKUP(G$2,#REF!,$A1446,0),"")</f>
        <v/>
      </c>
      <c r="H1446" t="str">
        <f>IFERROR(HLOOKUP(H$2,#REF!,$A1446,0),"")</f>
        <v/>
      </c>
      <c r="I1446" t="str">
        <f>IFERROR(HLOOKUP(I$2,#REF!,$A1446,0),"")</f>
        <v/>
      </c>
      <c r="J1446" t="str">
        <f>LEFT(IFERROR(HLOOKUP(J$2,#REF!,$A1446,0),""),1)</f>
        <v/>
      </c>
      <c r="K1446" t="str">
        <f>IFERROR(HLOOKUP(K$2,#REF!,$A1446,0),"")</f>
        <v/>
      </c>
    </row>
    <row r="1447" spans="1:11" x14ac:dyDescent="0.35">
      <c r="A1447" s="3">
        <v>1446</v>
      </c>
      <c r="B1447" s="3" t="e">
        <f>IFERROR(VLOOKUP(F1447*1,'Budget investering'!B:F,2,0),VLOOKUP(F1447,'Budget investering'!B:F,2,0))</f>
        <v>#N/A</v>
      </c>
      <c r="C1447" s="15" t="e">
        <f>IFERROR(VLOOKUP(F1447*1,'Budget investering'!B:F,5,0),VLOOKUP(F1447,'Budget investering'!B:F,5,0))</f>
        <v>#N/A</v>
      </c>
      <c r="D1447" t="str">
        <f>IFERROR(HLOOKUP(D$2,#REF!,$A1447,0),"")</f>
        <v/>
      </c>
      <c r="E1447" t="str">
        <f>IFERROR(HLOOKUP(E$2,#REF!,$A1447,0),"")</f>
        <v/>
      </c>
      <c r="F1447" t="str">
        <f>IFERROR(HLOOKUP(F$2,#REF!,$A1447,0),"")</f>
        <v/>
      </c>
      <c r="G1447" t="str">
        <f>IFERROR(HLOOKUP(G$2,#REF!,$A1447,0),"")</f>
        <v/>
      </c>
      <c r="H1447" t="str">
        <f>IFERROR(HLOOKUP(H$2,#REF!,$A1447,0),"")</f>
        <v/>
      </c>
      <c r="I1447" t="str">
        <f>IFERROR(HLOOKUP(I$2,#REF!,$A1447,0),"")</f>
        <v/>
      </c>
      <c r="J1447" t="str">
        <f>LEFT(IFERROR(HLOOKUP(J$2,#REF!,$A1447,0),""),1)</f>
        <v/>
      </c>
      <c r="K1447" t="str">
        <f>IFERROR(HLOOKUP(K$2,#REF!,$A1447,0),"")</f>
        <v/>
      </c>
    </row>
    <row r="1448" spans="1:11" x14ac:dyDescent="0.35">
      <c r="A1448" s="3">
        <v>1447</v>
      </c>
      <c r="B1448" s="3" t="e">
        <f>IFERROR(VLOOKUP(F1448*1,'Budget investering'!B:F,2,0),VLOOKUP(F1448,'Budget investering'!B:F,2,0))</f>
        <v>#N/A</v>
      </c>
      <c r="C1448" s="15" t="e">
        <f>IFERROR(VLOOKUP(F1448*1,'Budget investering'!B:F,5,0),VLOOKUP(F1448,'Budget investering'!B:F,5,0))</f>
        <v>#N/A</v>
      </c>
      <c r="D1448" t="str">
        <f>IFERROR(HLOOKUP(D$2,#REF!,$A1448,0),"")</f>
        <v/>
      </c>
      <c r="E1448" t="str">
        <f>IFERROR(HLOOKUP(E$2,#REF!,$A1448,0),"")</f>
        <v/>
      </c>
      <c r="F1448" t="str">
        <f>IFERROR(HLOOKUP(F$2,#REF!,$A1448,0),"")</f>
        <v/>
      </c>
      <c r="G1448" t="str">
        <f>IFERROR(HLOOKUP(G$2,#REF!,$A1448,0),"")</f>
        <v/>
      </c>
      <c r="H1448" t="str">
        <f>IFERROR(HLOOKUP(H$2,#REF!,$A1448,0),"")</f>
        <v/>
      </c>
      <c r="I1448" t="str">
        <f>IFERROR(HLOOKUP(I$2,#REF!,$A1448,0),"")</f>
        <v/>
      </c>
      <c r="J1448" t="str">
        <f>LEFT(IFERROR(HLOOKUP(J$2,#REF!,$A1448,0),""),1)</f>
        <v/>
      </c>
      <c r="K1448" t="str">
        <f>IFERROR(HLOOKUP(K$2,#REF!,$A1448,0),"")</f>
        <v/>
      </c>
    </row>
    <row r="1449" spans="1:11" x14ac:dyDescent="0.35">
      <c r="A1449" s="3">
        <v>1448</v>
      </c>
      <c r="B1449" s="3" t="e">
        <f>IFERROR(VLOOKUP(F1449*1,'Budget investering'!B:F,2,0),VLOOKUP(F1449,'Budget investering'!B:F,2,0))</f>
        <v>#N/A</v>
      </c>
      <c r="C1449" s="15" t="e">
        <f>IFERROR(VLOOKUP(F1449*1,'Budget investering'!B:F,5,0),VLOOKUP(F1449,'Budget investering'!B:F,5,0))</f>
        <v>#N/A</v>
      </c>
      <c r="D1449" t="str">
        <f>IFERROR(HLOOKUP(D$2,#REF!,$A1449,0),"")</f>
        <v/>
      </c>
      <c r="E1449" t="str">
        <f>IFERROR(HLOOKUP(E$2,#REF!,$A1449,0),"")</f>
        <v/>
      </c>
      <c r="F1449" t="str">
        <f>IFERROR(HLOOKUP(F$2,#REF!,$A1449,0),"")</f>
        <v/>
      </c>
      <c r="G1449" t="str">
        <f>IFERROR(HLOOKUP(G$2,#REF!,$A1449,0),"")</f>
        <v/>
      </c>
      <c r="H1449" t="str">
        <f>IFERROR(HLOOKUP(H$2,#REF!,$A1449,0),"")</f>
        <v/>
      </c>
      <c r="I1449" t="str">
        <f>IFERROR(HLOOKUP(I$2,#REF!,$A1449,0),"")</f>
        <v/>
      </c>
      <c r="J1449" t="str">
        <f>LEFT(IFERROR(HLOOKUP(J$2,#REF!,$A1449,0),""),1)</f>
        <v/>
      </c>
      <c r="K1449" t="str">
        <f>IFERROR(HLOOKUP(K$2,#REF!,$A1449,0),"")</f>
        <v/>
      </c>
    </row>
    <row r="1450" spans="1:11" x14ac:dyDescent="0.35">
      <c r="A1450" s="3">
        <v>1449</v>
      </c>
      <c r="B1450" s="3" t="e">
        <f>IFERROR(VLOOKUP(F1450*1,'Budget investering'!B:F,2,0),VLOOKUP(F1450,'Budget investering'!B:F,2,0))</f>
        <v>#N/A</v>
      </c>
      <c r="C1450" s="15" t="e">
        <f>IFERROR(VLOOKUP(F1450*1,'Budget investering'!B:F,5,0),VLOOKUP(F1450,'Budget investering'!B:F,5,0))</f>
        <v>#N/A</v>
      </c>
      <c r="D1450" t="str">
        <f>IFERROR(HLOOKUP(D$2,#REF!,$A1450,0),"")</f>
        <v/>
      </c>
      <c r="E1450" t="str">
        <f>IFERROR(HLOOKUP(E$2,#REF!,$A1450,0),"")</f>
        <v/>
      </c>
      <c r="F1450" t="str">
        <f>IFERROR(HLOOKUP(F$2,#REF!,$A1450,0),"")</f>
        <v/>
      </c>
      <c r="G1450" t="str">
        <f>IFERROR(HLOOKUP(G$2,#REF!,$A1450,0),"")</f>
        <v/>
      </c>
      <c r="H1450" t="str">
        <f>IFERROR(HLOOKUP(H$2,#REF!,$A1450,0),"")</f>
        <v/>
      </c>
      <c r="I1450" t="str">
        <f>IFERROR(HLOOKUP(I$2,#REF!,$A1450,0),"")</f>
        <v/>
      </c>
      <c r="J1450" t="str">
        <f>LEFT(IFERROR(HLOOKUP(J$2,#REF!,$A1450,0),""),1)</f>
        <v/>
      </c>
      <c r="K1450" t="str">
        <f>IFERROR(HLOOKUP(K$2,#REF!,$A1450,0),"")</f>
        <v/>
      </c>
    </row>
    <row r="1451" spans="1:11" x14ac:dyDescent="0.35">
      <c r="A1451" s="3">
        <v>1450</v>
      </c>
      <c r="B1451" s="3" t="e">
        <f>IFERROR(VLOOKUP(F1451*1,'Budget investering'!B:F,2,0),VLOOKUP(F1451,'Budget investering'!B:F,2,0))</f>
        <v>#N/A</v>
      </c>
      <c r="C1451" s="15" t="e">
        <f>IFERROR(VLOOKUP(F1451*1,'Budget investering'!B:F,5,0),VLOOKUP(F1451,'Budget investering'!B:F,5,0))</f>
        <v>#N/A</v>
      </c>
      <c r="D1451" t="str">
        <f>IFERROR(HLOOKUP(D$2,#REF!,$A1451,0),"")</f>
        <v/>
      </c>
      <c r="E1451" t="str">
        <f>IFERROR(HLOOKUP(E$2,#REF!,$A1451,0),"")</f>
        <v/>
      </c>
      <c r="F1451" t="str">
        <f>IFERROR(HLOOKUP(F$2,#REF!,$A1451,0),"")</f>
        <v/>
      </c>
      <c r="G1451" t="str">
        <f>IFERROR(HLOOKUP(G$2,#REF!,$A1451,0),"")</f>
        <v/>
      </c>
      <c r="H1451" t="str">
        <f>IFERROR(HLOOKUP(H$2,#REF!,$A1451,0),"")</f>
        <v/>
      </c>
      <c r="I1451" t="str">
        <f>IFERROR(HLOOKUP(I$2,#REF!,$A1451,0),"")</f>
        <v/>
      </c>
      <c r="J1451" t="str">
        <f>LEFT(IFERROR(HLOOKUP(J$2,#REF!,$A1451,0),""),1)</f>
        <v/>
      </c>
      <c r="K1451" t="str">
        <f>IFERROR(HLOOKUP(K$2,#REF!,$A1451,0),"")</f>
        <v/>
      </c>
    </row>
    <row r="1452" spans="1:11" x14ac:dyDescent="0.35">
      <c r="A1452" s="3">
        <v>1451</v>
      </c>
      <c r="B1452" s="3" t="e">
        <f>IFERROR(VLOOKUP(F1452*1,'Budget investering'!B:F,2,0),VLOOKUP(F1452,'Budget investering'!B:F,2,0))</f>
        <v>#N/A</v>
      </c>
      <c r="C1452" s="15" t="e">
        <f>IFERROR(VLOOKUP(F1452*1,'Budget investering'!B:F,5,0),VLOOKUP(F1452,'Budget investering'!B:F,5,0))</f>
        <v>#N/A</v>
      </c>
      <c r="D1452" t="str">
        <f>IFERROR(HLOOKUP(D$2,#REF!,$A1452,0),"")</f>
        <v/>
      </c>
      <c r="E1452" t="str">
        <f>IFERROR(HLOOKUP(E$2,#REF!,$A1452,0),"")</f>
        <v/>
      </c>
      <c r="F1452" t="str">
        <f>IFERROR(HLOOKUP(F$2,#REF!,$A1452,0),"")</f>
        <v/>
      </c>
      <c r="G1452" t="str">
        <f>IFERROR(HLOOKUP(G$2,#REF!,$A1452,0),"")</f>
        <v/>
      </c>
      <c r="H1452" t="str">
        <f>IFERROR(HLOOKUP(H$2,#REF!,$A1452,0),"")</f>
        <v/>
      </c>
      <c r="I1452" t="str">
        <f>IFERROR(HLOOKUP(I$2,#REF!,$A1452,0),"")</f>
        <v/>
      </c>
      <c r="J1452" t="str">
        <f>LEFT(IFERROR(HLOOKUP(J$2,#REF!,$A1452,0),""),1)</f>
        <v/>
      </c>
      <c r="K1452" t="str">
        <f>IFERROR(HLOOKUP(K$2,#REF!,$A1452,0),"")</f>
        <v/>
      </c>
    </row>
    <row r="1453" spans="1:11" x14ac:dyDescent="0.35">
      <c r="A1453" s="3">
        <v>1452</v>
      </c>
      <c r="B1453" s="3" t="e">
        <f>IFERROR(VLOOKUP(F1453*1,'Budget investering'!B:F,2,0),VLOOKUP(F1453,'Budget investering'!B:F,2,0))</f>
        <v>#N/A</v>
      </c>
      <c r="C1453" s="15" t="e">
        <f>IFERROR(VLOOKUP(F1453*1,'Budget investering'!B:F,5,0),VLOOKUP(F1453,'Budget investering'!B:F,5,0))</f>
        <v>#N/A</v>
      </c>
      <c r="D1453" t="str">
        <f>IFERROR(HLOOKUP(D$2,#REF!,$A1453,0),"")</f>
        <v/>
      </c>
      <c r="E1453" t="str">
        <f>IFERROR(HLOOKUP(E$2,#REF!,$A1453,0),"")</f>
        <v/>
      </c>
      <c r="F1453" t="str">
        <f>IFERROR(HLOOKUP(F$2,#REF!,$A1453,0),"")</f>
        <v/>
      </c>
      <c r="G1453" t="str">
        <f>IFERROR(HLOOKUP(G$2,#REF!,$A1453,0),"")</f>
        <v/>
      </c>
      <c r="H1453" t="str">
        <f>IFERROR(HLOOKUP(H$2,#REF!,$A1453,0),"")</f>
        <v/>
      </c>
      <c r="I1453" t="str">
        <f>IFERROR(HLOOKUP(I$2,#REF!,$A1453,0),"")</f>
        <v/>
      </c>
      <c r="J1453" t="str">
        <f>LEFT(IFERROR(HLOOKUP(J$2,#REF!,$A1453,0),""),1)</f>
        <v/>
      </c>
      <c r="K1453" t="str">
        <f>IFERROR(HLOOKUP(K$2,#REF!,$A1453,0),"")</f>
        <v/>
      </c>
    </row>
    <row r="1454" spans="1:11" x14ac:dyDescent="0.35">
      <c r="A1454" s="3">
        <v>1453</v>
      </c>
      <c r="B1454" s="3" t="e">
        <f>IFERROR(VLOOKUP(F1454*1,'Budget investering'!B:F,2,0),VLOOKUP(F1454,'Budget investering'!B:F,2,0))</f>
        <v>#N/A</v>
      </c>
      <c r="C1454" s="15" t="e">
        <f>IFERROR(VLOOKUP(F1454*1,'Budget investering'!B:F,5,0),VLOOKUP(F1454,'Budget investering'!B:F,5,0))</f>
        <v>#N/A</v>
      </c>
      <c r="D1454" t="str">
        <f>IFERROR(HLOOKUP(D$2,#REF!,$A1454,0),"")</f>
        <v/>
      </c>
      <c r="E1454" t="str">
        <f>IFERROR(HLOOKUP(E$2,#REF!,$A1454,0),"")</f>
        <v/>
      </c>
      <c r="F1454" t="str">
        <f>IFERROR(HLOOKUP(F$2,#REF!,$A1454,0),"")</f>
        <v/>
      </c>
      <c r="G1454" t="str">
        <f>IFERROR(HLOOKUP(G$2,#REF!,$A1454,0),"")</f>
        <v/>
      </c>
      <c r="H1454" t="str">
        <f>IFERROR(HLOOKUP(H$2,#REF!,$A1454,0),"")</f>
        <v/>
      </c>
      <c r="I1454" t="str">
        <f>IFERROR(HLOOKUP(I$2,#REF!,$A1454,0),"")</f>
        <v/>
      </c>
      <c r="J1454" t="str">
        <f>LEFT(IFERROR(HLOOKUP(J$2,#REF!,$A1454,0),""),1)</f>
        <v/>
      </c>
      <c r="K1454" t="str">
        <f>IFERROR(HLOOKUP(K$2,#REF!,$A1454,0),"")</f>
        <v/>
      </c>
    </row>
    <row r="1455" spans="1:11" x14ac:dyDescent="0.35">
      <c r="A1455" s="3">
        <v>1454</v>
      </c>
      <c r="B1455" s="3" t="e">
        <f>IFERROR(VLOOKUP(F1455*1,'Budget investering'!B:F,2,0),VLOOKUP(F1455,'Budget investering'!B:F,2,0))</f>
        <v>#N/A</v>
      </c>
      <c r="C1455" s="15" t="e">
        <f>IFERROR(VLOOKUP(F1455*1,'Budget investering'!B:F,5,0),VLOOKUP(F1455,'Budget investering'!B:F,5,0))</f>
        <v>#N/A</v>
      </c>
      <c r="D1455" t="str">
        <f>IFERROR(HLOOKUP(D$2,#REF!,$A1455,0),"")</f>
        <v/>
      </c>
      <c r="E1455" t="str">
        <f>IFERROR(HLOOKUP(E$2,#REF!,$A1455,0),"")</f>
        <v/>
      </c>
      <c r="F1455" t="str">
        <f>IFERROR(HLOOKUP(F$2,#REF!,$A1455,0),"")</f>
        <v/>
      </c>
      <c r="G1455" t="str">
        <f>IFERROR(HLOOKUP(G$2,#REF!,$A1455,0),"")</f>
        <v/>
      </c>
      <c r="H1455" t="str">
        <f>IFERROR(HLOOKUP(H$2,#REF!,$A1455,0),"")</f>
        <v/>
      </c>
      <c r="I1455" t="str">
        <f>IFERROR(HLOOKUP(I$2,#REF!,$A1455,0),"")</f>
        <v/>
      </c>
      <c r="J1455" t="str">
        <f>LEFT(IFERROR(HLOOKUP(J$2,#REF!,$A1455,0),""),1)</f>
        <v/>
      </c>
      <c r="K1455" t="str">
        <f>IFERROR(HLOOKUP(K$2,#REF!,$A1455,0),"")</f>
        <v/>
      </c>
    </row>
    <row r="1456" spans="1:11" x14ac:dyDescent="0.35">
      <c r="A1456" s="3">
        <v>1455</v>
      </c>
      <c r="B1456" s="3" t="e">
        <f>IFERROR(VLOOKUP(F1456*1,'Budget investering'!B:F,2,0),VLOOKUP(F1456,'Budget investering'!B:F,2,0))</f>
        <v>#N/A</v>
      </c>
      <c r="C1456" s="15" t="e">
        <f>IFERROR(VLOOKUP(F1456*1,'Budget investering'!B:F,5,0),VLOOKUP(F1456,'Budget investering'!B:F,5,0))</f>
        <v>#N/A</v>
      </c>
      <c r="D1456" t="str">
        <f>IFERROR(HLOOKUP(D$2,#REF!,$A1456,0),"")</f>
        <v/>
      </c>
      <c r="E1456" t="str">
        <f>IFERROR(HLOOKUP(E$2,#REF!,$A1456,0),"")</f>
        <v/>
      </c>
      <c r="F1456" t="str">
        <f>IFERROR(HLOOKUP(F$2,#REF!,$A1456,0),"")</f>
        <v/>
      </c>
      <c r="G1456" t="str">
        <f>IFERROR(HLOOKUP(G$2,#REF!,$A1456,0),"")</f>
        <v/>
      </c>
      <c r="H1456" t="str">
        <f>IFERROR(HLOOKUP(H$2,#REF!,$A1456,0),"")</f>
        <v/>
      </c>
      <c r="I1456" t="str">
        <f>IFERROR(HLOOKUP(I$2,#REF!,$A1456,0),"")</f>
        <v/>
      </c>
      <c r="J1456" t="str">
        <f>LEFT(IFERROR(HLOOKUP(J$2,#REF!,$A1456,0),""),1)</f>
        <v/>
      </c>
      <c r="K1456" t="str">
        <f>IFERROR(HLOOKUP(K$2,#REF!,$A1456,0),"")</f>
        <v/>
      </c>
    </row>
    <row r="1457" spans="1:11" x14ac:dyDescent="0.35">
      <c r="A1457" s="3">
        <v>1456</v>
      </c>
      <c r="B1457" s="3" t="e">
        <f>IFERROR(VLOOKUP(F1457*1,'Budget investering'!B:F,2,0),VLOOKUP(F1457,'Budget investering'!B:F,2,0))</f>
        <v>#N/A</v>
      </c>
      <c r="C1457" s="15" t="e">
        <f>IFERROR(VLOOKUP(F1457*1,'Budget investering'!B:F,5,0),VLOOKUP(F1457,'Budget investering'!B:F,5,0))</f>
        <v>#N/A</v>
      </c>
      <c r="D1457" t="str">
        <f>IFERROR(HLOOKUP(D$2,#REF!,$A1457,0),"")</f>
        <v/>
      </c>
      <c r="E1457" t="str">
        <f>IFERROR(HLOOKUP(E$2,#REF!,$A1457,0),"")</f>
        <v/>
      </c>
      <c r="F1457" t="str">
        <f>IFERROR(HLOOKUP(F$2,#REF!,$A1457,0),"")</f>
        <v/>
      </c>
      <c r="G1457" t="str">
        <f>IFERROR(HLOOKUP(G$2,#REF!,$A1457,0),"")</f>
        <v/>
      </c>
      <c r="H1457" t="str">
        <f>IFERROR(HLOOKUP(H$2,#REF!,$A1457,0),"")</f>
        <v/>
      </c>
      <c r="I1457" t="str">
        <f>IFERROR(HLOOKUP(I$2,#REF!,$A1457,0),"")</f>
        <v/>
      </c>
      <c r="J1457" t="str">
        <f>LEFT(IFERROR(HLOOKUP(J$2,#REF!,$A1457,0),""),1)</f>
        <v/>
      </c>
      <c r="K1457" t="str">
        <f>IFERROR(HLOOKUP(K$2,#REF!,$A1457,0),"")</f>
        <v/>
      </c>
    </row>
    <row r="1458" spans="1:11" x14ac:dyDescent="0.35">
      <c r="A1458" s="3">
        <v>1457</v>
      </c>
      <c r="B1458" s="3" t="e">
        <f>IFERROR(VLOOKUP(F1458*1,'Budget investering'!B:F,2,0),VLOOKUP(F1458,'Budget investering'!B:F,2,0))</f>
        <v>#N/A</v>
      </c>
      <c r="C1458" s="15" t="e">
        <f>IFERROR(VLOOKUP(F1458*1,'Budget investering'!B:F,5,0),VLOOKUP(F1458,'Budget investering'!B:F,5,0))</f>
        <v>#N/A</v>
      </c>
      <c r="D1458" t="str">
        <f>IFERROR(HLOOKUP(D$2,#REF!,$A1458,0),"")</f>
        <v/>
      </c>
      <c r="E1458" t="str">
        <f>IFERROR(HLOOKUP(E$2,#REF!,$A1458,0),"")</f>
        <v/>
      </c>
      <c r="F1458" t="str">
        <f>IFERROR(HLOOKUP(F$2,#REF!,$A1458,0),"")</f>
        <v/>
      </c>
      <c r="G1458" t="str">
        <f>IFERROR(HLOOKUP(G$2,#REF!,$A1458,0),"")</f>
        <v/>
      </c>
      <c r="H1458" t="str">
        <f>IFERROR(HLOOKUP(H$2,#REF!,$A1458,0),"")</f>
        <v/>
      </c>
      <c r="I1458" t="str">
        <f>IFERROR(HLOOKUP(I$2,#REF!,$A1458,0),"")</f>
        <v/>
      </c>
      <c r="J1458" t="str">
        <f>LEFT(IFERROR(HLOOKUP(J$2,#REF!,$A1458,0),""),1)</f>
        <v/>
      </c>
      <c r="K1458" t="str">
        <f>IFERROR(HLOOKUP(K$2,#REF!,$A1458,0),"")</f>
        <v/>
      </c>
    </row>
    <row r="1459" spans="1:11" x14ac:dyDescent="0.35">
      <c r="A1459" s="3">
        <v>1458</v>
      </c>
      <c r="B1459" s="3" t="e">
        <f>IFERROR(VLOOKUP(F1459*1,'Budget investering'!B:F,2,0),VLOOKUP(F1459,'Budget investering'!B:F,2,0))</f>
        <v>#N/A</v>
      </c>
      <c r="C1459" s="15" t="e">
        <f>IFERROR(VLOOKUP(F1459*1,'Budget investering'!B:F,5,0),VLOOKUP(F1459,'Budget investering'!B:F,5,0))</f>
        <v>#N/A</v>
      </c>
      <c r="D1459" t="str">
        <f>IFERROR(HLOOKUP(D$2,#REF!,$A1459,0),"")</f>
        <v/>
      </c>
      <c r="E1459" t="str">
        <f>IFERROR(HLOOKUP(E$2,#REF!,$A1459,0),"")</f>
        <v/>
      </c>
      <c r="F1459" t="str">
        <f>IFERROR(HLOOKUP(F$2,#REF!,$A1459,0),"")</f>
        <v/>
      </c>
      <c r="G1459" t="str">
        <f>IFERROR(HLOOKUP(G$2,#REF!,$A1459,0),"")</f>
        <v/>
      </c>
      <c r="H1459" t="str">
        <f>IFERROR(HLOOKUP(H$2,#REF!,$A1459,0),"")</f>
        <v/>
      </c>
      <c r="I1459" t="str">
        <f>IFERROR(HLOOKUP(I$2,#REF!,$A1459,0),"")</f>
        <v/>
      </c>
      <c r="J1459" t="str">
        <f>LEFT(IFERROR(HLOOKUP(J$2,#REF!,$A1459,0),""),1)</f>
        <v/>
      </c>
      <c r="K1459" t="str">
        <f>IFERROR(HLOOKUP(K$2,#REF!,$A1459,0),"")</f>
        <v/>
      </c>
    </row>
    <row r="1460" spans="1:11" x14ac:dyDescent="0.35">
      <c r="A1460" s="3">
        <v>1459</v>
      </c>
      <c r="B1460" s="3" t="e">
        <f>IFERROR(VLOOKUP(F1460*1,'Budget investering'!B:F,2,0),VLOOKUP(F1460,'Budget investering'!B:F,2,0))</f>
        <v>#N/A</v>
      </c>
      <c r="C1460" s="15" t="e">
        <f>IFERROR(VLOOKUP(F1460*1,'Budget investering'!B:F,5,0),VLOOKUP(F1460,'Budget investering'!B:F,5,0))</f>
        <v>#N/A</v>
      </c>
      <c r="D1460" t="str">
        <f>IFERROR(HLOOKUP(D$2,#REF!,$A1460,0),"")</f>
        <v/>
      </c>
      <c r="E1460" t="str">
        <f>IFERROR(HLOOKUP(E$2,#REF!,$A1460,0),"")</f>
        <v/>
      </c>
      <c r="F1460" t="str">
        <f>IFERROR(HLOOKUP(F$2,#REF!,$A1460,0),"")</f>
        <v/>
      </c>
      <c r="G1460" t="str">
        <f>IFERROR(HLOOKUP(G$2,#REF!,$A1460,0),"")</f>
        <v/>
      </c>
      <c r="H1460" t="str">
        <f>IFERROR(HLOOKUP(H$2,#REF!,$A1460,0),"")</f>
        <v/>
      </c>
      <c r="I1460" t="str">
        <f>IFERROR(HLOOKUP(I$2,#REF!,$A1460,0),"")</f>
        <v/>
      </c>
      <c r="J1460" t="str">
        <f>LEFT(IFERROR(HLOOKUP(J$2,#REF!,$A1460,0),""),1)</f>
        <v/>
      </c>
      <c r="K1460" t="str">
        <f>IFERROR(HLOOKUP(K$2,#REF!,$A1460,0),"")</f>
        <v/>
      </c>
    </row>
    <row r="1461" spans="1:11" x14ac:dyDescent="0.35">
      <c r="A1461" s="3">
        <v>1460</v>
      </c>
      <c r="B1461" s="3" t="e">
        <f>IFERROR(VLOOKUP(F1461*1,'Budget investering'!B:F,2,0),VLOOKUP(F1461,'Budget investering'!B:F,2,0))</f>
        <v>#N/A</v>
      </c>
      <c r="C1461" s="15" t="e">
        <f>IFERROR(VLOOKUP(F1461*1,'Budget investering'!B:F,5,0),VLOOKUP(F1461,'Budget investering'!B:F,5,0))</f>
        <v>#N/A</v>
      </c>
      <c r="D1461" t="str">
        <f>IFERROR(HLOOKUP(D$2,#REF!,$A1461,0),"")</f>
        <v/>
      </c>
      <c r="E1461" t="str">
        <f>IFERROR(HLOOKUP(E$2,#REF!,$A1461,0),"")</f>
        <v/>
      </c>
      <c r="F1461" t="str">
        <f>IFERROR(HLOOKUP(F$2,#REF!,$A1461,0),"")</f>
        <v/>
      </c>
      <c r="G1461" t="str">
        <f>IFERROR(HLOOKUP(G$2,#REF!,$A1461,0),"")</f>
        <v/>
      </c>
      <c r="H1461" t="str">
        <f>IFERROR(HLOOKUP(H$2,#REF!,$A1461,0),"")</f>
        <v/>
      </c>
      <c r="I1461" t="str">
        <f>IFERROR(HLOOKUP(I$2,#REF!,$A1461,0),"")</f>
        <v/>
      </c>
      <c r="J1461" t="str">
        <f>LEFT(IFERROR(HLOOKUP(J$2,#REF!,$A1461,0),""),1)</f>
        <v/>
      </c>
      <c r="K1461" t="str">
        <f>IFERROR(HLOOKUP(K$2,#REF!,$A1461,0),"")</f>
        <v/>
      </c>
    </row>
    <row r="1462" spans="1:11" x14ac:dyDescent="0.35">
      <c r="A1462" s="3">
        <v>1461</v>
      </c>
      <c r="B1462" s="3" t="e">
        <f>IFERROR(VLOOKUP(F1462*1,'Budget investering'!B:F,2,0),VLOOKUP(F1462,'Budget investering'!B:F,2,0))</f>
        <v>#N/A</v>
      </c>
      <c r="C1462" s="15" t="e">
        <f>IFERROR(VLOOKUP(F1462*1,'Budget investering'!B:F,5,0),VLOOKUP(F1462,'Budget investering'!B:F,5,0))</f>
        <v>#N/A</v>
      </c>
      <c r="D1462" t="str">
        <f>IFERROR(HLOOKUP(D$2,#REF!,$A1462,0),"")</f>
        <v/>
      </c>
      <c r="E1462" t="str">
        <f>IFERROR(HLOOKUP(E$2,#REF!,$A1462,0),"")</f>
        <v/>
      </c>
      <c r="F1462" t="str">
        <f>IFERROR(HLOOKUP(F$2,#REF!,$A1462,0),"")</f>
        <v/>
      </c>
      <c r="G1462" t="str">
        <f>IFERROR(HLOOKUP(G$2,#REF!,$A1462,0),"")</f>
        <v/>
      </c>
      <c r="H1462" t="str">
        <f>IFERROR(HLOOKUP(H$2,#REF!,$A1462,0),"")</f>
        <v/>
      </c>
      <c r="I1462" t="str">
        <f>IFERROR(HLOOKUP(I$2,#REF!,$A1462,0),"")</f>
        <v/>
      </c>
      <c r="J1462" t="str">
        <f>LEFT(IFERROR(HLOOKUP(J$2,#REF!,$A1462,0),""),1)</f>
        <v/>
      </c>
      <c r="K1462" t="str">
        <f>IFERROR(HLOOKUP(K$2,#REF!,$A1462,0),"")</f>
        <v/>
      </c>
    </row>
    <row r="1463" spans="1:11" x14ac:dyDescent="0.35">
      <c r="A1463" s="3">
        <v>1462</v>
      </c>
      <c r="B1463" s="3" t="e">
        <f>IFERROR(VLOOKUP(F1463*1,'Budget investering'!B:F,2,0),VLOOKUP(F1463,'Budget investering'!B:F,2,0))</f>
        <v>#N/A</v>
      </c>
      <c r="C1463" s="15" t="e">
        <f>IFERROR(VLOOKUP(F1463*1,'Budget investering'!B:F,5,0),VLOOKUP(F1463,'Budget investering'!B:F,5,0))</f>
        <v>#N/A</v>
      </c>
      <c r="D1463" t="str">
        <f>IFERROR(HLOOKUP(D$2,#REF!,$A1463,0),"")</f>
        <v/>
      </c>
      <c r="E1463" t="str">
        <f>IFERROR(HLOOKUP(E$2,#REF!,$A1463,0),"")</f>
        <v/>
      </c>
      <c r="F1463" t="str">
        <f>IFERROR(HLOOKUP(F$2,#REF!,$A1463,0),"")</f>
        <v/>
      </c>
      <c r="G1463" t="str">
        <f>IFERROR(HLOOKUP(G$2,#REF!,$A1463,0),"")</f>
        <v/>
      </c>
      <c r="H1463" t="str">
        <f>IFERROR(HLOOKUP(H$2,#REF!,$A1463,0),"")</f>
        <v/>
      </c>
      <c r="I1463" t="str">
        <f>IFERROR(HLOOKUP(I$2,#REF!,$A1463,0),"")</f>
        <v/>
      </c>
      <c r="J1463" t="str">
        <f>LEFT(IFERROR(HLOOKUP(J$2,#REF!,$A1463,0),""),1)</f>
        <v/>
      </c>
      <c r="K1463" t="str">
        <f>IFERROR(HLOOKUP(K$2,#REF!,$A1463,0),"")</f>
        <v/>
      </c>
    </row>
    <row r="1464" spans="1:11" x14ac:dyDescent="0.35">
      <c r="A1464" s="3">
        <v>1463</v>
      </c>
      <c r="B1464" s="3" t="e">
        <f>IFERROR(VLOOKUP(F1464*1,'Budget investering'!B:F,2,0),VLOOKUP(F1464,'Budget investering'!B:F,2,0))</f>
        <v>#N/A</v>
      </c>
      <c r="C1464" s="15" t="e">
        <f>IFERROR(VLOOKUP(F1464*1,'Budget investering'!B:F,5,0),VLOOKUP(F1464,'Budget investering'!B:F,5,0))</f>
        <v>#N/A</v>
      </c>
      <c r="D1464" t="str">
        <f>IFERROR(HLOOKUP(D$2,#REF!,$A1464,0),"")</f>
        <v/>
      </c>
      <c r="E1464" t="str">
        <f>IFERROR(HLOOKUP(E$2,#REF!,$A1464,0),"")</f>
        <v/>
      </c>
      <c r="F1464" t="str">
        <f>IFERROR(HLOOKUP(F$2,#REF!,$A1464,0),"")</f>
        <v/>
      </c>
      <c r="G1464" t="str">
        <f>IFERROR(HLOOKUP(G$2,#REF!,$A1464,0),"")</f>
        <v/>
      </c>
      <c r="H1464" t="str">
        <f>IFERROR(HLOOKUP(H$2,#REF!,$A1464,0),"")</f>
        <v/>
      </c>
      <c r="I1464" t="str">
        <f>IFERROR(HLOOKUP(I$2,#REF!,$A1464,0),"")</f>
        <v/>
      </c>
      <c r="J1464" t="str">
        <f>LEFT(IFERROR(HLOOKUP(J$2,#REF!,$A1464,0),""),1)</f>
        <v/>
      </c>
      <c r="K1464" t="str">
        <f>IFERROR(HLOOKUP(K$2,#REF!,$A1464,0),"")</f>
        <v/>
      </c>
    </row>
    <row r="1465" spans="1:11" x14ac:dyDescent="0.35">
      <c r="A1465" s="3">
        <v>1464</v>
      </c>
      <c r="B1465" s="3" t="e">
        <f>IFERROR(VLOOKUP(F1465*1,'Budget investering'!B:F,2,0),VLOOKUP(F1465,'Budget investering'!B:F,2,0))</f>
        <v>#N/A</v>
      </c>
      <c r="C1465" s="15" t="e">
        <f>IFERROR(VLOOKUP(F1465*1,'Budget investering'!B:F,5,0),VLOOKUP(F1465,'Budget investering'!B:F,5,0))</f>
        <v>#N/A</v>
      </c>
      <c r="D1465" t="str">
        <f>IFERROR(HLOOKUP(D$2,#REF!,$A1465,0),"")</f>
        <v/>
      </c>
      <c r="E1465" t="str">
        <f>IFERROR(HLOOKUP(E$2,#REF!,$A1465,0),"")</f>
        <v/>
      </c>
      <c r="F1465" t="str">
        <f>IFERROR(HLOOKUP(F$2,#REF!,$A1465,0),"")</f>
        <v/>
      </c>
      <c r="G1465" t="str">
        <f>IFERROR(HLOOKUP(G$2,#REF!,$A1465,0),"")</f>
        <v/>
      </c>
      <c r="H1465" t="str">
        <f>IFERROR(HLOOKUP(H$2,#REF!,$A1465,0),"")</f>
        <v/>
      </c>
      <c r="I1465" t="str">
        <f>IFERROR(HLOOKUP(I$2,#REF!,$A1465,0),"")</f>
        <v/>
      </c>
      <c r="J1465" t="str">
        <f>LEFT(IFERROR(HLOOKUP(J$2,#REF!,$A1465,0),""),1)</f>
        <v/>
      </c>
      <c r="K1465" t="str">
        <f>IFERROR(HLOOKUP(K$2,#REF!,$A1465,0),"")</f>
        <v/>
      </c>
    </row>
    <row r="1466" spans="1:11" x14ac:dyDescent="0.35">
      <c r="A1466" s="3">
        <v>1465</v>
      </c>
      <c r="B1466" s="3" t="e">
        <f>IFERROR(VLOOKUP(F1466*1,'Budget investering'!B:F,2,0),VLOOKUP(F1466,'Budget investering'!B:F,2,0))</f>
        <v>#N/A</v>
      </c>
      <c r="C1466" s="15" t="e">
        <f>IFERROR(VLOOKUP(F1466*1,'Budget investering'!B:F,5,0),VLOOKUP(F1466,'Budget investering'!B:F,5,0))</f>
        <v>#N/A</v>
      </c>
      <c r="D1466" t="str">
        <f>IFERROR(HLOOKUP(D$2,#REF!,$A1466,0),"")</f>
        <v/>
      </c>
      <c r="E1466" t="str">
        <f>IFERROR(HLOOKUP(E$2,#REF!,$A1466,0),"")</f>
        <v/>
      </c>
      <c r="F1466" t="str">
        <f>IFERROR(HLOOKUP(F$2,#REF!,$A1466,0),"")</f>
        <v/>
      </c>
      <c r="G1466" t="str">
        <f>IFERROR(HLOOKUP(G$2,#REF!,$A1466,0),"")</f>
        <v/>
      </c>
      <c r="H1466" t="str">
        <f>IFERROR(HLOOKUP(H$2,#REF!,$A1466,0),"")</f>
        <v/>
      </c>
      <c r="I1466" t="str">
        <f>IFERROR(HLOOKUP(I$2,#REF!,$A1466,0),"")</f>
        <v/>
      </c>
      <c r="J1466" t="str">
        <f>LEFT(IFERROR(HLOOKUP(J$2,#REF!,$A1466,0),""),1)</f>
        <v/>
      </c>
      <c r="K1466" t="str">
        <f>IFERROR(HLOOKUP(K$2,#REF!,$A1466,0),"")</f>
        <v/>
      </c>
    </row>
    <row r="1467" spans="1:11" x14ac:dyDescent="0.35">
      <c r="A1467" s="3">
        <v>1466</v>
      </c>
      <c r="B1467" s="3" t="e">
        <f>IFERROR(VLOOKUP(F1467*1,'Budget investering'!B:F,2,0),VLOOKUP(F1467,'Budget investering'!B:F,2,0))</f>
        <v>#N/A</v>
      </c>
      <c r="C1467" s="15" t="e">
        <f>IFERROR(VLOOKUP(F1467*1,'Budget investering'!B:F,5,0),VLOOKUP(F1467,'Budget investering'!B:F,5,0))</f>
        <v>#N/A</v>
      </c>
      <c r="D1467" t="str">
        <f>IFERROR(HLOOKUP(D$2,#REF!,$A1467,0),"")</f>
        <v/>
      </c>
      <c r="E1467" t="str">
        <f>IFERROR(HLOOKUP(E$2,#REF!,$A1467,0),"")</f>
        <v/>
      </c>
      <c r="F1467" t="str">
        <f>IFERROR(HLOOKUP(F$2,#REF!,$A1467,0),"")</f>
        <v/>
      </c>
      <c r="G1467" t="str">
        <f>IFERROR(HLOOKUP(G$2,#REF!,$A1467,0),"")</f>
        <v/>
      </c>
      <c r="H1467" t="str">
        <f>IFERROR(HLOOKUP(H$2,#REF!,$A1467,0),"")</f>
        <v/>
      </c>
      <c r="I1467" t="str">
        <f>IFERROR(HLOOKUP(I$2,#REF!,$A1467,0),"")</f>
        <v/>
      </c>
      <c r="J1467" t="str">
        <f>LEFT(IFERROR(HLOOKUP(J$2,#REF!,$A1467,0),""),1)</f>
        <v/>
      </c>
      <c r="K1467" t="str">
        <f>IFERROR(HLOOKUP(K$2,#REF!,$A1467,0),"")</f>
        <v/>
      </c>
    </row>
    <row r="1468" spans="1:11" x14ac:dyDescent="0.35">
      <c r="A1468" s="3">
        <v>1467</v>
      </c>
      <c r="B1468" s="3" t="e">
        <f>IFERROR(VLOOKUP(F1468*1,'Budget investering'!B:F,2,0),VLOOKUP(F1468,'Budget investering'!B:F,2,0))</f>
        <v>#N/A</v>
      </c>
      <c r="C1468" s="15" t="e">
        <f>IFERROR(VLOOKUP(F1468*1,'Budget investering'!B:F,5,0),VLOOKUP(F1468,'Budget investering'!B:F,5,0))</f>
        <v>#N/A</v>
      </c>
      <c r="D1468" t="str">
        <f>IFERROR(HLOOKUP(D$2,#REF!,$A1468,0),"")</f>
        <v/>
      </c>
      <c r="E1468" t="str">
        <f>IFERROR(HLOOKUP(E$2,#REF!,$A1468,0),"")</f>
        <v/>
      </c>
      <c r="F1468" t="str">
        <f>IFERROR(HLOOKUP(F$2,#REF!,$A1468,0),"")</f>
        <v/>
      </c>
      <c r="G1468" t="str">
        <f>IFERROR(HLOOKUP(G$2,#REF!,$A1468,0),"")</f>
        <v/>
      </c>
      <c r="H1468" t="str">
        <f>IFERROR(HLOOKUP(H$2,#REF!,$A1468,0),"")</f>
        <v/>
      </c>
      <c r="I1468" t="str">
        <f>IFERROR(HLOOKUP(I$2,#REF!,$A1468,0),"")</f>
        <v/>
      </c>
      <c r="J1468" t="str">
        <f>LEFT(IFERROR(HLOOKUP(J$2,#REF!,$A1468,0),""),1)</f>
        <v/>
      </c>
      <c r="K1468" t="str">
        <f>IFERROR(HLOOKUP(K$2,#REF!,$A1468,0),"")</f>
        <v/>
      </c>
    </row>
    <row r="1469" spans="1:11" x14ac:dyDescent="0.35">
      <c r="A1469" s="3">
        <v>1468</v>
      </c>
      <c r="B1469" s="3" t="e">
        <f>IFERROR(VLOOKUP(F1469*1,'Budget investering'!B:F,2,0),VLOOKUP(F1469,'Budget investering'!B:F,2,0))</f>
        <v>#N/A</v>
      </c>
      <c r="C1469" s="15" t="e">
        <f>IFERROR(VLOOKUP(F1469*1,'Budget investering'!B:F,5,0),VLOOKUP(F1469,'Budget investering'!B:F,5,0))</f>
        <v>#N/A</v>
      </c>
      <c r="D1469" t="str">
        <f>IFERROR(HLOOKUP(D$2,#REF!,$A1469,0),"")</f>
        <v/>
      </c>
      <c r="E1469" t="str">
        <f>IFERROR(HLOOKUP(E$2,#REF!,$A1469,0),"")</f>
        <v/>
      </c>
      <c r="F1469" t="str">
        <f>IFERROR(HLOOKUP(F$2,#REF!,$A1469,0),"")</f>
        <v/>
      </c>
      <c r="G1469" t="str">
        <f>IFERROR(HLOOKUP(G$2,#REF!,$A1469,0),"")</f>
        <v/>
      </c>
      <c r="H1469" t="str">
        <f>IFERROR(HLOOKUP(H$2,#REF!,$A1469,0),"")</f>
        <v/>
      </c>
      <c r="I1469" t="str">
        <f>IFERROR(HLOOKUP(I$2,#REF!,$A1469,0),"")</f>
        <v/>
      </c>
      <c r="J1469" t="str">
        <f>LEFT(IFERROR(HLOOKUP(J$2,#REF!,$A1469,0),""),1)</f>
        <v/>
      </c>
      <c r="K1469" t="str">
        <f>IFERROR(HLOOKUP(K$2,#REF!,$A1469,0),"")</f>
        <v/>
      </c>
    </row>
    <row r="1470" spans="1:11" x14ac:dyDescent="0.35">
      <c r="A1470" s="3">
        <v>1469</v>
      </c>
      <c r="B1470" s="3" t="e">
        <f>IFERROR(VLOOKUP(F1470*1,'Budget investering'!B:F,2,0),VLOOKUP(F1470,'Budget investering'!B:F,2,0))</f>
        <v>#N/A</v>
      </c>
      <c r="C1470" s="15" t="e">
        <f>IFERROR(VLOOKUP(F1470*1,'Budget investering'!B:F,5,0),VLOOKUP(F1470,'Budget investering'!B:F,5,0))</f>
        <v>#N/A</v>
      </c>
      <c r="D1470" t="str">
        <f>IFERROR(HLOOKUP(D$2,#REF!,$A1470,0),"")</f>
        <v/>
      </c>
      <c r="E1470" t="str">
        <f>IFERROR(HLOOKUP(E$2,#REF!,$A1470,0),"")</f>
        <v/>
      </c>
      <c r="F1470" t="str">
        <f>IFERROR(HLOOKUP(F$2,#REF!,$A1470,0),"")</f>
        <v/>
      </c>
      <c r="G1470" t="str">
        <f>IFERROR(HLOOKUP(G$2,#REF!,$A1470,0),"")</f>
        <v/>
      </c>
      <c r="H1470" t="str">
        <f>IFERROR(HLOOKUP(H$2,#REF!,$A1470,0),"")</f>
        <v/>
      </c>
      <c r="I1470" t="str">
        <f>IFERROR(HLOOKUP(I$2,#REF!,$A1470,0),"")</f>
        <v/>
      </c>
      <c r="J1470" t="str">
        <f>LEFT(IFERROR(HLOOKUP(J$2,#REF!,$A1470,0),""),1)</f>
        <v/>
      </c>
      <c r="K1470" t="str">
        <f>IFERROR(HLOOKUP(K$2,#REF!,$A1470,0),"")</f>
        <v/>
      </c>
    </row>
    <row r="1471" spans="1:11" x14ac:dyDescent="0.35">
      <c r="A1471" s="3">
        <v>1470</v>
      </c>
      <c r="B1471" s="3" t="e">
        <f>IFERROR(VLOOKUP(F1471*1,'Budget investering'!B:F,2,0),VLOOKUP(F1471,'Budget investering'!B:F,2,0))</f>
        <v>#N/A</v>
      </c>
      <c r="C1471" s="15" t="e">
        <f>IFERROR(VLOOKUP(F1471*1,'Budget investering'!B:F,5,0),VLOOKUP(F1471,'Budget investering'!B:F,5,0))</f>
        <v>#N/A</v>
      </c>
      <c r="D1471" t="str">
        <f>IFERROR(HLOOKUP(D$2,#REF!,$A1471,0),"")</f>
        <v/>
      </c>
      <c r="E1471" t="str">
        <f>IFERROR(HLOOKUP(E$2,#REF!,$A1471,0),"")</f>
        <v/>
      </c>
      <c r="F1471" t="str">
        <f>IFERROR(HLOOKUP(F$2,#REF!,$A1471,0),"")</f>
        <v/>
      </c>
      <c r="G1471" t="str">
        <f>IFERROR(HLOOKUP(G$2,#REF!,$A1471,0),"")</f>
        <v/>
      </c>
      <c r="H1471" t="str">
        <f>IFERROR(HLOOKUP(H$2,#REF!,$A1471,0),"")</f>
        <v/>
      </c>
      <c r="I1471" t="str">
        <f>IFERROR(HLOOKUP(I$2,#REF!,$A1471,0),"")</f>
        <v/>
      </c>
      <c r="J1471" t="str">
        <f>LEFT(IFERROR(HLOOKUP(J$2,#REF!,$A1471,0),""),1)</f>
        <v/>
      </c>
      <c r="K1471" t="str">
        <f>IFERROR(HLOOKUP(K$2,#REF!,$A1471,0),"")</f>
        <v/>
      </c>
    </row>
    <row r="1472" spans="1:11" x14ac:dyDescent="0.35">
      <c r="A1472" s="3">
        <v>1471</v>
      </c>
      <c r="B1472" s="3" t="e">
        <f>IFERROR(VLOOKUP(F1472*1,'Budget investering'!B:F,2,0),VLOOKUP(F1472,'Budget investering'!B:F,2,0))</f>
        <v>#N/A</v>
      </c>
      <c r="C1472" s="15" t="e">
        <f>IFERROR(VLOOKUP(F1472*1,'Budget investering'!B:F,5,0),VLOOKUP(F1472,'Budget investering'!B:F,5,0))</f>
        <v>#N/A</v>
      </c>
      <c r="D1472" t="str">
        <f>IFERROR(HLOOKUP(D$2,#REF!,$A1472,0),"")</f>
        <v/>
      </c>
      <c r="E1472" t="str">
        <f>IFERROR(HLOOKUP(E$2,#REF!,$A1472,0),"")</f>
        <v/>
      </c>
      <c r="F1472" t="str">
        <f>IFERROR(HLOOKUP(F$2,#REF!,$A1472,0),"")</f>
        <v/>
      </c>
      <c r="G1472" t="str">
        <f>IFERROR(HLOOKUP(G$2,#REF!,$A1472,0),"")</f>
        <v/>
      </c>
      <c r="H1472" t="str">
        <f>IFERROR(HLOOKUP(H$2,#REF!,$A1472,0),"")</f>
        <v/>
      </c>
      <c r="I1472" t="str">
        <f>IFERROR(HLOOKUP(I$2,#REF!,$A1472,0),"")</f>
        <v/>
      </c>
      <c r="J1472" t="str">
        <f>LEFT(IFERROR(HLOOKUP(J$2,#REF!,$A1472,0),""),1)</f>
        <v/>
      </c>
      <c r="K1472" t="str">
        <f>IFERROR(HLOOKUP(K$2,#REF!,$A1472,0),"")</f>
        <v/>
      </c>
    </row>
    <row r="1473" spans="1:11" x14ac:dyDescent="0.35">
      <c r="A1473" s="3">
        <v>1472</v>
      </c>
      <c r="B1473" s="3" t="e">
        <f>IFERROR(VLOOKUP(F1473*1,'Budget investering'!B:F,2,0),VLOOKUP(F1473,'Budget investering'!B:F,2,0))</f>
        <v>#N/A</v>
      </c>
      <c r="C1473" s="15" t="e">
        <f>IFERROR(VLOOKUP(F1473*1,'Budget investering'!B:F,5,0),VLOOKUP(F1473,'Budget investering'!B:F,5,0))</f>
        <v>#N/A</v>
      </c>
      <c r="D1473" t="str">
        <f>IFERROR(HLOOKUP(D$2,#REF!,$A1473,0),"")</f>
        <v/>
      </c>
      <c r="E1473" t="str">
        <f>IFERROR(HLOOKUP(E$2,#REF!,$A1473,0),"")</f>
        <v/>
      </c>
      <c r="F1473" t="str">
        <f>IFERROR(HLOOKUP(F$2,#REF!,$A1473,0),"")</f>
        <v/>
      </c>
      <c r="G1473" t="str">
        <f>IFERROR(HLOOKUP(G$2,#REF!,$A1473,0),"")</f>
        <v/>
      </c>
      <c r="H1473" t="str">
        <f>IFERROR(HLOOKUP(H$2,#REF!,$A1473,0),"")</f>
        <v/>
      </c>
      <c r="I1473" t="str">
        <f>IFERROR(HLOOKUP(I$2,#REF!,$A1473,0),"")</f>
        <v/>
      </c>
      <c r="J1473" t="str">
        <f>LEFT(IFERROR(HLOOKUP(J$2,#REF!,$A1473,0),""),1)</f>
        <v/>
      </c>
      <c r="K1473" t="str">
        <f>IFERROR(HLOOKUP(K$2,#REF!,$A1473,0),"")</f>
        <v/>
      </c>
    </row>
    <row r="1474" spans="1:11" x14ac:dyDescent="0.35">
      <c r="A1474" s="3">
        <v>1473</v>
      </c>
      <c r="B1474" s="3" t="e">
        <f>IFERROR(VLOOKUP(F1474*1,'Budget investering'!B:F,2,0),VLOOKUP(F1474,'Budget investering'!B:F,2,0))</f>
        <v>#N/A</v>
      </c>
      <c r="C1474" s="15" t="e">
        <f>IFERROR(VLOOKUP(F1474*1,'Budget investering'!B:F,5,0),VLOOKUP(F1474,'Budget investering'!B:F,5,0))</f>
        <v>#N/A</v>
      </c>
      <c r="D1474" t="str">
        <f>IFERROR(HLOOKUP(D$2,#REF!,$A1474,0),"")</f>
        <v/>
      </c>
      <c r="E1474" t="str">
        <f>IFERROR(HLOOKUP(E$2,#REF!,$A1474,0),"")</f>
        <v/>
      </c>
      <c r="F1474" t="str">
        <f>IFERROR(HLOOKUP(F$2,#REF!,$A1474,0),"")</f>
        <v/>
      </c>
      <c r="G1474" t="str">
        <f>IFERROR(HLOOKUP(G$2,#REF!,$A1474,0),"")</f>
        <v/>
      </c>
      <c r="H1474" t="str">
        <f>IFERROR(HLOOKUP(H$2,#REF!,$A1474,0),"")</f>
        <v/>
      </c>
      <c r="I1474" t="str">
        <f>IFERROR(HLOOKUP(I$2,#REF!,$A1474,0),"")</f>
        <v/>
      </c>
      <c r="J1474" t="str">
        <f>LEFT(IFERROR(HLOOKUP(J$2,#REF!,$A1474,0),""),1)</f>
        <v/>
      </c>
      <c r="K1474" t="str">
        <f>IFERROR(HLOOKUP(K$2,#REF!,$A1474,0),"")</f>
        <v/>
      </c>
    </row>
    <row r="1475" spans="1:11" x14ac:dyDescent="0.35">
      <c r="A1475" s="3">
        <v>1474</v>
      </c>
      <c r="B1475" s="3" t="e">
        <f>IFERROR(VLOOKUP(F1475*1,'Budget investering'!B:F,2,0),VLOOKUP(F1475,'Budget investering'!B:F,2,0))</f>
        <v>#N/A</v>
      </c>
      <c r="C1475" s="15" t="e">
        <f>IFERROR(VLOOKUP(F1475*1,'Budget investering'!B:F,5,0),VLOOKUP(F1475,'Budget investering'!B:F,5,0))</f>
        <v>#N/A</v>
      </c>
      <c r="D1475" t="str">
        <f>IFERROR(HLOOKUP(D$2,#REF!,$A1475,0),"")</f>
        <v/>
      </c>
      <c r="E1475" t="str">
        <f>IFERROR(HLOOKUP(E$2,#REF!,$A1475,0),"")</f>
        <v/>
      </c>
      <c r="F1475" t="str">
        <f>IFERROR(HLOOKUP(F$2,#REF!,$A1475,0),"")</f>
        <v/>
      </c>
      <c r="G1475" t="str">
        <f>IFERROR(HLOOKUP(G$2,#REF!,$A1475,0),"")</f>
        <v/>
      </c>
      <c r="H1475" t="str">
        <f>IFERROR(HLOOKUP(H$2,#REF!,$A1475,0),"")</f>
        <v/>
      </c>
      <c r="I1475" t="str">
        <f>IFERROR(HLOOKUP(I$2,#REF!,$A1475,0),"")</f>
        <v/>
      </c>
      <c r="J1475" t="str">
        <f>LEFT(IFERROR(HLOOKUP(J$2,#REF!,$A1475,0),""),1)</f>
        <v/>
      </c>
      <c r="K1475" t="str">
        <f>IFERROR(HLOOKUP(K$2,#REF!,$A1475,0),"")</f>
        <v/>
      </c>
    </row>
    <row r="1476" spans="1:11" x14ac:dyDescent="0.35">
      <c r="A1476" s="3">
        <v>1475</v>
      </c>
      <c r="B1476" s="3" t="e">
        <f>IFERROR(VLOOKUP(F1476*1,'Budget investering'!B:F,2,0),VLOOKUP(F1476,'Budget investering'!B:F,2,0))</f>
        <v>#N/A</v>
      </c>
      <c r="C1476" s="15" t="e">
        <f>IFERROR(VLOOKUP(F1476*1,'Budget investering'!B:F,5,0),VLOOKUP(F1476,'Budget investering'!B:F,5,0))</f>
        <v>#N/A</v>
      </c>
      <c r="D1476" t="str">
        <f>IFERROR(HLOOKUP(D$2,#REF!,$A1476,0),"")</f>
        <v/>
      </c>
      <c r="E1476" t="str">
        <f>IFERROR(HLOOKUP(E$2,#REF!,$A1476,0),"")</f>
        <v/>
      </c>
      <c r="F1476" t="str">
        <f>IFERROR(HLOOKUP(F$2,#REF!,$A1476,0),"")</f>
        <v/>
      </c>
      <c r="G1476" t="str">
        <f>IFERROR(HLOOKUP(G$2,#REF!,$A1476,0),"")</f>
        <v/>
      </c>
      <c r="H1476" t="str">
        <f>IFERROR(HLOOKUP(H$2,#REF!,$A1476,0),"")</f>
        <v/>
      </c>
      <c r="I1476" t="str">
        <f>IFERROR(HLOOKUP(I$2,#REF!,$A1476,0),"")</f>
        <v/>
      </c>
      <c r="J1476" t="str">
        <f>LEFT(IFERROR(HLOOKUP(J$2,#REF!,$A1476,0),""),1)</f>
        <v/>
      </c>
      <c r="K1476" t="str">
        <f>IFERROR(HLOOKUP(K$2,#REF!,$A1476,0),"")</f>
        <v/>
      </c>
    </row>
    <row r="1477" spans="1:11" x14ac:dyDescent="0.35">
      <c r="A1477" s="3">
        <v>1476</v>
      </c>
      <c r="B1477" s="3" t="e">
        <f>IFERROR(VLOOKUP(F1477*1,'Budget investering'!B:F,2,0),VLOOKUP(F1477,'Budget investering'!B:F,2,0))</f>
        <v>#N/A</v>
      </c>
      <c r="C1477" s="15" t="e">
        <f>IFERROR(VLOOKUP(F1477*1,'Budget investering'!B:F,5,0),VLOOKUP(F1477,'Budget investering'!B:F,5,0))</f>
        <v>#N/A</v>
      </c>
      <c r="D1477" t="str">
        <f>IFERROR(HLOOKUP(D$2,#REF!,$A1477,0),"")</f>
        <v/>
      </c>
      <c r="E1477" t="str">
        <f>IFERROR(HLOOKUP(E$2,#REF!,$A1477,0),"")</f>
        <v/>
      </c>
      <c r="F1477" t="str">
        <f>IFERROR(HLOOKUP(F$2,#REF!,$A1477,0),"")</f>
        <v/>
      </c>
      <c r="G1477" t="str">
        <f>IFERROR(HLOOKUP(G$2,#REF!,$A1477,0),"")</f>
        <v/>
      </c>
      <c r="H1477" t="str">
        <f>IFERROR(HLOOKUP(H$2,#REF!,$A1477,0),"")</f>
        <v/>
      </c>
      <c r="I1477" t="str">
        <f>IFERROR(HLOOKUP(I$2,#REF!,$A1477,0),"")</f>
        <v/>
      </c>
      <c r="J1477" t="str">
        <f>LEFT(IFERROR(HLOOKUP(J$2,#REF!,$A1477,0),""),1)</f>
        <v/>
      </c>
      <c r="K1477" t="str">
        <f>IFERROR(HLOOKUP(K$2,#REF!,$A1477,0),"")</f>
        <v/>
      </c>
    </row>
    <row r="1478" spans="1:11" x14ac:dyDescent="0.35">
      <c r="A1478" s="3">
        <v>1477</v>
      </c>
      <c r="B1478" s="3" t="e">
        <f>IFERROR(VLOOKUP(F1478*1,'Budget investering'!B:F,2,0),VLOOKUP(F1478,'Budget investering'!B:F,2,0))</f>
        <v>#N/A</v>
      </c>
      <c r="C1478" s="15" t="e">
        <f>IFERROR(VLOOKUP(F1478*1,'Budget investering'!B:F,5,0),VLOOKUP(F1478,'Budget investering'!B:F,5,0))</f>
        <v>#N/A</v>
      </c>
      <c r="D1478" t="str">
        <f>IFERROR(HLOOKUP(D$2,#REF!,$A1478,0),"")</f>
        <v/>
      </c>
      <c r="E1478" t="str">
        <f>IFERROR(HLOOKUP(E$2,#REF!,$A1478,0),"")</f>
        <v/>
      </c>
      <c r="F1478" t="str">
        <f>IFERROR(HLOOKUP(F$2,#REF!,$A1478,0),"")</f>
        <v/>
      </c>
      <c r="G1478" t="str">
        <f>IFERROR(HLOOKUP(G$2,#REF!,$A1478,0),"")</f>
        <v/>
      </c>
      <c r="H1478" t="str">
        <f>IFERROR(HLOOKUP(H$2,#REF!,$A1478,0),"")</f>
        <v/>
      </c>
      <c r="I1478" t="str">
        <f>IFERROR(HLOOKUP(I$2,#REF!,$A1478,0),"")</f>
        <v/>
      </c>
      <c r="J1478" t="str">
        <f>LEFT(IFERROR(HLOOKUP(J$2,#REF!,$A1478,0),""),1)</f>
        <v/>
      </c>
      <c r="K1478" t="str">
        <f>IFERROR(HLOOKUP(K$2,#REF!,$A1478,0),"")</f>
        <v/>
      </c>
    </row>
    <row r="1479" spans="1:11" x14ac:dyDescent="0.35">
      <c r="A1479" s="3">
        <v>1478</v>
      </c>
      <c r="B1479" s="3" t="e">
        <f>IFERROR(VLOOKUP(F1479*1,'Budget investering'!B:F,2,0),VLOOKUP(F1479,'Budget investering'!B:F,2,0))</f>
        <v>#N/A</v>
      </c>
      <c r="C1479" s="15" t="e">
        <f>IFERROR(VLOOKUP(F1479*1,'Budget investering'!B:F,5,0),VLOOKUP(F1479,'Budget investering'!B:F,5,0))</f>
        <v>#N/A</v>
      </c>
      <c r="D1479" t="str">
        <f>IFERROR(HLOOKUP(D$2,#REF!,$A1479,0),"")</f>
        <v/>
      </c>
      <c r="E1479" t="str">
        <f>IFERROR(HLOOKUP(E$2,#REF!,$A1479,0),"")</f>
        <v/>
      </c>
      <c r="F1479" t="str">
        <f>IFERROR(HLOOKUP(F$2,#REF!,$A1479,0),"")</f>
        <v/>
      </c>
      <c r="G1479" t="str">
        <f>IFERROR(HLOOKUP(G$2,#REF!,$A1479,0),"")</f>
        <v/>
      </c>
      <c r="H1479" t="str">
        <f>IFERROR(HLOOKUP(H$2,#REF!,$A1479,0),"")</f>
        <v/>
      </c>
      <c r="I1479" t="str">
        <f>IFERROR(HLOOKUP(I$2,#REF!,$A1479,0),"")</f>
        <v/>
      </c>
      <c r="J1479" t="str">
        <f>LEFT(IFERROR(HLOOKUP(J$2,#REF!,$A1479,0),""),1)</f>
        <v/>
      </c>
      <c r="K1479" t="str">
        <f>IFERROR(HLOOKUP(K$2,#REF!,$A1479,0),"")</f>
        <v/>
      </c>
    </row>
    <row r="1480" spans="1:11" x14ac:dyDescent="0.35">
      <c r="A1480" s="3">
        <v>1479</v>
      </c>
      <c r="B1480" s="3" t="e">
        <f>IFERROR(VLOOKUP(F1480*1,'Budget investering'!B:F,2,0),VLOOKUP(F1480,'Budget investering'!B:F,2,0))</f>
        <v>#N/A</v>
      </c>
      <c r="C1480" s="15" t="e">
        <f>IFERROR(VLOOKUP(F1480*1,'Budget investering'!B:F,5,0),VLOOKUP(F1480,'Budget investering'!B:F,5,0))</f>
        <v>#N/A</v>
      </c>
      <c r="D1480" t="str">
        <f>IFERROR(HLOOKUP(D$2,#REF!,$A1480,0),"")</f>
        <v/>
      </c>
      <c r="E1480" t="str">
        <f>IFERROR(HLOOKUP(E$2,#REF!,$A1480,0),"")</f>
        <v/>
      </c>
      <c r="F1480" t="str">
        <f>IFERROR(HLOOKUP(F$2,#REF!,$A1480,0),"")</f>
        <v/>
      </c>
      <c r="G1480" t="str">
        <f>IFERROR(HLOOKUP(G$2,#REF!,$A1480,0),"")</f>
        <v/>
      </c>
      <c r="H1480" t="str">
        <f>IFERROR(HLOOKUP(H$2,#REF!,$A1480,0),"")</f>
        <v/>
      </c>
      <c r="I1480" t="str">
        <f>IFERROR(HLOOKUP(I$2,#REF!,$A1480,0),"")</f>
        <v/>
      </c>
      <c r="J1480" t="str">
        <f>LEFT(IFERROR(HLOOKUP(J$2,#REF!,$A1480,0),""),1)</f>
        <v/>
      </c>
      <c r="K1480" t="str">
        <f>IFERROR(HLOOKUP(K$2,#REF!,$A1480,0),"")</f>
        <v/>
      </c>
    </row>
    <row r="1481" spans="1:11" x14ac:dyDescent="0.35">
      <c r="A1481" s="3">
        <v>1480</v>
      </c>
      <c r="B1481" s="3" t="e">
        <f>IFERROR(VLOOKUP(F1481*1,'Budget investering'!B:F,2,0),VLOOKUP(F1481,'Budget investering'!B:F,2,0))</f>
        <v>#N/A</v>
      </c>
      <c r="C1481" s="15" t="e">
        <f>IFERROR(VLOOKUP(F1481*1,'Budget investering'!B:F,5,0),VLOOKUP(F1481,'Budget investering'!B:F,5,0))</f>
        <v>#N/A</v>
      </c>
      <c r="D1481" t="str">
        <f>IFERROR(HLOOKUP(D$2,#REF!,$A1481,0),"")</f>
        <v/>
      </c>
      <c r="E1481" t="str">
        <f>IFERROR(HLOOKUP(E$2,#REF!,$A1481,0),"")</f>
        <v/>
      </c>
      <c r="F1481" t="str">
        <f>IFERROR(HLOOKUP(F$2,#REF!,$A1481,0),"")</f>
        <v/>
      </c>
      <c r="G1481" t="str">
        <f>IFERROR(HLOOKUP(G$2,#REF!,$A1481,0),"")</f>
        <v/>
      </c>
      <c r="H1481" t="str">
        <f>IFERROR(HLOOKUP(H$2,#REF!,$A1481,0),"")</f>
        <v/>
      </c>
      <c r="I1481" t="str">
        <f>IFERROR(HLOOKUP(I$2,#REF!,$A1481,0),"")</f>
        <v/>
      </c>
      <c r="J1481" t="str">
        <f>LEFT(IFERROR(HLOOKUP(J$2,#REF!,$A1481,0),""),1)</f>
        <v/>
      </c>
      <c r="K1481" t="str">
        <f>IFERROR(HLOOKUP(K$2,#REF!,$A1481,0),"")</f>
        <v/>
      </c>
    </row>
    <row r="1482" spans="1:11" x14ac:dyDescent="0.35">
      <c r="A1482" s="3">
        <v>1481</v>
      </c>
      <c r="B1482" s="3" t="e">
        <f>IFERROR(VLOOKUP(F1482*1,'Budget investering'!B:F,2,0),VLOOKUP(F1482,'Budget investering'!B:F,2,0))</f>
        <v>#N/A</v>
      </c>
      <c r="C1482" s="15" t="e">
        <f>IFERROR(VLOOKUP(F1482*1,'Budget investering'!B:F,5,0),VLOOKUP(F1482,'Budget investering'!B:F,5,0))</f>
        <v>#N/A</v>
      </c>
      <c r="D1482" t="str">
        <f>IFERROR(HLOOKUP(D$2,#REF!,$A1482,0),"")</f>
        <v/>
      </c>
      <c r="E1482" t="str">
        <f>IFERROR(HLOOKUP(E$2,#REF!,$A1482,0),"")</f>
        <v/>
      </c>
      <c r="F1482" t="str">
        <f>IFERROR(HLOOKUP(F$2,#REF!,$A1482,0),"")</f>
        <v/>
      </c>
      <c r="G1482" t="str">
        <f>IFERROR(HLOOKUP(G$2,#REF!,$A1482,0),"")</f>
        <v/>
      </c>
      <c r="H1482" t="str">
        <f>IFERROR(HLOOKUP(H$2,#REF!,$A1482,0),"")</f>
        <v/>
      </c>
      <c r="I1482" t="str">
        <f>IFERROR(HLOOKUP(I$2,#REF!,$A1482,0),"")</f>
        <v/>
      </c>
      <c r="J1482" t="str">
        <f>LEFT(IFERROR(HLOOKUP(J$2,#REF!,$A1482,0),""),1)</f>
        <v/>
      </c>
      <c r="K1482" t="str">
        <f>IFERROR(HLOOKUP(K$2,#REF!,$A1482,0),"")</f>
        <v/>
      </c>
    </row>
    <row r="1483" spans="1:11" x14ac:dyDescent="0.35">
      <c r="A1483" s="3">
        <v>1482</v>
      </c>
      <c r="B1483" s="3" t="e">
        <f>IFERROR(VLOOKUP(F1483*1,'Budget investering'!B:F,2,0),VLOOKUP(F1483,'Budget investering'!B:F,2,0))</f>
        <v>#N/A</v>
      </c>
      <c r="C1483" s="15" t="e">
        <f>IFERROR(VLOOKUP(F1483*1,'Budget investering'!B:F,5,0),VLOOKUP(F1483,'Budget investering'!B:F,5,0))</f>
        <v>#N/A</v>
      </c>
      <c r="D1483" t="str">
        <f>IFERROR(HLOOKUP(D$2,#REF!,$A1483,0),"")</f>
        <v/>
      </c>
      <c r="E1483" t="str">
        <f>IFERROR(HLOOKUP(E$2,#REF!,$A1483,0),"")</f>
        <v/>
      </c>
      <c r="F1483" t="str">
        <f>IFERROR(HLOOKUP(F$2,#REF!,$A1483,0),"")</f>
        <v/>
      </c>
      <c r="G1483" t="str">
        <f>IFERROR(HLOOKUP(G$2,#REF!,$A1483,0),"")</f>
        <v/>
      </c>
      <c r="H1483" t="str">
        <f>IFERROR(HLOOKUP(H$2,#REF!,$A1483,0),"")</f>
        <v/>
      </c>
      <c r="I1483" t="str">
        <f>IFERROR(HLOOKUP(I$2,#REF!,$A1483,0),"")</f>
        <v/>
      </c>
      <c r="J1483" t="str">
        <f>LEFT(IFERROR(HLOOKUP(J$2,#REF!,$A1483,0),""),1)</f>
        <v/>
      </c>
      <c r="K1483" t="str">
        <f>IFERROR(HLOOKUP(K$2,#REF!,$A1483,0),"")</f>
        <v/>
      </c>
    </row>
    <row r="1484" spans="1:11" x14ac:dyDescent="0.35">
      <c r="A1484" s="3">
        <v>1483</v>
      </c>
      <c r="B1484" s="3" t="e">
        <f>IFERROR(VLOOKUP(F1484*1,'Budget investering'!B:F,2,0),VLOOKUP(F1484,'Budget investering'!B:F,2,0))</f>
        <v>#N/A</v>
      </c>
      <c r="C1484" s="15" t="e">
        <f>IFERROR(VLOOKUP(F1484*1,'Budget investering'!B:F,5,0),VLOOKUP(F1484,'Budget investering'!B:F,5,0))</f>
        <v>#N/A</v>
      </c>
      <c r="D1484" t="str">
        <f>IFERROR(HLOOKUP(D$2,#REF!,$A1484,0),"")</f>
        <v/>
      </c>
      <c r="E1484" t="str">
        <f>IFERROR(HLOOKUP(E$2,#REF!,$A1484,0),"")</f>
        <v/>
      </c>
      <c r="F1484" t="str">
        <f>IFERROR(HLOOKUP(F$2,#REF!,$A1484,0),"")</f>
        <v/>
      </c>
      <c r="G1484" t="str">
        <f>IFERROR(HLOOKUP(G$2,#REF!,$A1484,0),"")</f>
        <v/>
      </c>
      <c r="H1484" t="str">
        <f>IFERROR(HLOOKUP(H$2,#REF!,$A1484,0),"")</f>
        <v/>
      </c>
      <c r="I1484" t="str">
        <f>IFERROR(HLOOKUP(I$2,#REF!,$A1484,0),"")</f>
        <v/>
      </c>
      <c r="J1484" t="str">
        <f>LEFT(IFERROR(HLOOKUP(J$2,#REF!,$A1484,0),""),1)</f>
        <v/>
      </c>
      <c r="K1484" t="str">
        <f>IFERROR(HLOOKUP(K$2,#REF!,$A1484,0),"")</f>
        <v/>
      </c>
    </row>
    <row r="1485" spans="1:11" x14ac:dyDescent="0.35">
      <c r="A1485" s="3">
        <v>1484</v>
      </c>
      <c r="B1485" s="3" t="e">
        <f>IFERROR(VLOOKUP(F1485*1,'Budget investering'!B:F,2,0),VLOOKUP(F1485,'Budget investering'!B:F,2,0))</f>
        <v>#N/A</v>
      </c>
      <c r="C1485" s="15" t="e">
        <f>IFERROR(VLOOKUP(F1485*1,'Budget investering'!B:F,5,0),VLOOKUP(F1485,'Budget investering'!B:F,5,0))</f>
        <v>#N/A</v>
      </c>
      <c r="D1485" t="str">
        <f>IFERROR(HLOOKUP(D$2,#REF!,$A1485,0),"")</f>
        <v/>
      </c>
      <c r="E1485" t="str">
        <f>IFERROR(HLOOKUP(E$2,#REF!,$A1485,0),"")</f>
        <v/>
      </c>
      <c r="F1485" t="str">
        <f>IFERROR(HLOOKUP(F$2,#REF!,$A1485,0),"")</f>
        <v/>
      </c>
      <c r="G1485" t="str">
        <f>IFERROR(HLOOKUP(G$2,#REF!,$A1485,0),"")</f>
        <v/>
      </c>
      <c r="H1485" t="str">
        <f>IFERROR(HLOOKUP(H$2,#REF!,$A1485,0),"")</f>
        <v/>
      </c>
      <c r="I1485" t="str">
        <f>IFERROR(HLOOKUP(I$2,#REF!,$A1485,0),"")</f>
        <v/>
      </c>
      <c r="J1485" t="str">
        <f>LEFT(IFERROR(HLOOKUP(J$2,#REF!,$A1485,0),""),1)</f>
        <v/>
      </c>
      <c r="K1485" t="str">
        <f>IFERROR(HLOOKUP(K$2,#REF!,$A1485,0),"")</f>
        <v/>
      </c>
    </row>
    <row r="1486" spans="1:11" x14ac:dyDescent="0.35">
      <c r="A1486" s="3">
        <v>1485</v>
      </c>
      <c r="B1486" s="3" t="e">
        <f>IFERROR(VLOOKUP(F1486*1,'Budget investering'!B:F,2,0),VLOOKUP(F1486,'Budget investering'!B:F,2,0))</f>
        <v>#N/A</v>
      </c>
      <c r="C1486" s="15" t="e">
        <f>IFERROR(VLOOKUP(F1486*1,'Budget investering'!B:F,5,0),VLOOKUP(F1486,'Budget investering'!B:F,5,0))</f>
        <v>#N/A</v>
      </c>
      <c r="D1486" t="str">
        <f>IFERROR(HLOOKUP(D$2,#REF!,$A1486,0),"")</f>
        <v/>
      </c>
      <c r="E1486" t="str">
        <f>IFERROR(HLOOKUP(E$2,#REF!,$A1486,0),"")</f>
        <v/>
      </c>
      <c r="F1486" t="str">
        <f>IFERROR(HLOOKUP(F$2,#REF!,$A1486,0),"")</f>
        <v/>
      </c>
      <c r="G1486" t="str">
        <f>IFERROR(HLOOKUP(G$2,#REF!,$A1486,0),"")</f>
        <v/>
      </c>
      <c r="H1486" t="str">
        <f>IFERROR(HLOOKUP(H$2,#REF!,$A1486,0),"")</f>
        <v/>
      </c>
      <c r="I1486" t="str">
        <f>IFERROR(HLOOKUP(I$2,#REF!,$A1486,0),"")</f>
        <v/>
      </c>
      <c r="J1486" t="str">
        <f>LEFT(IFERROR(HLOOKUP(J$2,#REF!,$A1486,0),""),1)</f>
        <v/>
      </c>
      <c r="K1486" t="str">
        <f>IFERROR(HLOOKUP(K$2,#REF!,$A1486,0),"")</f>
        <v/>
      </c>
    </row>
    <row r="1487" spans="1:11" x14ac:dyDescent="0.35">
      <c r="A1487" s="3">
        <v>1486</v>
      </c>
      <c r="B1487" s="3" t="e">
        <f>IFERROR(VLOOKUP(F1487*1,'Budget investering'!B:F,2,0),VLOOKUP(F1487,'Budget investering'!B:F,2,0))</f>
        <v>#N/A</v>
      </c>
      <c r="C1487" s="15" t="e">
        <f>IFERROR(VLOOKUP(F1487*1,'Budget investering'!B:F,5,0),VLOOKUP(F1487,'Budget investering'!B:F,5,0))</f>
        <v>#N/A</v>
      </c>
      <c r="D1487" t="str">
        <f>IFERROR(HLOOKUP(D$2,#REF!,$A1487,0),"")</f>
        <v/>
      </c>
      <c r="E1487" t="str">
        <f>IFERROR(HLOOKUP(E$2,#REF!,$A1487,0),"")</f>
        <v/>
      </c>
      <c r="F1487" t="str">
        <f>IFERROR(HLOOKUP(F$2,#REF!,$A1487,0),"")</f>
        <v/>
      </c>
      <c r="G1487" t="str">
        <f>IFERROR(HLOOKUP(G$2,#REF!,$A1487,0),"")</f>
        <v/>
      </c>
      <c r="H1487" t="str">
        <f>IFERROR(HLOOKUP(H$2,#REF!,$A1487,0),"")</f>
        <v/>
      </c>
      <c r="I1487" t="str">
        <f>IFERROR(HLOOKUP(I$2,#REF!,$A1487,0),"")</f>
        <v/>
      </c>
      <c r="J1487" t="str">
        <f>LEFT(IFERROR(HLOOKUP(J$2,#REF!,$A1487,0),""),1)</f>
        <v/>
      </c>
      <c r="K1487" t="str">
        <f>IFERROR(HLOOKUP(K$2,#REF!,$A1487,0),"")</f>
        <v/>
      </c>
    </row>
    <row r="1488" spans="1:11" x14ac:dyDescent="0.35">
      <c r="A1488" s="3">
        <v>1487</v>
      </c>
      <c r="B1488" s="3" t="e">
        <f>IFERROR(VLOOKUP(F1488*1,'Budget investering'!B:F,2,0),VLOOKUP(F1488,'Budget investering'!B:F,2,0))</f>
        <v>#N/A</v>
      </c>
      <c r="C1488" s="15" t="e">
        <f>IFERROR(VLOOKUP(F1488*1,'Budget investering'!B:F,5,0),VLOOKUP(F1488,'Budget investering'!B:F,5,0))</f>
        <v>#N/A</v>
      </c>
      <c r="D1488" t="str">
        <f>IFERROR(HLOOKUP(D$2,#REF!,$A1488,0),"")</f>
        <v/>
      </c>
      <c r="E1488" t="str">
        <f>IFERROR(HLOOKUP(E$2,#REF!,$A1488,0),"")</f>
        <v/>
      </c>
      <c r="F1488" t="str">
        <f>IFERROR(HLOOKUP(F$2,#REF!,$A1488,0),"")</f>
        <v/>
      </c>
      <c r="G1488" t="str">
        <f>IFERROR(HLOOKUP(G$2,#REF!,$A1488,0),"")</f>
        <v/>
      </c>
      <c r="H1488" t="str">
        <f>IFERROR(HLOOKUP(H$2,#REF!,$A1488,0),"")</f>
        <v/>
      </c>
      <c r="I1488" t="str">
        <f>IFERROR(HLOOKUP(I$2,#REF!,$A1488,0),"")</f>
        <v/>
      </c>
      <c r="J1488" t="str">
        <f>LEFT(IFERROR(HLOOKUP(J$2,#REF!,$A1488,0),""),1)</f>
        <v/>
      </c>
      <c r="K1488" t="str">
        <f>IFERROR(HLOOKUP(K$2,#REF!,$A1488,0),"")</f>
        <v/>
      </c>
    </row>
    <row r="1489" spans="1:11" x14ac:dyDescent="0.35">
      <c r="A1489" s="3">
        <v>1488</v>
      </c>
      <c r="B1489" s="3" t="e">
        <f>IFERROR(VLOOKUP(F1489*1,'Budget investering'!B:F,2,0),VLOOKUP(F1489,'Budget investering'!B:F,2,0))</f>
        <v>#N/A</v>
      </c>
      <c r="C1489" s="15" t="e">
        <f>IFERROR(VLOOKUP(F1489*1,'Budget investering'!B:F,5,0),VLOOKUP(F1489,'Budget investering'!B:F,5,0))</f>
        <v>#N/A</v>
      </c>
      <c r="D1489" t="str">
        <f>IFERROR(HLOOKUP(D$2,#REF!,$A1489,0),"")</f>
        <v/>
      </c>
      <c r="E1489" t="str">
        <f>IFERROR(HLOOKUP(E$2,#REF!,$A1489,0),"")</f>
        <v/>
      </c>
      <c r="F1489" t="str">
        <f>IFERROR(HLOOKUP(F$2,#REF!,$A1489,0),"")</f>
        <v/>
      </c>
      <c r="G1489" t="str">
        <f>IFERROR(HLOOKUP(G$2,#REF!,$A1489,0),"")</f>
        <v/>
      </c>
      <c r="H1489" t="str">
        <f>IFERROR(HLOOKUP(H$2,#REF!,$A1489,0),"")</f>
        <v/>
      </c>
      <c r="I1489" t="str">
        <f>IFERROR(HLOOKUP(I$2,#REF!,$A1489,0),"")</f>
        <v/>
      </c>
      <c r="J1489" t="str">
        <f>LEFT(IFERROR(HLOOKUP(J$2,#REF!,$A1489,0),""),1)</f>
        <v/>
      </c>
      <c r="K1489" t="str">
        <f>IFERROR(HLOOKUP(K$2,#REF!,$A1489,0),"")</f>
        <v/>
      </c>
    </row>
    <row r="1490" spans="1:11" x14ac:dyDescent="0.35">
      <c r="A1490" s="3">
        <v>1489</v>
      </c>
      <c r="B1490" s="3" t="e">
        <f>IFERROR(VLOOKUP(F1490*1,'Budget investering'!B:F,2,0),VLOOKUP(F1490,'Budget investering'!B:F,2,0))</f>
        <v>#N/A</v>
      </c>
      <c r="C1490" s="15" t="e">
        <f>IFERROR(VLOOKUP(F1490*1,'Budget investering'!B:F,5,0),VLOOKUP(F1490,'Budget investering'!B:F,5,0))</f>
        <v>#N/A</v>
      </c>
      <c r="D1490" t="str">
        <f>IFERROR(HLOOKUP(D$2,#REF!,$A1490,0),"")</f>
        <v/>
      </c>
      <c r="E1490" t="str">
        <f>IFERROR(HLOOKUP(E$2,#REF!,$A1490,0),"")</f>
        <v/>
      </c>
      <c r="F1490" t="str">
        <f>IFERROR(HLOOKUP(F$2,#REF!,$A1490,0),"")</f>
        <v/>
      </c>
      <c r="G1490" t="str">
        <f>IFERROR(HLOOKUP(G$2,#REF!,$A1490,0),"")</f>
        <v/>
      </c>
      <c r="H1490" t="str">
        <f>IFERROR(HLOOKUP(H$2,#REF!,$A1490,0),"")</f>
        <v/>
      </c>
      <c r="I1490" t="str">
        <f>IFERROR(HLOOKUP(I$2,#REF!,$A1490,0),"")</f>
        <v/>
      </c>
      <c r="J1490" t="str">
        <f>LEFT(IFERROR(HLOOKUP(J$2,#REF!,$A1490,0),""),1)</f>
        <v/>
      </c>
      <c r="K1490" t="str">
        <f>IFERROR(HLOOKUP(K$2,#REF!,$A1490,0),"")</f>
        <v/>
      </c>
    </row>
    <row r="1491" spans="1:11" x14ac:dyDescent="0.35">
      <c r="A1491" s="3">
        <v>1490</v>
      </c>
      <c r="B1491" s="3" t="e">
        <f>IFERROR(VLOOKUP(F1491*1,'Budget investering'!B:F,2,0),VLOOKUP(F1491,'Budget investering'!B:F,2,0))</f>
        <v>#N/A</v>
      </c>
      <c r="C1491" s="15" t="e">
        <f>IFERROR(VLOOKUP(F1491*1,'Budget investering'!B:F,5,0),VLOOKUP(F1491,'Budget investering'!B:F,5,0))</f>
        <v>#N/A</v>
      </c>
      <c r="D1491" t="str">
        <f>IFERROR(HLOOKUP(D$2,#REF!,$A1491,0),"")</f>
        <v/>
      </c>
      <c r="E1491" t="str">
        <f>IFERROR(HLOOKUP(E$2,#REF!,$A1491,0),"")</f>
        <v/>
      </c>
      <c r="F1491" t="str">
        <f>IFERROR(HLOOKUP(F$2,#REF!,$A1491,0),"")</f>
        <v/>
      </c>
      <c r="G1491" t="str">
        <f>IFERROR(HLOOKUP(G$2,#REF!,$A1491,0),"")</f>
        <v/>
      </c>
      <c r="H1491" t="str">
        <f>IFERROR(HLOOKUP(H$2,#REF!,$A1491,0),"")</f>
        <v/>
      </c>
      <c r="I1491" t="str">
        <f>IFERROR(HLOOKUP(I$2,#REF!,$A1491,0),"")</f>
        <v/>
      </c>
      <c r="J1491" t="str">
        <f>LEFT(IFERROR(HLOOKUP(J$2,#REF!,$A1491,0),""),1)</f>
        <v/>
      </c>
      <c r="K1491" t="str">
        <f>IFERROR(HLOOKUP(K$2,#REF!,$A1491,0),"")</f>
        <v/>
      </c>
    </row>
    <row r="1492" spans="1:11" x14ac:dyDescent="0.35">
      <c r="A1492" s="3">
        <v>1491</v>
      </c>
      <c r="B1492" s="3" t="e">
        <f>IFERROR(VLOOKUP(F1492*1,'Budget investering'!B:F,2,0),VLOOKUP(F1492,'Budget investering'!B:F,2,0))</f>
        <v>#N/A</v>
      </c>
      <c r="C1492" s="15" t="e">
        <f>IFERROR(VLOOKUP(F1492*1,'Budget investering'!B:F,5,0),VLOOKUP(F1492,'Budget investering'!B:F,5,0))</f>
        <v>#N/A</v>
      </c>
      <c r="D1492" t="str">
        <f>IFERROR(HLOOKUP(D$2,#REF!,$A1492,0),"")</f>
        <v/>
      </c>
      <c r="E1492" t="str">
        <f>IFERROR(HLOOKUP(E$2,#REF!,$A1492,0),"")</f>
        <v/>
      </c>
      <c r="F1492" t="str">
        <f>IFERROR(HLOOKUP(F$2,#REF!,$A1492,0),"")</f>
        <v/>
      </c>
      <c r="G1492" t="str">
        <f>IFERROR(HLOOKUP(G$2,#REF!,$A1492,0),"")</f>
        <v/>
      </c>
      <c r="H1492" t="str">
        <f>IFERROR(HLOOKUP(H$2,#REF!,$A1492,0),"")</f>
        <v/>
      </c>
      <c r="I1492" t="str">
        <f>IFERROR(HLOOKUP(I$2,#REF!,$A1492,0),"")</f>
        <v/>
      </c>
      <c r="J1492" t="str">
        <f>LEFT(IFERROR(HLOOKUP(J$2,#REF!,$A1492,0),""),1)</f>
        <v/>
      </c>
      <c r="K1492" t="str">
        <f>IFERROR(HLOOKUP(K$2,#REF!,$A1492,0),"")</f>
        <v/>
      </c>
    </row>
    <row r="1493" spans="1:11" x14ac:dyDescent="0.35">
      <c r="A1493" s="3">
        <v>1492</v>
      </c>
      <c r="B1493" s="3" t="e">
        <f>IFERROR(VLOOKUP(F1493*1,'Budget investering'!B:F,2,0),VLOOKUP(F1493,'Budget investering'!B:F,2,0))</f>
        <v>#N/A</v>
      </c>
      <c r="C1493" s="15" t="e">
        <f>IFERROR(VLOOKUP(F1493*1,'Budget investering'!B:F,5,0),VLOOKUP(F1493,'Budget investering'!B:F,5,0))</f>
        <v>#N/A</v>
      </c>
      <c r="D1493" t="str">
        <f>IFERROR(HLOOKUP(D$2,#REF!,$A1493,0),"")</f>
        <v/>
      </c>
      <c r="E1493" t="str">
        <f>IFERROR(HLOOKUP(E$2,#REF!,$A1493,0),"")</f>
        <v/>
      </c>
      <c r="F1493" t="str">
        <f>IFERROR(HLOOKUP(F$2,#REF!,$A1493,0),"")</f>
        <v/>
      </c>
      <c r="G1493" t="str">
        <f>IFERROR(HLOOKUP(G$2,#REF!,$A1493,0),"")</f>
        <v/>
      </c>
      <c r="H1493" t="str">
        <f>IFERROR(HLOOKUP(H$2,#REF!,$A1493,0),"")</f>
        <v/>
      </c>
      <c r="I1493" t="str">
        <f>IFERROR(HLOOKUP(I$2,#REF!,$A1493,0),"")</f>
        <v/>
      </c>
      <c r="J1493" t="str">
        <f>LEFT(IFERROR(HLOOKUP(J$2,#REF!,$A1493,0),""),1)</f>
        <v/>
      </c>
      <c r="K1493" t="str">
        <f>IFERROR(HLOOKUP(K$2,#REF!,$A1493,0),"")</f>
        <v/>
      </c>
    </row>
    <row r="1494" spans="1:11" x14ac:dyDescent="0.35">
      <c r="A1494" s="3">
        <v>1493</v>
      </c>
      <c r="B1494" s="3" t="e">
        <f>IFERROR(VLOOKUP(F1494*1,'Budget investering'!B:F,2,0),VLOOKUP(F1494,'Budget investering'!B:F,2,0))</f>
        <v>#N/A</v>
      </c>
      <c r="C1494" s="15" t="e">
        <f>IFERROR(VLOOKUP(F1494*1,'Budget investering'!B:F,5,0),VLOOKUP(F1494,'Budget investering'!B:F,5,0))</f>
        <v>#N/A</v>
      </c>
      <c r="D1494" t="str">
        <f>IFERROR(HLOOKUP(D$2,#REF!,$A1494,0),"")</f>
        <v/>
      </c>
      <c r="E1494" t="str">
        <f>IFERROR(HLOOKUP(E$2,#REF!,$A1494,0),"")</f>
        <v/>
      </c>
      <c r="F1494" t="str">
        <f>IFERROR(HLOOKUP(F$2,#REF!,$A1494,0),"")</f>
        <v/>
      </c>
      <c r="G1494" t="str">
        <f>IFERROR(HLOOKUP(G$2,#REF!,$A1494,0),"")</f>
        <v/>
      </c>
      <c r="H1494" t="str">
        <f>IFERROR(HLOOKUP(H$2,#REF!,$A1494,0),"")</f>
        <v/>
      </c>
      <c r="I1494" t="str">
        <f>IFERROR(HLOOKUP(I$2,#REF!,$A1494,0),"")</f>
        <v/>
      </c>
      <c r="J1494" t="str">
        <f>LEFT(IFERROR(HLOOKUP(J$2,#REF!,$A1494,0),""),1)</f>
        <v/>
      </c>
      <c r="K1494" t="str">
        <f>IFERROR(HLOOKUP(K$2,#REF!,$A1494,0),"")</f>
        <v/>
      </c>
    </row>
    <row r="1495" spans="1:11" x14ac:dyDescent="0.35">
      <c r="A1495" s="3">
        <v>1494</v>
      </c>
      <c r="B1495" s="3" t="e">
        <f>IFERROR(VLOOKUP(F1495*1,'Budget investering'!B:F,2,0),VLOOKUP(F1495,'Budget investering'!B:F,2,0))</f>
        <v>#N/A</v>
      </c>
      <c r="C1495" s="15" t="e">
        <f>IFERROR(VLOOKUP(F1495*1,'Budget investering'!B:F,5,0),VLOOKUP(F1495,'Budget investering'!B:F,5,0))</f>
        <v>#N/A</v>
      </c>
      <c r="D1495" t="str">
        <f>IFERROR(HLOOKUP(D$2,#REF!,$A1495,0),"")</f>
        <v/>
      </c>
      <c r="E1495" t="str">
        <f>IFERROR(HLOOKUP(E$2,#REF!,$A1495,0),"")</f>
        <v/>
      </c>
      <c r="F1495" t="str">
        <f>IFERROR(HLOOKUP(F$2,#REF!,$A1495,0),"")</f>
        <v/>
      </c>
      <c r="G1495" t="str">
        <f>IFERROR(HLOOKUP(G$2,#REF!,$A1495,0),"")</f>
        <v/>
      </c>
      <c r="H1495" t="str">
        <f>IFERROR(HLOOKUP(H$2,#REF!,$A1495,0),"")</f>
        <v/>
      </c>
      <c r="I1495" t="str">
        <f>IFERROR(HLOOKUP(I$2,#REF!,$A1495,0),"")</f>
        <v/>
      </c>
      <c r="J1495" t="str">
        <f>LEFT(IFERROR(HLOOKUP(J$2,#REF!,$A1495,0),""),1)</f>
        <v/>
      </c>
      <c r="K1495" t="str">
        <f>IFERROR(HLOOKUP(K$2,#REF!,$A1495,0),"")</f>
        <v/>
      </c>
    </row>
    <row r="1496" spans="1:11" x14ac:dyDescent="0.35">
      <c r="A1496" s="3">
        <v>1495</v>
      </c>
      <c r="B1496" s="3" t="e">
        <f>IFERROR(VLOOKUP(F1496*1,'Budget investering'!B:F,2,0),VLOOKUP(F1496,'Budget investering'!B:F,2,0))</f>
        <v>#N/A</v>
      </c>
      <c r="C1496" s="15" t="e">
        <f>IFERROR(VLOOKUP(F1496*1,'Budget investering'!B:F,5,0),VLOOKUP(F1496,'Budget investering'!B:F,5,0))</f>
        <v>#N/A</v>
      </c>
      <c r="D1496" t="str">
        <f>IFERROR(HLOOKUP(D$2,#REF!,$A1496,0),"")</f>
        <v/>
      </c>
      <c r="E1496" t="str">
        <f>IFERROR(HLOOKUP(E$2,#REF!,$A1496,0),"")</f>
        <v/>
      </c>
      <c r="F1496" t="str">
        <f>IFERROR(HLOOKUP(F$2,#REF!,$A1496,0),"")</f>
        <v/>
      </c>
      <c r="G1496" t="str">
        <f>IFERROR(HLOOKUP(G$2,#REF!,$A1496,0),"")</f>
        <v/>
      </c>
      <c r="H1496" t="str">
        <f>IFERROR(HLOOKUP(H$2,#REF!,$A1496,0),"")</f>
        <v/>
      </c>
      <c r="I1496" t="str">
        <f>IFERROR(HLOOKUP(I$2,#REF!,$A1496,0),"")</f>
        <v/>
      </c>
      <c r="J1496" t="str">
        <f>LEFT(IFERROR(HLOOKUP(J$2,#REF!,$A1496,0),""),1)</f>
        <v/>
      </c>
      <c r="K1496" t="str">
        <f>IFERROR(HLOOKUP(K$2,#REF!,$A1496,0),"")</f>
        <v/>
      </c>
    </row>
    <row r="1497" spans="1:11" x14ac:dyDescent="0.35">
      <c r="A1497" s="3">
        <v>1496</v>
      </c>
      <c r="B1497" s="3" t="e">
        <f>IFERROR(VLOOKUP(F1497*1,'Budget investering'!B:F,2,0),VLOOKUP(F1497,'Budget investering'!B:F,2,0))</f>
        <v>#N/A</v>
      </c>
      <c r="C1497" s="15" t="e">
        <f>IFERROR(VLOOKUP(F1497*1,'Budget investering'!B:F,5,0),VLOOKUP(F1497,'Budget investering'!B:F,5,0))</f>
        <v>#N/A</v>
      </c>
      <c r="D1497" t="str">
        <f>IFERROR(HLOOKUP(D$2,#REF!,$A1497,0),"")</f>
        <v/>
      </c>
      <c r="E1497" t="str">
        <f>IFERROR(HLOOKUP(E$2,#REF!,$A1497,0),"")</f>
        <v/>
      </c>
      <c r="F1497" t="str">
        <f>IFERROR(HLOOKUP(F$2,#REF!,$A1497,0),"")</f>
        <v/>
      </c>
      <c r="G1497" t="str">
        <f>IFERROR(HLOOKUP(G$2,#REF!,$A1497,0),"")</f>
        <v/>
      </c>
      <c r="H1497" t="str">
        <f>IFERROR(HLOOKUP(H$2,#REF!,$A1497,0),"")</f>
        <v/>
      </c>
      <c r="I1497" t="str">
        <f>IFERROR(HLOOKUP(I$2,#REF!,$A1497,0),"")</f>
        <v/>
      </c>
      <c r="J1497" t="str">
        <f>LEFT(IFERROR(HLOOKUP(J$2,#REF!,$A1497,0),""),1)</f>
        <v/>
      </c>
      <c r="K1497" t="str">
        <f>IFERROR(HLOOKUP(K$2,#REF!,$A1497,0),"")</f>
        <v/>
      </c>
    </row>
    <row r="1498" spans="1:11" x14ac:dyDescent="0.35">
      <c r="A1498" s="3">
        <v>1497</v>
      </c>
      <c r="B1498" s="3" t="e">
        <f>IFERROR(VLOOKUP(F1498*1,'Budget investering'!B:F,2,0),VLOOKUP(F1498,'Budget investering'!B:F,2,0))</f>
        <v>#N/A</v>
      </c>
      <c r="C1498" s="15" t="e">
        <f>IFERROR(VLOOKUP(F1498*1,'Budget investering'!B:F,5,0),VLOOKUP(F1498,'Budget investering'!B:F,5,0))</f>
        <v>#N/A</v>
      </c>
      <c r="D1498" t="str">
        <f>IFERROR(HLOOKUP(D$2,#REF!,$A1498,0),"")</f>
        <v/>
      </c>
      <c r="E1498" t="str">
        <f>IFERROR(HLOOKUP(E$2,#REF!,$A1498,0),"")</f>
        <v/>
      </c>
      <c r="F1498" t="str">
        <f>IFERROR(HLOOKUP(F$2,#REF!,$A1498,0),"")</f>
        <v/>
      </c>
      <c r="G1498" t="str">
        <f>IFERROR(HLOOKUP(G$2,#REF!,$A1498,0),"")</f>
        <v/>
      </c>
      <c r="H1498" t="str">
        <f>IFERROR(HLOOKUP(H$2,#REF!,$A1498,0),"")</f>
        <v/>
      </c>
      <c r="I1498" t="str">
        <f>IFERROR(HLOOKUP(I$2,#REF!,$A1498,0),"")</f>
        <v/>
      </c>
      <c r="J1498" t="str">
        <f>LEFT(IFERROR(HLOOKUP(J$2,#REF!,$A1498,0),""),1)</f>
        <v/>
      </c>
      <c r="K1498" t="str">
        <f>IFERROR(HLOOKUP(K$2,#REF!,$A1498,0),"")</f>
        <v/>
      </c>
    </row>
    <row r="1499" spans="1:11" x14ac:dyDescent="0.35">
      <c r="A1499" s="3">
        <v>1498</v>
      </c>
      <c r="B1499" s="3" t="e">
        <f>IFERROR(VLOOKUP(F1499*1,'Budget investering'!B:F,2,0),VLOOKUP(F1499,'Budget investering'!B:F,2,0))</f>
        <v>#N/A</v>
      </c>
      <c r="C1499" s="15" t="e">
        <f>IFERROR(VLOOKUP(F1499*1,'Budget investering'!B:F,5,0),VLOOKUP(F1499,'Budget investering'!B:F,5,0))</f>
        <v>#N/A</v>
      </c>
      <c r="D1499" t="str">
        <f>IFERROR(HLOOKUP(D$2,#REF!,$A1499,0),"")</f>
        <v/>
      </c>
      <c r="E1499" t="str">
        <f>IFERROR(HLOOKUP(E$2,#REF!,$A1499,0),"")</f>
        <v/>
      </c>
      <c r="F1499" t="str">
        <f>IFERROR(HLOOKUP(F$2,#REF!,$A1499,0),"")</f>
        <v/>
      </c>
      <c r="G1499" t="str">
        <f>IFERROR(HLOOKUP(G$2,#REF!,$A1499,0),"")</f>
        <v/>
      </c>
      <c r="H1499" t="str">
        <f>IFERROR(HLOOKUP(H$2,#REF!,$A1499,0),"")</f>
        <v/>
      </c>
      <c r="I1499" t="str">
        <f>IFERROR(HLOOKUP(I$2,#REF!,$A1499,0),"")</f>
        <v/>
      </c>
      <c r="J1499" t="str">
        <f>LEFT(IFERROR(HLOOKUP(J$2,#REF!,$A1499,0),""),1)</f>
        <v/>
      </c>
      <c r="K1499" t="str">
        <f>IFERROR(HLOOKUP(K$2,#REF!,$A1499,0),"")</f>
        <v/>
      </c>
    </row>
    <row r="1500" spans="1:11" x14ac:dyDescent="0.35">
      <c r="A1500" s="3">
        <v>1499</v>
      </c>
      <c r="B1500" s="3" t="e">
        <f>IFERROR(VLOOKUP(F1500*1,'Budget investering'!B:F,2,0),VLOOKUP(F1500,'Budget investering'!B:F,2,0))</f>
        <v>#N/A</v>
      </c>
      <c r="C1500" s="15" t="e">
        <f>IFERROR(VLOOKUP(F1500*1,'Budget investering'!B:F,5,0),VLOOKUP(F1500,'Budget investering'!B:F,5,0))</f>
        <v>#N/A</v>
      </c>
      <c r="D1500" t="str">
        <f>IFERROR(HLOOKUP(D$2,#REF!,$A1500,0),"")</f>
        <v/>
      </c>
      <c r="E1500" t="str">
        <f>IFERROR(HLOOKUP(E$2,#REF!,$A1500,0),"")</f>
        <v/>
      </c>
      <c r="F1500" t="str">
        <f>IFERROR(HLOOKUP(F$2,#REF!,$A1500,0),"")</f>
        <v/>
      </c>
      <c r="G1500" t="str">
        <f>IFERROR(HLOOKUP(G$2,#REF!,$A1500,0),"")</f>
        <v/>
      </c>
      <c r="H1500" t="str">
        <f>IFERROR(HLOOKUP(H$2,#REF!,$A1500,0),"")</f>
        <v/>
      </c>
      <c r="I1500" t="str">
        <f>IFERROR(HLOOKUP(I$2,#REF!,$A1500,0),"")</f>
        <v/>
      </c>
      <c r="J1500" t="str">
        <f>LEFT(IFERROR(HLOOKUP(J$2,#REF!,$A1500,0),""),1)</f>
        <v/>
      </c>
      <c r="K1500" t="str">
        <f>IFERROR(HLOOKUP(K$2,#REF!,$A1500,0),"")</f>
        <v/>
      </c>
    </row>
    <row r="1501" spans="1:11" x14ac:dyDescent="0.35">
      <c r="A1501" s="3"/>
      <c r="B1501" s="3"/>
      <c r="C1501" s="3"/>
    </row>
    <row r="1502" spans="1:11" x14ac:dyDescent="0.35">
      <c r="A1502" s="3"/>
      <c r="B1502" s="3"/>
      <c r="C1502" s="3"/>
    </row>
    <row r="1503" spans="1:11" x14ac:dyDescent="0.35">
      <c r="A1503" s="3"/>
      <c r="B1503" s="3"/>
      <c r="C1503" s="3"/>
    </row>
    <row r="1504" spans="1:11" x14ac:dyDescent="0.35">
      <c r="A1504" s="3"/>
      <c r="B1504" s="3"/>
      <c r="C1504" s="3"/>
    </row>
    <row r="1505" spans="1:3" x14ac:dyDescent="0.35">
      <c r="A1505" s="3"/>
      <c r="B1505" s="3"/>
      <c r="C1505" s="3"/>
    </row>
    <row r="1506" spans="1:3" x14ac:dyDescent="0.35">
      <c r="A1506" s="3"/>
      <c r="B1506" s="3"/>
      <c r="C1506" s="3"/>
    </row>
    <row r="1507" spans="1:3" x14ac:dyDescent="0.35">
      <c r="A1507" s="3"/>
      <c r="B1507" s="3"/>
      <c r="C1507" s="3"/>
    </row>
    <row r="1508" spans="1:3" x14ac:dyDescent="0.35">
      <c r="A1508" s="3"/>
      <c r="B1508" s="3"/>
      <c r="C1508" s="3"/>
    </row>
    <row r="1509" spans="1:3" x14ac:dyDescent="0.35">
      <c r="A1509" s="3"/>
      <c r="B1509" s="3"/>
      <c r="C1509" s="3"/>
    </row>
    <row r="1510" spans="1:3" x14ac:dyDescent="0.35">
      <c r="A1510" s="3"/>
      <c r="B1510" s="3"/>
      <c r="C1510" s="3"/>
    </row>
    <row r="1511" spans="1:3" x14ac:dyDescent="0.35">
      <c r="A1511" s="3"/>
      <c r="B1511" s="3"/>
      <c r="C1511" s="3"/>
    </row>
    <row r="1512" spans="1:3" x14ac:dyDescent="0.35">
      <c r="A1512" s="3"/>
      <c r="B1512" s="3"/>
      <c r="C1512" s="3"/>
    </row>
    <row r="1513" spans="1:3" x14ac:dyDescent="0.35">
      <c r="A1513" s="3"/>
      <c r="B1513" s="3"/>
      <c r="C1513" s="3"/>
    </row>
    <row r="1514" spans="1:3" x14ac:dyDescent="0.35">
      <c r="A1514" s="3"/>
      <c r="B1514" s="3"/>
      <c r="C1514" s="3"/>
    </row>
    <row r="1515" spans="1:3" x14ac:dyDescent="0.35">
      <c r="A1515" s="3"/>
      <c r="B1515" s="3"/>
      <c r="C1515" s="3"/>
    </row>
    <row r="1516" spans="1:3" x14ac:dyDescent="0.35">
      <c r="A1516" s="3"/>
      <c r="B1516" s="3"/>
      <c r="C1516" s="3"/>
    </row>
    <row r="1517" spans="1:3" x14ac:dyDescent="0.35">
      <c r="A1517" s="3"/>
      <c r="B1517" s="3"/>
      <c r="C1517" s="3"/>
    </row>
    <row r="1518" spans="1:3" x14ac:dyDescent="0.35">
      <c r="A1518" s="3"/>
      <c r="B1518" s="3"/>
      <c r="C1518" s="3"/>
    </row>
    <row r="1519" spans="1:3" x14ac:dyDescent="0.35">
      <c r="A1519" s="3"/>
      <c r="B1519" s="3"/>
      <c r="C1519" s="3"/>
    </row>
    <row r="1520" spans="1:3" x14ac:dyDescent="0.35">
      <c r="A1520" s="3"/>
      <c r="B1520" s="3"/>
      <c r="C1520" s="3"/>
    </row>
    <row r="1521" spans="1:3" x14ac:dyDescent="0.35">
      <c r="A1521" s="3"/>
      <c r="B1521" s="3"/>
      <c r="C1521" s="3"/>
    </row>
    <row r="1522" spans="1:3" x14ac:dyDescent="0.35">
      <c r="A1522" s="3"/>
      <c r="B1522" s="3"/>
      <c r="C1522" s="3"/>
    </row>
    <row r="1523" spans="1:3" x14ac:dyDescent="0.35">
      <c r="A1523" s="3"/>
      <c r="B1523" s="3"/>
      <c r="C1523" s="3"/>
    </row>
    <row r="1524" spans="1:3" x14ac:dyDescent="0.35">
      <c r="A1524" s="3"/>
      <c r="B1524" s="3"/>
      <c r="C1524" s="3"/>
    </row>
    <row r="1525" spans="1:3" x14ac:dyDescent="0.35">
      <c r="A1525" s="3"/>
      <c r="B1525" s="3"/>
      <c r="C1525" s="3"/>
    </row>
    <row r="1526" spans="1:3" x14ac:dyDescent="0.35">
      <c r="A1526" s="3"/>
      <c r="B1526" s="3"/>
      <c r="C1526" s="3"/>
    </row>
    <row r="1527" spans="1:3" x14ac:dyDescent="0.35">
      <c r="A1527" s="3"/>
      <c r="B1527" s="3"/>
      <c r="C1527" s="3"/>
    </row>
    <row r="1528" spans="1:3" x14ac:dyDescent="0.35">
      <c r="A1528" s="3"/>
      <c r="B1528" s="3"/>
      <c r="C1528" s="3"/>
    </row>
    <row r="1529" spans="1:3" x14ac:dyDescent="0.35">
      <c r="A1529" s="3"/>
      <c r="B1529" s="3"/>
      <c r="C1529" s="3"/>
    </row>
    <row r="1530" spans="1:3" x14ac:dyDescent="0.35">
      <c r="A1530" s="3"/>
      <c r="B1530" s="3"/>
      <c r="C1530" s="3"/>
    </row>
    <row r="1531" spans="1:3" x14ac:dyDescent="0.35">
      <c r="A1531" s="3"/>
      <c r="B1531" s="3"/>
      <c r="C1531" s="3"/>
    </row>
    <row r="1532" spans="1:3" x14ac:dyDescent="0.35">
      <c r="A1532" s="3"/>
      <c r="B1532" s="3"/>
      <c r="C1532" s="3"/>
    </row>
    <row r="1533" spans="1:3" x14ac:dyDescent="0.35">
      <c r="A1533" s="3"/>
      <c r="B1533" s="3"/>
      <c r="C1533" s="3"/>
    </row>
    <row r="1534" spans="1:3" x14ac:dyDescent="0.35">
      <c r="A1534" s="3"/>
      <c r="B1534" s="3"/>
      <c r="C1534" s="3"/>
    </row>
    <row r="1535" spans="1:3" x14ac:dyDescent="0.35">
      <c r="A1535" s="3"/>
      <c r="B1535" s="3"/>
      <c r="C1535" s="3"/>
    </row>
    <row r="1536" spans="1:3" x14ac:dyDescent="0.35">
      <c r="A1536" s="3"/>
      <c r="B1536" s="3"/>
      <c r="C1536" s="3"/>
    </row>
    <row r="1537" spans="1:3" x14ac:dyDescent="0.35">
      <c r="A1537" s="3"/>
      <c r="B1537" s="3"/>
      <c r="C1537" s="3"/>
    </row>
    <row r="1538" spans="1:3" x14ac:dyDescent="0.35">
      <c r="A1538" s="3"/>
      <c r="B1538" s="3"/>
      <c r="C1538" s="3"/>
    </row>
    <row r="1539" spans="1:3" x14ac:dyDescent="0.35">
      <c r="A1539" s="3"/>
      <c r="B1539" s="3"/>
      <c r="C1539" s="3"/>
    </row>
    <row r="1540" spans="1:3" x14ac:dyDescent="0.35">
      <c r="A1540" s="3"/>
      <c r="B1540" s="3"/>
      <c r="C1540" s="3"/>
    </row>
    <row r="1541" spans="1:3" x14ac:dyDescent="0.35">
      <c r="A1541" s="3"/>
      <c r="B1541" s="3"/>
      <c r="C1541" s="3"/>
    </row>
    <row r="1542" spans="1:3" x14ac:dyDescent="0.35">
      <c r="A1542" s="3"/>
      <c r="B1542" s="3"/>
      <c r="C1542" s="3"/>
    </row>
    <row r="1543" spans="1:3" x14ac:dyDescent="0.35">
      <c r="A1543" s="3"/>
      <c r="B1543" s="3"/>
      <c r="C1543" s="3"/>
    </row>
    <row r="1544" spans="1:3" x14ac:dyDescent="0.35">
      <c r="A1544" s="3"/>
      <c r="B1544" s="3"/>
      <c r="C1544" s="3"/>
    </row>
    <row r="1545" spans="1:3" x14ac:dyDescent="0.35">
      <c r="A1545" s="3"/>
      <c r="B1545" s="3"/>
      <c r="C1545" s="3"/>
    </row>
    <row r="1546" spans="1:3" x14ac:dyDescent="0.35">
      <c r="A1546" s="3"/>
      <c r="B1546" s="3"/>
      <c r="C1546" s="3"/>
    </row>
    <row r="1547" spans="1:3" x14ac:dyDescent="0.35">
      <c r="A1547" s="3"/>
      <c r="B1547" s="3"/>
      <c r="C1547" s="3"/>
    </row>
    <row r="1548" spans="1:3" x14ac:dyDescent="0.35">
      <c r="A1548" s="3"/>
      <c r="B1548" s="3"/>
      <c r="C1548" s="3"/>
    </row>
    <row r="1549" spans="1:3" x14ac:dyDescent="0.35">
      <c r="A1549" s="3"/>
      <c r="B1549" s="3"/>
      <c r="C1549" s="3"/>
    </row>
    <row r="1550" spans="1:3" x14ac:dyDescent="0.35">
      <c r="A1550" s="3"/>
      <c r="B1550" s="3"/>
      <c r="C1550" s="3"/>
    </row>
    <row r="1551" spans="1:3" x14ac:dyDescent="0.35">
      <c r="A1551" s="3"/>
      <c r="B1551" s="3"/>
      <c r="C1551" s="3"/>
    </row>
    <row r="1552" spans="1:3" x14ac:dyDescent="0.35">
      <c r="A1552" s="3"/>
      <c r="B1552" s="3"/>
      <c r="C1552" s="3"/>
    </row>
    <row r="1553" spans="1:3" x14ac:dyDescent="0.35">
      <c r="A1553" s="3"/>
      <c r="B1553" s="3"/>
      <c r="C1553" s="3"/>
    </row>
    <row r="1554" spans="1:3" x14ac:dyDescent="0.35">
      <c r="A1554" s="3"/>
      <c r="B1554" s="3"/>
      <c r="C1554" s="3"/>
    </row>
    <row r="1555" spans="1:3" x14ac:dyDescent="0.35">
      <c r="A1555" s="3"/>
      <c r="B1555" s="3"/>
      <c r="C1555" s="3"/>
    </row>
    <row r="1556" spans="1:3" x14ac:dyDescent="0.35">
      <c r="A1556" s="3"/>
      <c r="B1556" s="3"/>
      <c r="C1556" s="3"/>
    </row>
    <row r="1557" spans="1:3" x14ac:dyDescent="0.35">
      <c r="A1557" s="3"/>
      <c r="B1557" s="3"/>
      <c r="C1557" s="3"/>
    </row>
    <row r="1558" spans="1:3" x14ac:dyDescent="0.35">
      <c r="A1558" s="3"/>
      <c r="B1558" s="3"/>
      <c r="C1558" s="3"/>
    </row>
    <row r="1559" spans="1:3" x14ac:dyDescent="0.35">
      <c r="A1559" s="3"/>
      <c r="B1559" s="3"/>
      <c r="C1559" s="3"/>
    </row>
    <row r="1560" spans="1:3" x14ac:dyDescent="0.35">
      <c r="A1560" s="3"/>
      <c r="B1560" s="3"/>
      <c r="C1560" s="3"/>
    </row>
    <row r="1561" spans="1:3" x14ac:dyDescent="0.35">
      <c r="A1561" s="3"/>
      <c r="B1561" s="3"/>
      <c r="C1561" s="3"/>
    </row>
    <row r="1562" spans="1:3" x14ac:dyDescent="0.35">
      <c r="A1562" s="3"/>
      <c r="B1562" s="3"/>
      <c r="C1562" s="3"/>
    </row>
    <row r="1563" spans="1:3" x14ac:dyDescent="0.35">
      <c r="A1563" s="3"/>
      <c r="B1563" s="3"/>
      <c r="C156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1210B-7F9A-4AA4-A89E-C3AFDD4FF1B3}">
  <sheetPr>
    <pageSetUpPr fitToPage="1"/>
  </sheetPr>
  <dimension ref="A1:F868"/>
  <sheetViews>
    <sheetView zoomScale="80" zoomScaleNormal="80" workbookViewId="0">
      <selection activeCell="D35" sqref="D35"/>
    </sheetView>
  </sheetViews>
  <sheetFormatPr defaultColWidth="8.81640625" defaultRowHeight="14.5" x14ac:dyDescent="0.35"/>
  <cols>
    <col min="1" max="1" width="9" style="6" bestFit="1" customWidth="1"/>
    <col min="2" max="2" width="27.453125" style="6" bestFit="1" customWidth="1"/>
    <col min="3" max="3" width="16.453125" style="6" bestFit="1" customWidth="1"/>
    <col min="4" max="4" width="65.54296875" style="6" bestFit="1" customWidth="1"/>
    <col min="5" max="5" width="26.54296875" style="6" bestFit="1" customWidth="1"/>
    <col min="6" max="6" width="27.453125" style="7" bestFit="1" customWidth="1"/>
    <col min="7" max="7" width="28" style="5" bestFit="1" customWidth="1"/>
    <col min="8" max="8" width="13.81640625" style="5" bestFit="1" customWidth="1"/>
    <col min="9" max="9" width="17.26953125" style="5" bestFit="1" customWidth="1"/>
    <col min="10" max="10" width="23" style="5" bestFit="1" customWidth="1"/>
    <col min="11" max="11" width="13.1796875" style="5" bestFit="1" customWidth="1"/>
    <col min="12" max="12" width="20.54296875" style="5" bestFit="1" customWidth="1"/>
    <col min="13" max="13" width="24.81640625" style="5" bestFit="1" customWidth="1"/>
    <col min="14" max="14" width="19.81640625" style="5" bestFit="1" customWidth="1"/>
    <col min="15" max="16384" width="8.81640625" style="5"/>
  </cols>
  <sheetData>
    <row r="1" spans="1:6" x14ac:dyDescent="0.35">
      <c r="A1" s="4"/>
      <c r="B1" s="16" t="s">
        <v>691</v>
      </c>
      <c r="C1" s="16" t="s">
        <v>692</v>
      </c>
      <c r="D1" s="16" t="s">
        <v>684</v>
      </c>
      <c r="E1" s="16" t="s">
        <v>693</v>
      </c>
      <c r="F1" s="17" t="s">
        <v>683</v>
      </c>
    </row>
    <row r="2" spans="1:6" x14ac:dyDescent="0.35">
      <c r="B2" s="6">
        <v>1002</v>
      </c>
      <c r="C2" s="6">
        <v>10</v>
      </c>
      <c r="D2" s="6" t="s">
        <v>694</v>
      </c>
      <c r="E2" s="6" t="s">
        <v>695</v>
      </c>
      <c r="F2" s="7">
        <v>125</v>
      </c>
    </row>
    <row r="3" spans="1:6" x14ac:dyDescent="0.35">
      <c r="B3" s="6">
        <v>1003</v>
      </c>
      <c r="C3" s="6">
        <v>20</v>
      </c>
      <c r="D3" s="6" t="s">
        <v>696</v>
      </c>
      <c r="E3" s="6" t="s">
        <v>697</v>
      </c>
      <c r="F3" s="7" t="s">
        <v>698</v>
      </c>
    </row>
    <row r="4" spans="1:6" x14ac:dyDescent="0.35">
      <c r="B4" s="6">
        <v>1004</v>
      </c>
      <c r="C4" s="6">
        <v>8</v>
      </c>
      <c r="D4" s="6" t="s">
        <v>699</v>
      </c>
      <c r="E4" s="6" t="s">
        <v>700</v>
      </c>
      <c r="F4" s="7">
        <v>9854</v>
      </c>
    </row>
    <row r="5" spans="1:6" x14ac:dyDescent="0.35">
      <c r="B5" s="6">
        <v>1005</v>
      </c>
      <c r="C5" s="6">
        <v>8</v>
      </c>
      <c r="D5" s="6" t="s">
        <v>701</v>
      </c>
      <c r="E5" s="6" t="s">
        <v>702</v>
      </c>
      <c r="F5" s="7">
        <v>1085</v>
      </c>
    </row>
    <row r="6" spans="1:6" x14ac:dyDescent="0.35">
      <c r="B6" s="6">
        <v>1007</v>
      </c>
      <c r="C6" s="6">
        <v>10</v>
      </c>
      <c r="D6" s="6" t="s">
        <v>703</v>
      </c>
      <c r="E6" s="6" t="s">
        <v>704</v>
      </c>
      <c r="F6" s="7">
        <v>9596</v>
      </c>
    </row>
    <row r="7" spans="1:6" x14ac:dyDescent="0.35">
      <c r="B7" s="6">
        <v>1008</v>
      </c>
      <c r="C7" s="6">
        <v>8</v>
      </c>
      <c r="D7" s="6" t="s">
        <v>705</v>
      </c>
      <c r="E7" s="6" t="s">
        <v>706</v>
      </c>
      <c r="F7" s="7">
        <v>227</v>
      </c>
    </row>
    <row r="8" spans="1:6" x14ac:dyDescent="0.35">
      <c r="B8" s="6">
        <v>1009</v>
      </c>
      <c r="C8" s="6">
        <v>10</v>
      </c>
      <c r="D8" s="6" t="s">
        <v>707</v>
      </c>
      <c r="E8" s="6" t="s">
        <v>708</v>
      </c>
      <c r="F8" s="7" t="s">
        <v>698</v>
      </c>
    </row>
    <row r="9" spans="1:6" x14ac:dyDescent="0.35">
      <c r="B9" s="6">
        <v>1010</v>
      </c>
      <c r="C9" s="6">
        <v>8</v>
      </c>
      <c r="D9" s="6" t="s">
        <v>709</v>
      </c>
      <c r="E9" s="6" t="s">
        <v>706</v>
      </c>
      <c r="F9" s="7">
        <v>1071</v>
      </c>
    </row>
    <row r="10" spans="1:6" x14ac:dyDescent="0.35">
      <c r="B10" s="6">
        <v>1011</v>
      </c>
      <c r="C10" s="6">
        <v>8</v>
      </c>
      <c r="D10" s="6" t="s">
        <v>710</v>
      </c>
      <c r="E10" s="6" t="s">
        <v>706</v>
      </c>
      <c r="F10" s="7">
        <v>721</v>
      </c>
    </row>
    <row r="11" spans="1:6" x14ac:dyDescent="0.35">
      <c r="B11" s="6">
        <v>1012</v>
      </c>
      <c r="C11" s="6">
        <v>7</v>
      </c>
      <c r="D11" s="6" t="s">
        <v>711</v>
      </c>
      <c r="E11" s="6" t="s">
        <v>706</v>
      </c>
      <c r="F11" s="7">
        <v>1392</v>
      </c>
    </row>
    <row r="12" spans="1:6" x14ac:dyDescent="0.35">
      <c r="B12" s="6">
        <v>1013</v>
      </c>
      <c r="C12" s="6">
        <v>7</v>
      </c>
      <c r="D12" s="6" t="s">
        <v>712</v>
      </c>
      <c r="E12" s="6" t="s">
        <v>713</v>
      </c>
      <c r="F12" s="7">
        <v>3010</v>
      </c>
    </row>
    <row r="13" spans="1:6" x14ac:dyDescent="0.35">
      <c r="B13" s="6">
        <v>1014</v>
      </c>
      <c r="C13" s="6">
        <v>7</v>
      </c>
      <c r="D13" s="6" t="s">
        <v>714</v>
      </c>
      <c r="E13" s="6" t="s">
        <v>713</v>
      </c>
      <c r="F13" s="7">
        <v>461</v>
      </c>
    </row>
    <row r="14" spans="1:6" x14ac:dyDescent="0.35">
      <c r="B14" s="6">
        <v>1015</v>
      </c>
      <c r="C14" s="6">
        <v>8</v>
      </c>
      <c r="D14" s="6" t="s">
        <v>715</v>
      </c>
      <c r="E14" s="6" t="s">
        <v>716</v>
      </c>
      <c r="F14" s="7">
        <v>11584</v>
      </c>
    </row>
    <row r="15" spans="1:6" x14ac:dyDescent="0.35">
      <c r="B15" s="6">
        <v>1016</v>
      </c>
      <c r="C15" s="6">
        <v>8</v>
      </c>
      <c r="D15" s="6" t="s">
        <v>717</v>
      </c>
      <c r="E15" s="6" t="s">
        <v>716</v>
      </c>
      <c r="F15" s="7" t="s">
        <v>698</v>
      </c>
    </row>
    <row r="16" spans="1:6" x14ac:dyDescent="0.35">
      <c r="B16" s="6">
        <v>1017</v>
      </c>
      <c r="C16" s="6">
        <v>7</v>
      </c>
      <c r="D16" s="6" t="s">
        <v>718</v>
      </c>
      <c r="E16" s="6" t="s">
        <v>716</v>
      </c>
      <c r="F16" s="7" t="s">
        <v>698</v>
      </c>
    </row>
    <row r="17" spans="2:6" x14ac:dyDescent="0.35">
      <c r="B17" s="6">
        <v>1018</v>
      </c>
      <c r="C17" s="6">
        <v>8</v>
      </c>
      <c r="D17" s="6" t="s">
        <v>719</v>
      </c>
      <c r="E17" s="6" t="s">
        <v>720</v>
      </c>
      <c r="F17" s="7">
        <v>2425</v>
      </c>
    </row>
    <row r="18" spans="2:6" x14ac:dyDescent="0.35">
      <c r="B18" s="6">
        <v>1019</v>
      </c>
      <c r="C18" s="6">
        <v>8</v>
      </c>
      <c r="D18" s="6" t="s">
        <v>721</v>
      </c>
      <c r="E18" s="6" t="s">
        <v>720</v>
      </c>
      <c r="F18" s="7">
        <v>2376</v>
      </c>
    </row>
    <row r="19" spans="2:6" x14ac:dyDescent="0.35">
      <c r="B19" s="6">
        <v>1020</v>
      </c>
      <c r="C19" s="6">
        <v>10</v>
      </c>
      <c r="D19" s="6" t="s">
        <v>722</v>
      </c>
      <c r="E19" s="6" t="s">
        <v>723</v>
      </c>
      <c r="F19" s="7">
        <v>1749</v>
      </c>
    </row>
    <row r="20" spans="2:6" x14ac:dyDescent="0.35">
      <c r="B20" s="6">
        <v>1022</v>
      </c>
      <c r="C20" s="6">
        <v>8</v>
      </c>
      <c r="D20" s="6" t="s">
        <v>724</v>
      </c>
      <c r="E20" s="6" t="s">
        <v>723</v>
      </c>
      <c r="F20" s="7">
        <v>215</v>
      </c>
    </row>
    <row r="21" spans="2:6" x14ac:dyDescent="0.35">
      <c r="B21" s="6">
        <v>1023</v>
      </c>
      <c r="C21" s="6">
        <v>8</v>
      </c>
      <c r="D21" s="6" t="s">
        <v>725</v>
      </c>
      <c r="E21" s="6" t="s">
        <v>726</v>
      </c>
      <c r="F21" s="7">
        <v>3199</v>
      </c>
    </row>
    <row r="22" spans="2:6" x14ac:dyDescent="0.35">
      <c r="B22" s="6">
        <v>1025</v>
      </c>
      <c r="C22" s="6">
        <v>8</v>
      </c>
      <c r="D22" s="6" t="s">
        <v>727</v>
      </c>
      <c r="E22" s="6" t="s">
        <v>726</v>
      </c>
      <c r="F22" s="7">
        <v>3835</v>
      </c>
    </row>
    <row r="23" spans="2:6" x14ac:dyDescent="0.35">
      <c r="B23" s="6">
        <v>1026</v>
      </c>
      <c r="C23" s="6">
        <v>10</v>
      </c>
      <c r="D23" s="6" t="s">
        <v>728</v>
      </c>
      <c r="E23" s="6" t="s">
        <v>729</v>
      </c>
      <c r="F23" s="7">
        <v>1634</v>
      </c>
    </row>
    <row r="24" spans="2:6" x14ac:dyDescent="0.35">
      <c r="B24" s="6">
        <v>1027</v>
      </c>
      <c r="C24" s="6">
        <v>10</v>
      </c>
      <c r="D24" s="6" t="s">
        <v>730</v>
      </c>
      <c r="E24" s="6" t="s">
        <v>731</v>
      </c>
      <c r="F24" s="7">
        <v>6330</v>
      </c>
    </row>
    <row r="25" spans="2:6" x14ac:dyDescent="0.35">
      <c r="B25" s="6">
        <v>1028</v>
      </c>
      <c r="C25" s="6">
        <v>10</v>
      </c>
      <c r="D25" s="6" t="s">
        <v>732</v>
      </c>
      <c r="E25" s="6" t="s">
        <v>731</v>
      </c>
      <c r="F25" s="7">
        <v>7256</v>
      </c>
    </row>
    <row r="26" spans="2:6" x14ac:dyDescent="0.35">
      <c r="B26" s="6">
        <v>1029</v>
      </c>
      <c r="C26" s="6">
        <v>10</v>
      </c>
      <c r="D26" s="6" t="s">
        <v>733</v>
      </c>
      <c r="E26" s="6" t="s">
        <v>734</v>
      </c>
      <c r="F26" s="7">
        <v>12758</v>
      </c>
    </row>
    <row r="27" spans="2:6" x14ac:dyDescent="0.35">
      <c r="B27" s="6">
        <v>1030</v>
      </c>
      <c r="C27" s="6">
        <v>10</v>
      </c>
      <c r="D27" s="6" t="s">
        <v>735</v>
      </c>
      <c r="E27" s="6" t="s">
        <v>734</v>
      </c>
      <c r="F27" s="7">
        <v>24389</v>
      </c>
    </row>
    <row r="28" spans="2:6" x14ac:dyDescent="0.35">
      <c r="B28" s="6">
        <v>1032</v>
      </c>
      <c r="C28" s="6">
        <v>10</v>
      </c>
      <c r="D28" s="6" t="s">
        <v>736</v>
      </c>
      <c r="E28" s="6" t="s">
        <v>737</v>
      </c>
      <c r="F28" s="7" t="s">
        <v>698</v>
      </c>
    </row>
    <row r="29" spans="2:6" x14ac:dyDescent="0.35">
      <c r="B29" s="6">
        <v>1033</v>
      </c>
      <c r="C29" s="6">
        <v>10</v>
      </c>
      <c r="D29" s="6" t="s">
        <v>738</v>
      </c>
      <c r="E29" s="6" t="s">
        <v>695</v>
      </c>
      <c r="F29" s="7" t="s">
        <v>698</v>
      </c>
    </row>
    <row r="30" spans="2:6" x14ac:dyDescent="0.35">
      <c r="B30" s="6">
        <v>1034</v>
      </c>
      <c r="C30" s="6">
        <v>10</v>
      </c>
      <c r="D30" s="6" t="s">
        <v>739</v>
      </c>
      <c r="E30" s="6" t="s">
        <v>695</v>
      </c>
      <c r="F30" s="7">
        <v>2084</v>
      </c>
    </row>
    <row r="31" spans="2:6" x14ac:dyDescent="0.35">
      <c r="B31" s="6">
        <v>1035</v>
      </c>
      <c r="C31" s="6">
        <v>8</v>
      </c>
      <c r="D31" s="6" t="s">
        <v>740</v>
      </c>
      <c r="E31" s="6" t="s">
        <v>741</v>
      </c>
      <c r="F31" s="7">
        <v>1170</v>
      </c>
    </row>
    <row r="32" spans="2:6" x14ac:dyDescent="0.35">
      <c r="B32" s="6">
        <v>1036</v>
      </c>
      <c r="C32" s="6">
        <v>8</v>
      </c>
      <c r="D32" s="6" t="s">
        <v>742</v>
      </c>
      <c r="E32" s="6" t="s">
        <v>743</v>
      </c>
      <c r="F32" s="7">
        <v>2500</v>
      </c>
    </row>
    <row r="33" spans="2:6" x14ac:dyDescent="0.35">
      <c r="B33" s="6">
        <v>1038</v>
      </c>
      <c r="C33" s="6">
        <v>8</v>
      </c>
      <c r="D33" s="6" t="s">
        <v>744</v>
      </c>
      <c r="E33" s="6" t="s">
        <v>745</v>
      </c>
      <c r="F33" s="7">
        <v>860</v>
      </c>
    </row>
    <row r="34" spans="2:6" x14ac:dyDescent="0.35">
      <c r="B34" s="6">
        <v>1039</v>
      </c>
      <c r="C34" s="6">
        <v>8</v>
      </c>
      <c r="D34" s="6" t="s">
        <v>746</v>
      </c>
      <c r="E34" s="6" t="s">
        <v>745</v>
      </c>
      <c r="F34" s="7">
        <v>2850</v>
      </c>
    </row>
    <row r="35" spans="2:6" x14ac:dyDescent="0.35">
      <c r="B35" s="6">
        <v>1045</v>
      </c>
      <c r="C35" s="6">
        <v>10</v>
      </c>
      <c r="D35" s="6" t="s">
        <v>747</v>
      </c>
      <c r="E35" s="6" t="s">
        <v>708</v>
      </c>
      <c r="F35" s="7">
        <v>18631</v>
      </c>
    </row>
    <row r="36" spans="2:6" x14ac:dyDescent="0.35">
      <c r="B36" s="6">
        <v>1048</v>
      </c>
      <c r="C36" s="6">
        <v>15</v>
      </c>
      <c r="D36" s="6" t="s">
        <v>748</v>
      </c>
      <c r="E36" s="6" t="s">
        <v>749</v>
      </c>
      <c r="F36" s="7" t="s">
        <v>698</v>
      </c>
    </row>
    <row r="37" spans="2:6" x14ac:dyDescent="0.35">
      <c r="B37" s="6">
        <v>1050</v>
      </c>
      <c r="C37" s="6">
        <v>10</v>
      </c>
      <c r="F37" s="7" t="s">
        <v>698</v>
      </c>
    </row>
    <row r="38" spans="2:6" x14ac:dyDescent="0.35">
      <c r="B38" s="6">
        <v>1051</v>
      </c>
      <c r="C38" s="6">
        <v>10</v>
      </c>
      <c r="D38" s="6" t="s">
        <v>750</v>
      </c>
      <c r="E38" s="6" t="s">
        <v>751</v>
      </c>
      <c r="F38" s="7" t="s">
        <v>698</v>
      </c>
    </row>
    <row r="39" spans="2:6" x14ac:dyDescent="0.35">
      <c r="B39" s="6">
        <v>1052</v>
      </c>
      <c r="C39" s="6">
        <v>7</v>
      </c>
      <c r="D39" s="6" t="s">
        <v>752</v>
      </c>
      <c r="E39" s="6" t="s">
        <v>753</v>
      </c>
      <c r="F39" s="7">
        <v>259</v>
      </c>
    </row>
    <row r="40" spans="2:6" x14ac:dyDescent="0.35">
      <c r="B40" s="6">
        <v>1054</v>
      </c>
      <c r="C40" s="6">
        <v>7</v>
      </c>
      <c r="F40" s="7">
        <v>835</v>
      </c>
    </row>
    <row r="41" spans="2:6" x14ac:dyDescent="0.35">
      <c r="B41" s="6">
        <v>1056</v>
      </c>
      <c r="C41" s="6">
        <v>7</v>
      </c>
      <c r="D41" s="6" t="s">
        <v>754</v>
      </c>
      <c r="E41" s="6" t="s">
        <v>755</v>
      </c>
      <c r="F41" s="7">
        <v>2135</v>
      </c>
    </row>
    <row r="42" spans="2:6" x14ac:dyDescent="0.35">
      <c r="B42" s="6">
        <v>1057</v>
      </c>
      <c r="C42" s="6">
        <v>10</v>
      </c>
      <c r="D42" s="6" t="s">
        <v>756</v>
      </c>
      <c r="E42" s="6" t="s">
        <v>755</v>
      </c>
      <c r="F42" s="7">
        <v>7298</v>
      </c>
    </row>
    <row r="43" spans="2:6" x14ac:dyDescent="0.35">
      <c r="B43" s="6">
        <v>1059</v>
      </c>
      <c r="C43" s="6">
        <v>7</v>
      </c>
      <c r="D43" s="6" t="s">
        <v>757</v>
      </c>
      <c r="E43" s="6" t="s">
        <v>755</v>
      </c>
      <c r="F43" s="7">
        <v>420</v>
      </c>
    </row>
    <row r="44" spans="2:6" x14ac:dyDescent="0.35">
      <c r="B44" s="6">
        <v>1060</v>
      </c>
      <c r="C44" s="6">
        <v>7</v>
      </c>
      <c r="D44" s="6" t="s">
        <v>758</v>
      </c>
      <c r="E44" s="6" t="s">
        <v>755</v>
      </c>
      <c r="F44" s="7">
        <v>535</v>
      </c>
    </row>
    <row r="45" spans="2:6" x14ac:dyDescent="0.35">
      <c r="B45" s="6">
        <v>1061</v>
      </c>
      <c r="C45" s="6">
        <v>8</v>
      </c>
      <c r="D45" s="6" t="s">
        <v>759</v>
      </c>
      <c r="E45" s="6" t="s">
        <v>760</v>
      </c>
      <c r="F45" s="7" t="s">
        <v>698</v>
      </c>
    </row>
    <row r="46" spans="2:6" x14ac:dyDescent="0.35">
      <c r="B46" s="6">
        <v>1063</v>
      </c>
      <c r="C46" s="6">
        <v>10</v>
      </c>
      <c r="D46" s="6" t="s">
        <v>761</v>
      </c>
      <c r="E46" s="6" t="s">
        <v>762</v>
      </c>
      <c r="F46" s="7" t="s">
        <v>698</v>
      </c>
    </row>
    <row r="47" spans="2:6" x14ac:dyDescent="0.35">
      <c r="B47" s="6">
        <v>1064</v>
      </c>
      <c r="C47" s="6">
        <v>8</v>
      </c>
      <c r="D47" s="6" t="s">
        <v>763</v>
      </c>
      <c r="E47" s="6" t="s">
        <v>741</v>
      </c>
      <c r="F47" s="7" t="s">
        <v>698</v>
      </c>
    </row>
    <row r="48" spans="2:6" x14ac:dyDescent="0.35">
      <c r="B48" s="6">
        <v>1065</v>
      </c>
      <c r="C48" s="6">
        <v>10</v>
      </c>
      <c r="D48" s="6" t="s">
        <v>764</v>
      </c>
      <c r="E48" s="6" t="s">
        <v>749</v>
      </c>
      <c r="F48" s="7" t="s">
        <v>698</v>
      </c>
    </row>
    <row r="49" spans="2:6" x14ac:dyDescent="0.35">
      <c r="B49" s="6">
        <v>1068</v>
      </c>
      <c r="C49" s="6">
        <v>10</v>
      </c>
      <c r="D49" s="6" t="s">
        <v>765</v>
      </c>
      <c r="E49" s="6" t="s">
        <v>766</v>
      </c>
      <c r="F49" s="7">
        <v>4971</v>
      </c>
    </row>
    <row r="50" spans="2:6" x14ac:dyDescent="0.35">
      <c r="B50" s="6">
        <v>1069</v>
      </c>
      <c r="C50" s="6">
        <v>8</v>
      </c>
      <c r="D50" s="6" t="s">
        <v>767</v>
      </c>
      <c r="E50" s="6" t="s">
        <v>768</v>
      </c>
      <c r="F50" s="7">
        <v>2556</v>
      </c>
    </row>
    <row r="51" spans="2:6" x14ac:dyDescent="0.35">
      <c r="B51" s="6">
        <v>1070</v>
      </c>
      <c r="C51" s="6">
        <v>8</v>
      </c>
      <c r="D51" s="6" t="s">
        <v>769</v>
      </c>
      <c r="E51" s="6" t="s">
        <v>770</v>
      </c>
      <c r="F51" s="7" t="s">
        <v>698</v>
      </c>
    </row>
    <row r="52" spans="2:6" x14ac:dyDescent="0.35">
      <c r="B52" s="6">
        <v>1072</v>
      </c>
      <c r="C52" s="6">
        <v>10</v>
      </c>
      <c r="D52" s="6" t="s">
        <v>771</v>
      </c>
      <c r="E52" s="6" t="s">
        <v>700</v>
      </c>
      <c r="F52" s="7">
        <v>3175</v>
      </c>
    </row>
    <row r="53" spans="2:6" x14ac:dyDescent="0.35">
      <c r="B53" s="6">
        <v>1073</v>
      </c>
      <c r="C53" s="6">
        <v>7</v>
      </c>
      <c r="D53" s="6" t="s">
        <v>772</v>
      </c>
      <c r="E53" s="6" t="s">
        <v>773</v>
      </c>
      <c r="F53" s="7">
        <v>219</v>
      </c>
    </row>
    <row r="54" spans="2:6" x14ac:dyDescent="0.35">
      <c r="B54" s="6">
        <v>1074</v>
      </c>
      <c r="C54" s="6">
        <v>7</v>
      </c>
      <c r="D54" s="6" t="s">
        <v>774</v>
      </c>
      <c r="E54" s="6" t="s">
        <v>743</v>
      </c>
      <c r="F54" s="7" t="s">
        <v>698</v>
      </c>
    </row>
    <row r="55" spans="2:6" x14ac:dyDescent="0.35">
      <c r="B55" s="6">
        <v>1075</v>
      </c>
      <c r="C55" s="6">
        <v>8</v>
      </c>
      <c r="D55" s="6" t="s">
        <v>775</v>
      </c>
      <c r="E55" s="6" t="s">
        <v>776</v>
      </c>
      <c r="F55" s="7">
        <v>5022</v>
      </c>
    </row>
    <row r="56" spans="2:6" x14ac:dyDescent="0.35">
      <c r="B56" s="6">
        <v>1077</v>
      </c>
      <c r="C56" s="6">
        <v>10</v>
      </c>
      <c r="D56" s="6" t="s">
        <v>777</v>
      </c>
      <c r="E56" s="6" t="s">
        <v>770</v>
      </c>
      <c r="F56" s="7" t="s">
        <v>698</v>
      </c>
    </row>
    <row r="57" spans="2:6" x14ac:dyDescent="0.35">
      <c r="B57" s="6">
        <v>1078</v>
      </c>
      <c r="C57" s="6">
        <v>8</v>
      </c>
      <c r="D57" s="6" t="s">
        <v>778</v>
      </c>
      <c r="E57" s="6" t="s">
        <v>770</v>
      </c>
      <c r="F57" s="7" t="s">
        <v>698</v>
      </c>
    </row>
    <row r="58" spans="2:6" x14ac:dyDescent="0.35">
      <c r="B58" s="6">
        <v>1079</v>
      </c>
      <c r="C58" s="6">
        <v>8</v>
      </c>
      <c r="D58" s="6" t="s">
        <v>779</v>
      </c>
      <c r="E58" s="6" t="s">
        <v>770</v>
      </c>
      <c r="F58" s="7" t="s">
        <v>698</v>
      </c>
    </row>
    <row r="59" spans="2:6" x14ac:dyDescent="0.35">
      <c r="B59" s="6">
        <v>1080</v>
      </c>
      <c r="C59" s="6">
        <v>8</v>
      </c>
      <c r="D59" s="6" t="s">
        <v>780</v>
      </c>
      <c r="E59" s="6" t="s">
        <v>781</v>
      </c>
      <c r="F59" s="7" t="s">
        <v>698</v>
      </c>
    </row>
    <row r="60" spans="2:6" x14ac:dyDescent="0.35">
      <c r="B60" s="6">
        <v>1081</v>
      </c>
      <c r="C60" s="6">
        <v>7</v>
      </c>
      <c r="D60" s="6" t="s">
        <v>782</v>
      </c>
      <c r="E60" s="6" t="s">
        <v>783</v>
      </c>
      <c r="F60" s="7" t="s">
        <v>698</v>
      </c>
    </row>
    <row r="61" spans="2:6" x14ac:dyDescent="0.35">
      <c r="B61" s="6">
        <v>1083</v>
      </c>
      <c r="C61" s="6">
        <v>10</v>
      </c>
      <c r="D61" s="6" t="s">
        <v>784</v>
      </c>
      <c r="E61" s="6" t="s">
        <v>785</v>
      </c>
      <c r="F61" s="7" t="s">
        <v>698</v>
      </c>
    </row>
    <row r="62" spans="2:6" x14ac:dyDescent="0.35">
      <c r="B62" s="6">
        <v>1084</v>
      </c>
      <c r="C62" s="6">
        <v>10</v>
      </c>
      <c r="D62" s="6" t="s">
        <v>786</v>
      </c>
      <c r="E62" s="6" t="s">
        <v>781</v>
      </c>
      <c r="F62" s="7">
        <v>1616</v>
      </c>
    </row>
    <row r="63" spans="2:6" x14ac:dyDescent="0.35">
      <c r="B63" s="6">
        <v>1086</v>
      </c>
      <c r="C63" s="6">
        <v>7</v>
      </c>
      <c r="D63" s="6" t="s">
        <v>787</v>
      </c>
      <c r="E63" s="6" t="s">
        <v>788</v>
      </c>
      <c r="F63" s="7">
        <v>1616</v>
      </c>
    </row>
    <row r="64" spans="2:6" x14ac:dyDescent="0.35">
      <c r="B64" s="6">
        <v>1087</v>
      </c>
      <c r="C64" s="6">
        <v>7</v>
      </c>
      <c r="D64" s="6" t="s">
        <v>789</v>
      </c>
      <c r="E64" s="6" t="s">
        <v>726</v>
      </c>
      <c r="F64" s="7">
        <v>1690</v>
      </c>
    </row>
    <row r="65" spans="2:6" x14ac:dyDescent="0.35">
      <c r="B65" s="6">
        <v>1088</v>
      </c>
      <c r="C65" s="6">
        <v>8</v>
      </c>
      <c r="D65" s="6" t="s">
        <v>790</v>
      </c>
      <c r="E65" s="6" t="s">
        <v>741</v>
      </c>
      <c r="F65" s="7">
        <v>3620</v>
      </c>
    </row>
    <row r="66" spans="2:6" x14ac:dyDescent="0.35">
      <c r="B66" s="6">
        <v>1089</v>
      </c>
      <c r="C66" s="6">
        <v>8</v>
      </c>
      <c r="D66" s="6" t="s">
        <v>791</v>
      </c>
      <c r="E66" s="6" t="s">
        <v>741</v>
      </c>
      <c r="F66" s="7" t="s">
        <v>698</v>
      </c>
    </row>
    <row r="67" spans="2:6" x14ac:dyDescent="0.35">
      <c r="B67" s="6">
        <v>1090</v>
      </c>
      <c r="C67" s="6">
        <v>8</v>
      </c>
      <c r="D67" s="6" t="s">
        <v>792</v>
      </c>
      <c r="E67" s="6" t="s">
        <v>793</v>
      </c>
      <c r="F67" s="7">
        <v>1235</v>
      </c>
    </row>
    <row r="68" spans="2:6" x14ac:dyDescent="0.35">
      <c r="B68" s="6">
        <v>1091</v>
      </c>
      <c r="C68" s="6">
        <v>8</v>
      </c>
      <c r="D68" s="6" t="s">
        <v>794</v>
      </c>
      <c r="E68" s="6" t="s">
        <v>741</v>
      </c>
      <c r="F68" s="7" t="s">
        <v>698</v>
      </c>
    </row>
    <row r="69" spans="2:6" x14ac:dyDescent="0.35">
      <c r="B69" s="6">
        <v>1092</v>
      </c>
      <c r="C69" s="6">
        <v>8</v>
      </c>
      <c r="D69" s="6" t="s">
        <v>795</v>
      </c>
      <c r="E69" s="6" t="s">
        <v>796</v>
      </c>
      <c r="F69" s="7">
        <v>326</v>
      </c>
    </row>
    <row r="70" spans="2:6" x14ac:dyDescent="0.35">
      <c r="B70" s="6">
        <v>1094</v>
      </c>
      <c r="C70" s="6">
        <v>10</v>
      </c>
      <c r="D70" s="6" t="s">
        <v>797</v>
      </c>
      <c r="E70" s="6" t="s">
        <v>798</v>
      </c>
      <c r="F70" s="7" t="s">
        <v>698</v>
      </c>
    </row>
    <row r="71" spans="2:6" x14ac:dyDescent="0.35">
      <c r="B71" s="6">
        <v>1095</v>
      </c>
      <c r="C71" s="6">
        <v>10</v>
      </c>
      <c r="D71" s="6" t="s">
        <v>799</v>
      </c>
      <c r="E71" s="6" t="s">
        <v>734</v>
      </c>
      <c r="F71" s="7">
        <v>24389</v>
      </c>
    </row>
    <row r="72" spans="2:6" x14ac:dyDescent="0.35">
      <c r="B72" s="6">
        <v>1096</v>
      </c>
      <c r="C72" s="6">
        <v>10</v>
      </c>
      <c r="D72" s="6" t="s">
        <v>800</v>
      </c>
      <c r="E72" s="6" t="s">
        <v>801</v>
      </c>
      <c r="F72" s="7" t="s">
        <v>698</v>
      </c>
    </row>
    <row r="73" spans="2:6" x14ac:dyDescent="0.35">
      <c r="B73" s="6">
        <v>1097</v>
      </c>
      <c r="C73" s="6">
        <v>8</v>
      </c>
      <c r="D73" s="6" t="s">
        <v>802</v>
      </c>
      <c r="E73" s="6" t="s">
        <v>702</v>
      </c>
      <c r="F73" s="7">
        <v>2500</v>
      </c>
    </row>
    <row r="74" spans="2:6" x14ac:dyDescent="0.35">
      <c r="B74" s="6">
        <v>1099</v>
      </c>
      <c r="C74" s="6">
        <v>8</v>
      </c>
      <c r="D74" s="6" t="s">
        <v>803</v>
      </c>
      <c r="E74" s="6" t="s">
        <v>741</v>
      </c>
      <c r="F74" s="7">
        <v>3041</v>
      </c>
    </row>
    <row r="75" spans="2:6" x14ac:dyDescent="0.35">
      <c r="B75" s="6">
        <v>1100</v>
      </c>
      <c r="C75" s="6">
        <v>8</v>
      </c>
      <c r="D75" s="6" t="s">
        <v>804</v>
      </c>
      <c r="E75" s="6" t="s">
        <v>760</v>
      </c>
      <c r="F75" s="7" t="s">
        <v>698</v>
      </c>
    </row>
    <row r="76" spans="2:6" x14ac:dyDescent="0.35">
      <c r="B76" s="6">
        <v>1101</v>
      </c>
      <c r="C76" s="6">
        <v>8</v>
      </c>
      <c r="D76" s="6" t="s">
        <v>805</v>
      </c>
      <c r="E76" s="6" t="s">
        <v>741</v>
      </c>
      <c r="F76" s="7">
        <v>3579</v>
      </c>
    </row>
    <row r="77" spans="2:6" x14ac:dyDescent="0.35">
      <c r="B77" s="6">
        <v>1102</v>
      </c>
      <c r="C77" s="6">
        <v>8</v>
      </c>
      <c r="D77" s="6" t="s">
        <v>806</v>
      </c>
      <c r="E77" s="6" t="s">
        <v>760</v>
      </c>
      <c r="F77" s="7" t="s">
        <v>698</v>
      </c>
    </row>
    <row r="78" spans="2:6" x14ac:dyDescent="0.35">
      <c r="B78" s="6">
        <v>1103</v>
      </c>
      <c r="C78" s="6">
        <v>8</v>
      </c>
      <c r="D78" s="6" t="s">
        <v>807</v>
      </c>
      <c r="E78" s="6" t="s">
        <v>741</v>
      </c>
      <c r="F78" s="7">
        <v>5050</v>
      </c>
    </row>
    <row r="79" spans="2:6" x14ac:dyDescent="0.35">
      <c r="B79" s="6">
        <v>1104</v>
      </c>
      <c r="C79" s="6">
        <v>8</v>
      </c>
      <c r="D79" s="6" t="s">
        <v>808</v>
      </c>
      <c r="E79" s="6" t="s">
        <v>760</v>
      </c>
      <c r="F79" s="7" t="s">
        <v>698</v>
      </c>
    </row>
    <row r="80" spans="2:6" x14ac:dyDescent="0.35">
      <c r="B80" s="6">
        <v>1105</v>
      </c>
      <c r="C80" s="6">
        <v>8</v>
      </c>
      <c r="D80" s="6" t="s">
        <v>809</v>
      </c>
      <c r="E80" s="6" t="s">
        <v>741</v>
      </c>
      <c r="F80" s="7">
        <v>6390</v>
      </c>
    </row>
    <row r="81" spans="2:6" x14ac:dyDescent="0.35">
      <c r="B81" s="6">
        <v>1106</v>
      </c>
      <c r="C81" s="6">
        <v>8</v>
      </c>
      <c r="D81" s="6" t="s">
        <v>810</v>
      </c>
      <c r="E81" s="6" t="s">
        <v>760</v>
      </c>
      <c r="F81" s="7" t="s">
        <v>698</v>
      </c>
    </row>
    <row r="82" spans="2:6" x14ac:dyDescent="0.35">
      <c r="B82" s="6">
        <v>1107</v>
      </c>
      <c r="C82" s="6">
        <v>8</v>
      </c>
      <c r="D82" s="6" t="s">
        <v>811</v>
      </c>
      <c r="E82" s="6" t="s">
        <v>741</v>
      </c>
      <c r="F82" s="7">
        <v>3470</v>
      </c>
    </row>
    <row r="83" spans="2:6" x14ac:dyDescent="0.35">
      <c r="B83" s="6">
        <v>1108</v>
      </c>
      <c r="C83" s="6">
        <v>8</v>
      </c>
      <c r="D83" s="6" t="s">
        <v>812</v>
      </c>
      <c r="E83" s="6" t="s">
        <v>760</v>
      </c>
      <c r="F83" s="7" t="s">
        <v>698</v>
      </c>
    </row>
    <row r="84" spans="2:6" x14ac:dyDescent="0.35">
      <c r="B84" s="6">
        <v>1109</v>
      </c>
      <c r="C84" s="6">
        <v>8</v>
      </c>
      <c r="D84" s="6" t="s">
        <v>813</v>
      </c>
      <c r="E84" s="6" t="s">
        <v>741</v>
      </c>
      <c r="F84" s="7">
        <v>3080</v>
      </c>
    </row>
    <row r="85" spans="2:6" x14ac:dyDescent="0.35">
      <c r="B85" s="6">
        <v>1110</v>
      </c>
      <c r="C85" s="6">
        <v>8</v>
      </c>
      <c r="D85" s="6" t="s">
        <v>814</v>
      </c>
      <c r="E85" s="6" t="s">
        <v>760</v>
      </c>
      <c r="F85" s="7" t="s">
        <v>698</v>
      </c>
    </row>
    <row r="86" spans="2:6" x14ac:dyDescent="0.35">
      <c r="B86" s="6">
        <v>1111</v>
      </c>
      <c r="C86" s="6">
        <v>8</v>
      </c>
      <c r="D86" s="6" t="s">
        <v>815</v>
      </c>
      <c r="E86" s="6" t="s">
        <v>741</v>
      </c>
      <c r="F86" s="7">
        <v>7864</v>
      </c>
    </row>
    <row r="87" spans="2:6" x14ac:dyDescent="0.35">
      <c r="B87" s="6">
        <v>1112</v>
      </c>
      <c r="C87" s="6">
        <v>8</v>
      </c>
      <c r="D87" s="6" t="s">
        <v>816</v>
      </c>
      <c r="E87" s="6" t="s">
        <v>760</v>
      </c>
      <c r="F87" s="7" t="s">
        <v>698</v>
      </c>
    </row>
    <row r="88" spans="2:6" x14ac:dyDescent="0.35">
      <c r="B88" s="6">
        <v>1113</v>
      </c>
      <c r="C88" s="6">
        <v>8</v>
      </c>
      <c r="D88" s="6" t="s">
        <v>817</v>
      </c>
      <c r="E88" s="6" t="s">
        <v>741</v>
      </c>
      <c r="F88" s="7">
        <v>6714</v>
      </c>
    </row>
    <row r="89" spans="2:6" x14ac:dyDescent="0.35">
      <c r="B89" s="6">
        <v>1114</v>
      </c>
      <c r="C89" s="6">
        <v>8</v>
      </c>
      <c r="D89" s="6" t="s">
        <v>818</v>
      </c>
      <c r="E89" s="6" t="s">
        <v>760</v>
      </c>
      <c r="F89" s="7" t="s">
        <v>698</v>
      </c>
    </row>
    <row r="90" spans="2:6" x14ac:dyDescent="0.35">
      <c r="B90" s="6">
        <v>1115</v>
      </c>
      <c r="C90" s="6">
        <v>15</v>
      </c>
      <c r="D90" s="6" t="s">
        <v>819</v>
      </c>
      <c r="E90" s="6" t="s">
        <v>741</v>
      </c>
      <c r="F90" s="7" t="s">
        <v>698</v>
      </c>
    </row>
    <row r="91" spans="2:6" x14ac:dyDescent="0.35">
      <c r="B91" s="6">
        <v>1116</v>
      </c>
      <c r="C91" s="6">
        <v>15</v>
      </c>
      <c r="D91" s="6" t="s">
        <v>820</v>
      </c>
      <c r="E91" s="6" t="s">
        <v>760</v>
      </c>
      <c r="F91" s="7" t="s">
        <v>698</v>
      </c>
    </row>
    <row r="92" spans="2:6" x14ac:dyDescent="0.35">
      <c r="B92" s="6">
        <v>1117</v>
      </c>
      <c r="C92" s="6">
        <v>15</v>
      </c>
      <c r="D92" s="6" t="s">
        <v>821</v>
      </c>
      <c r="E92" s="6" t="s">
        <v>741</v>
      </c>
      <c r="F92" s="7" t="s">
        <v>698</v>
      </c>
    </row>
    <row r="93" spans="2:6" x14ac:dyDescent="0.35">
      <c r="B93" s="6">
        <v>1118</v>
      </c>
      <c r="C93" s="6">
        <v>15</v>
      </c>
      <c r="D93" s="6" t="s">
        <v>822</v>
      </c>
      <c r="E93" s="6" t="s">
        <v>760</v>
      </c>
      <c r="F93" s="7" t="s">
        <v>698</v>
      </c>
    </row>
    <row r="94" spans="2:6" x14ac:dyDescent="0.35">
      <c r="B94" s="6">
        <v>1119</v>
      </c>
      <c r="C94" s="6">
        <v>10</v>
      </c>
      <c r="D94" s="6" t="s">
        <v>823</v>
      </c>
      <c r="E94" s="6" t="s">
        <v>741</v>
      </c>
      <c r="F94" s="7" t="s">
        <v>698</v>
      </c>
    </row>
    <row r="95" spans="2:6" x14ac:dyDescent="0.35">
      <c r="B95" s="6">
        <v>1120</v>
      </c>
      <c r="C95" s="6">
        <v>10</v>
      </c>
      <c r="D95" s="6" t="s">
        <v>824</v>
      </c>
      <c r="E95" s="6" t="s">
        <v>760</v>
      </c>
      <c r="F95" s="7" t="s">
        <v>698</v>
      </c>
    </row>
    <row r="96" spans="2:6" x14ac:dyDescent="0.35">
      <c r="B96" s="6" t="s">
        <v>825</v>
      </c>
      <c r="C96" s="6">
        <v>10</v>
      </c>
      <c r="D96" s="6" t="s">
        <v>826</v>
      </c>
      <c r="E96" s="6" t="s">
        <v>704</v>
      </c>
      <c r="F96" s="7">
        <v>9000</v>
      </c>
    </row>
    <row r="97" spans="2:6" x14ac:dyDescent="0.35">
      <c r="B97" s="6" t="s">
        <v>827</v>
      </c>
      <c r="C97" s="6">
        <v>10</v>
      </c>
      <c r="D97" s="6" t="s">
        <v>828</v>
      </c>
      <c r="E97" s="6" t="s">
        <v>704</v>
      </c>
      <c r="F97" s="7">
        <v>9000</v>
      </c>
    </row>
    <row r="98" spans="2:6" x14ac:dyDescent="0.35">
      <c r="B98" s="6" t="s">
        <v>829</v>
      </c>
      <c r="C98" s="6">
        <v>10</v>
      </c>
      <c r="D98" s="6" t="s">
        <v>830</v>
      </c>
      <c r="E98" s="6" t="s">
        <v>788</v>
      </c>
      <c r="F98" s="7">
        <v>2808</v>
      </c>
    </row>
    <row r="99" spans="2:6" x14ac:dyDescent="0.35">
      <c r="B99" s="6" t="s">
        <v>831</v>
      </c>
      <c r="C99" s="6">
        <v>10</v>
      </c>
      <c r="D99" s="6" t="s">
        <v>832</v>
      </c>
      <c r="E99" s="6" t="s">
        <v>788</v>
      </c>
      <c r="F99" s="7">
        <v>2808</v>
      </c>
    </row>
    <row r="100" spans="2:6" x14ac:dyDescent="0.35">
      <c r="B100" s="6" t="s">
        <v>833</v>
      </c>
      <c r="C100" s="6">
        <v>10</v>
      </c>
      <c r="D100" s="6" t="s">
        <v>834</v>
      </c>
      <c r="E100" s="6" t="s">
        <v>788</v>
      </c>
      <c r="F100" s="7">
        <v>4048</v>
      </c>
    </row>
    <row r="101" spans="2:6" x14ac:dyDescent="0.35">
      <c r="B101" s="6" t="s">
        <v>835</v>
      </c>
      <c r="C101" s="6">
        <v>10</v>
      </c>
      <c r="D101" s="6" t="s">
        <v>836</v>
      </c>
      <c r="E101" s="6" t="s">
        <v>788</v>
      </c>
      <c r="F101" s="7">
        <v>4048</v>
      </c>
    </row>
    <row r="102" spans="2:6" x14ac:dyDescent="0.35">
      <c r="B102" s="6" t="s">
        <v>837</v>
      </c>
      <c r="C102" s="6">
        <v>10</v>
      </c>
      <c r="D102" s="6" t="s">
        <v>838</v>
      </c>
      <c r="E102" s="6" t="s">
        <v>788</v>
      </c>
      <c r="F102" s="7">
        <v>5800</v>
      </c>
    </row>
    <row r="103" spans="2:6" x14ac:dyDescent="0.35">
      <c r="B103" s="6" t="s">
        <v>839</v>
      </c>
      <c r="C103" s="6">
        <v>10</v>
      </c>
      <c r="D103" s="6" t="s">
        <v>840</v>
      </c>
      <c r="E103" s="6" t="s">
        <v>788</v>
      </c>
      <c r="F103" s="7">
        <v>5800</v>
      </c>
    </row>
    <row r="104" spans="2:6" x14ac:dyDescent="0.35">
      <c r="B104" s="6" t="s">
        <v>841</v>
      </c>
      <c r="C104" s="6">
        <v>10</v>
      </c>
      <c r="D104" s="6" t="s">
        <v>842</v>
      </c>
      <c r="E104" s="6" t="s">
        <v>788</v>
      </c>
      <c r="F104" s="7">
        <v>7792</v>
      </c>
    </row>
    <row r="105" spans="2:6" x14ac:dyDescent="0.35">
      <c r="B105" s="6" t="s">
        <v>843</v>
      </c>
      <c r="C105" s="6">
        <v>10</v>
      </c>
      <c r="D105" s="6" t="s">
        <v>844</v>
      </c>
      <c r="E105" s="6" t="s">
        <v>788</v>
      </c>
      <c r="F105" s="7">
        <v>7792</v>
      </c>
    </row>
    <row r="106" spans="2:6" x14ac:dyDescent="0.35">
      <c r="B106" s="6" t="s">
        <v>845</v>
      </c>
      <c r="C106" s="6">
        <v>10</v>
      </c>
      <c r="D106" s="6" t="s">
        <v>846</v>
      </c>
      <c r="E106" s="6" t="s">
        <v>847</v>
      </c>
      <c r="F106" s="7">
        <v>11000</v>
      </c>
    </row>
    <row r="107" spans="2:6" x14ac:dyDescent="0.35">
      <c r="B107" s="6" t="s">
        <v>848</v>
      </c>
      <c r="C107" s="6">
        <v>10</v>
      </c>
      <c r="D107" s="6" t="s">
        <v>849</v>
      </c>
      <c r="E107" s="6" t="s">
        <v>847</v>
      </c>
      <c r="F107" s="7">
        <v>11000</v>
      </c>
    </row>
    <row r="108" spans="2:6" x14ac:dyDescent="0.35">
      <c r="B108" s="6" t="s">
        <v>850</v>
      </c>
      <c r="C108" s="6">
        <v>10</v>
      </c>
      <c r="D108" s="6" t="s">
        <v>851</v>
      </c>
      <c r="E108" s="6" t="s">
        <v>766</v>
      </c>
      <c r="F108" s="7">
        <v>2274</v>
      </c>
    </row>
    <row r="109" spans="2:6" x14ac:dyDescent="0.35">
      <c r="B109" s="6" t="s">
        <v>852</v>
      </c>
      <c r="C109" s="6">
        <v>10</v>
      </c>
      <c r="D109" s="6" t="s">
        <v>853</v>
      </c>
      <c r="E109" s="6" t="s">
        <v>766</v>
      </c>
      <c r="F109" s="7">
        <v>2274</v>
      </c>
    </row>
    <row r="110" spans="2:6" x14ac:dyDescent="0.35">
      <c r="B110" s="6" t="s">
        <v>854</v>
      </c>
      <c r="C110" s="6">
        <v>10</v>
      </c>
      <c r="D110" s="6" t="s">
        <v>855</v>
      </c>
      <c r="E110" s="6" t="s">
        <v>766</v>
      </c>
      <c r="F110" s="7">
        <v>2944</v>
      </c>
    </row>
    <row r="111" spans="2:6" x14ac:dyDescent="0.35">
      <c r="B111" s="6" t="s">
        <v>856</v>
      </c>
      <c r="C111" s="6">
        <v>10</v>
      </c>
      <c r="D111" s="6" t="s">
        <v>857</v>
      </c>
      <c r="E111" s="6" t="s">
        <v>751</v>
      </c>
      <c r="F111" s="7">
        <v>4448</v>
      </c>
    </row>
    <row r="112" spans="2:6" x14ac:dyDescent="0.35">
      <c r="B112" s="6" t="s">
        <v>858</v>
      </c>
      <c r="C112" s="6">
        <v>10</v>
      </c>
      <c r="D112" s="6" t="s">
        <v>859</v>
      </c>
      <c r="E112" s="6" t="s">
        <v>751</v>
      </c>
      <c r="F112" s="7">
        <v>4448</v>
      </c>
    </row>
    <row r="113" spans="2:6" x14ac:dyDescent="0.35">
      <c r="B113" s="6" t="s">
        <v>860</v>
      </c>
      <c r="C113" s="6">
        <v>10</v>
      </c>
      <c r="D113" s="6" t="s">
        <v>861</v>
      </c>
      <c r="E113" s="6" t="s">
        <v>751</v>
      </c>
      <c r="F113" s="7">
        <v>3574</v>
      </c>
    </row>
    <row r="114" spans="2:6" x14ac:dyDescent="0.35">
      <c r="B114" s="6" t="s">
        <v>862</v>
      </c>
      <c r="C114" s="6">
        <v>10</v>
      </c>
      <c r="D114" s="6" t="s">
        <v>863</v>
      </c>
      <c r="E114" s="6" t="s">
        <v>751</v>
      </c>
      <c r="F114" s="7">
        <v>3574</v>
      </c>
    </row>
    <row r="115" spans="2:6" x14ac:dyDescent="0.35">
      <c r="B115" s="6" t="s">
        <v>864</v>
      </c>
      <c r="C115" s="6">
        <v>7</v>
      </c>
      <c r="D115" s="6" t="s">
        <v>865</v>
      </c>
      <c r="E115" s="6" t="s">
        <v>753</v>
      </c>
      <c r="F115" s="7">
        <v>2495</v>
      </c>
    </row>
    <row r="116" spans="2:6" x14ac:dyDescent="0.35">
      <c r="B116" s="6" t="s">
        <v>866</v>
      </c>
      <c r="C116" s="6">
        <v>7</v>
      </c>
      <c r="D116" s="6" t="s">
        <v>867</v>
      </c>
      <c r="E116" s="6" t="s">
        <v>753</v>
      </c>
      <c r="F116" s="7">
        <v>2495</v>
      </c>
    </row>
    <row r="117" spans="2:6" x14ac:dyDescent="0.35">
      <c r="B117" s="6" t="s">
        <v>868</v>
      </c>
      <c r="C117" s="6">
        <v>7</v>
      </c>
      <c r="D117" s="6" t="s">
        <v>869</v>
      </c>
      <c r="E117" s="6" t="s">
        <v>766</v>
      </c>
      <c r="F117" s="7" t="s">
        <v>698</v>
      </c>
    </row>
    <row r="118" spans="2:6" x14ac:dyDescent="0.35">
      <c r="B118" s="18" t="s">
        <v>870</v>
      </c>
      <c r="C118" s="6">
        <v>8</v>
      </c>
      <c r="D118" s="6" t="s">
        <v>871</v>
      </c>
      <c r="E118" s="6" t="s">
        <v>847</v>
      </c>
      <c r="F118" s="7">
        <v>1975</v>
      </c>
    </row>
    <row r="119" spans="2:6" x14ac:dyDescent="0.35">
      <c r="B119" s="6" t="s">
        <v>872</v>
      </c>
      <c r="C119" s="6">
        <v>8</v>
      </c>
      <c r="F119" s="7">
        <v>1975</v>
      </c>
    </row>
    <row r="120" spans="2:6" x14ac:dyDescent="0.35">
      <c r="B120" s="6" t="s">
        <v>873</v>
      </c>
      <c r="C120" s="6">
        <v>10</v>
      </c>
      <c r="D120" s="6" t="s">
        <v>874</v>
      </c>
      <c r="E120" s="6" t="s">
        <v>766</v>
      </c>
      <c r="F120" s="7" t="s">
        <v>698</v>
      </c>
    </row>
    <row r="121" spans="2:6" x14ac:dyDescent="0.35">
      <c r="B121" s="6" t="s">
        <v>875</v>
      </c>
      <c r="C121" s="6">
        <v>10</v>
      </c>
      <c r="D121" s="6" t="s">
        <v>876</v>
      </c>
      <c r="E121" s="6" t="s">
        <v>766</v>
      </c>
      <c r="F121" s="7" t="s">
        <v>698</v>
      </c>
    </row>
    <row r="122" spans="2:6" x14ac:dyDescent="0.35">
      <c r="B122" s="6" t="s">
        <v>877</v>
      </c>
    </row>
    <row r="123" spans="2:6" x14ac:dyDescent="0.35">
      <c r="B123" s="6">
        <v>1021</v>
      </c>
      <c r="C123" s="6">
        <v>8</v>
      </c>
      <c r="D123" s="6" t="s">
        <v>878</v>
      </c>
      <c r="E123" s="6" t="s">
        <v>723</v>
      </c>
      <c r="F123" s="7">
        <v>215</v>
      </c>
    </row>
    <row r="124" spans="2:6" x14ac:dyDescent="0.35">
      <c r="B124" s="6">
        <v>1037</v>
      </c>
      <c r="C124" s="6">
        <v>10</v>
      </c>
      <c r="D124" s="6" t="s">
        <v>879</v>
      </c>
      <c r="E124" s="6" t="s">
        <v>743</v>
      </c>
      <c r="F124" s="7" t="s">
        <v>698</v>
      </c>
    </row>
    <row r="125" spans="2:6" x14ac:dyDescent="0.35">
      <c r="B125" s="6" t="s">
        <v>880</v>
      </c>
      <c r="C125" s="6">
        <v>10</v>
      </c>
      <c r="D125" s="6" t="s">
        <v>881</v>
      </c>
      <c r="E125" s="6" t="s">
        <v>766</v>
      </c>
      <c r="F125" s="7">
        <v>2944</v>
      </c>
    </row>
    <row r="126" spans="2:6" x14ac:dyDescent="0.35">
      <c r="B126" s="6">
        <v>1053</v>
      </c>
      <c r="C126" s="6">
        <v>7</v>
      </c>
      <c r="D126" s="6" t="s">
        <v>882</v>
      </c>
      <c r="E126" s="6" t="s">
        <v>753</v>
      </c>
      <c r="F126" s="7">
        <v>222</v>
      </c>
    </row>
    <row r="127" spans="2:6" x14ac:dyDescent="0.35">
      <c r="B127" s="6">
        <v>1058</v>
      </c>
      <c r="C127" s="6">
        <v>7</v>
      </c>
      <c r="D127" s="6" t="s">
        <v>883</v>
      </c>
      <c r="E127" s="6" t="s">
        <v>755</v>
      </c>
      <c r="F127" s="7">
        <v>835</v>
      </c>
    </row>
    <row r="128" spans="2:6" x14ac:dyDescent="0.35">
      <c r="B128" s="6">
        <v>1062</v>
      </c>
      <c r="C128" s="6">
        <v>10</v>
      </c>
      <c r="D128" s="6" t="s">
        <v>884</v>
      </c>
      <c r="E128" s="6" t="s">
        <v>7</v>
      </c>
      <c r="F128" s="7" t="s">
        <v>698</v>
      </c>
    </row>
    <row r="129" spans="2:6" x14ac:dyDescent="0.35">
      <c r="B129" s="6" t="s">
        <v>885</v>
      </c>
      <c r="C129" s="6">
        <v>8</v>
      </c>
      <c r="D129" s="6" t="s">
        <v>886</v>
      </c>
      <c r="E129" s="6" t="s">
        <v>762</v>
      </c>
      <c r="F129" s="7" t="s">
        <v>698</v>
      </c>
    </row>
    <row r="130" spans="2:6" x14ac:dyDescent="0.35">
      <c r="B130" s="6">
        <v>1066</v>
      </c>
      <c r="C130" s="6">
        <v>20</v>
      </c>
      <c r="D130" s="6" t="s">
        <v>887</v>
      </c>
      <c r="E130" s="6" t="s">
        <v>700</v>
      </c>
      <c r="F130" s="7" t="s">
        <v>698</v>
      </c>
    </row>
    <row r="131" spans="2:6" x14ac:dyDescent="0.35">
      <c r="B131" s="6" t="s">
        <v>888</v>
      </c>
      <c r="C131" s="6">
        <v>8</v>
      </c>
      <c r="D131" s="6" t="s">
        <v>889</v>
      </c>
      <c r="E131" s="6" t="s">
        <v>847</v>
      </c>
      <c r="F131" s="7">
        <v>1975</v>
      </c>
    </row>
    <row r="132" spans="2:6" x14ac:dyDescent="0.35">
      <c r="B132" s="6" t="s">
        <v>890</v>
      </c>
      <c r="C132" s="6">
        <v>8</v>
      </c>
      <c r="D132" s="6" t="s">
        <v>891</v>
      </c>
      <c r="E132" s="6" t="s">
        <v>847</v>
      </c>
      <c r="F132" s="7">
        <v>10000</v>
      </c>
    </row>
    <row r="133" spans="2:6" x14ac:dyDescent="0.35">
      <c r="B133" s="6">
        <v>1071</v>
      </c>
      <c r="C133" s="6">
        <v>10</v>
      </c>
      <c r="D133" s="6" t="s">
        <v>892</v>
      </c>
      <c r="E133" s="6" t="s">
        <v>700</v>
      </c>
      <c r="F133" s="7" t="s">
        <v>698</v>
      </c>
    </row>
    <row r="134" spans="2:6" x14ac:dyDescent="0.35">
      <c r="B134" s="6">
        <v>1076</v>
      </c>
      <c r="C134" s="6">
        <v>10</v>
      </c>
      <c r="D134" s="6" t="s">
        <v>893</v>
      </c>
      <c r="E134" s="6" t="s">
        <v>729</v>
      </c>
      <c r="F134" s="7">
        <v>1634</v>
      </c>
    </row>
    <row r="135" spans="2:6" x14ac:dyDescent="0.35">
      <c r="B135" s="6" t="s">
        <v>894</v>
      </c>
      <c r="C135" s="6">
        <v>20</v>
      </c>
      <c r="D135" s="6" t="s">
        <v>895</v>
      </c>
      <c r="E135" s="6" t="s">
        <v>896</v>
      </c>
      <c r="F135" s="7">
        <v>1000</v>
      </c>
    </row>
    <row r="136" spans="2:6" x14ac:dyDescent="0.35">
      <c r="B136" s="6">
        <v>1082</v>
      </c>
      <c r="C136" s="6">
        <v>10</v>
      </c>
      <c r="D136" s="6" t="s">
        <v>897</v>
      </c>
      <c r="E136" s="6" t="s">
        <v>898</v>
      </c>
      <c r="F136" s="7">
        <v>1000</v>
      </c>
    </row>
    <row r="137" spans="2:6" x14ac:dyDescent="0.35">
      <c r="B137" s="6">
        <v>1093</v>
      </c>
      <c r="C137" s="6">
        <v>10</v>
      </c>
      <c r="D137" s="6" t="s">
        <v>899</v>
      </c>
      <c r="E137" s="6" t="s">
        <v>7</v>
      </c>
      <c r="F137" s="7" t="s">
        <v>698</v>
      </c>
    </row>
    <row r="138" spans="2:6" x14ac:dyDescent="0.35">
      <c r="B138" s="6" t="s">
        <v>900</v>
      </c>
      <c r="C138" s="6">
        <v>15</v>
      </c>
      <c r="D138" s="6" t="s">
        <v>901</v>
      </c>
      <c r="E138" s="6" t="s">
        <v>741</v>
      </c>
      <c r="F138" s="7" t="s">
        <v>698</v>
      </c>
    </row>
    <row r="139" spans="2:6" x14ac:dyDescent="0.35">
      <c r="B139" s="6" t="s">
        <v>902</v>
      </c>
      <c r="C139" s="6">
        <v>15</v>
      </c>
      <c r="D139" s="6" t="s">
        <v>903</v>
      </c>
      <c r="E139" s="6" t="s">
        <v>741</v>
      </c>
      <c r="F139" s="7" t="s">
        <v>698</v>
      </c>
    </row>
    <row r="140" spans="2:6" x14ac:dyDescent="0.35">
      <c r="B140" s="6">
        <v>1121</v>
      </c>
      <c r="C140" s="6">
        <v>10</v>
      </c>
      <c r="D140" s="6" t="s">
        <v>904</v>
      </c>
      <c r="E140" s="6" t="s">
        <v>770</v>
      </c>
      <c r="F140" s="7" t="s">
        <v>698</v>
      </c>
    </row>
    <row r="141" spans="2:6" x14ac:dyDescent="0.35">
      <c r="B141" s="6">
        <v>1122</v>
      </c>
      <c r="C141" s="6">
        <v>10</v>
      </c>
      <c r="D141" s="6" t="s">
        <v>905</v>
      </c>
      <c r="E141" s="6" t="s">
        <v>770</v>
      </c>
      <c r="F141" s="7" t="s">
        <v>698</v>
      </c>
    </row>
    <row r="142" spans="2:6" x14ac:dyDescent="0.35">
      <c r="B142" s="6" t="s">
        <v>906</v>
      </c>
      <c r="C142" s="6">
        <v>10</v>
      </c>
      <c r="D142" s="6" t="s">
        <v>907</v>
      </c>
      <c r="E142" s="6" t="s">
        <v>734</v>
      </c>
      <c r="F142" s="7">
        <v>20512</v>
      </c>
    </row>
    <row r="143" spans="2:6" x14ac:dyDescent="0.35">
      <c r="B143" s="6" t="s">
        <v>908</v>
      </c>
      <c r="C143" s="6">
        <v>10</v>
      </c>
      <c r="D143" s="6" t="s">
        <v>907</v>
      </c>
      <c r="E143" s="6" t="s">
        <v>734</v>
      </c>
      <c r="F143" s="7">
        <v>20512</v>
      </c>
    </row>
    <row r="144" spans="2:6" x14ac:dyDescent="0.35">
      <c r="B144" s="6" t="s">
        <v>909</v>
      </c>
      <c r="C144" s="6">
        <v>10</v>
      </c>
      <c r="D144" s="6" t="s">
        <v>910</v>
      </c>
      <c r="E144" s="6" t="s">
        <v>760</v>
      </c>
      <c r="F144" s="7" t="s">
        <v>698</v>
      </c>
    </row>
    <row r="145" spans="2:6" x14ac:dyDescent="0.35">
      <c r="B145" s="6" t="s">
        <v>911</v>
      </c>
      <c r="C145" s="6">
        <v>7</v>
      </c>
      <c r="D145" s="6" t="s">
        <v>912</v>
      </c>
      <c r="E145" s="6" t="s">
        <v>713</v>
      </c>
      <c r="F145" s="7">
        <v>1735.5</v>
      </c>
    </row>
    <row r="146" spans="2:6" x14ac:dyDescent="0.35">
      <c r="B146" s="6" t="s">
        <v>913</v>
      </c>
      <c r="C146" s="6">
        <v>7</v>
      </c>
      <c r="D146" s="6" t="s">
        <v>914</v>
      </c>
      <c r="E146" s="6" t="s">
        <v>713</v>
      </c>
      <c r="F146" s="7">
        <v>1735.5</v>
      </c>
    </row>
    <row r="147" spans="2:6" x14ac:dyDescent="0.35">
      <c r="B147" s="6" t="s">
        <v>915</v>
      </c>
      <c r="C147" s="6">
        <v>8</v>
      </c>
      <c r="D147" s="6" t="s">
        <v>916</v>
      </c>
      <c r="E147" s="6" t="s">
        <v>741</v>
      </c>
      <c r="F147" s="7">
        <v>4397.8</v>
      </c>
    </row>
    <row r="148" spans="2:6" x14ac:dyDescent="0.35">
      <c r="B148" s="6" t="s">
        <v>917</v>
      </c>
      <c r="C148" s="6">
        <v>10</v>
      </c>
      <c r="D148" s="6" t="s">
        <v>918</v>
      </c>
      <c r="E148" s="6" t="s">
        <v>729</v>
      </c>
      <c r="F148" s="7">
        <v>1634</v>
      </c>
    </row>
    <row r="149" spans="2:6" x14ac:dyDescent="0.35">
      <c r="B149" s="6" t="s">
        <v>919</v>
      </c>
      <c r="C149" s="6">
        <v>10</v>
      </c>
      <c r="D149" s="6" t="s">
        <v>920</v>
      </c>
      <c r="E149" s="6" t="s">
        <v>729</v>
      </c>
      <c r="F149" s="7">
        <v>1634</v>
      </c>
    </row>
    <row r="150" spans="2:6" x14ac:dyDescent="0.35">
      <c r="B150" s="6" t="s">
        <v>921</v>
      </c>
      <c r="C150" s="6">
        <v>10</v>
      </c>
      <c r="D150" s="6" t="s">
        <v>922</v>
      </c>
      <c r="E150" s="6" t="s">
        <v>729</v>
      </c>
      <c r="F150" s="7">
        <v>1634</v>
      </c>
    </row>
    <row r="151" spans="2:6" x14ac:dyDescent="0.35">
      <c r="B151" s="6" t="s">
        <v>923</v>
      </c>
      <c r="C151" s="6">
        <v>10</v>
      </c>
      <c r="D151" s="6" t="s">
        <v>924</v>
      </c>
      <c r="E151" s="6" t="s">
        <v>729</v>
      </c>
      <c r="F151" s="7">
        <v>1634</v>
      </c>
    </row>
    <row r="152" spans="2:6" x14ac:dyDescent="0.35">
      <c r="B152" s="6" t="s">
        <v>925</v>
      </c>
      <c r="C152" s="6">
        <v>10</v>
      </c>
      <c r="D152" s="6" t="s">
        <v>926</v>
      </c>
      <c r="E152" s="6" t="s">
        <v>729</v>
      </c>
      <c r="F152" s="7">
        <v>1634</v>
      </c>
    </row>
    <row r="153" spans="2:6" x14ac:dyDescent="0.35">
      <c r="B153" s="6" t="s">
        <v>927</v>
      </c>
      <c r="C153" s="6">
        <v>10</v>
      </c>
      <c r="D153" s="6" t="s">
        <v>928</v>
      </c>
      <c r="E153" s="6" t="s">
        <v>734</v>
      </c>
      <c r="F153" s="7">
        <v>20512</v>
      </c>
    </row>
    <row r="154" spans="2:6" x14ac:dyDescent="0.35">
      <c r="B154" s="6" t="s">
        <v>929</v>
      </c>
      <c r="C154" s="6">
        <v>10</v>
      </c>
      <c r="D154" s="6" t="s">
        <v>930</v>
      </c>
      <c r="E154" s="6" t="s">
        <v>760</v>
      </c>
      <c r="F154" s="7" t="s">
        <v>698</v>
      </c>
    </row>
    <row r="155" spans="2:6" x14ac:dyDescent="0.35">
      <c r="B155" s="6" t="s">
        <v>931</v>
      </c>
      <c r="C155" s="6">
        <v>10</v>
      </c>
      <c r="D155" s="6" t="s">
        <v>932</v>
      </c>
      <c r="E155" s="6" t="s">
        <v>788</v>
      </c>
      <c r="F155" s="7">
        <v>4723.5555555555557</v>
      </c>
    </row>
    <row r="156" spans="2:6" x14ac:dyDescent="0.35">
      <c r="B156" s="6" t="s">
        <v>933</v>
      </c>
      <c r="C156" s="6">
        <v>10</v>
      </c>
      <c r="D156" s="6" t="s">
        <v>934</v>
      </c>
      <c r="E156" s="6" t="s">
        <v>788</v>
      </c>
      <c r="F156" s="7">
        <v>4723.5555555555557</v>
      </c>
    </row>
    <row r="157" spans="2:6" x14ac:dyDescent="0.35">
      <c r="B157" s="6" t="s">
        <v>935</v>
      </c>
      <c r="C157" s="6">
        <v>8</v>
      </c>
      <c r="D157" s="6" t="s">
        <v>910</v>
      </c>
      <c r="E157" s="6" t="s">
        <v>741</v>
      </c>
      <c r="F157" s="7">
        <v>4397.8</v>
      </c>
    </row>
    <row r="158" spans="2:6" x14ac:dyDescent="0.35">
      <c r="B158" s="6" t="s">
        <v>936</v>
      </c>
      <c r="C158" s="6">
        <v>8</v>
      </c>
      <c r="D158" s="6" t="s">
        <v>937</v>
      </c>
      <c r="E158" s="6" t="s">
        <v>768</v>
      </c>
      <c r="F158" s="7">
        <v>2556</v>
      </c>
    </row>
    <row r="159" spans="2:6" x14ac:dyDescent="0.35">
      <c r="B159" s="6" t="s">
        <v>938</v>
      </c>
      <c r="C159" s="6">
        <v>10</v>
      </c>
      <c r="D159" s="6" t="s">
        <v>939</v>
      </c>
      <c r="E159" s="6" t="s">
        <v>788</v>
      </c>
      <c r="F159" s="7">
        <v>4723.5555555555557</v>
      </c>
    </row>
    <row r="160" spans="2:6" x14ac:dyDescent="0.35">
      <c r="B160" s="6" t="s">
        <v>940</v>
      </c>
      <c r="C160" s="6">
        <v>10</v>
      </c>
      <c r="D160" s="6" t="s">
        <v>941</v>
      </c>
      <c r="E160" s="6" t="s">
        <v>760</v>
      </c>
      <c r="F160" s="7" t="s">
        <v>698</v>
      </c>
    </row>
    <row r="161" spans="2:6" x14ac:dyDescent="0.35">
      <c r="B161" s="6" t="s">
        <v>942</v>
      </c>
      <c r="C161" s="6">
        <v>8</v>
      </c>
      <c r="D161" s="6" t="s">
        <v>943</v>
      </c>
      <c r="E161" s="6" t="s">
        <v>741</v>
      </c>
      <c r="F161" s="7">
        <v>4397.8</v>
      </c>
    </row>
    <row r="162" spans="2:6" x14ac:dyDescent="0.35">
      <c r="B162" s="6" t="s">
        <v>944</v>
      </c>
      <c r="C162" s="6">
        <v>10</v>
      </c>
      <c r="D162" s="6" t="s">
        <v>945</v>
      </c>
      <c r="E162" s="6" t="s">
        <v>760</v>
      </c>
      <c r="F162" s="7" t="s">
        <v>698</v>
      </c>
    </row>
    <row r="163" spans="2:6" x14ac:dyDescent="0.35">
      <c r="B163" s="6" t="s">
        <v>946</v>
      </c>
      <c r="C163" s="6">
        <v>8</v>
      </c>
      <c r="D163" s="6" t="s">
        <v>947</v>
      </c>
      <c r="E163" s="6" t="s">
        <v>706</v>
      </c>
      <c r="F163" s="7">
        <v>852.75</v>
      </c>
    </row>
    <row r="164" spans="2:6" x14ac:dyDescent="0.35">
      <c r="B164" s="6" t="s">
        <v>948</v>
      </c>
      <c r="C164" s="6">
        <v>8</v>
      </c>
      <c r="D164" s="6" t="s">
        <v>947</v>
      </c>
      <c r="E164" s="6" t="s">
        <v>706</v>
      </c>
      <c r="F164" s="7">
        <v>852.75</v>
      </c>
    </row>
    <row r="165" spans="2:6" x14ac:dyDescent="0.35">
      <c r="B165" s="6" t="s">
        <v>949</v>
      </c>
      <c r="C165" s="6">
        <v>8</v>
      </c>
      <c r="D165" s="6" t="s">
        <v>947</v>
      </c>
      <c r="E165" s="6" t="s">
        <v>706</v>
      </c>
      <c r="F165" s="7">
        <v>852.75</v>
      </c>
    </row>
    <row r="166" spans="2:6" x14ac:dyDescent="0.35">
      <c r="B166" s="6" t="s">
        <v>950</v>
      </c>
      <c r="C166" s="6">
        <v>8</v>
      </c>
      <c r="D166" s="6" t="s">
        <v>947</v>
      </c>
      <c r="E166" s="6" t="s">
        <v>706</v>
      </c>
      <c r="F166" s="7">
        <v>852.75</v>
      </c>
    </row>
    <row r="167" spans="2:6" x14ac:dyDescent="0.35">
      <c r="B167" s="6" t="s">
        <v>951</v>
      </c>
      <c r="C167" s="6">
        <v>8</v>
      </c>
      <c r="D167" s="6" t="s">
        <v>947</v>
      </c>
      <c r="E167" s="6" t="s">
        <v>706</v>
      </c>
      <c r="F167" s="7">
        <v>852.75</v>
      </c>
    </row>
    <row r="168" spans="2:6" x14ac:dyDescent="0.35">
      <c r="B168" s="6" t="s">
        <v>952</v>
      </c>
      <c r="C168" s="6">
        <v>8</v>
      </c>
      <c r="D168" s="6" t="s">
        <v>947</v>
      </c>
      <c r="E168" s="6" t="s">
        <v>706</v>
      </c>
      <c r="F168" s="7">
        <v>852.75</v>
      </c>
    </row>
    <row r="169" spans="2:6" x14ac:dyDescent="0.35">
      <c r="B169" s="6" t="s">
        <v>953</v>
      </c>
      <c r="C169" s="6">
        <v>8</v>
      </c>
      <c r="D169" s="6" t="s">
        <v>947</v>
      </c>
      <c r="E169" s="6" t="s">
        <v>706</v>
      </c>
      <c r="F169" s="7">
        <v>852.75</v>
      </c>
    </row>
    <row r="170" spans="2:6" x14ac:dyDescent="0.35">
      <c r="B170" s="6" t="s">
        <v>954</v>
      </c>
      <c r="C170" s="6">
        <v>8</v>
      </c>
      <c r="D170" s="6" t="s">
        <v>947</v>
      </c>
      <c r="E170" s="6" t="s">
        <v>706</v>
      </c>
      <c r="F170" s="7">
        <v>852.75</v>
      </c>
    </row>
    <row r="171" spans="2:6" x14ac:dyDescent="0.35">
      <c r="B171" s="6" t="s">
        <v>955</v>
      </c>
      <c r="C171" s="6">
        <v>8</v>
      </c>
      <c r="D171" s="6" t="s">
        <v>947</v>
      </c>
      <c r="E171" s="6" t="s">
        <v>706</v>
      </c>
      <c r="F171" s="7">
        <v>852.75</v>
      </c>
    </row>
    <row r="172" spans="2:6" x14ac:dyDescent="0.35">
      <c r="B172" s="6" t="s">
        <v>956</v>
      </c>
      <c r="C172" s="6">
        <v>8</v>
      </c>
      <c r="D172" s="6" t="s">
        <v>947</v>
      </c>
      <c r="E172" s="6" t="s">
        <v>706</v>
      </c>
      <c r="F172" s="7">
        <v>852.75</v>
      </c>
    </row>
    <row r="173" spans="2:6" x14ac:dyDescent="0.35">
      <c r="B173" s="6" t="s">
        <v>957</v>
      </c>
      <c r="C173" s="6">
        <v>8</v>
      </c>
      <c r="D173" s="6" t="s">
        <v>947</v>
      </c>
      <c r="E173" s="6" t="s">
        <v>706</v>
      </c>
      <c r="F173" s="7">
        <v>852.75</v>
      </c>
    </row>
    <row r="174" spans="2:6" x14ac:dyDescent="0.35">
      <c r="B174" s="6" t="s">
        <v>958</v>
      </c>
      <c r="C174" s="6">
        <v>8</v>
      </c>
      <c r="D174" s="6" t="s">
        <v>947</v>
      </c>
      <c r="E174" s="6" t="s">
        <v>706</v>
      </c>
      <c r="F174" s="7">
        <v>852.75</v>
      </c>
    </row>
    <row r="175" spans="2:6" x14ac:dyDescent="0.35">
      <c r="B175" s="6" t="s">
        <v>959</v>
      </c>
      <c r="C175" s="6">
        <v>8</v>
      </c>
      <c r="D175" s="6" t="s">
        <v>947</v>
      </c>
      <c r="E175" s="6" t="s">
        <v>706</v>
      </c>
      <c r="F175" s="7">
        <v>852.75</v>
      </c>
    </row>
    <row r="176" spans="2:6" x14ac:dyDescent="0.35">
      <c r="B176" s="6" t="s">
        <v>960</v>
      </c>
      <c r="C176" s="6">
        <v>8</v>
      </c>
      <c r="D176" s="6" t="s">
        <v>947</v>
      </c>
      <c r="E176" s="6" t="s">
        <v>706</v>
      </c>
      <c r="F176" s="7">
        <v>852.75</v>
      </c>
    </row>
    <row r="177" spans="2:6" x14ac:dyDescent="0.35">
      <c r="B177" s="6" t="s">
        <v>961</v>
      </c>
      <c r="C177" s="6">
        <v>8</v>
      </c>
      <c r="D177" s="6" t="s">
        <v>947</v>
      </c>
      <c r="E177" s="6" t="s">
        <v>706</v>
      </c>
      <c r="F177" s="7">
        <v>852.75</v>
      </c>
    </row>
    <row r="178" spans="2:6" x14ac:dyDescent="0.35">
      <c r="B178" s="6" t="s">
        <v>962</v>
      </c>
      <c r="C178" s="6">
        <v>8</v>
      </c>
      <c r="D178" s="6" t="s">
        <v>947</v>
      </c>
      <c r="E178" s="6" t="s">
        <v>706</v>
      </c>
      <c r="F178" s="7">
        <v>852.75</v>
      </c>
    </row>
    <row r="179" spans="2:6" x14ac:dyDescent="0.35">
      <c r="B179" s="6" t="s">
        <v>963</v>
      </c>
      <c r="C179" s="6">
        <v>8</v>
      </c>
      <c r="D179" s="6" t="s">
        <v>964</v>
      </c>
      <c r="E179" s="6" t="s">
        <v>706</v>
      </c>
      <c r="F179" s="7">
        <v>852.75</v>
      </c>
    </row>
    <row r="180" spans="2:6" x14ac:dyDescent="0.35">
      <c r="B180" s="6" t="s">
        <v>965</v>
      </c>
      <c r="C180" s="6">
        <v>8</v>
      </c>
      <c r="D180" s="6" t="s">
        <v>966</v>
      </c>
      <c r="E180" s="6" t="s">
        <v>741</v>
      </c>
      <c r="F180" s="7">
        <v>4397.8</v>
      </c>
    </row>
    <row r="181" spans="2:6" x14ac:dyDescent="0.35">
      <c r="B181" s="6" t="s">
        <v>967</v>
      </c>
      <c r="C181" s="6">
        <v>7</v>
      </c>
      <c r="D181" s="6" t="s">
        <v>947</v>
      </c>
      <c r="E181" s="6" t="s">
        <v>706</v>
      </c>
      <c r="F181" s="7">
        <v>852.75</v>
      </c>
    </row>
    <row r="182" spans="2:6" x14ac:dyDescent="0.35">
      <c r="B182" s="6" t="s">
        <v>968</v>
      </c>
      <c r="C182" s="6">
        <v>7</v>
      </c>
      <c r="D182" s="6" t="s">
        <v>947</v>
      </c>
      <c r="E182" s="6" t="s">
        <v>706</v>
      </c>
      <c r="F182" s="7">
        <v>852.75</v>
      </c>
    </row>
    <row r="183" spans="2:6" x14ac:dyDescent="0.35">
      <c r="B183" s="6" t="s">
        <v>969</v>
      </c>
      <c r="C183" s="6">
        <v>7</v>
      </c>
      <c r="D183" s="6" t="s">
        <v>947</v>
      </c>
      <c r="E183" s="6" t="s">
        <v>706</v>
      </c>
      <c r="F183" s="7">
        <v>852.75</v>
      </c>
    </row>
    <row r="184" spans="2:6" x14ac:dyDescent="0.35">
      <c r="B184" s="6" t="s">
        <v>970</v>
      </c>
      <c r="C184" s="6">
        <v>7</v>
      </c>
      <c r="D184" s="6" t="s">
        <v>947</v>
      </c>
      <c r="E184" s="6" t="s">
        <v>706</v>
      </c>
      <c r="F184" s="7">
        <v>852.75</v>
      </c>
    </row>
    <row r="185" spans="2:6" x14ac:dyDescent="0.35">
      <c r="B185" s="6" t="s">
        <v>971</v>
      </c>
      <c r="C185" s="6">
        <v>7</v>
      </c>
      <c r="D185" s="6" t="s">
        <v>947</v>
      </c>
      <c r="E185" s="6" t="s">
        <v>706</v>
      </c>
      <c r="F185" s="7">
        <v>852.75</v>
      </c>
    </row>
    <row r="186" spans="2:6" x14ac:dyDescent="0.35">
      <c r="B186" s="6" t="s">
        <v>972</v>
      </c>
      <c r="C186" s="6">
        <v>7</v>
      </c>
      <c r="D186" s="6" t="s">
        <v>947</v>
      </c>
      <c r="E186" s="6" t="s">
        <v>706</v>
      </c>
      <c r="F186" s="7">
        <v>852.75</v>
      </c>
    </row>
    <row r="187" spans="2:6" x14ac:dyDescent="0.35">
      <c r="B187" s="6" t="s">
        <v>973</v>
      </c>
      <c r="C187" s="6">
        <v>7</v>
      </c>
      <c r="D187" s="6" t="s">
        <v>947</v>
      </c>
      <c r="E187" s="6" t="s">
        <v>706</v>
      </c>
      <c r="F187" s="7">
        <v>852.75</v>
      </c>
    </row>
    <row r="188" spans="2:6" x14ac:dyDescent="0.35">
      <c r="B188" s="6" t="s">
        <v>974</v>
      </c>
      <c r="C188" s="6">
        <v>7</v>
      </c>
      <c r="D188" s="6" t="s">
        <v>947</v>
      </c>
      <c r="E188" s="6" t="s">
        <v>706</v>
      </c>
      <c r="F188" s="7">
        <v>852.75</v>
      </c>
    </row>
    <row r="189" spans="2:6" x14ac:dyDescent="0.35">
      <c r="B189" s="6" t="s">
        <v>975</v>
      </c>
      <c r="C189" s="6">
        <v>7</v>
      </c>
      <c r="D189" s="6" t="s">
        <v>947</v>
      </c>
      <c r="E189" s="6" t="s">
        <v>706</v>
      </c>
      <c r="F189" s="7">
        <v>852.75</v>
      </c>
    </row>
    <row r="190" spans="2:6" x14ac:dyDescent="0.35">
      <c r="B190" s="6" t="s">
        <v>976</v>
      </c>
      <c r="C190" s="6">
        <v>7</v>
      </c>
      <c r="D190" s="6" t="s">
        <v>947</v>
      </c>
      <c r="E190" s="6" t="s">
        <v>706</v>
      </c>
      <c r="F190" s="7">
        <v>852.75</v>
      </c>
    </row>
    <row r="191" spans="2:6" x14ac:dyDescent="0.35">
      <c r="B191" s="6" t="s">
        <v>977</v>
      </c>
      <c r="C191" s="6">
        <v>7</v>
      </c>
      <c r="D191" s="6" t="s">
        <v>947</v>
      </c>
      <c r="E191" s="6" t="s">
        <v>706</v>
      </c>
      <c r="F191" s="7">
        <v>852.75</v>
      </c>
    </row>
    <row r="192" spans="2:6" x14ac:dyDescent="0.35">
      <c r="B192" s="6" t="s">
        <v>978</v>
      </c>
      <c r="C192" s="6">
        <v>7</v>
      </c>
      <c r="D192" s="6" t="s">
        <v>947</v>
      </c>
      <c r="E192" s="6" t="s">
        <v>706</v>
      </c>
      <c r="F192" s="7">
        <v>852.75</v>
      </c>
    </row>
    <row r="193" spans="2:6" x14ac:dyDescent="0.35">
      <c r="B193" s="6" t="s">
        <v>979</v>
      </c>
      <c r="C193" s="6">
        <v>7</v>
      </c>
      <c r="D193" s="6" t="s">
        <v>947</v>
      </c>
      <c r="E193" s="6" t="s">
        <v>706</v>
      </c>
      <c r="F193" s="7">
        <v>852.75</v>
      </c>
    </row>
    <row r="194" spans="2:6" x14ac:dyDescent="0.35">
      <c r="B194" s="6" t="s">
        <v>980</v>
      </c>
      <c r="C194" s="6">
        <v>7</v>
      </c>
      <c r="D194" s="6" t="s">
        <v>947</v>
      </c>
      <c r="E194" s="6" t="s">
        <v>706</v>
      </c>
      <c r="F194" s="7">
        <v>852.75</v>
      </c>
    </row>
    <row r="195" spans="2:6" x14ac:dyDescent="0.35">
      <c r="B195" s="6" t="s">
        <v>981</v>
      </c>
      <c r="C195" s="6">
        <v>10</v>
      </c>
      <c r="D195" s="6" t="s">
        <v>982</v>
      </c>
      <c r="E195" s="6" t="s">
        <v>760</v>
      </c>
      <c r="F195" s="7" t="s">
        <v>698</v>
      </c>
    </row>
    <row r="196" spans="2:6" x14ac:dyDescent="0.35">
      <c r="B196" s="6" t="s">
        <v>983</v>
      </c>
      <c r="C196" s="6">
        <v>10</v>
      </c>
      <c r="D196" s="6" t="s">
        <v>984</v>
      </c>
      <c r="E196" s="6" t="s">
        <v>766</v>
      </c>
      <c r="F196" s="7">
        <v>3081.4</v>
      </c>
    </row>
    <row r="197" spans="2:6" x14ac:dyDescent="0.35">
      <c r="B197" s="6" t="s">
        <v>985</v>
      </c>
      <c r="C197" s="6">
        <v>8</v>
      </c>
      <c r="D197" s="6" t="s">
        <v>986</v>
      </c>
      <c r="E197" s="6" t="s">
        <v>847</v>
      </c>
      <c r="F197" s="7">
        <v>7190</v>
      </c>
    </row>
    <row r="198" spans="2:6" x14ac:dyDescent="0.35">
      <c r="B198" s="6" t="s">
        <v>987</v>
      </c>
      <c r="C198" s="6">
        <v>8</v>
      </c>
      <c r="D198" s="6" t="s">
        <v>988</v>
      </c>
      <c r="E198" s="6" t="s">
        <v>847</v>
      </c>
      <c r="F198" s="7">
        <v>7190</v>
      </c>
    </row>
    <row r="199" spans="2:6" x14ac:dyDescent="0.35">
      <c r="B199" s="6" t="s">
        <v>989</v>
      </c>
      <c r="C199" s="6">
        <v>8</v>
      </c>
      <c r="D199" s="6" t="s">
        <v>986</v>
      </c>
      <c r="E199" s="6" t="s">
        <v>847</v>
      </c>
      <c r="F199" s="7">
        <v>7190</v>
      </c>
    </row>
    <row r="200" spans="2:6" x14ac:dyDescent="0.35">
      <c r="B200" s="6" t="s">
        <v>990</v>
      </c>
      <c r="C200" s="6">
        <v>10</v>
      </c>
      <c r="D200" s="6" t="s">
        <v>991</v>
      </c>
      <c r="E200" s="6" t="s">
        <v>708</v>
      </c>
      <c r="F200" s="7">
        <v>18631</v>
      </c>
    </row>
    <row r="201" spans="2:6" x14ac:dyDescent="0.35">
      <c r="B201" s="6" t="s">
        <v>992</v>
      </c>
      <c r="C201" s="6">
        <v>8</v>
      </c>
      <c r="D201" s="6" t="s">
        <v>993</v>
      </c>
      <c r="E201" s="6" t="s">
        <v>847</v>
      </c>
      <c r="F201" s="7">
        <v>7190</v>
      </c>
    </row>
    <row r="202" spans="2:6" x14ac:dyDescent="0.35">
      <c r="B202" s="6" t="s">
        <v>994</v>
      </c>
      <c r="C202" s="6">
        <v>8</v>
      </c>
      <c r="D202" s="6" t="s">
        <v>995</v>
      </c>
      <c r="E202" s="6" t="s">
        <v>847</v>
      </c>
      <c r="F202" s="7">
        <v>7190</v>
      </c>
    </row>
    <row r="203" spans="2:6" x14ac:dyDescent="0.35">
      <c r="B203" s="6" t="s">
        <v>996</v>
      </c>
      <c r="C203" s="6">
        <v>8</v>
      </c>
      <c r="D203" s="6" t="s">
        <v>997</v>
      </c>
      <c r="E203" s="6" t="s">
        <v>847</v>
      </c>
      <c r="F203" s="7">
        <v>7190</v>
      </c>
    </row>
    <row r="204" spans="2:6" x14ac:dyDescent="0.35">
      <c r="B204" s="6" t="s">
        <v>998</v>
      </c>
      <c r="C204" s="6">
        <v>8</v>
      </c>
      <c r="D204" s="6" t="s">
        <v>995</v>
      </c>
      <c r="E204" s="6" t="s">
        <v>847</v>
      </c>
      <c r="F204" s="7">
        <v>7190</v>
      </c>
    </row>
    <row r="205" spans="2:6" x14ac:dyDescent="0.35">
      <c r="B205" s="6" t="s">
        <v>999</v>
      </c>
      <c r="C205" s="6">
        <v>8</v>
      </c>
      <c r="D205" s="6" t="s">
        <v>1000</v>
      </c>
      <c r="E205" s="6" t="s">
        <v>847</v>
      </c>
      <c r="F205" s="7">
        <v>7190</v>
      </c>
    </row>
    <row r="206" spans="2:6" x14ac:dyDescent="0.35">
      <c r="B206" s="6" t="s">
        <v>1001</v>
      </c>
      <c r="C206" s="6">
        <v>8</v>
      </c>
      <c r="D206" s="6" t="s">
        <v>1002</v>
      </c>
      <c r="E206" s="6" t="s">
        <v>847</v>
      </c>
      <c r="F206" s="7">
        <v>7190</v>
      </c>
    </row>
    <row r="207" spans="2:6" x14ac:dyDescent="0.35">
      <c r="B207" s="6" t="s">
        <v>1003</v>
      </c>
      <c r="C207" s="6">
        <v>8</v>
      </c>
      <c r="D207" s="6" t="s">
        <v>1004</v>
      </c>
      <c r="E207" s="6" t="s">
        <v>847</v>
      </c>
      <c r="F207" s="7">
        <v>7190</v>
      </c>
    </row>
    <row r="208" spans="2:6" x14ac:dyDescent="0.35">
      <c r="B208" s="6" t="s">
        <v>1005</v>
      </c>
      <c r="C208" s="6">
        <v>8</v>
      </c>
      <c r="D208" s="6" t="s">
        <v>1002</v>
      </c>
      <c r="E208" s="6" t="s">
        <v>847</v>
      </c>
      <c r="F208" s="7">
        <v>7190</v>
      </c>
    </row>
    <row r="209" spans="2:6" x14ac:dyDescent="0.35">
      <c r="B209" s="6" t="s">
        <v>1006</v>
      </c>
      <c r="C209" s="6">
        <v>8</v>
      </c>
      <c r="D209" s="6" t="s">
        <v>1004</v>
      </c>
      <c r="E209" s="6" t="s">
        <v>847</v>
      </c>
      <c r="F209" s="7">
        <v>7190</v>
      </c>
    </row>
    <row r="210" spans="2:6" x14ac:dyDescent="0.35">
      <c r="B210" s="6" t="s">
        <v>1007</v>
      </c>
      <c r="C210" s="6">
        <v>8</v>
      </c>
      <c r="D210" s="6" t="s">
        <v>1008</v>
      </c>
      <c r="E210" s="6" t="s">
        <v>847</v>
      </c>
      <c r="F210" s="7">
        <v>7190</v>
      </c>
    </row>
    <row r="211" spans="2:6" x14ac:dyDescent="0.35">
      <c r="B211" s="6" t="s">
        <v>1009</v>
      </c>
      <c r="C211" s="6">
        <v>8</v>
      </c>
      <c r="D211" s="6" t="s">
        <v>1010</v>
      </c>
      <c r="E211" s="6" t="s">
        <v>847</v>
      </c>
      <c r="F211" s="7">
        <v>7190</v>
      </c>
    </row>
    <row r="212" spans="2:6" x14ac:dyDescent="0.35">
      <c r="B212" s="6" t="s">
        <v>1011</v>
      </c>
      <c r="C212" s="6">
        <v>8</v>
      </c>
      <c r="D212" s="6" t="s">
        <v>1012</v>
      </c>
      <c r="E212" s="6" t="s">
        <v>847</v>
      </c>
      <c r="F212" s="7">
        <v>7190</v>
      </c>
    </row>
    <row r="213" spans="2:6" x14ac:dyDescent="0.35">
      <c r="B213" s="6" t="s">
        <v>1013</v>
      </c>
      <c r="C213" s="6">
        <v>8</v>
      </c>
      <c r="D213" s="6" t="s">
        <v>1014</v>
      </c>
      <c r="E213" s="6" t="s">
        <v>847</v>
      </c>
      <c r="F213" s="7">
        <v>7190</v>
      </c>
    </row>
    <row r="214" spans="2:6" x14ac:dyDescent="0.35">
      <c r="B214" s="6" t="s">
        <v>1015</v>
      </c>
      <c r="C214" s="6">
        <v>8</v>
      </c>
      <c r="D214" s="6" t="s">
        <v>1016</v>
      </c>
      <c r="E214" s="6" t="s">
        <v>847</v>
      </c>
      <c r="F214" s="7">
        <v>7190</v>
      </c>
    </row>
    <row r="215" spans="2:6" x14ac:dyDescent="0.35">
      <c r="B215" s="6" t="s">
        <v>1017</v>
      </c>
      <c r="C215" s="6">
        <v>8</v>
      </c>
      <c r="D215" s="6" t="s">
        <v>1016</v>
      </c>
      <c r="E215" s="6" t="s">
        <v>847</v>
      </c>
      <c r="F215" s="7">
        <v>7190</v>
      </c>
    </row>
    <row r="216" spans="2:6" x14ac:dyDescent="0.35">
      <c r="B216" s="6" t="s">
        <v>1018</v>
      </c>
      <c r="C216" s="6">
        <v>8</v>
      </c>
      <c r="D216" s="6" t="s">
        <v>1014</v>
      </c>
      <c r="E216" s="6" t="s">
        <v>847</v>
      </c>
      <c r="F216" s="7">
        <v>7190</v>
      </c>
    </row>
    <row r="217" spans="2:6" x14ac:dyDescent="0.35">
      <c r="B217" s="6" t="s">
        <v>1019</v>
      </c>
      <c r="C217" s="6">
        <v>8</v>
      </c>
      <c r="D217" s="6" t="s">
        <v>1020</v>
      </c>
      <c r="E217" s="6" t="s">
        <v>847</v>
      </c>
      <c r="F217" s="7">
        <v>7190</v>
      </c>
    </row>
    <row r="218" spans="2:6" x14ac:dyDescent="0.35">
      <c r="B218" s="6" t="s">
        <v>1021</v>
      </c>
      <c r="C218" s="6">
        <v>8</v>
      </c>
      <c r="D218" s="6" t="s">
        <v>1020</v>
      </c>
      <c r="E218" s="6" t="s">
        <v>847</v>
      </c>
      <c r="F218" s="7">
        <v>7190</v>
      </c>
    </row>
    <row r="219" spans="2:6" x14ac:dyDescent="0.35">
      <c r="B219" s="6" t="s">
        <v>1022</v>
      </c>
      <c r="C219" s="6">
        <v>8</v>
      </c>
      <c r="D219" s="6" t="s">
        <v>1023</v>
      </c>
      <c r="E219" s="6" t="s">
        <v>847</v>
      </c>
      <c r="F219" s="7">
        <v>7190</v>
      </c>
    </row>
    <row r="220" spans="2:6" x14ac:dyDescent="0.35">
      <c r="B220" s="6" t="s">
        <v>1024</v>
      </c>
      <c r="C220" s="6">
        <v>8</v>
      </c>
      <c r="D220" s="6" t="s">
        <v>1023</v>
      </c>
      <c r="E220" s="6" t="s">
        <v>847</v>
      </c>
      <c r="F220" s="7">
        <v>7190</v>
      </c>
    </row>
    <row r="221" spans="2:6" x14ac:dyDescent="0.35">
      <c r="B221" s="6" t="s">
        <v>1025</v>
      </c>
      <c r="C221" s="6">
        <v>8</v>
      </c>
      <c r="D221" s="6" t="s">
        <v>1026</v>
      </c>
      <c r="E221" s="6" t="s">
        <v>847</v>
      </c>
      <c r="F221" s="7">
        <v>7190</v>
      </c>
    </row>
    <row r="222" spans="2:6" x14ac:dyDescent="0.35">
      <c r="B222" s="6" t="s">
        <v>1027</v>
      </c>
      <c r="C222" s="6">
        <v>8</v>
      </c>
      <c r="D222" s="6" t="s">
        <v>1026</v>
      </c>
      <c r="E222" s="6" t="s">
        <v>847</v>
      </c>
      <c r="F222" s="7">
        <v>7190</v>
      </c>
    </row>
    <row r="223" spans="2:6" x14ac:dyDescent="0.35">
      <c r="B223" s="6" t="s">
        <v>1028</v>
      </c>
      <c r="C223" s="6">
        <v>8</v>
      </c>
      <c r="D223" s="6" t="s">
        <v>993</v>
      </c>
      <c r="E223" s="6" t="s">
        <v>847</v>
      </c>
      <c r="F223" s="7">
        <v>7190</v>
      </c>
    </row>
    <row r="224" spans="2:6" x14ac:dyDescent="0.35">
      <c r="B224" s="6" t="s">
        <v>1029</v>
      </c>
      <c r="C224" s="6">
        <v>8</v>
      </c>
      <c r="D224" s="6" t="s">
        <v>1030</v>
      </c>
      <c r="E224" s="6" t="s">
        <v>847</v>
      </c>
      <c r="F224" s="7">
        <v>7190</v>
      </c>
    </row>
    <row r="225" spans="2:6" x14ac:dyDescent="0.35">
      <c r="B225" s="6" t="s">
        <v>1031</v>
      </c>
      <c r="C225" s="6">
        <v>8</v>
      </c>
      <c r="D225" s="6" t="s">
        <v>1030</v>
      </c>
      <c r="E225" s="6" t="s">
        <v>847</v>
      </c>
      <c r="F225" s="7">
        <v>7190</v>
      </c>
    </row>
    <row r="226" spans="2:6" x14ac:dyDescent="0.35">
      <c r="B226" s="6" t="s">
        <v>1032</v>
      </c>
      <c r="C226" s="6">
        <v>8</v>
      </c>
      <c r="D226" s="6" t="s">
        <v>993</v>
      </c>
      <c r="E226" s="6" t="s">
        <v>847</v>
      </c>
      <c r="F226" s="7">
        <v>7190</v>
      </c>
    </row>
    <row r="227" spans="2:6" x14ac:dyDescent="0.35">
      <c r="B227" s="6" t="s">
        <v>1033</v>
      </c>
      <c r="C227" s="6">
        <v>8</v>
      </c>
      <c r="D227" s="6" t="s">
        <v>1020</v>
      </c>
      <c r="E227" s="6" t="s">
        <v>847</v>
      </c>
      <c r="F227" s="7">
        <v>7190</v>
      </c>
    </row>
    <row r="228" spans="2:6" x14ac:dyDescent="0.35">
      <c r="B228" s="6" t="s">
        <v>1034</v>
      </c>
      <c r="C228" s="6">
        <v>8</v>
      </c>
      <c r="D228" s="6" t="s">
        <v>1020</v>
      </c>
      <c r="E228" s="6" t="s">
        <v>847</v>
      </c>
      <c r="F228" s="7">
        <v>7190</v>
      </c>
    </row>
    <row r="229" spans="2:6" x14ac:dyDescent="0.35">
      <c r="B229" s="6" t="s">
        <v>1035</v>
      </c>
      <c r="C229" s="6">
        <v>8</v>
      </c>
      <c r="D229" s="6" t="s">
        <v>1023</v>
      </c>
      <c r="E229" s="6" t="s">
        <v>847</v>
      </c>
      <c r="F229" s="7">
        <v>7190</v>
      </c>
    </row>
    <row r="230" spans="2:6" x14ac:dyDescent="0.35">
      <c r="B230" s="6" t="s">
        <v>1036</v>
      </c>
      <c r="C230" s="6">
        <v>8</v>
      </c>
      <c r="D230" s="6" t="s">
        <v>1023</v>
      </c>
      <c r="E230" s="6" t="s">
        <v>847</v>
      </c>
      <c r="F230" s="7">
        <v>7190</v>
      </c>
    </row>
    <row r="231" spans="2:6" x14ac:dyDescent="0.35">
      <c r="B231" s="6" t="s">
        <v>1037</v>
      </c>
      <c r="C231" s="6">
        <v>8</v>
      </c>
      <c r="D231" s="6" t="s">
        <v>1038</v>
      </c>
      <c r="E231" s="6" t="s">
        <v>847</v>
      </c>
      <c r="F231" s="7">
        <v>7190</v>
      </c>
    </row>
    <row r="232" spans="2:6" x14ac:dyDescent="0.35">
      <c r="B232" s="6" t="s">
        <v>1039</v>
      </c>
      <c r="C232" s="6">
        <v>8</v>
      </c>
      <c r="D232" s="6" t="s">
        <v>1002</v>
      </c>
      <c r="E232" s="6" t="s">
        <v>847</v>
      </c>
      <c r="F232" s="7">
        <v>7190</v>
      </c>
    </row>
    <row r="233" spans="2:6" x14ac:dyDescent="0.35">
      <c r="B233" s="6" t="s">
        <v>1040</v>
      </c>
      <c r="C233" s="6">
        <v>8</v>
      </c>
      <c r="D233" s="6" t="s">
        <v>1002</v>
      </c>
      <c r="E233" s="6" t="s">
        <v>847</v>
      </c>
      <c r="F233" s="7">
        <v>7190</v>
      </c>
    </row>
    <row r="234" spans="2:6" x14ac:dyDescent="0.35">
      <c r="B234" s="6" t="s">
        <v>1041</v>
      </c>
      <c r="C234" s="6">
        <v>8</v>
      </c>
      <c r="D234" s="6" t="s">
        <v>1038</v>
      </c>
      <c r="E234" s="6" t="s">
        <v>847</v>
      </c>
      <c r="F234" s="7">
        <v>7190</v>
      </c>
    </row>
    <row r="235" spans="2:6" x14ac:dyDescent="0.35">
      <c r="B235" s="6" t="s">
        <v>1042</v>
      </c>
      <c r="C235" s="6">
        <v>8</v>
      </c>
      <c r="D235" s="6" t="s">
        <v>1043</v>
      </c>
      <c r="E235" s="6" t="s">
        <v>847</v>
      </c>
      <c r="F235" s="7">
        <v>7190</v>
      </c>
    </row>
    <row r="236" spans="2:6" x14ac:dyDescent="0.35">
      <c r="B236" s="6" t="s">
        <v>1044</v>
      </c>
      <c r="C236" s="6">
        <v>8</v>
      </c>
      <c r="D236" s="6" t="s">
        <v>1010</v>
      </c>
      <c r="E236" s="6" t="s">
        <v>847</v>
      </c>
      <c r="F236" s="7">
        <v>7190</v>
      </c>
    </row>
    <row r="237" spans="2:6" x14ac:dyDescent="0.35">
      <c r="B237" s="6" t="s">
        <v>1045</v>
      </c>
      <c r="C237" s="6">
        <v>8</v>
      </c>
      <c r="D237" s="6" t="s">
        <v>1012</v>
      </c>
      <c r="E237" s="6" t="s">
        <v>847</v>
      </c>
      <c r="F237" s="7">
        <v>7190</v>
      </c>
    </row>
    <row r="238" spans="2:6" x14ac:dyDescent="0.35">
      <c r="B238" s="6" t="s">
        <v>1046</v>
      </c>
      <c r="C238" s="6">
        <v>8</v>
      </c>
      <c r="D238" s="6" t="s">
        <v>1047</v>
      </c>
      <c r="E238" s="6" t="s">
        <v>847</v>
      </c>
      <c r="F238" s="7">
        <v>7190</v>
      </c>
    </row>
    <row r="239" spans="2:6" x14ac:dyDescent="0.35">
      <c r="B239" s="6" t="s">
        <v>1048</v>
      </c>
      <c r="C239" s="6">
        <v>8</v>
      </c>
      <c r="D239" s="6" t="s">
        <v>1014</v>
      </c>
      <c r="E239" s="6" t="s">
        <v>847</v>
      </c>
      <c r="F239" s="7">
        <v>7190</v>
      </c>
    </row>
    <row r="240" spans="2:6" x14ac:dyDescent="0.35">
      <c r="B240" s="6" t="s">
        <v>1049</v>
      </c>
      <c r="C240" s="6">
        <v>8</v>
      </c>
      <c r="D240" s="6" t="s">
        <v>1014</v>
      </c>
      <c r="E240" s="6" t="s">
        <v>847</v>
      </c>
      <c r="F240" s="7">
        <v>7190</v>
      </c>
    </row>
    <row r="241" spans="2:6" x14ac:dyDescent="0.35">
      <c r="B241" s="6" t="s">
        <v>1050</v>
      </c>
      <c r="C241" s="6">
        <v>8</v>
      </c>
      <c r="D241" s="6" t="s">
        <v>1016</v>
      </c>
      <c r="E241" s="6" t="s">
        <v>847</v>
      </c>
      <c r="F241" s="7">
        <v>7190</v>
      </c>
    </row>
    <row r="242" spans="2:6" x14ac:dyDescent="0.35">
      <c r="B242" s="6" t="s">
        <v>1051</v>
      </c>
      <c r="C242" s="6">
        <v>8</v>
      </c>
      <c r="D242" s="6" t="s">
        <v>1016</v>
      </c>
      <c r="E242" s="6" t="s">
        <v>847</v>
      </c>
      <c r="F242" s="7">
        <v>7190</v>
      </c>
    </row>
    <row r="243" spans="2:6" x14ac:dyDescent="0.35">
      <c r="B243" s="6" t="s">
        <v>1052</v>
      </c>
      <c r="C243" s="6">
        <v>8</v>
      </c>
      <c r="D243" s="6" t="s">
        <v>1053</v>
      </c>
      <c r="E243" s="6" t="s">
        <v>847</v>
      </c>
      <c r="F243" s="7">
        <v>7190</v>
      </c>
    </row>
    <row r="244" spans="2:6" x14ac:dyDescent="0.35">
      <c r="B244" s="6" t="s">
        <v>1054</v>
      </c>
      <c r="C244" s="6">
        <v>8</v>
      </c>
      <c r="D244" s="6" t="s">
        <v>1053</v>
      </c>
      <c r="E244" s="6" t="s">
        <v>847</v>
      </c>
      <c r="F244" s="7">
        <v>7190</v>
      </c>
    </row>
    <row r="245" spans="2:6" x14ac:dyDescent="0.35">
      <c r="B245" s="6" t="s">
        <v>1055</v>
      </c>
      <c r="C245" s="6">
        <v>10</v>
      </c>
      <c r="D245" s="6" t="s">
        <v>747</v>
      </c>
      <c r="E245" s="6" t="s">
        <v>708</v>
      </c>
      <c r="F245" s="7">
        <v>18631</v>
      </c>
    </row>
    <row r="246" spans="2:6" x14ac:dyDescent="0.35">
      <c r="B246" s="6" t="s">
        <v>1056</v>
      </c>
      <c r="C246" s="6">
        <v>10</v>
      </c>
      <c r="D246" s="6" t="s">
        <v>747</v>
      </c>
      <c r="E246" s="6" t="s">
        <v>708</v>
      </c>
      <c r="F246" s="7">
        <v>18631</v>
      </c>
    </row>
    <row r="247" spans="2:6" x14ac:dyDescent="0.35">
      <c r="B247" s="6" t="s">
        <v>1057</v>
      </c>
      <c r="C247" s="6">
        <v>10</v>
      </c>
      <c r="D247" s="6" t="s">
        <v>747</v>
      </c>
      <c r="E247" s="6" t="s">
        <v>708</v>
      </c>
      <c r="F247" s="7">
        <v>18631</v>
      </c>
    </row>
    <row r="248" spans="2:6" x14ac:dyDescent="0.35">
      <c r="B248" s="6" t="s">
        <v>1058</v>
      </c>
      <c r="C248" s="6">
        <v>10</v>
      </c>
      <c r="D248" s="6" t="s">
        <v>747</v>
      </c>
      <c r="E248" s="6" t="s">
        <v>708</v>
      </c>
      <c r="F248" s="7">
        <v>18631</v>
      </c>
    </row>
    <row r="249" spans="2:6" x14ac:dyDescent="0.35">
      <c r="B249" s="6" t="s">
        <v>1059</v>
      </c>
      <c r="C249" s="6">
        <v>10</v>
      </c>
      <c r="D249" s="6" t="s">
        <v>747</v>
      </c>
      <c r="E249" s="6" t="s">
        <v>708</v>
      </c>
      <c r="F249" s="7">
        <v>18631</v>
      </c>
    </row>
    <row r="250" spans="2:6" x14ac:dyDescent="0.35">
      <c r="B250" s="6" t="s">
        <v>1060</v>
      </c>
      <c r="C250" s="6">
        <v>10</v>
      </c>
      <c r="D250" s="6" t="s">
        <v>747</v>
      </c>
      <c r="E250" s="6" t="s">
        <v>708</v>
      </c>
      <c r="F250" s="7">
        <v>18631</v>
      </c>
    </row>
    <row r="251" spans="2:6" x14ac:dyDescent="0.35">
      <c r="B251" s="6" t="s">
        <v>1061</v>
      </c>
      <c r="C251" s="6">
        <v>10</v>
      </c>
      <c r="D251" s="6" t="s">
        <v>747</v>
      </c>
      <c r="E251" s="6" t="s">
        <v>708</v>
      </c>
      <c r="F251" s="7">
        <v>18631</v>
      </c>
    </row>
    <row r="252" spans="2:6" x14ac:dyDescent="0.35">
      <c r="B252" s="6" t="s">
        <v>1062</v>
      </c>
      <c r="C252" s="6">
        <v>8</v>
      </c>
      <c r="D252" s="6" t="s">
        <v>701</v>
      </c>
      <c r="E252" s="6" t="s">
        <v>702</v>
      </c>
      <c r="F252" s="7">
        <v>1792.5</v>
      </c>
    </row>
    <row r="253" spans="2:6" x14ac:dyDescent="0.35">
      <c r="B253" s="6" t="s">
        <v>1063</v>
      </c>
      <c r="C253" s="6">
        <v>8</v>
      </c>
      <c r="D253" s="6" t="s">
        <v>802</v>
      </c>
      <c r="E253" s="6" t="s">
        <v>702</v>
      </c>
      <c r="F253" s="7">
        <v>1792.5</v>
      </c>
    </row>
    <row r="254" spans="2:6" x14ac:dyDescent="0.35">
      <c r="B254" s="6" t="s">
        <v>1064</v>
      </c>
      <c r="C254" s="6">
        <v>10</v>
      </c>
      <c r="D254" s="6" t="s">
        <v>1065</v>
      </c>
      <c r="E254" s="6" t="s">
        <v>734</v>
      </c>
      <c r="F254" s="7">
        <v>20512</v>
      </c>
    </row>
    <row r="255" spans="2:6" x14ac:dyDescent="0.35">
      <c r="B255" s="6" t="s">
        <v>1066</v>
      </c>
      <c r="C255" s="6">
        <v>10</v>
      </c>
      <c r="D255" s="6" t="s">
        <v>1067</v>
      </c>
      <c r="E255" s="6" t="s">
        <v>731</v>
      </c>
      <c r="F255" s="7">
        <v>6793</v>
      </c>
    </row>
    <row r="256" spans="2:6" x14ac:dyDescent="0.35">
      <c r="B256" s="6" t="s">
        <v>1068</v>
      </c>
      <c r="C256" s="6">
        <v>8</v>
      </c>
      <c r="D256" s="6" t="s">
        <v>1069</v>
      </c>
      <c r="E256" s="6" t="s">
        <v>745</v>
      </c>
      <c r="F256" s="7">
        <v>1855</v>
      </c>
    </row>
    <row r="257" spans="2:6" x14ac:dyDescent="0.35">
      <c r="B257" s="6" t="s">
        <v>1070</v>
      </c>
      <c r="C257" s="6">
        <v>10</v>
      </c>
      <c r="D257" s="6" t="s">
        <v>907</v>
      </c>
      <c r="E257" s="6" t="s">
        <v>734</v>
      </c>
      <c r="F257" s="7">
        <v>20512</v>
      </c>
    </row>
    <row r="258" spans="2:6" x14ac:dyDescent="0.35">
      <c r="B258" s="6" t="s">
        <v>1071</v>
      </c>
      <c r="C258" s="6">
        <v>10</v>
      </c>
      <c r="D258" s="6" t="s">
        <v>907</v>
      </c>
      <c r="E258" s="6" t="s">
        <v>734</v>
      </c>
      <c r="F258" s="7">
        <v>20512</v>
      </c>
    </row>
    <row r="259" spans="2:6" x14ac:dyDescent="0.35">
      <c r="B259" s="6" t="s">
        <v>1072</v>
      </c>
      <c r="C259" s="6">
        <v>10</v>
      </c>
      <c r="D259" s="6" t="s">
        <v>799</v>
      </c>
      <c r="E259" s="6" t="s">
        <v>734</v>
      </c>
      <c r="F259" s="7">
        <v>20512</v>
      </c>
    </row>
    <row r="260" spans="2:6" x14ac:dyDescent="0.35">
      <c r="B260" s="6" t="s">
        <v>1073</v>
      </c>
      <c r="C260" s="6">
        <v>10</v>
      </c>
      <c r="D260" s="6" t="s">
        <v>1074</v>
      </c>
      <c r="E260" s="6" t="s">
        <v>731</v>
      </c>
      <c r="F260" s="7">
        <v>6793</v>
      </c>
    </row>
    <row r="261" spans="2:6" x14ac:dyDescent="0.35">
      <c r="B261" s="6" t="s">
        <v>1075</v>
      </c>
      <c r="C261" s="6">
        <v>10</v>
      </c>
      <c r="D261" s="6" t="s">
        <v>1074</v>
      </c>
      <c r="E261" s="6" t="s">
        <v>731</v>
      </c>
      <c r="F261" s="7">
        <v>6793</v>
      </c>
    </row>
    <row r="262" spans="2:6" x14ac:dyDescent="0.35">
      <c r="B262" s="6" t="s">
        <v>1076</v>
      </c>
      <c r="C262" s="6">
        <v>10</v>
      </c>
      <c r="D262" s="6" t="s">
        <v>1077</v>
      </c>
      <c r="E262" s="6" t="s">
        <v>731</v>
      </c>
      <c r="F262" s="7">
        <v>6793</v>
      </c>
    </row>
    <row r="263" spans="2:6" x14ac:dyDescent="0.35">
      <c r="B263" s="6" t="s">
        <v>1078</v>
      </c>
      <c r="C263" s="6">
        <v>10</v>
      </c>
      <c r="D263" s="6" t="s">
        <v>1074</v>
      </c>
      <c r="E263" s="6" t="s">
        <v>731</v>
      </c>
      <c r="F263" s="7">
        <v>6793</v>
      </c>
    </row>
    <row r="264" spans="2:6" x14ac:dyDescent="0.35">
      <c r="B264" s="6" t="s">
        <v>1079</v>
      </c>
      <c r="C264" s="6">
        <v>10</v>
      </c>
      <c r="D264" s="6" t="s">
        <v>1077</v>
      </c>
      <c r="E264" s="6" t="s">
        <v>731</v>
      </c>
      <c r="F264" s="7">
        <v>6793</v>
      </c>
    </row>
    <row r="265" spans="2:6" x14ac:dyDescent="0.35">
      <c r="B265" s="6" t="s">
        <v>1080</v>
      </c>
      <c r="C265" s="6">
        <v>10</v>
      </c>
      <c r="D265" s="6" t="s">
        <v>1077</v>
      </c>
      <c r="E265" s="6" t="s">
        <v>731</v>
      </c>
      <c r="F265" s="7">
        <v>6793</v>
      </c>
    </row>
    <row r="266" spans="2:6" x14ac:dyDescent="0.35">
      <c r="B266" s="6" t="s">
        <v>1081</v>
      </c>
      <c r="C266" s="6">
        <v>10</v>
      </c>
      <c r="D266" s="6" t="s">
        <v>1074</v>
      </c>
      <c r="E266" s="6" t="s">
        <v>731</v>
      </c>
      <c r="F266" s="7">
        <v>6793</v>
      </c>
    </row>
    <row r="267" spans="2:6" x14ac:dyDescent="0.35">
      <c r="B267" s="6" t="s">
        <v>1082</v>
      </c>
      <c r="C267" s="6">
        <v>10</v>
      </c>
      <c r="D267" s="6" t="s">
        <v>1083</v>
      </c>
      <c r="E267" s="6" t="s">
        <v>731</v>
      </c>
      <c r="F267" s="7">
        <v>6793</v>
      </c>
    </row>
    <row r="268" spans="2:6" x14ac:dyDescent="0.35">
      <c r="B268" s="6" t="s">
        <v>1084</v>
      </c>
      <c r="C268" s="6">
        <v>10</v>
      </c>
      <c r="D268" s="6" t="s">
        <v>1077</v>
      </c>
      <c r="E268" s="6" t="s">
        <v>731</v>
      </c>
      <c r="F268" s="7">
        <v>6793</v>
      </c>
    </row>
    <row r="269" spans="2:6" x14ac:dyDescent="0.35">
      <c r="B269" s="6" t="s">
        <v>1085</v>
      </c>
      <c r="C269" s="6">
        <v>10</v>
      </c>
      <c r="D269" s="6" t="s">
        <v>1083</v>
      </c>
      <c r="E269" s="6" t="s">
        <v>731</v>
      </c>
      <c r="F269" s="7">
        <v>6793</v>
      </c>
    </row>
    <row r="270" spans="2:6" x14ac:dyDescent="0.35">
      <c r="B270" s="6" t="s">
        <v>1086</v>
      </c>
      <c r="C270" s="6">
        <v>10</v>
      </c>
      <c r="D270" s="6" t="s">
        <v>907</v>
      </c>
      <c r="E270" s="6" t="s">
        <v>734</v>
      </c>
      <c r="F270" s="7">
        <v>20512</v>
      </c>
    </row>
    <row r="271" spans="2:6" x14ac:dyDescent="0.35">
      <c r="B271" s="8" t="s">
        <v>1087</v>
      </c>
      <c r="C271" s="6">
        <v>10</v>
      </c>
      <c r="D271" s="6" t="s">
        <v>1083</v>
      </c>
      <c r="E271" s="6" t="s">
        <v>731</v>
      </c>
      <c r="F271" s="7">
        <v>6793</v>
      </c>
    </row>
    <row r="272" spans="2:6" x14ac:dyDescent="0.35">
      <c r="B272" s="6" t="s">
        <v>1088</v>
      </c>
      <c r="C272" s="6">
        <v>10</v>
      </c>
      <c r="D272" s="6" t="s">
        <v>1074</v>
      </c>
      <c r="E272" s="6" t="s">
        <v>731</v>
      </c>
      <c r="F272" s="7">
        <v>6793</v>
      </c>
    </row>
    <row r="273" spans="2:6" x14ac:dyDescent="0.35">
      <c r="B273" s="6" t="s">
        <v>1089</v>
      </c>
      <c r="C273" s="6">
        <v>10</v>
      </c>
      <c r="D273" s="6" t="s">
        <v>1074</v>
      </c>
      <c r="E273" s="6" t="s">
        <v>731</v>
      </c>
      <c r="F273" s="7">
        <v>6793</v>
      </c>
    </row>
    <row r="274" spans="2:6" x14ac:dyDescent="0.35">
      <c r="B274" s="6" t="s">
        <v>1090</v>
      </c>
      <c r="C274" s="6">
        <v>10</v>
      </c>
      <c r="D274" s="6" t="s">
        <v>1074</v>
      </c>
      <c r="E274" s="6" t="s">
        <v>731</v>
      </c>
      <c r="F274" s="7">
        <v>6793</v>
      </c>
    </row>
    <row r="275" spans="2:6" x14ac:dyDescent="0.35">
      <c r="B275" s="6" t="s">
        <v>1091</v>
      </c>
      <c r="C275" s="6">
        <v>10</v>
      </c>
      <c r="D275" s="6" t="s">
        <v>1077</v>
      </c>
      <c r="E275" s="6" t="s">
        <v>731</v>
      </c>
      <c r="F275" s="7">
        <v>6793</v>
      </c>
    </row>
    <row r="276" spans="2:6" x14ac:dyDescent="0.35">
      <c r="B276" s="6" t="s">
        <v>1092</v>
      </c>
      <c r="C276" s="6">
        <v>10</v>
      </c>
      <c r="D276" s="6" t="s">
        <v>1077</v>
      </c>
      <c r="E276" s="6" t="s">
        <v>731</v>
      </c>
      <c r="F276" s="7">
        <v>6793</v>
      </c>
    </row>
    <row r="277" spans="2:6" x14ac:dyDescent="0.35">
      <c r="B277" s="6" t="s">
        <v>1093</v>
      </c>
      <c r="C277" s="6">
        <v>10</v>
      </c>
      <c r="D277" s="6" t="s">
        <v>1074</v>
      </c>
      <c r="E277" s="6" t="s">
        <v>731</v>
      </c>
      <c r="F277" s="7">
        <v>6793</v>
      </c>
    </row>
    <row r="278" spans="2:6" x14ac:dyDescent="0.35">
      <c r="B278" s="6" t="s">
        <v>1094</v>
      </c>
      <c r="C278" s="6">
        <v>10</v>
      </c>
      <c r="D278" s="6" t="s">
        <v>907</v>
      </c>
      <c r="E278" s="6" t="s">
        <v>734</v>
      </c>
      <c r="F278" s="7">
        <v>20512</v>
      </c>
    </row>
    <row r="279" spans="2:6" x14ac:dyDescent="0.35">
      <c r="B279" s="6" t="s">
        <v>1095</v>
      </c>
      <c r="C279" s="6">
        <v>10</v>
      </c>
      <c r="D279" s="6" t="s">
        <v>907</v>
      </c>
      <c r="E279" s="6" t="s">
        <v>734</v>
      </c>
      <c r="F279" s="7">
        <v>20512</v>
      </c>
    </row>
    <row r="280" spans="2:6" x14ac:dyDescent="0.35">
      <c r="B280" s="6" t="s">
        <v>1096</v>
      </c>
      <c r="C280" s="6">
        <v>10</v>
      </c>
      <c r="D280" s="6" t="s">
        <v>907</v>
      </c>
      <c r="E280" s="6" t="s">
        <v>734</v>
      </c>
      <c r="F280" s="7">
        <v>20512</v>
      </c>
    </row>
    <row r="281" spans="2:6" x14ac:dyDescent="0.35">
      <c r="B281" s="6" t="s">
        <v>1097</v>
      </c>
      <c r="C281" s="6">
        <v>10</v>
      </c>
      <c r="D281" s="6" t="s">
        <v>907</v>
      </c>
      <c r="E281" s="6" t="s">
        <v>734</v>
      </c>
      <c r="F281" s="7">
        <v>20512</v>
      </c>
    </row>
    <row r="282" spans="2:6" x14ac:dyDescent="0.35">
      <c r="B282" s="6" t="s">
        <v>1098</v>
      </c>
      <c r="C282" s="6">
        <v>10</v>
      </c>
      <c r="D282" s="6" t="s">
        <v>1074</v>
      </c>
      <c r="E282" s="6" t="s">
        <v>731</v>
      </c>
      <c r="F282" s="7">
        <v>6793</v>
      </c>
    </row>
    <row r="283" spans="2:6" x14ac:dyDescent="0.35">
      <c r="B283" s="6" t="s">
        <v>1099</v>
      </c>
      <c r="C283" s="6">
        <v>10</v>
      </c>
      <c r="D283" s="6" t="s">
        <v>1074</v>
      </c>
      <c r="E283" s="6" t="s">
        <v>731</v>
      </c>
      <c r="F283" s="7">
        <v>6793</v>
      </c>
    </row>
    <row r="284" spans="2:6" x14ac:dyDescent="0.35">
      <c r="B284" s="6" t="s">
        <v>1100</v>
      </c>
      <c r="C284" s="6">
        <v>10</v>
      </c>
      <c r="D284" s="6" t="s">
        <v>1074</v>
      </c>
      <c r="E284" s="6" t="s">
        <v>731</v>
      </c>
      <c r="F284" s="7">
        <v>6793</v>
      </c>
    </row>
    <row r="285" spans="2:6" x14ac:dyDescent="0.35">
      <c r="B285" s="6" t="s">
        <v>1101</v>
      </c>
      <c r="C285" s="6">
        <v>10</v>
      </c>
      <c r="D285" s="6" t="s">
        <v>1074</v>
      </c>
      <c r="E285" s="6" t="s">
        <v>731</v>
      </c>
      <c r="F285" s="7">
        <v>6793</v>
      </c>
    </row>
    <row r="286" spans="2:6" x14ac:dyDescent="0.35">
      <c r="B286" s="6" t="s">
        <v>1102</v>
      </c>
      <c r="C286" s="6">
        <v>10</v>
      </c>
      <c r="D286" s="6" t="s">
        <v>1074</v>
      </c>
      <c r="E286" s="6" t="s">
        <v>731</v>
      </c>
      <c r="F286" s="7">
        <v>6793</v>
      </c>
    </row>
    <row r="287" spans="2:6" x14ac:dyDescent="0.35">
      <c r="B287" s="6" t="s">
        <v>1103</v>
      </c>
      <c r="C287" s="6">
        <v>10</v>
      </c>
      <c r="D287" s="6" t="s">
        <v>1074</v>
      </c>
      <c r="E287" s="6" t="s">
        <v>731</v>
      </c>
      <c r="F287" s="7">
        <v>6793</v>
      </c>
    </row>
    <row r="288" spans="2:6" x14ac:dyDescent="0.35">
      <c r="B288" s="6" t="s">
        <v>1104</v>
      </c>
      <c r="C288" s="6">
        <v>10</v>
      </c>
      <c r="D288" s="6" t="s">
        <v>1074</v>
      </c>
      <c r="E288" s="6" t="s">
        <v>731</v>
      </c>
      <c r="F288" s="7">
        <v>6793</v>
      </c>
    </row>
    <row r="289" spans="2:6" x14ac:dyDescent="0.35">
      <c r="B289" s="6" t="s">
        <v>1105</v>
      </c>
      <c r="C289" s="6">
        <v>10</v>
      </c>
      <c r="D289" s="6" t="s">
        <v>1074</v>
      </c>
      <c r="E289" s="6" t="s">
        <v>731</v>
      </c>
      <c r="F289" s="7">
        <v>6793</v>
      </c>
    </row>
    <row r="290" spans="2:6" x14ac:dyDescent="0.35">
      <c r="B290" s="6" t="s">
        <v>1106</v>
      </c>
      <c r="C290" s="6">
        <v>10</v>
      </c>
      <c r="D290" s="6" t="s">
        <v>1077</v>
      </c>
      <c r="E290" s="6" t="s">
        <v>731</v>
      </c>
      <c r="F290" s="7">
        <v>6793</v>
      </c>
    </row>
    <row r="291" spans="2:6" x14ac:dyDescent="0.35">
      <c r="B291" s="6" t="s">
        <v>1107</v>
      </c>
      <c r="C291" s="6">
        <v>10</v>
      </c>
      <c r="D291" s="6" t="s">
        <v>1077</v>
      </c>
      <c r="E291" s="6" t="s">
        <v>731</v>
      </c>
      <c r="F291" s="7">
        <v>6793</v>
      </c>
    </row>
    <row r="292" spans="2:6" x14ac:dyDescent="0.35">
      <c r="B292" s="6" t="s">
        <v>1108</v>
      </c>
      <c r="C292" s="6">
        <v>10</v>
      </c>
      <c r="D292" s="6" t="s">
        <v>1077</v>
      </c>
      <c r="E292" s="6" t="s">
        <v>731</v>
      </c>
      <c r="F292" s="7">
        <v>6793</v>
      </c>
    </row>
    <row r="293" spans="2:6" x14ac:dyDescent="0.35">
      <c r="B293" s="6" t="s">
        <v>1109</v>
      </c>
      <c r="C293" s="6">
        <v>10</v>
      </c>
      <c r="D293" s="6" t="s">
        <v>1077</v>
      </c>
      <c r="E293" s="6" t="s">
        <v>731</v>
      </c>
      <c r="F293" s="7">
        <v>6793</v>
      </c>
    </row>
    <row r="294" spans="2:6" x14ac:dyDescent="0.35">
      <c r="B294" s="6" t="s">
        <v>1110</v>
      </c>
      <c r="C294" s="6">
        <v>10</v>
      </c>
      <c r="D294" s="6" t="s">
        <v>907</v>
      </c>
      <c r="E294" s="6" t="s">
        <v>734</v>
      </c>
      <c r="F294" s="7">
        <v>20512</v>
      </c>
    </row>
    <row r="295" spans="2:6" x14ac:dyDescent="0.35">
      <c r="B295" s="6" t="s">
        <v>1111</v>
      </c>
      <c r="C295" s="6">
        <v>10</v>
      </c>
      <c r="D295" s="6" t="s">
        <v>907</v>
      </c>
      <c r="E295" s="6" t="s">
        <v>734</v>
      </c>
      <c r="F295" s="7">
        <v>20512</v>
      </c>
    </row>
    <row r="296" spans="2:6" x14ac:dyDescent="0.35">
      <c r="B296" s="6" t="s">
        <v>1112</v>
      </c>
      <c r="C296" s="6">
        <v>10</v>
      </c>
      <c r="D296" s="6" t="s">
        <v>907</v>
      </c>
      <c r="E296" s="6" t="s">
        <v>734</v>
      </c>
      <c r="F296" s="7">
        <v>20512</v>
      </c>
    </row>
    <row r="297" spans="2:6" x14ac:dyDescent="0.35">
      <c r="B297" s="6" t="s">
        <v>1113</v>
      </c>
      <c r="C297" s="6">
        <v>10</v>
      </c>
      <c r="D297" s="6" t="s">
        <v>907</v>
      </c>
      <c r="E297" s="6" t="s">
        <v>734</v>
      </c>
      <c r="F297" s="7">
        <v>20512</v>
      </c>
    </row>
    <row r="298" spans="2:6" x14ac:dyDescent="0.35">
      <c r="B298" s="6" t="s">
        <v>1114</v>
      </c>
      <c r="C298" s="6">
        <v>7</v>
      </c>
      <c r="D298" s="6" t="s">
        <v>756</v>
      </c>
      <c r="E298" s="6" t="s">
        <v>755</v>
      </c>
      <c r="F298" s="7">
        <v>2244.6</v>
      </c>
    </row>
    <row r="299" spans="2:6" x14ac:dyDescent="0.35">
      <c r="B299" s="6" t="s">
        <v>1115</v>
      </c>
      <c r="C299" s="6">
        <v>10</v>
      </c>
      <c r="D299" s="6" t="s">
        <v>907</v>
      </c>
      <c r="E299" s="6" t="s">
        <v>734</v>
      </c>
      <c r="F299" s="7">
        <v>20512</v>
      </c>
    </row>
    <row r="300" spans="2:6" x14ac:dyDescent="0.35">
      <c r="B300" s="6" t="s">
        <v>1116</v>
      </c>
      <c r="C300" s="6">
        <v>10</v>
      </c>
      <c r="D300" s="6" t="s">
        <v>907</v>
      </c>
      <c r="E300" s="6" t="s">
        <v>734</v>
      </c>
      <c r="F300" s="7">
        <v>20512</v>
      </c>
    </row>
    <row r="301" spans="2:6" x14ac:dyDescent="0.35">
      <c r="B301" s="6" t="s">
        <v>1117</v>
      </c>
      <c r="C301" s="6">
        <v>10</v>
      </c>
      <c r="D301" s="6" t="s">
        <v>1077</v>
      </c>
      <c r="E301" s="6" t="s">
        <v>731</v>
      </c>
      <c r="F301" s="7">
        <v>6793</v>
      </c>
    </row>
    <row r="302" spans="2:6" x14ac:dyDescent="0.35">
      <c r="B302" s="6" t="s">
        <v>1118</v>
      </c>
      <c r="C302" s="6">
        <v>10</v>
      </c>
      <c r="D302" s="6" t="s">
        <v>1077</v>
      </c>
      <c r="E302" s="6" t="s">
        <v>731</v>
      </c>
      <c r="F302" s="7">
        <v>6793</v>
      </c>
    </row>
    <row r="303" spans="2:6" x14ac:dyDescent="0.35">
      <c r="B303" s="6" t="s">
        <v>1119</v>
      </c>
      <c r="C303" s="6">
        <v>10</v>
      </c>
      <c r="D303" s="6" t="s">
        <v>799</v>
      </c>
      <c r="E303" s="6" t="s">
        <v>734</v>
      </c>
      <c r="F303" s="7">
        <v>20512</v>
      </c>
    </row>
    <row r="304" spans="2:6" x14ac:dyDescent="0.35">
      <c r="B304" s="6" t="s">
        <v>1120</v>
      </c>
      <c r="C304" s="6">
        <v>10</v>
      </c>
      <c r="D304" s="6" t="s">
        <v>799</v>
      </c>
      <c r="E304" s="6" t="s">
        <v>734</v>
      </c>
      <c r="F304" s="7">
        <v>20512</v>
      </c>
    </row>
    <row r="305" spans="2:6" x14ac:dyDescent="0.35">
      <c r="B305" s="6" t="s">
        <v>1121</v>
      </c>
      <c r="C305" s="6">
        <v>10</v>
      </c>
      <c r="D305" s="6" t="s">
        <v>907</v>
      </c>
      <c r="E305" s="6" t="s">
        <v>734</v>
      </c>
      <c r="F305" s="7">
        <v>20512</v>
      </c>
    </row>
    <row r="306" spans="2:6" x14ac:dyDescent="0.35">
      <c r="B306" s="6" t="s">
        <v>1122</v>
      </c>
      <c r="C306" s="6">
        <v>10</v>
      </c>
      <c r="D306" s="6" t="s">
        <v>907</v>
      </c>
      <c r="E306" s="6" t="s">
        <v>734</v>
      </c>
      <c r="F306" s="7">
        <v>20512</v>
      </c>
    </row>
    <row r="307" spans="2:6" x14ac:dyDescent="0.35">
      <c r="B307" s="6" t="s">
        <v>1123</v>
      </c>
      <c r="C307" s="6">
        <v>10</v>
      </c>
      <c r="D307" s="6" t="s">
        <v>907</v>
      </c>
      <c r="E307" s="6" t="s">
        <v>734</v>
      </c>
      <c r="F307" s="7">
        <v>20512</v>
      </c>
    </row>
    <row r="308" spans="2:6" x14ac:dyDescent="0.35">
      <c r="B308" s="6" t="s">
        <v>1124</v>
      </c>
      <c r="C308" s="6">
        <v>7</v>
      </c>
      <c r="D308" s="6" t="s">
        <v>756</v>
      </c>
      <c r="E308" s="6" t="s">
        <v>755</v>
      </c>
      <c r="F308" s="7">
        <v>2244.6</v>
      </c>
    </row>
    <row r="309" spans="2:6" x14ac:dyDescent="0.35">
      <c r="B309" s="6" t="s">
        <v>1125</v>
      </c>
      <c r="C309" s="6">
        <v>7</v>
      </c>
      <c r="D309" s="6" t="s">
        <v>756</v>
      </c>
      <c r="E309" s="6" t="s">
        <v>755</v>
      </c>
      <c r="F309" s="7">
        <v>2244.6</v>
      </c>
    </row>
    <row r="310" spans="2:6" x14ac:dyDescent="0.35">
      <c r="B310" s="6" t="s">
        <v>1126</v>
      </c>
      <c r="C310" s="6">
        <v>7</v>
      </c>
      <c r="D310" s="6" t="s">
        <v>756</v>
      </c>
      <c r="E310" s="6" t="s">
        <v>755</v>
      </c>
      <c r="F310" s="7">
        <v>2244.6</v>
      </c>
    </row>
    <row r="311" spans="2:6" x14ac:dyDescent="0.35">
      <c r="B311" s="6" t="s">
        <v>1127</v>
      </c>
      <c r="C311" s="6">
        <v>10</v>
      </c>
      <c r="D311" s="6" t="s">
        <v>907</v>
      </c>
      <c r="E311" s="6" t="s">
        <v>734</v>
      </c>
      <c r="F311" s="7">
        <v>20512</v>
      </c>
    </row>
    <row r="312" spans="2:6" x14ac:dyDescent="0.35">
      <c r="B312" s="6" t="s">
        <v>1128</v>
      </c>
      <c r="C312" s="6">
        <v>7</v>
      </c>
      <c r="D312" s="6" t="s">
        <v>756</v>
      </c>
      <c r="E312" s="6" t="s">
        <v>755</v>
      </c>
      <c r="F312" s="7">
        <v>2244.6</v>
      </c>
    </row>
    <row r="313" spans="2:6" x14ac:dyDescent="0.35">
      <c r="B313" s="6" t="s">
        <v>1129</v>
      </c>
      <c r="C313" s="6">
        <v>10</v>
      </c>
      <c r="D313" s="6" t="s">
        <v>799</v>
      </c>
      <c r="E313" s="6" t="s">
        <v>734</v>
      </c>
      <c r="F313" s="7">
        <v>20512</v>
      </c>
    </row>
    <row r="314" spans="2:6" x14ac:dyDescent="0.35">
      <c r="B314" s="6" t="s">
        <v>1130</v>
      </c>
      <c r="C314" s="6">
        <v>10</v>
      </c>
      <c r="D314" s="6" t="s">
        <v>799</v>
      </c>
      <c r="E314" s="6" t="s">
        <v>734</v>
      </c>
      <c r="F314" s="7">
        <v>20512</v>
      </c>
    </row>
    <row r="315" spans="2:6" x14ac:dyDescent="0.35">
      <c r="B315" s="6" t="s">
        <v>1131</v>
      </c>
      <c r="C315" s="6">
        <v>10</v>
      </c>
      <c r="D315" s="6" t="s">
        <v>799</v>
      </c>
      <c r="E315" s="6" t="s">
        <v>734</v>
      </c>
      <c r="F315" s="7">
        <v>20512</v>
      </c>
    </row>
    <row r="316" spans="2:6" x14ac:dyDescent="0.35">
      <c r="B316" s="6" t="s">
        <v>1132</v>
      </c>
      <c r="C316" s="6">
        <v>10</v>
      </c>
      <c r="D316" s="6" t="s">
        <v>799</v>
      </c>
      <c r="E316" s="6" t="s">
        <v>734</v>
      </c>
      <c r="F316" s="7">
        <v>20512</v>
      </c>
    </row>
    <row r="317" spans="2:6" x14ac:dyDescent="0.35">
      <c r="B317" s="6" t="s">
        <v>1133</v>
      </c>
      <c r="C317" s="6">
        <v>10</v>
      </c>
      <c r="D317" s="6" t="s">
        <v>799</v>
      </c>
      <c r="E317" s="6" t="s">
        <v>734</v>
      </c>
      <c r="F317" s="7">
        <v>20512</v>
      </c>
    </row>
    <row r="318" spans="2:6" x14ac:dyDescent="0.35">
      <c r="B318" s="6" t="s">
        <v>1134</v>
      </c>
      <c r="C318" s="6">
        <v>10</v>
      </c>
      <c r="D318" s="6" t="s">
        <v>799</v>
      </c>
      <c r="E318" s="6" t="s">
        <v>734</v>
      </c>
      <c r="F318" s="7">
        <v>20512</v>
      </c>
    </row>
    <row r="319" spans="2:6" x14ac:dyDescent="0.35">
      <c r="B319" s="6" t="s">
        <v>1135</v>
      </c>
      <c r="C319" s="6">
        <v>10</v>
      </c>
      <c r="D319" s="6" t="s">
        <v>907</v>
      </c>
      <c r="E319" s="6" t="s">
        <v>734</v>
      </c>
      <c r="F319" s="7">
        <v>20512</v>
      </c>
    </row>
    <row r="320" spans="2:6" x14ac:dyDescent="0.35">
      <c r="B320" s="6" t="s">
        <v>1136</v>
      </c>
      <c r="C320" s="6">
        <v>10</v>
      </c>
      <c r="D320" s="6" t="s">
        <v>764</v>
      </c>
      <c r="E320" s="6" t="s">
        <v>749</v>
      </c>
      <c r="F320" s="7" t="s">
        <v>698</v>
      </c>
    </row>
    <row r="321" spans="2:6" x14ac:dyDescent="0.35">
      <c r="B321" s="6" t="s">
        <v>1137</v>
      </c>
      <c r="C321" s="6">
        <v>10</v>
      </c>
      <c r="D321" s="6" t="s">
        <v>1138</v>
      </c>
      <c r="E321" s="6" t="s">
        <v>785</v>
      </c>
      <c r="F321" s="7" t="s">
        <v>698</v>
      </c>
    </row>
    <row r="322" spans="2:6" x14ac:dyDescent="0.35">
      <c r="B322" s="6" t="s">
        <v>1139</v>
      </c>
      <c r="C322" s="6">
        <v>10</v>
      </c>
      <c r="D322" s="6" t="s">
        <v>1140</v>
      </c>
      <c r="E322" s="6" t="s">
        <v>762</v>
      </c>
      <c r="F322" s="7" t="s">
        <v>698</v>
      </c>
    </row>
    <row r="323" spans="2:6" x14ac:dyDescent="0.35">
      <c r="B323" s="6" t="s">
        <v>1141</v>
      </c>
      <c r="C323" s="6">
        <v>10</v>
      </c>
      <c r="D323" s="6" t="s">
        <v>1140</v>
      </c>
      <c r="E323" s="6" t="s">
        <v>762</v>
      </c>
      <c r="F323" s="7" t="s">
        <v>698</v>
      </c>
    </row>
    <row r="324" spans="2:6" x14ac:dyDescent="0.35">
      <c r="B324" s="6" t="s">
        <v>1142</v>
      </c>
      <c r="C324" s="6">
        <v>10</v>
      </c>
      <c r="D324" s="6" t="s">
        <v>1140</v>
      </c>
      <c r="E324" s="6" t="s">
        <v>762</v>
      </c>
      <c r="F324" s="7" t="s">
        <v>698</v>
      </c>
    </row>
    <row r="325" spans="2:6" x14ac:dyDescent="0.35">
      <c r="B325" s="6" t="s">
        <v>1143</v>
      </c>
      <c r="C325" s="6">
        <v>10</v>
      </c>
      <c r="D325" s="6" t="s">
        <v>1140</v>
      </c>
      <c r="E325" s="6" t="s">
        <v>762</v>
      </c>
      <c r="F325" s="7" t="s">
        <v>698</v>
      </c>
    </row>
    <row r="326" spans="2:6" x14ac:dyDescent="0.35">
      <c r="B326" s="6" t="s">
        <v>1144</v>
      </c>
      <c r="C326" s="6">
        <v>10</v>
      </c>
      <c r="D326" s="6" t="s">
        <v>1145</v>
      </c>
      <c r="E326" s="6" t="s">
        <v>762</v>
      </c>
      <c r="F326" s="7" t="s">
        <v>698</v>
      </c>
    </row>
    <row r="327" spans="2:6" x14ac:dyDescent="0.35">
      <c r="B327" s="6" t="s">
        <v>1146</v>
      </c>
      <c r="C327" s="6">
        <v>10</v>
      </c>
      <c r="D327" s="6" t="s">
        <v>1145</v>
      </c>
      <c r="E327" s="6" t="s">
        <v>762</v>
      </c>
      <c r="F327" s="7" t="s">
        <v>698</v>
      </c>
    </row>
    <row r="328" spans="2:6" x14ac:dyDescent="0.35">
      <c r="B328" s="6" t="s">
        <v>1147</v>
      </c>
      <c r="C328" s="6">
        <v>10</v>
      </c>
      <c r="D328" s="6" t="s">
        <v>1145</v>
      </c>
      <c r="E328" s="6" t="s">
        <v>762</v>
      </c>
      <c r="F328" s="7" t="s">
        <v>698</v>
      </c>
    </row>
    <row r="329" spans="2:6" x14ac:dyDescent="0.35">
      <c r="B329" s="6" t="s">
        <v>1148</v>
      </c>
      <c r="C329" s="6">
        <v>10</v>
      </c>
      <c r="D329" s="6" t="s">
        <v>1145</v>
      </c>
      <c r="E329" s="6" t="s">
        <v>762</v>
      </c>
      <c r="F329" s="7" t="s">
        <v>698</v>
      </c>
    </row>
    <row r="330" spans="2:6" x14ac:dyDescent="0.35">
      <c r="B330" s="6" t="s">
        <v>1149</v>
      </c>
      <c r="C330" s="6">
        <v>10</v>
      </c>
      <c r="D330" s="6" t="s">
        <v>1150</v>
      </c>
      <c r="E330" s="6" t="s">
        <v>762</v>
      </c>
      <c r="F330" s="7" t="s">
        <v>698</v>
      </c>
    </row>
    <row r="331" spans="2:6" x14ac:dyDescent="0.35">
      <c r="B331" s="6" t="s">
        <v>1151</v>
      </c>
      <c r="C331" s="6">
        <v>10</v>
      </c>
      <c r="D331" s="6" t="s">
        <v>1152</v>
      </c>
      <c r="E331" s="6" t="s">
        <v>762</v>
      </c>
      <c r="F331" s="7" t="s">
        <v>698</v>
      </c>
    </row>
    <row r="332" spans="2:6" x14ac:dyDescent="0.35">
      <c r="B332" s="6" t="s">
        <v>1153</v>
      </c>
      <c r="C332" s="6">
        <v>10</v>
      </c>
      <c r="D332" s="6" t="s">
        <v>1152</v>
      </c>
      <c r="E332" s="6" t="s">
        <v>762</v>
      </c>
      <c r="F332" s="7" t="s">
        <v>698</v>
      </c>
    </row>
    <row r="333" spans="2:6" x14ac:dyDescent="0.35">
      <c r="B333" s="6" t="s">
        <v>1154</v>
      </c>
      <c r="C333" s="6">
        <v>10</v>
      </c>
      <c r="D333" s="6" t="s">
        <v>1152</v>
      </c>
      <c r="E333" s="6" t="s">
        <v>762</v>
      </c>
      <c r="F333" s="7" t="s">
        <v>698</v>
      </c>
    </row>
    <row r="334" spans="2:6" x14ac:dyDescent="0.35">
      <c r="B334" s="6" t="s">
        <v>1155</v>
      </c>
      <c r="C334" s="6">
        <v>10</v>
      </c>
      <c r="D334" s="6" t="s">
        <v>1152</v>
      </c>
      <c r="E334" s="6" t="s">
        <v>762</v>
      </c>
      <c r="F334" s="7" t="s">
        <v>698</v>
      </c>
    </row>
    <row r="335" spans="2:6" x14ac:dyDescent="0.35">
      <c r="B335" s="6" t="s">
        <v>1156</v>
      </c>
      <c r="C335" s="6">
        <v>10</v>
      </c>
      <c r="D335" s="6" t="s">
        <v>1152</v>
      </c>
      <c r="E335" s="6" t="s">
        <v>762</v>
      </c>
      <c r="F335" s="7" t="s">
        <v>698</v>
      </c>
    </row>
    <row r="336" spans="2:6" x14ac:dyDescent="0.35">
      <c r="B336" s="6" t="s">
        <v>1157</v>
      </c>
      <c r="C336" s="6">
        <v>10</v>
      </c>
      <c r="D336" s="6" t="s">
        <v>1152</v>
      </c>
      <c r="E336" s="6" t="s">
        <v>762</v>
      </c>
      <c r="F336" s="7" t="s">
        <v>698</v>
      </c>
    </row>
    <row r="337" spans="2:6" x14ac:dyDescent="0.35">
      <c r="B337" s="6" t="s">
        <v>1158</v>
      </c>
      <c r="C337" s="6">
        <v>10</v>
      </c>
      <c r="D337" s="6" t="s">
        <v>1152</v>
      </c>
      <c r="E337" s="6" t="s">
        <v>762</v>
      </c>
      <c r="F337" s="7" t="s">
        <v>698</v>
      </c>
    </row>
    <row r="338" spans="2:6" x14ac:dyDescent="0.35">
      <c r="B338" s="6" t="s">
        <v>1159</v>
      </c>
      <c r="C338" s="6">
        <v>10</v>
      </c>
      <c r="D338" s="6" t="s">
        <v>1152</v>
      </c>
      <c r="E338" s="6" t="s">
        <v>762</v>
      </c>
      <c r="F338" s="7" t="s">
        <v>698</v>
      </c>
    </row>
    <row r="339" spans="2:6" x14ac:dyDescent="0.35">
      <c r="B339" s="6" t="s">
        <v>1160</v>
      </c>
      <c r="C339" s="6">
        <v>10</v>
      </c>
      <c r="D339" s="6" t="s">
        <v>1161</v>
      </c>
      <c r="E339" s="6" t="s">
        <v>762</v>
      </c>
      <c r="F339" s="7" t="s">
        <v>698</v>
      </c>
    </row>
    <row r="340" spans="2:6" x14ac:dyDescent="0.35">
      <c r="B340" s="6" t="s">
        <v>1162</v>
      </c>
      <c r="C340" s="6">
        <v>10</v>
      </c>
      <c r="D340" s="6" t="s">
        <v>1161</v>
      </c>
      <c r="E340" s="6" t="s">
        <v>762</v>
      </c>
      <c r="F340" s="7" t="s">
        <v>698</v>
      </c>
    </row>
    <row r="341" spans="2:6" x14ac:dyDescent="0.35">
      <c r="B341" s="6" t="s">
        <v>1163</v>
      </c>
      <c r="C341" s="6">
        <v>10</v>
      </c>
      <c r="D341" s="6" t="s">
        <v>1161</v>
      </c>
      <c r="E341" s="6" t="s">
        <v>762</v>
      </c>
      <c r="F341" s="7" t="s">
        <v>698</v>
      </c>
    </row>
    <row r="342" spans="2:6" x14ac:dyDescent="0.35">
      <c r="B342" s="6" t="s">
        <v>1164</v>
      </c>
      <c r="C342" s="6">
        <v>10</v>
      </c>
      <c r="D342" s="6" t="s">
        <v>1150</v>
      </c>
      <c r="E342" s="6" t="s">
        <v>762</v>
      </c>
      <c r="F342" s="7" t="s">
        <v>698</v>
      </c>
    </row>
    <row r="343" spans="2:6" x14ac:dyDescent="0.35">
      <c r="B343" s="6" t="s">
        <v>1165</v>
      </c>
      <c r="C343" s="6">
        <v>10</v>
      </c>
      <c r="D343" s="6" t="s">
        <v>1152</v>
      </c>
      <c r="E343" s="6" t="s">
        <v>762</v>
      </c>
      <c r="F343" s="7" t="s">
        <v>698</v>
      </c>
    </row>
    <row r="344" spans="2:6" x14ac:dyDescent="0.35">
      <c r="B344" s="6" t="s">
        <v>1166</v>
      </c>
      <c r="C344" s="6">
        <v>10</v>
      </c>
      <c r="D344" s="6" t="s">
        <v>1152</v>
      </c>
      <c r="E344" s="6" t="s">
        <v>762</v>
      </c>
      <c r="F344" s="7" t="s">
        <v>698</v>
      </c>
    </row>
    <row r="345" spans="2:6" x14ac:dyDescent="0.35">
      <c r="B345" s="6" t="s">
        <v>1167</v>
      </c>
      <c r="C345" s="6">
        <v>10</v>
      </c>
      <c r="D345" s="6" t="s">
        <v>1152</v>
      </c>
      <c r="E345" s="6" t="s">
        <v>762</v>
      </c>
      <c r="F345" s="7" t="s">
        <v>698</v>
      </c>
    </row>
    <row r="346" spans="2:6" x14ac:dyDescent="0.35">
      <c r="B346" s="6" t="s">
        <v>1168</v>
      </c>
      <c r="C346" s="6">
        <v>10</v>
      </c>
      <c r="D346" s="6" t="s">
        <v>1138</v>
      </c>
      <c r="E346" s="6" t="s">
        <v>785</v>
      </c>
      <c r="F346" s="7" t="s">
        <v>698</v>
      </c>
    </row>
    <row r="347" spans="2:6" x14ac:dyDescent="0.35">
      <c r="B347" s="6" t="s">
        <v>1169</v>
      </c>
      <c r="C347" s="6">
        <v>10</v>
      </c>
      <c r="D347" s="6" t="s">
        <v>1170</v>
      </c>
      <c r="E347" s="6" t="s">
        <v>749</v>
      </c>
      <c r="F347" s="7" t="s">
        <v>698</v>
      </c>
    </row>
    <row r="348" spans="2:6" x14ac:dyDescent="0.35">
      <c r="B348" s="6" t="s">
        <v>1171</v>
      </c>
      <c r="C348" s="6">
        <v>10</v>
      </c>
      <c r="D348" s="6" t="s">
        <v>1170</v>
      </c>
      <c r="E348" s="6" t="s">
        <v>749</v>
      </c>
      <c r="F348" s="7" t="s">
        <v>698</v>
      </c>
    </row>
    <row r="349" spans="2:6" x14ac:dyDescent="0.35">
      <c r="B349" s="6" t="s">
        <v>1172</v>
      </c>
      <c r="C349" s="6">
        <v>10</v>
      </c>
      <c r="D349" s="6" t="s">
        <v>1170</v>
      </c>
      <c r="E349" s="6" t="s">
        <v>749</v>
      </c>
      <c r="F349" s="7" t="s">
        <v>698</v>
      </c>
    </row>
    <row r="350" spans="2:6" x14ac:dyDescent="0.35">
      <c r="B350" s="6" t="s">
        <v>1173</v>
      </c>
      <c r="C350" s="6">
        <v>10</v>
      </c>
      <c r="D350" s="6" t="s">
        <v>1170</v>
      </c>
      <c r="E350" s="6" t="s">
        <v>749</v>
      </c>
      <c r="F350" s="7" t="s">
        <v>698</v>
      </c>
    </row>
    <row r="351" spans="2:6" x14ac:dyDescent="0.35">
      <c r="B351" s="6" t="s">
        <v>1174</v>
      </c>
      <c r="C351" s="6">
        <v>10</v>
      </c>
      <c r="D351" s="6" t="s">
        <v>907</v>
      </c>
      <c r="E351" s="6" t="s">
        <v>734</v>
      </c>
      <c r="F351" s="7">
        <v>20512</v>
      </c>
    </row>
    <row r="352" spans="2:6" x14ac:dyDescent="0.35">
      <c r="B352" s="6" t="s">
        <v>1175</v>
      </c>
      <c r="C352" s="6">
        <v>10</v>
      </c>
      <c r="D352" s="6" t="s">
        <v>907</v>
      </c>
      <c r="E352" s="6" t="s">
        <v>734</v>
      </c>
      <c r="F352" s="7">
        <v>20512</v>
      </c>
    </row>
    <row r="353" spans="2:6" x14ac:dyDescent="0.35">
      <c r="B353" s="6" t="s">
        <v>1176</v>
      </c>
      <c r="C353" s="6">
        <v>10</v>
      </c>
      <c r="D353" s="6" t="s">
        <v>907</v>
      </c>
      <c r="E353" s="6" t="s">
        <v>734</v>
      </c>
      <c r="F353" s="7">
        <v>20512</v>
      </c>
    </row>
    <row r="354" spans="2:6" x14ac:dyDescent="0.35">
      <c r="B354" s="6" t="s">
        <v>1177</v>
      </c>
      <c r="C354" s="6">
        <v>10</v>
      </c>
      <c r="D354" s="6" t="s">
        <v>1074</v>
      </c>
      <c r="E354" s="6" t="s">
        <v>731</v>
      </c>
      <c r="F354" s="7">
        <v>6793</v>
      </c>
    </row>
    <row r="355" spans="2:6" x14ac:dyDescent="0.35">
      <c r="B355" s="6" t="s">
        <v>1178</v>
      </c>
      <c r="C355" s="6">
        <v>10</v>
      </c>
      <c r="D355" s="6" t="s">
        <v>1077</v>
      </c>
      <c r="E355" s="6" t="s">
        <v>731</v>
      </c>
      <c r="F355" s="7">
        <v>6793</v>
      </c>
    </row>
    <row r="356" spans="2:6" x14ac:dyDescent="0.35">
      <c r="B356" s="6" t="s">
        <v>1179</v>
      </c>
      <c r="C356" s="6">
        <v>10</v>
      </c>
      <c r="D356" s="6" t="s">
        <v>907</v>
      </c>
      <c r="E356" s="6" t="s">
        <v>734</v>
      </c>
      <c r="F356" s="7">
        <v>20512</v>
      </c>
    </row>
    <row r="357" spans="2:6" x14ac:dyDescent="0.35">
      <c r="B357" s="6" t="s">
        <v>1180</v>
      </c>
      <c r="C357" s="6">
        <v>10</v>
      </c>
      <c r="D357" s="6" t="s">
        <v>907</v>
      </c>
      <c r="E357" s="6" t="s">
        <v>734</v>
      </c>
      <c r="F357" s="7">
        <v>20512</v>
      </c>
    </row>
    <row r="358" spans="2:6" x14ac:dyDescent="0.35">
      <c r="B358" s="6" t="s">
        <v>1181</v>
      </c>
      <c r="C358" s="6">
        <v>10</v>
      </c>
      <c r="D358" s="6" t="s">
        <v>907</v>
      </c>
      <c r="E358" s="6" t="s">
        <v>734</v>
      </c>
      <c r="F358" s="7">
        <v>20512</v>
      </c>
    </row>
    <row r="359" spans="2:6" x14ac:dyDescent="0.35">
      <c r="B359" s="6" t="s">
        <v>1182</v>
      </c>
      <c r="C359" s="6">
        <v>10</v>
      </c>
      <c r="D359" s="6" t="s">
        <v>907</v>
      </c>
      <c r="E359" s="6" t="s">
        <v>734</v>
      </c>
      <c r="F359" s="7">
        <v>20512</v>
      </c>
    </row>
    <row r="360" spans="2:6" x14ac:dyDescent="0.35">
      <c r="B360" s="6" t="s">
        <v>1183</v>
      </c>
      <c r="C360" s="6">
        <v>10</v>
      </c>
      <c r="D360" s="6" t="s">
        <v>907</v>
      </c>
      <c r="E360" s="6" t="s">
        <v>734</v>
      </c>
      <c r="F360" s="7">
        <v>20512</v>
      </c>
    </row>
    <row r="361" spans="2:6" x14ac:dyDescent="0.35">
      <c r="B361" s="6" t="s">
        <v>1184</v>
      </c>
      <c r="C361" s="6">
        <v>10</v>
      </c>
      <c r="D361" s="6" t="s">
        <v>1185</v>
      </c>
      <c r="E361" s="6" t="s">
        <v>695</v>
      </c>
      <c r="F361" s="7">
        <v>1104.5</v>
      </c>
    </row>
    <row r="362" spans="2:6" x14ac:dyDescent="0.35">
      <c r="B362" s="6" t="s">
        <v>1186</v>
      </c>
      <c r="C362" s="6">
        <v>10</v>
      </c>
      <c r="D362" s="6" t="s">
        <v>834</v>
      </c>
      <c r="E362" s="6" t="s">
        <v>788</v>
      </c>
      <c r="F362" s="7">
        <v>4723.5555555555557</v>
      </c>
    </row>
    <row r="363" spans="2:6" x14ac:dyDescent="0.35">
      <c r="B363" s="6" t="s">
        <v>1187</v>
      </c>
      <c r="C363" s="6">
        <v>10</v>
      </c>
      <c r="D363" s="6" t="s">
        <v>851</v>
      </c>
      <c r="E363" s="6" t="s">
        <v>766</v>
      </c>
      <c r="F363" s="7">
        <v>3081.4</v>
      </c>
    </row>
    <row r="364" spans="2:6" x14ac:dyDescent="0.35">
      <c r="B364" s="6" t="s">
        <v>1188</v>
      </c>
      <c r="C364" s="6">
        <v>10</v>
      </c>
      <c r="D364" s="6" t="s">
        <v>853</v>
      </c>
      <c r="E364" s="6" t="s">
        <v>766</v>
      </c>
      <c r="F364" s="7">
        <v>3081.4</v>
      </c>
    </row>
    <row r="365" spans="2:6" x14ac:dyDescent="0.35">
      <c r="B365" s="6" t="s">
        <v>1189</v>
      </c>
      <c r="C365" s="6">
        <v>10</v>
      </c>
      <c r="D365" s="6" t="s">
        <v>1190</v>
      </c>
      <c r="E365" s="6" t="s">
        <v>788</v>
      </c>
      <c r="F365" s="7">
        <v>4723.5555555555557</v>
      </c>
    </row>
    <row r="366" spans="2:6" x14ac:dyDescent="0.35">
      <c r="B366" s="6" t="s">
        <v>1191</v>
      </c>
      <c r="C366" s="6">
        <v>10</v>
      </c>
      <c r="D366" s="6" t="s">
        <v>834</v>
      </c>
      <c r="E366" s="6" t="s">
        <v>788</v>
      </c>
      <c r="F366" s="7">
        <v>4723.5555555555557</v>
      </c>
    </row>
    <row r="367" spans="2:6" x14ac:dyDescent="0.35">
      <c r="B367" s="6" t="s">
        <v>1192</v>
      </c>
      <c r="C367" s="6">
        <v>8</v>
      </c>
      <c r="D367" s="6" t="s">
        <v>722</v>
      </c>
      <c r="E367" s="6" t="s">
        <v>723</v>
      </c>
      <c r="F367" s="7">
        <v>726.33333333333337</v>
      </c>
    </row>
    <row r="368" spans="2:6" x14ac:dyDescent="0.35">
      <c r="B368" s="6" t="s">
        <v>1193</v>
      </c>
      <c r="C368" s="6">
        <v>8</v>
      </c>
      <c r="D368" s="6" t="s">
        <v>722</v>
      </c>
      <c r="E368" s="6" t="s">
        <v>723</v>
      </c>
      <c r="F368" s="7">
        <v>726.33333333333337</v>
      </c>
    </row>
    <row r="369" spans="2:6" x14ac:dyDescent="0.35">
      <c r="B369" s="6" t="s">
        <v>1194</v>
      </c>
      <c r="C369" s="6">
        <v>10</v>
      </c>
      <c r="D369" s="6" t="s">
        <v>1195</v>
      </c>
      <c r="E369" s="6" t="s">
        <v>766</v>
      </c>
      <c r="F369" s="7">
        <v>3081.4</v>
      </c>
    </row>
    <row r="370" spans="2:6" x14ac:dyDescent="0.35">
      <c r="B370" s="6" t="s">
        <v>1196</v>
      </c>
      <c r="C370" s="6">
        <v>10</v>
      </c>
      <c r="D370" s="6" t="s">
        <v>861</v>
      </c>
      <c r="E370" s="6" t="s">
        <v>751</v>
      </c>
      <c r="F370" s="7">
        <v>4011</v>
      </c>
    </row>
    <row r="371" spans="2:6" x14ac:dyDescent="0.35">
      <c r="B371" s="6" t="s">
        <v>1197</v>
      </c>
      <c r="C371" s="6">
        <v>10</v>
      </c>
      <c r="D371" s="6" t="s">
        <v>1198</v>
      </c>
      <c r="E371" s="6" t="s">
        <v>788</v>
      </c>
      <c r="F371" s="7">
        <v>4723.5555555555557</v>
      </c>
    </row>
    <row r="372" spans="2:6" x14ac:dyDescent="0.35">
      <c r="B372" s="6" t="s">
        <v>1199</v>
      </c>
      <c r="C372" s="6">
        <v>8</v>
      </c>
      <c r="D372" s="6" t="s">
        <v>1200</v>
      </c>
      <c r="E372" s="6" t="s">
        <v>723</v>
      </c>
      <c r="F372" s="7">
        <v>726.33333333333337</v>
      </c>
    </row>
    <row r="373" spans="2:6" x14ac:dyDescent="0.35">
      <c r="B373" s="6" t="s">
        <v>1201</v>
      </c>
      <c r="C373" s="6">
        <v>10</v>
      </c>
      <c r="D373" s="6" t="s">
        <v>1202</v>
      </c>
      <c r="E373" s="6" t="s">
        <v>751</v>
      </c>
      <c r="F373" s="7">
        <v>4011</v>
      </c>
    </row>
    <row r="374" spans="2:6" x14ac:dyDescent="0.35">
      <c r="B374" s="6" t="s">
        <v>1203</v>
      </c>
      <c r="C374" s="6">
        <v>10</v>
      </c>
      <c r="D374" s="6" t="s">
        <v>765</v>
      </c>
      <c r="E374" s="6" t="s">
        <v>766</v>
      </c>
      <c r="F374" s="7">
        <v>3081.4</v>
      </c>
    </row>
    <row r="375" spans="2:6" x14ac:dyDescent="0.35">
      <c r="B375" s="6" t="s">
        <v>1204</v>
      </c>
      <c r="C375" s="6">
        <v>10</v>
      </c>
      <c r="D375" s="6" t="s">
        <v>765</v>
      </c>
      <c r="E375" s="6" t="s">
        <v>766</v>
      </c>
      <c r="F375" s="7">
        <v>3081.4</v>
      </c>
    </row>
    <row r="376" spans="2:6" x14ac:dyDescent="0.35">
      <c r="B376" s="6" t="s">
        <v>1205</v>
      </c>
      <c r="C376" s="6">
        <v>10</v>
      </c>
      <c r="D376" s="6" t="s">
        <v>834</v>
      </c>
      <c r="E376" s="6" t="s">
        <v>788</v>
      </c>
      <c r="F376" s="7">
        <v>4723.5555555555557</v>
      </c>
    </row>
    <row r="377" spans="2:6" x14ac:dyDescent="0.35">
      <c r="B377" s="6" t="s">
        <v>1206</v>
      </c>
      <c r="C377" s="6">
        <v>10</v>
      </c>
      <c r="D377" s="6" t="s">
        <v>826</v>
      </c>
      <c r="E377" s="6" t="s">
        <v>704</v>
      </c>
      <c r="F377" s="7">
        <v>9198.6666666666661</v>
      </c>
    </row>
    <row r="378" spans="2:6" x14ac:dyDescent="0.35">
      <c r="B378" s="6" t="s">
        <v>1207</v>
      </c>
      <c r="C378" s="6">
        <v>10</v>
      </c>
      <c r="D378" s="6" t="s">
        <v>826</v>
      </c>
      <c r="E378" s="6" t="s">
        <v>704</v>
      </c>
      <c r="F378" s="7">
        <v>9198.6666666666661</v>
      </c>
    </row>
    <row r="379" spans="2:6" x14ac:dyDescent="0.35">
      <c r="B379" s="6" t="s">
        <v>1208</v>
      </c>
      <c r="C379" s="6">
        <v>10</v>
      </c>
      <c r="D379" s="6" t="s">
        <v>834</v>
      </c>
      <c r="E379" s="6" t="s">
        <v>788</v>
      </c>
      <c r="F379" s="7">
        <v>4723.5555555555557</v>
      </c>
    </row>
    <row r="380" spans="2:6" x14ac:dyDescent="0.35">
      <c r="B380" s="6" t="s">
        <v>1209</v>
      </c>
      <c r="C380" s="6">
        <v>10</v>
      </c>
      <c r="D380" s="6" t="s">
        <v>838</v>
      </c>
      <c r="E380" s="6" t="s">
        <v>788</v>
      </c>
      <c r="F380" s="7">
        <v>4723.5555555555557</v>
      </c>
    </row>
    <row r="381" spans="2:6" x14ac:dyDescent="0.35">
      <c r="B381" s="6" t="s">
        <v>1210</v>
      </c>
      <c r="C381" s="6">
        <v>10</v>
      </c>
      <c r="D381" s="6" t="s">
        <v>842</v>
      </c>
      <c r="E381" s="6" t="s">
        <v>788</v>
      </c>
      <c r="F381" s="7">
        <v>4723.5555555555557</v>
      </c>
    </row>
    <row r="382" spans="2:6" x14ac:dyDescent="0.35">
      <c r="B382" s="6" t="s">
        <v>1211</v>
      </c>
      <c r="C382" s="6">
        <v>10</v>
      </c>
      <c r="D382" s="6" t="s">
        <v>861</v>
      </c>
      <c r="E382" s="6" t="s">
        <v>751</v>
      </c>
      <c r="F382" s="7">
        <v>4011</v>
      </c>
    </row>
    <row r="383" spans="2:6" x14ac:dyDescent="0.35">
      <c r="B383" s="6" t="s">
        <v>1212</v>
      </c>
      <c r="C383" s="6">
        <v>10</v>
      </c>
      <c r="D383" s="6" t="s">
        <v>1213</v>
      </c>
      <c r="E383" s="6" t="s">
        <v>788</v>
      </c>
      <c r="F383" s="7">
        <v>4723.5555555555557</v>
      </c>
    </row>
    <row r="384" spans="2:6" x14ac:dyDescent="0.35">
      <c r="B384" s="6" t="s">
        <v>1214</v>
      </c>
      <c r="C384" s="6">
        <v>10</v>
      </c>
      <c r="D384" s="6" t="s">
        <v>1215</v>
      </c>
      <c r="E384" s="6" t="s">
        <v>751</v>
      </c>
      <c r="F384" s="7">
        <v>4011</v>
      </c>
    </row>
    <row r="385" spans="2:6" x14ac:dyDescent="0.35">
      <c r="B385" s="6" t="s">
        <v>1216</v>
      </c>
      <c r="C385" s="6">
        <v>10</v>
      </c>
      <c r="D385" s="6" t="s">
        <v>1217</v>
      </c>
      <c r="E385" s="6" t="s">
        <v>751</v>
      </c>
      <c r="F385" s="7">
        <v>4011</v>
      </c>
    </row>
    <row r="386" spans="2:6" x14ac:dyDescent="0.35">
      <c r="B386" s="6" t="s">
        <v>1218</v>
      </c>
      <c r="C386" s="6">
        <v>10</v>
      </c>
      <c r="D386" s="6" t="s">
        <v>1219</v>
      </c>
      <c r="E386" s="6" t="s">
        <v>766</v>
      </c>
      <c r="F386" s="7">
        <v>3081.4</v>
      </c>
    </row>
    <row r="387" spans="2:6" x14ac:dyDescent="0.35">
      <c r="B387" s="6" t="s">
        <v>1220</v>
      </c>
      <c r="C387" s="6">
        <v>10</v>
      </c>
      <c r="D387" s="6" t="s">
        <v>1221</v>
      </c>
      <c r="E387" s="6" t="s">
        <v>788</v>
      </c>
      <c r="F387" s="7">
        <v>4723.5555555555557</v>
      </c>
    </row>
    <row r="388" spans="2:6" x14ac:dyDescent="0.35">
      <c r="B388" s="6" t="s">
        <v>1222</v>
      </c>
      <c r="C388" s="6">
        <v>10</v>
      </c>
      <c r="D388" s="6" t="s">
        <v>1223</v>
      </c>
      <c r="E388" s="6" t="s">
        <v>766</v>
      </c>
      <c r="F388" s="7">
        <v>3081.4</v>
      </c>
    </row>
    <row r="389" spans="2:6" x14ac:dyDescent="0.35">
      <c r="B389" s="6" t="s">
        <v>1224</v>
      </c>
      <c r="C389" s="6">
        <v>10</v>
      </c>
      <c r="D389" s="6" t="s">
        <v>1217</v>
      </c>
      <c r="E389" s="6" t="s">
        <v>751</v>
      </c>
      <c r="F389" s="7">
        <v>4011</v>
      </c>
    </row>
    <row r="390" spans="2:6" x14ac:dyDescent="0.35">
      <c r="B390" s="6" t="s">
        <v>1225</v>
      </c>
      <c r="C390" s="6">
        <v>10</v>
      </c>
      <c r="D390" s="6" t="s">
        <v>1226</v>
      </c>
      <c r="E390" s="6" t="s">
        <v>751</v>
      </c>
      <c r="F390" s="7">
        <v>4011</v>
      </c>
    </row>
    <row r="391" spans="2:6" x14ac:dyDescent="0.35">
      <c r="B391" s="6" t="s">
        <v>1227</v>
      </c>
      <c r="C391" s="6">
        <v>10</v>
      </c>
      <c r="D391" s="6" t="s">
        <v>1228</v>
      </c>
      <c r="E391" s="6" t="s">
        <v>766</v>
      </c>
      <c r="F391" s="7">
        <v>3081.4</v>
      </c>
    </row>
    <row r="392" spans="2:6" x14ac:dyDescent="0.35">
      <c r="B392" s="6" t="s">
        <v>1229</v>
      </c>
      <c r="C392" s="6">
        <v>10</v>
      </c>
      <c r="D392" s="6" t="s">
        <v>1230</v>
      </c>
      <c r="E392" s="6" t="s">
        <v>788</v>
      </c>
      <c r="F392" s="7">
        <v>4723.5555555555557</v>
      </c>
    </row>
    <row r="393" spans="2:6" x14ac:dyDescent="0.35">
      <c r="B393" s="6" t="s">
        <v>1231</v>
      </c>
      <c r="C393" s="6">
        <v>10</v>
      </c>
      <c r="D393" s="6" t="s">
        <v>1226</v>
      </c>
      <c r="E393" s="6" t="s">
        <v>751</v>
      </c>
      <c r="F393" s="7">
        <v>4011</v>
      </c>
    </row>
    <row r="394" spans="2:6" x14ac:dyDescent="0.35">
      <c r="B394" s="6" t="s">
        <v>1232</v>
      </c>
      <c r="C394" s="6">
        <v>10</v>
      </c>
      <c r="D394" s="6" t="s">
        <v>1198</v>
      </c>
      <c r="E394" s="6" t="s">
        <v>788</v>
      </c>
      <c r="F394" s="7">
        <v>4723.5555555555557</v>
      </c>
    </row>
    <row r="395" spans="2:6" x14ac:dyDescent="0.35">
      <c r="B395" s="6" t="s">
        <v>1233</v>
      </c>
      <c r="C395" s="6">
        <v>10</v>
      </c>
      <c r="D395" s="6" t="s">
        <v>1234</v>
      </c>
      <c r="E395" s="6" t="s">
        <v>788</v>
      </c>
      <c r="F395" s="7">
        <v>4723.5555555555557</v>
      </c>
    </row>
    <row r="396" spans="2:6" x14ac:dyDescent="0.35">
      <c r="B396" s="6" t="s">
        <v>1235</v>
      </c>
      <c r="C396" s="6">
        <v>10</v>
      </c>
      <c r="D396" s="6" t="s">
        <v>1236</v>
      </c>
      <c r="E396" s="6" t="s">
        <v>788</v>
      </c>
      <c r="F396" s="7">
        <v>4723.5555555555557</v>
      </c>
    </row>
    <row r="397" spans="2:6" x14ac:dyDescent="0.35">
      <c r="B397" s="6" t="s">
        <v>1237</v>
      </c>
      <c r="C397" s="6">
        <v>10</v>
      </c>
      <c r="D397" s="6" t="s">
        <v>1219</v>
      </c>
      <c r="E397" s="6" t="s">
        <v>766</v>
      </c>
      <c r="F397" s="7">
        <v>3081.4</v>
      </c>
    </row>
    <row r="398" spans="2:6" x14ac:dyDescent="0.35">
      <c r="B398" s="6" t="s">
        <v>1238</v>
      </c>
      <c r="C398" s="6">
        <v>10</v>
      </c>
      <c r="D398" s="6" t="s">
        <v>1239</v>
      </c>
      <c r="E398" s="6" t="s">
        <v>788</v>
      </c>
      <c r="F398" s="7">
        <v>4723.5555555555557</v>
      </c>
    </row>
    <row r="399" spans="2:6" x14ac:dyDescent="0.35">
      <c r="B399" s="6" t="s">
        <v>1240</v>
      </c>
      <c r="C399" s="6">
        <v>10</v>
      </c>
      <c r="D399" s="6" t="s">
        <v>907</v>
      </c>
      <c r="E399" s="6" t="s">
        <v>734</v>
      </c>
      <c r="F399" s="7">
        <v>20512</v>
      </c>
    </row>
    <row r="400" spans="2:6" x14ac:dyDescent="0.35">
      <c r="B400" s="6" t="s">
        <v>1241</v>
      </c>
      <c r="C400" s="6">
        <v>10</v>
      </c>
      <c r="D400" s="6" t="s">
        <v>907</v>
      </c>
      <c r="E400" s="6" t="s">
        <v>734</v>
      </c>
      <c r="F400" s="7">
        <v>20512</v>
      </c>
    </row>
    <row r="401" spans="2:6" x14ac:dyDescent="0.35">
      <c r="B401" s="6" t="s">
        <v>1242</v>
      </c>
      <c r="C401" s="6">
        <v>10</v>
      </c>
      <c r="D401" s="6" t="s">
        <v>907</v>
      </c>
      <c r="E401" s="6" t="s">
        <v>734</v>
      </c>
      <c r="F401" s="7">
        <v>20512</v>
      </c>
    </row>
    <row r="402" spans="2:6" x14ac:dyDescent="0.35">
      <c r="B402" s="6" t="s">
        <v>1243</v>
      </c>
      <c r="C402" s="6">
        <v>10</v>
      </c>
      <c r="D402" s="6" t="s">
        <v>907</v>
      </c>
      <c r="E402" s="6" t="s">
        <v>734</v>
      </c>
      <c r="F402" s="7">
        <v>20512</v>
      </c>
    </row>
    <row r="403" spans="2:6" x14ac:dyDescent="0.35">
      <c r="B403" s="6" t="s">
        <v>1244</v>
      </c>
      <c r="C403" s="6">
        <v>10</v>
      </c>
      <c r="D403" s="6" t="s">
        <v>907</v>
      </c>
      <c r="E403" s="6" t="s">
        <v>734</v>
      </c>
      <c r="F403" s="7">
        <v>20512</v>
      </c>
    </row>
    <row r="404" spans="2:6" x14ac:dyDescent="0.35">
      <c r="B404" s="6" t="s">
        <v>1245</v>
      </c>
      <c r="C404" s="6">
        <v>10</v>
      </c>
      <c r="D404" s="6" t="s">
        <v>1077</v>
      </c>
      <c r="E404" s="6" t="s">
        <v>731</v>
      </c>
      <c r="F404" s="7">
        <v>6793</v>
      </c>
    </row>
    <row r="405" spans="2:6" x14ac:dyDescent="0.35">
      <c r="B405" s="6" t="s">
        <v>1246</v>
      </c>
      <c r="C405" s="6">
        <v>10</v>
      </c>
      <c r="D405" s="6" t="s">
        <v>1247</v>
      </c>
      <c r="E405" s="6" t="s">
        <v>751</v>
      </c>
      <c r="F405" s="7">
        <v>4011</v>
      </c>
    </row>
    <row r="406" spans="2:6" x14ac:dyDescent="0.35">
      <c r="B406" s="6" t="s">
        <v>1248</v>
      </c>
      <c r="C406" s="6">
        <v>10</v>
      </c>
      <c r="D406" s="6" t="s">
        <v>1249</v>
      </c>
      <c r="E406" s="6" t="s">
        <v>751</v>
      </c>
      <c r="F406" s="7">
        <v>4011</v>
      </c>
    </row>
    <row r="407" spans="2:6" x14ac:dyDescent="0.35">
      <c r="B407" s="6" t="s">
        <v>1250</v>
      </c>
      <c r="C407" s="6">
        <v>10</v>
      </c>
      <c r="D407" s="6" t="s">
        <v>1251</v>
      </c>
      <c r="E407" s="6" t="s">
        <v>751</v>
      </c>
      <c r="F407" s="7">
        <v>4011</v>
      </c>
    </row>
    <row r="408" spans="2:6" x14ac:dyDescent="0.35">
      <c r="B408" s="6" t="s">
        <v>1252</v>
      </c>
      <c r="C408" s="6">
        <v>10</v>
      </c>
      <c r="D408" s="6" t="s">
        <v>1253</v>
      </c>
      <c r="E408" s="6" t="s">
        <v>751</v>
      </c>
      <c r="F408" s="7">
        <v>4011</v>
      </c>
    </row>
    <row r="409" spans="2:6" x14ac:dyDescent="0.35">
      <c r="B409" s="6" t="s">
        <v>1254</v>
      </c>
      <c r="C409" s="6">
        <v>10</v>
      </c>
      <c r="D409" s="6" t="s">
        <v>1255</v>
      </c>
      <c r="E409" s="6" t="s">
        <v>751</v>
      </c>
      <c r="F409" s="7">
        <v>4011</v>
      </c>
    </row>
    <row r="410" spans="2:6" x14ac:dyDescent="0.35">
      <c r="B410" s="6" t="s">
        <v>1256</v>
      </c>
      <c r="C410" s="6">
        <v>10</v>
      </c>
      <c r="D410" s="6" t="s">
        <v>1257</v>
      </c>
      <c r="E410" s="6" t="s">
        <v>751</v>
      </c>
      <c r="F410" s="7">
        <v>4011</v>
      </c>
    </row>
    <row r="411" spans="2:6" x14ac:dyDescent="0.35">
      <c r="B411" s="6" t="s">
        <v>1258</v>
      </c>
      <c r="C411" s="6">
        <v>7</v>
      </c>
      <c r="D411" s="6" t="s">
        <v>1259</v>
      </c>
      <c r="E411" s="6" t="s">
        <v>713</v>
      </c>
      <c r="F411" s="7">
        <v>1735.5</v>
      </c>
    </row>
    <row r="412" spans="2:6" x14ac:dyDescent="0.35">
      <c r="B412" s="6" t="s">
        <v>1260</v>
      </c>
      <c r="C412" s="6">
        <v>7</v>
      </c>
      <c r="D412" s="6" t="s">
        <v>1261</v>
      </c>
      <c r="E412" s="6" t="s">
        <v>713</v>
      </c>
      <c r="F412" s="7">
        <v>1735.5</v>
      </c>
    </row>
    <row r="413" spans="2:6" x14ac:dyDescent="0.35">
      <c r="B413" s="6" t="s">
        <v>1262</v>
      </c>
      <c r="C413" s="6">
        <v>7</v>
      </c>
      <c r="D413" s="6" t="s">
        <v>1263</v>
      </c>
      <c r="E413" s="6" t="s">
        <v>713</v>
      </c>
      <c r="F413" s="7">
        <v>1735.5</v>
      </c>
    </row>
    <row r="414" spans="2:6" x14ac:dyDescent="0.35">
      <c r="B414" s="6" t="s">
        <v>1264</v>
      </c>
      <c r="C414" s="6">
        <v>7</v>
      </c>
      <c r="D414" s="6" t="s">
        <v>1263</v>
      </c>
      <c r="E414" s="6" t="s">
        <v>713</v>
      </c>
      <c r="F414" s="7">
        <v>1735.5</v>
      </c>
    </row>
    <row r="415" spans="2:6" x14ac:dyDescent="0.35">
      <c r="B415" s="6" t="s">
        <v>1265</v>
      </c>
      <c r="C415" s="6">
        <v>7</v>
      </c>
      <c r="D415" s="6" t="s">
        <v>1263</v>
      </c>
      <c r="E415" s="6" t="s">
        <v>713</v>
      </c>
      <c r="F415" s="7">
        <v>1735.5</v>
      </c>
    </row>
    <row r="416" spans="2:6" x14ac:dyDescent="0.35">
      <c r="B416" s="6" t="s">
        <v>1266</v>
      </c>
      <c r="C416" s="6">
        <v>10</v>
      </c>
      <c r="D416" s="6" t="s">
        <v>1267</v>
      </c>
      <c r="E416" s="6" t="s">
        <v>766</v>
      </c>
      <c r="F416" s="7">
        <v>3081.4</v>
      </c>
    </row>
    <row r="417" spans="2:6" x14ac:dyDescent="0.35">
      <c r="B417" s="6" t="s">
        <v>1268</v>
      </c>
      <c r="C417" s="6">
        <v>10</v>
      </c>
      <c r="D417" s="6" t="s">
        <v>1267</v>
      </c>
      <c r="E417" s="6" t="s">
        <v>766</v>
      </c>
      <c r="F417" s="7">
        <v>3081.4</v>
      </c>
    </row>
    <row r="418" spans="2:6" x14ac:dyDescent="0.35">
      <c r="B418" s="6" t="s">
        <v>1269</v>
      </c>
      <c r="C418" s="6">
        <v>10</v>
      </c>
      <c r="D418" s="6" t="s">
        <v>1267</v>
      </c>
      <c r="E418" s="6" t="s">
        <v>766</v>
      </c>
      <c r="F418" s="7">
        <v>3081.4</v>
      </c>
    </row>
    <row r="419" spans="2:6" x14ac:dyDescent="0.35">
      <c r="B419" s="6" t="s">
        <v>1270</v>
      </c>
      <c r="C419" s="6">
        <v>10</v>
      </c>
      <c r="D419" s="6" t="s">
        <v>1271</v>
      </c>
      <c r="E419" s="6" t="s">
        <v>766</v>
      </c>
      <c r="F419" s="7">
        <v>3081.4</v>
      </c>
    </row>
    <row r="420" spans="2:6" x14ac:dyDescent="0.35">
      <c r="B420" s="6" t="s">
        <v>1272</v>
      </c>
      <c r="C420" s="6">
        <v>10</v>
      </c>
      <c r="D420" s="6" t="s">
        <v>1273</v>
      </c>
      <c r="E420" s="6" t="s">
        <v>766</v>
      </c>
      <c r="F420" s="7">
        <v>3081.4</v>
      </c>
    </row>
    <row r="421" spans="2:6" x14ac:dyDescent="0.35">
      <c r="B421" s="6" t="s">
        <v>1274</v>
      </c>
      <c r="C421" s="6">
        <v>10</v>
      </c>
      <c r="D421" s="6" t="s">
        <v>1273</v>
      </c>
      <c r="E421" s="6" t="s">
        <v>766</v>
      </c>
      <c r="F421" s="7">
        <v>3081.4</v>
      </c>
    </row>
    <row r="422" spans="2:6" x14ac:dyDescent="0.35">
      <c r="B422" s="6" t="s">
        <v>1275</v>
      </c>
      <c r="C422" s="6">
        <v>10</v>
      </c>
      <c r="D422" s="6" t="s">
        <v>1273</v>
      </c>
      <c r="E422" s="6" t="s">
        <v>766</v>
      </c>
      <c r="F422" s="7">
        <v>3081.4</v>
      </c>
    </row>
    <row r="423" spans="2:6" x14ac:dyDescent="0.35">
      <c r="B423" s="6" t="s">
        <v>1276</v>
      </c>
      <c r="C423" s="6">
        <v>10</v>
      </c>
      <c r="D423" s="6" t="s">
        <v>1273</v>
      </c>
      <c r="E423" s="6" t="s">
        <v>766</v>
      </c>
      <c r="F423" s="7">
        <v>3081.4</v>
      </c>
    </row>
    <row r="424" spans="2:6" x14ac:dyDescent="0.35">
      <c r="B424" s="6" t="s">
        <v>1277</v>
      </c>
      <c r="C424" s="6">
        <v>8</v>
      </c>
      <c r="D424" s="6" t="s">
        <v>1278</v>
      </c>
      <c r="E424" s="6" t="s">
        <v>847</v>
      </c>
      <c r="F424" s="7">
        <v>7190</v>
      </c>
    </row>
    <row r="425" spans="2:6" x14ac:dyDescent="0.35">
      <c r="B425" s="6" t="s">
        <v>1279</v>
      </c>
      <c r="C425" s="6">
        <v>10</v>
      </c>
      <c r="D425" s="6" t="s">
        <v>1273</v>
      </c>
      <c r="E425" s="6" t="s">
        <v>766</v>
      </c>
      <c r="F425" s="7">
        <v>3081.4</v>
      </c>
    </row>
    <row r="426" spans="2:6" x14ac:dyDescent="0.35">
      <c r="B426" s="6" t="s">
        <v>1280</v>
      </c>
      <c r="C426" s="6">
        <v>10</v>
      </c>
      <c r="D426" s="6" t="s">
        <v>1281</v>
      </c>
      <c r="E426" s="6" t="s">
        <v>766</v>
      </c>
      <c r="F426" s="7">
        <v>3081.4</v>
      </c>
    </row>
    <row r="427" spans="2:6" x14ac:dyDescent="0.35">
      <c r="B427" s="6" t="s">
        <v>1282</v>
      </c>
      <c r="C427" s="6">
        <v>10</v>
      </c>
      <c r="D427" s="6" t="s">
        <v>1271</v>
      </c>
      <c r="E427" s="6" t="s">
        <v>766</v>
      </c>
      <c r="F427" s="7">
        <v>3081.4</v>
      </c>
    </row>
    <row r="428" spans="2:6" x14ac:dyDescent="0.35">
      <c r="B428" s="6" t="s">
        <v>1283</v>
      </c>
      <c r="C428" s="6">
        <v>10</v>
      </c>
      <c r="D428" s="6" t="s">
        <v>1271</v>
      </c>
      <c r="E428" s="6" t="s">
        <v>766</v>
      </c>
      <c r="F428" s="7">
        <v>3081.4</v>
      </c>
    </row>
    <row r="429" spans="2:6" x14ac:dyDescent="0.35">
      <c r="B429" s="6" t="s">
        <v>1284</v>
      </c>
      <c r="C429" s="6">
        <v>10</v>
      </c>
      <c r="D429" s="6" t="s">
        <v>1271</v>
      </c>
      <c r="E429" s="6" t="s">
        <v>766</v>
      </c>
      <c r="F429" s="7">
        <v>3081.4</v>
      </c>
    </row>
    <row r="430" spans="2:6" x14ac:dyDescent="0.35">
      <c r="B430" s="6" t="s">
        <v>1285</v>
      </c>
      <c r="C430" s="6">
        <v>10</v>
      </c>
      <c r="D430" s="6" t="s">
        <v>1271</v>
      </c>
      <c r="E430" s="6" t="s">
        <v>766</v>
      </c>
      <c r="F430" s="7">
        <v>3081.4</v>
      </c>
    </row>
    <row r="431" spans="2:6" x14ac:dyDescent="0.35">
      <c r="B431" s="6" t="s">
        <v>1286</v>
      </c>
      <c r="C431" s="6">
        <v>10</v>
      </c>
      <c r="D431" s="6" t="s">
        <v>1287</v>
      </c>
      <c r="E431" s="6" t="s">
        <v>766</v>
      </c>
      <c r="F431" s="7">
        <v>3081.4</v>
      </c>
    </row>
    <row r="432" spans="2:6" x14ac:dyDescent="0.35">
      <c r="B432" s="6" t="s">
        <v>1288</v>
      </c>
      <c r="C432" s="6">
        <v>10</v>
      </c>
      <c r="D432" s="6" t="s">
        <v>1289</v>
      </c>
      <c r="E432" s="6" t="s">
        <v>766</v>
      </c>
      <c r="F432" s="7">
        <v>3081.4</v>
      </c>
    </row>
    <row r="433" spans="2:6" x14ac:dyDescent="0.35">
      <c r="B433" s="6" t="s">
        <v>1290</v>
      </c>
      <c r="C433" s="6">
        <v>10</v>
      </c>
      <c r="D433" s="6" t="s">
        <v>1291</v>
      </c>
      <c r="E433" s="6" t="s">
        <v>766</v>
      </c>
      <c r="F433" s="7">
        <v>3081.4</v>
      </c>
    </row>
    <row r="434" spans="2:6" x14ac:dyDescent="0.35">
      <c r="B434" s="6" t="s">
        <v>1292</v>
      </c>
      <c r="C434" s="6">
        <v>10</v>
      </c>
      <c r="D434" s="6" t="s">
        <v>1293</v>
      </c>
      <c r="E434" s="6" t="s">
        <v>766</v>
      </c>
      <c r="F434" s="7">
        <v>3081.4</v>
      </c>
    </row>
    <row r="435" spans="2:6" x14ac:dyDescent="0.35">
      <c r="B435" s="6" t="s">
        <v>1294</v>
      </c>
      <c r="C435" s="6">
        <v>8</v>
      </c>
      <c r="D435" s="6" t="s">
        <v>1295</v>
      </c>
      <c r="E435" s="6" t="s">
        <v>847</v>
      </c>
      <c r="F435" s="7">
        <v>7190</v>
      </c>
    </row>
    <row r="436" spans="2:6" x14ac:dyDescent="0.35">
      <c r="B436" s="6" t="s">
        <v>1296</v>
      </c>
      <c r="C436" s="6">
        <v>8</v>
      </c>
      <c r="D436" s="6" t="s">
        <v>1297</v>
      </c>
      <c r="E436" s="6" t="s">
        <v>847</v>
      </c>
      <c r="F436" s="7">
        <v>7190</v>
      </c>
    </row>
    <row r="437" spans="2:6" x14ac:dyDescent="0.35">
      <c r="B437" s="6" t="s">
        <v>1298</v>
      </c>
      <c r="C437" s="6">
        <v>8</v>
      </c>
      <c r="D437" s="6" t="s">
        <v>1299</v>
      </c>
      <c r="E437" s="6" t="s">
        <v>847</v>
      </c>
      <c r="F437" s="7">
        <v>7190</v>
      </c>
    </row>
    <row r="438" spans="2:6" x14ac:dyDescent="0.35">
      <c r="B438" s="6" t="s">
        <v>1300</v>
      </c>
      <c r="C438" s="6">
        <v>10</v>
      </c>
      <c r="D438" s="6" t="s">
        <v>1301</v>
      </c>
      <c r="E438" s="6" t="s">
        <v>898</v>
      </c>
      <c r="F438" s="7">
        <v>1000</v>
      </c>
    </row>
    <row r="439" spans="2:6" x14ac:dyDescent="0.35">
      <c r="B439" s="6" t="s">
        <v>1302</v>
      </c>
      <c r="C439" s="6">
        <v>10</v>
      </c>
      <c r="D439" s="6" t="s">
        <v>1301</v>
      </c>
      <c r="E439" s="6" t="s">
        <v>898</v>
      </c>
      <c r="F439" s="7">
        <v>1000</v>
      </c>
    </row>
    <row r="440" spans="2:6" x14ac:dyDescent="0.35">
      <c r="B440" s="6" t="s">
        <v>1303</v>
      </c>
      <c r="C440" s="6">
        <v>10</v>
      </c>
      <c r="D440" s="6" t="s">
        <v>1301</v>
      </c>
      <c r="E440" s="6" t="s">
        <v>898</v>
      </c>
      <c r="F440" s="7">
        <v>1000</v>
      </c>
    </row>
    <row r="441" spans="2:6" x14ac:dyDescent="0.35">
      <c r="B441" s="6" t="s">
        <v>1304</v>
      </c>
      <c r="C441" s="6">
        <v>10</v>
      </c>
      <c r="D441" s="6" t="s">
        <v>1301</v>
      </c>
      <c r="E441" s="6" t="s">
        <v>898</v>
      </c>
      <c r="F441" s="7">
        <v>1000</v>
      </c>
    </row>
    <row r="442" spans="2:6" x14ac:dyDescent="0.35">
      <c r="B442" s="6" t="s">
        <v>1305</v>
      </c>
      <c r="C442" s="6">
        <v>10</v>
      </c>
      <c r="D442" s="6" t="s">
        <v>765</v>
      </c>
      <c r="E442" s="6" t="s">
        <v>766</v>
      </c>
      <c r="F442" s="7">
        <v>3081.4</v>
      </c>
    </row>
    <row r="443" spans="2:6" x14ac:dyDescent="0.35">
      <c r="B443" s="6" t="s">
        <v>1306</v>
      </c>
      <c r="C443" s="6">
        <v>10</v>
      </c>
      <c r="D443" s="6" t="s">
        <v>765</v>
      </c>
      <c r="E443" s="6" t="s">
        <v>766</v>
      </c>
      <c r="F443" s="7">
        <v>3081.4</v>
      </c>
    </row>
    <row r="444" spans="2:6" x14ac:dyDescent="0.35">
      <c r="B444" s="6" t="s">
        <v>1307</v>
      </c>
      <c r="C444" s="6">
        <v>10</v>
      </c>
      <c r="D444" s="6" t="s">
        <v>765</v>
      </c>
      <c r="E444" s="6" t="s">
        <v>766</v>
      </c>
      <c r="F444" s="7">
        <v>3081.4</v>
      </c>
    </row>
    <row r="445" spans="2:6" x14ac:dyDescent="0.35">
      <c r="B445" s="6" t="s">
        <v>1308</v>
      </c>
      <c r="C445" s="6">
        <v>10</v>
      </c>
      <c r="D445" s="6" t="s">
        <v>1271</v>
      </c>
      <c r="E445" s="6" t="s">
        <v>766</v>
      </c>
      <c r="F445" s="7">
        <v>3081.4</v>
      </c>
    </row>
    <row r="446" spans="2:6" x14ac:dyDescent="0.35">
      <c r="B446" s="6" t="s">
        <v>1309</v>
      </c>
      <c r="C446" s="6">
        <v>10</v>
      </c>
      <c r="D446" s="6" t="s">
        <v>1271</v>
      </c>
      <c r="E446" s="6" t="s">
        <v>766</v>
      </c>
      <c r="F446" s="7">
        <v>3081.4</v>
      </c>
    </row>
    <row r="447" spans="2:6" x14ac:dyDescent="0.35">
      <c r="B447" s="6" t="s">
        <v>1310</v>
      </c>
      <c r="C447" s="6">
        <v>10</v>
      </c>
      <c r="D447" s="6" t="s">
        <v>1271</v>
      </c>
      <c r="E447" s="6" t="s">
        <v>766</v>
      </c>
      <c r="F447" s="7">
        <v>3081.4</v>
      </c>
    </row>
    <row r="448" spans="2:6" x14ac:dyDescent="0.35">
      <c r="B448" s="6" t="s">
        <v>1311</v>
      </c>
      <c r="C448" s="6">
        <v>10</v>
      </c>
      <c r="D448" s="6" t="s">
        <v>1271</v>
      </c>
      <c r="E448" s="6" t="s">
        <v>766</v>
      </c>
      <c r="F448" s="7">
        <v>3081.4</v>
      </c>
    </row>
    <row r="449" spans="2:6" x14ac:dyDescent="0.35">
      <c r="B449" s="6" t="s">
        <v>1312</v>
      </c>
      <c r="C449" s="6">
        <v>10</v>
      </c>
      <c r="D449" s="6" t="s">
        <v>765</v>
      </c>
      <c r="E449" s="6" t="s">
        <v>766</v>
      </c>
      <c r="F449" s="7">
        <v>3081.4</v>
      </c>
    </row>
    <row r="450" spans="2:6" x14ac:dyDescent="0.35">
      <c r="B450" s="6" t="s">
        <v>1313</v>
      </c>
      <c r="C450" s="6">
        <v>8</v>
      </c>
      <c r="D450" s="6" t="s">
        <v>1314</v>
      </c>
      <c r="E450" s="6" t="s">
        <v>741</v>
      </c>
      <c r="F450" s="7">
        <v>4397.8</v>
      </c>
    </row>
    <row r="451" spans="2:6" x14ac:dyDescent="0.35">
      <c r="B451" s="6" t="s">
        <v>1315</v>
      </c>
      <c r="C451" s="6">
        <v>8</v>
      </c>
      <c r="D451" s="6" t="s">
        <v>1316</v>
      </c>
      <c r="E451" s="6" t="s">
        <v>741</v>
      </c>
      <c r="F451" s="7">
        <v>4397.8</v>
      </c>
    </row>
    <row r="452" spans="2:6" x14ac:dyDescent="0.35">
      <c r="B452" s="6" t="s">
        <v>1317</v>
      </c>
      <c r="C452" s="6">
        <v>8</v>
      </c>
      <c r="D452" s="6" t="s">
        <v>1316</v>
      </c>
      <c r="E452" s="6" t="s">
        <v>741</v>
      </c>
      <c r="F452" s="7">
        <v>4397.8</v>
      </c>
    </row>
    <row r="453" spans="2:6" x14ac:dyDescent="0.35">
      <c r="B453" s="6" t="s">
        <v>1318</v>
      </c>
      <c r="C453" s="6">
        <v>8</v>
      </c>
      <c r="D453" s="6" t="s">
        <v>1316</v>
      </c>
      <c r="E453" s="6" t="s">
        <v>741</v>
      </c>
      <c r="F453" s="7">
        <v>4397.8</v>
      </c>
    </row>
    <row r="454" spans="2:6" x14ac:dyDescent="0.35">
      <c r="B454" s="6" t="s">
        <v>1319</v>
      </c>
      <c r="C454" s="6">
        <v>8</v>
      </c>
      <c r="D454" s="6" t="s">
        <v>1316</v>
      </c>
      <c r="E454" s="6" t="s">
        <v>741</v>
      </c>
      <c r="F454" s="7">
        <v>4397.8</v>
      </c>
    </row>
    <row r="455" spans="2:6" x14ac:dyDescent="0.35">
      <c r="B455" s="6" t="s">
        <v>1320</v>
      </c>
      <c r="C455" s="6">
        <v>8</v>
      </c>
      <c r="D455" s="6" t="s">
        <v>1321</v>
      </c>
      <c r="E455" s="6" t="s">
        <v>741</v>
      </c>
      <c r="F455" s="7">
        <v>4397.8</v>
      </c>
    </row>
    <row r="456" spans="2:6" x14ac:dyDescent="0.35">
      <c r="B456" s="6" t="s">
        <v>1322</v>
      </c>
      <c r="C456" s="6">
        <v>8</v>
      </c>
      <c r="D456" s="6" t="s">
        <v>1323</v>
      </c>
      <c r="E456" s="6" t="s">
        <v>741</v>
      </c>
      <c r="F456" s="7">
        <v>4397.8</v>
      </c>
    </row>
    <row r="457" spans="2:6" x14ac:dyDescent="0.35">
      <c r="B457" s="6" t="s">
        <v>1324</v>
      </c>
      <c r="C457" s="6">
        <v>8</v>
      </c>
      <c r="D457" s="6" t="s">
        <v>984</v>
      </c>
      <c r="E457" s="6" t="s">
        <v>847</v>
      </c>
      <c r="F457" s="7">
        <v>7190</v>
      </c>
    </row>
    <row r="458" spans="2:6" x14ac:dyDescent="0.35">
      <c r="B458" s="6" t="s">
        <v>1325</v>
      </c>
      <c r="C458" s="6">
        <v>8</v>
      </c>
      <c r="D458" s="6" t="s">
        <v>984</v>
      </c>
      <c r="E458" s="6" t="s">
        <v>847</v>
      </c>
      <c r="F458" s="7">
        <v>7190</v>
      </c>
    </row>
    <row r="459" spans="2:6" x14ac:dyDescent="0.35">
      <c r="B459" s="6" t="s">
        <v>1326</v>
      </c>
      <c r="C459" s="6">
        <v>8</v>
      </c>
      <c r="D459" s="6" t="s">
        <v>763</v>
      </c>
      <c r="E459" s="6" t="s">
        <v>741</v>
      </c>
      <c r="F459" s="7">
        <v>4397.8</v>
      </c>
    </row>
    <row r="460" spans="2:6" x14ac:dyDescent="0.35">
      <c r="B460" s="6" t="s">
        <v>1327</v>
      </c>
      <c r="C460" s="6">
        <v>8</v>
      </c>
      <c r="D460" s="6" t="s">
        <v>811</v>
      </c>
      <c r="E460" s="6" t="s">
        <v>741</v>
      </c>
      <c r="F460" s="7">
        <v>4397.8</v>
      </c>
    </row>
    <row r="461" spans="2:6" x14ac:dyDescent="0.35">
      <c r="B461" s="6" t="s">
        <v>1328</v>
      </c>
      <c r="C461" s="6">
        <v>10</v>
      </c>
      <c r="D461" s="6" t="s">
        <v>1329</v>
      </c>
      <c r="E461" s="6" t="s">
        <v>751</v>
      </c>
      <c r="F461" s="7">
        <v>4011</v>
      </c>
    </row>
    <row r="462" spans="2:6" x14ac:dyDescent="0.35">
      <c r="B462" s="6" t="s">
        <v>1330</v>
      </c>
      <c r="C462" s="6">
        <v>10</v>
      </c>
      <c r="D462" s="6" t="s">
        <v>1331</v>
      </c>
      <c r="E462" s="6" t="s">
        <v>751</v>
      </c>
      <c r="F462" s="7">
        <v>4011</v>
      </c>
    </row>
    <row r="463" spans="2:6" x14ac:dyDescent="0.35">
      <c r="B463" s="6" t="s">
        <v>1332</v>
      </c>
      <c r="C463" s="6">
        <v>10</v>
      </c>
      <c r="D463" s="6" t="s">
        <v>1331</v>
      </c>
      <c r="E463" s="6" t="s">
        <v>751</v>
      </c>
      <c r="F463" s="7">
        <v>4011</v>
      </c>
    </row>
    <row r="464" spans="2:6" x14ac:dyDescent="0.35">
      <c r="B464" s="6" t="s">
        <v>1333</v>
      </c>
      <c r="C464" s="6">
        <v>10</v>
      </c>
      <c r="D464" s="6" t="s">
        <v>1331</v>
      </c>
      <c r="E464" s="6" t="s">
        <v>751</v>
      </c>
      <c r="F464" s="7">
        <v>4011</v>
      </c>
    </row>
    <row r="465" spans="2:6" x14ac:dyDescent="0.35">
      <c r="B465" s="6" t="s">
        <v>1334</v>
      </c>
      <c r="C465" s="6">
        <v>10</v>
      </c>
      <c r="D465" s="6" t="s">
        <v>1331</v>
      </c>
      <c r="E465" s="6" t="s">
        <v>751</v>
      </c>
      <c r="F465" s="7">
        <v>4011</v>
      </c>
    </row>
    <row r="466" spans="2:6" x14ac:dyDescent="0.35">
      <c r="B466" s="6" t="s">
        <v>1335</v>
      </c>
      <c r="C466" s="6">
        <v>10</v>
      </c>
      <c r="D466" s="6" t="s">
        <v>1331</v>
      </c>
      <c r="E466" s="6" t="s">
        <v>751</v>
      </c>
      <c r="F466" s="7">
        <v>4011</v>
      </c>
    </row>
    <row r="467" spans="2:6" x14ac:dyDescent="0.35">
      <c r="B467" s="6" t="s">
        <v>1336</v>
      </c>
      <c r="C467" s="6">
        <v>10</v>
      </c>
      <c r="D467" s="6" t="s">
        <v>1331</v>
      </c>
      <c r="E467" s="6" t="s">
        <v>751</v>
      </c>
      <c r="F467" s="7">
        <v>4011</v>
      </c>
    </row>
    <row r="468" spans="2:6" x14ac:dyDescent="0.35">
      <c r="B468" s="6" t="s">
        <v>1337</v>
      </c>
      <c r="C468" s="6">
        <v>10</v>
      </c>
      <c r="D468" s="6" t="s">
        <v>1331</v>
      </c>
      <c r="E468" s="6" t="s">
        <v>751</v>
      </c>
      <c r="F468" s="7">
        <v>4011</v>
      </c>
    </row>
    <row r="469" spans="2:6" x14ac:dyDescent="0.35">
      <c r="B469" s="6" t="s">
        <v>1338</v>
      </c>
      <c r="C469" s="6">
        <v>10</v>
      </c>
      <c r="D469" s="6" t="s">
        <v>1331</v>
      </c>
      <c r="E469" s="6" t="s">
        <v>751</v>
      </c>
      <c r="F469" s="7">
        <v>4011</v>
      </c>
    </row>
    <row r="470" spans="2:6" x14ac:dyDescent="0.35">
      <c r="B470" s="6" t="s">
        <v>1339</v>
      </c>
      <c r="C470" s="6">
        <v>10</v>
      </c>
      <c r="D470" s="6" t="s">
        <v>1329</v>
      </c>
      <c r="E470" s="6" t="s">
        <v>751</v>
      </c>
      <c r="F470" s="7">
        <v>4011</v>
      </c>
    </row>
    <row r="471" spans="2:6" x14ac:dyDescent="0.35">
      <c r="B471" s="6" t="s">
        <v>1340</v>
      </c>
      <c r="C471" s="6">
        <v>10</v>
      </c>
      <c r="D471" s="6" t="s">
        <v>1329</v>
      </c>
      <c r="E471" s="6" t="s">
        <v>751</v>
      </c>
      <c r="F471" s="7">
        <v>4011</v>
      </c>
    </row>
    <row r="472" spans="2:6" x14ac:dyDescent="0.35">
      <c r="B472" s="6" t="s">
        <v>1341</v>
      </c>
      <c r="C472" s="6">
        <v>10</v>
      </c>
      <c r="D472" s="6" t="s">
        <v>1329</v>
      </c>
      <c r="E472" s="6" t="s">
        <v>751</v>
      </c>
      <c r="F472" s="7">
        <v>4011</v>
      </c>
    </row>
    <row r="473" spans="2:6" x14ac:dyDescent="0.35">
      <c r="B473" s="6" t="s">
        <v>1342</v>
      </c>
      <c r="C473" s="6">
        <v>10</v>
      </c>
      <c r="D473" s="6" t="s">
        <v>1329</v>
      </c>
      <c r="E473" s="6" t="s">
        <v>751</v>
      </c>
      <c r="F473" s="7">
        <v>4011</v>
      </c>
    </row>
    <row r="474" spans="2:6" x14ac:dyDescent="0.35">
      <c r="B474" s="6" t="s">
        <v>1343</v>
      </c>
      <c r="C474" s="6">
        <v>10</v>
      </c>
      <c r="D474" s="6" t="s">
        <v>1329</v>
      </c>
      <c r="E474" s="6" t="s">
        <v>751</v>
      </c>
      <c r="F474" s="7">
        <v>4011</v>
      </c>
    </row>
    <row r="475" spans="2:6" x14ac:dyDescent="0.35">
      <c r="B475" s="6" t="s">
        <v>1344</v>
      </c>
      <c r="C475" s="6">
        <v>10</v>
      </c>
      <c r="D475" s="6" t="s">
        <v>1329</v>
      </c>
      <c r="E475" s="6" t="s">
        <v>751</v>
      </c>
      <c r="F475" s="7">
        <v>4011</v>
      </c>
    </row>
    <row r="476" spans="2:6" x14ac:dyDescent="0.35">
      <c r="B476" s="6" t="s">
        <v>1345</v>
      </c>
      <c r="C476" s="6">
        <v>10</v>
      </c>
      <c r="D476" s="6" t="s">
        <v>1329</v>
      </c>
      <c r="E476" s="6" t="s">
        <v>751</v>
      </c>
      <c r="F476" s="7">
        <v>4011</v>
      </c>
    </row>
    <row r="477" spans="2:6" x14ac:dyDescent="0.35">
      <c r="B477" s="6" t="s">
        <v>1346</v>
      </c>
      <c r="C477" s="6">
        <v>10</v>
      </c>
      <c r="D477" s="6" t="s">
        <v>1329</v>
      </c>
      <c r="E477" s="6" t="s">
        <v>751</v>
      </c>
      <c r="F477" s="7">
        <v>4011</v>
      </c>
    </row>
    <row r="478" spans="2:6" x14ac:dyDescent="0.35">
      <c r="B478" s="6" t="s">
        <v>1347</v>
      </c>
      <c r="C478" s="6">
        <v>10</v>
      </c>
      <c r="D478" s="6" t="s">
        <v>1348</v>
      </c>
      <c r="E478" s="6" t="s">
        <v>751</v>
      </c>
      <c r="F478" s="7">
        <v>4011</v>
      </c>
    </row>
    <row r="479" spans="2:6" x14ac:dyDescent="0.35">
      <c r="B479" s="6" t="s">
        <v>1349</v>
      </c>
      <c r="C479" s="6">
        <v>10</v>
      </c>
      <c r="D479" s="6" t="s">
        <v>1348</v>
      </c>
      <c r="E479" s="6" t="s">
        <v>751</v>
      </c>
      <c r="F479" s="7">
        <v>4011</v>
      </c>
    </row>
    <row r="480" spans="2:6" x14ac:dyDescent="0.35">
      <c r="B480" s="6" t="s">
        <v>1350</v>
      </c>
      <c r="C480" s="6">
        <v>10</v>
      </c>
      <c r="D480" s="6" t="s">
        <v>1348</v>
      </c>
      <c r="E480" s="6" t="s">
        <v>751</v>
      </c>
      <c r="F480" s="7">
        <v>4011</v>
      </c>
    </row>
    <row r="481" spans="2:6" x14ac:dyDescent="0.35">
      <c r="B481" s="6" t="s">
        <v>1351</v>
      </c>
      <c r="C481" s="6">
        <v>10</v>
      </c>
      <c r="D481" s="6" t="s">
        <v>1348</v>
      </c>
      <c r="E481" s="6" t="s">
        <v>751</v>
      </c>
      <c r="F481" s="7">
        <v>4011</v>
      </c>
    </row>
    <row r="482" spans="2:6" x14ac:dyDescent="0.35">
      <c r="B482" s="6" t="s">
        <v>1352</v>
      </c>
      <c r="C482" s="6">
        <v>10</v>
      </c>
      <c r="D482" s="6" t="s">
        <v>1331</v>
      </c>
      <c r="E482" s="6" t="s">
        <v>751</v>
      </c>
      <c r="F482" s="7">
        <v>4011</v>
      </c>
    </row>
    <row r="483" spans="2:6" x14ac:dyDescent="0.35">
      <c r="B483" s="6" t="s">
        <v>1353</v>
      </c>
      <c r="C483" s="6">
        <v>10</v>
      </c>
      <c r="D483" s="6" t="s">
        <v>1331</v>
      </c>
      <c r="E483" s="6" t="s">
        <v>751</v>
      </c>
      <c r="F483" s="7">
        <v>4011</v>
      </c>
    </row>
    <row r="484" spans="2:6" x14ac:dyDescent="0.35">
      <c r="B484" s="6" t="s">
        <v>1354</v>
      </c>
      <c r="C484" s="6">
        <v>10</v>
      </c>
      <c r="D484" s="6" t="s">
        <v>1331</v>
      </c>
      <c r="E484" s="6" t="s">
        <v>751</v>
      </c>
      <c r="F484" s="7">
        <v>4011</v>
      </c>
    </row>
    <row r="485" spans="2:6" x14ac:dyDescent="0.35">
      <c r="B485" s="6" t="s">
        <v>1355</v>
      </c>
      <c r="C485" s="6">
        <v>10</v>
      </c>
      <c r="D485" s="6" t="s">
        <v>1331</v>
      </c>
      <c r="E485" s="6" t="s">
        <v>751</v>
      </c>
      <c r="F485" s="7">
        <v>4011</v>
      </c>
    </row>
    <row r="486" spans="2:6" x14ac:dyDescent="0.35">
      <c r="B486" s="6" t="s">
        <v>1356</v>
      </c>
      <c r="C486" s="6">
        <v>10</v>
      </c>
      <c r="D486" s="6" t="s">
        <v>1331</v>
      </c>
      <c r="E486" s="6" t="s">
        <v>751</v>
      </c>
      <c r="F486" s="7">
        <v>4011</v>
      </c>
    </row>
    <row r="487" spans="2:6" x14ac:dyDescent="0.35">
      <c r="B487" s="6" t="s">
        <v>1357</v>
      </c>
      <c r="C487" s="6">
        <v>10</v>
      </c>
      <c r="D487" s="6" t="s">
        <v>1331</v>
      </c>
      <c r="E487" s="6" t="s">
        <v>751</v>
      </c>
      <c r="F487" s="7">
        <v>4011</v>
      </c>
    </row>
    <row r="488" spans="2:6" x14ac:dyDescent="0.35">
      <c r="B488" s="6" t="s">
        <v>1358</v>
      </c>
      <c r="C488" s="6">
        <v>10</v>
      </c>
      <c r="D488" s="6" t="s">
        <v>1329</v>
      </c>
      <c r="E488" s="6" t="s">
        <v>751</v>
      </c>
      <c r="F488" s="7">
        <v>4011</v>
      </c>
    </row>
    <row r="489" spans="2:6" x14ac:dyDescent="0.35">
      <c r="B489" s="6" t="s">
        <v>1359</v>
      </c>
      <c r="C489" s="6">
        <v>10</v>
      </c>
      <c r="D489" s="6" t="s">
        <v>1329</v>
      </c>
      <c r="E489" s="6" t="s">
        <v>751</v>
      </c>
      <c r="F489" s="7">
        <v>4011</v>
      </c>
    </row>
    <row r="490" spans="2:6" x14ac:dyDescent="0.35">
      <c r="B490" s="6" t="s">
        <v>1360</v>
      </c>
      <c r="C490" s="6">
        <v>10</v>
      </c>
      <c r="D490" s="6" t="s">
        <v>1329</v>
      </c>
      <c r="E490" s="6" t="s">
        <v>751</v>
      </c>
      <c r="F490" s="7">
        <v>4011</v>
      </c>
    </row>
    <row r="491" spans="2:6" x14ac:dyDescent="0.35">
      <c r="B491" s="6" t="s">
        <v>1361</v>
      </c>
      <c r="C491" s="6">
        <v>10</v>
      </c>
      <c r="D491" s="6" t="s">
        <v>1329</v>
      </c>
      <c r="E491" s="6" t="s">
        <v>751</v>
      </c>
      <c r="F491" s="7">
        <v>4011</v>
      </c>
    </row>
    <row r="492" spans="2:6" x14ac:dyDescent="0.35">
      <c r="B492" s="6" t="s">
        <v>1362</v>
      </c>
      <c r="C492" s="6">
        <v>10</v>
      </c>
      <c r="D492" s="6" t="s">
        <v>1329</v>
      </c>
      <c r="E492" s="6" t="s">
        <v>751</v>
      </c>
      <c r="F492" s="7">
        <v>4011</v>
      </c>
    </row>
    <row r="493" spans="2:6" x14ac:dyDescent="0.35">
      <c r="B493" s="6" t="s">
        <v>1363</v>
      </c>
      <c r="C493" s="6">
        <v>10</v>
      </c>
      <c r="D493" s="6" t="s">
        <v>1348</v>
      </c>
      <c r="E493" s="6" t="s">
        <v>751</v>
      </c>
      <c r="F493" s="7">
        <v>4011</v>
      </c>
    </row>
    <row r="494" spans="2:6" x14ac:dyDescent="0.35">
      <c r="B494" s="6" t="s">
        <v>1364</v>
      </c>
      <c r="C494" s="6">
        <v>10</v>
      </c>
      <c r="D494" s="6" t="s">
        <v>1348</v>
      </c>
      <c r="E494" s="6" t="s">
        <v>751</v>
      </c>
      <c r="F494" s="7">
        <v>4011</v>
      </c>
    </row>
    <row r="495" spans="2:6" x14ac:dyDescent="0.35">
      <c r="B495" s="6" t="s">
        <v>1365</v>
      </c>
      <c r="C495" s="6">
        <v>10</v>
      </c>
      <c r="D495" s="6" t="s">
        <v>1366</v>
      </c>
      <c r="E495" s="6" t="s">
        <v>751</v>
      </c>
      <c r="F495" s="7">
        <v>4011</v>
      </c>
    </row>
    <row r="496" spans="2:6" x14ac:dyDescent="0.35">
      <c r="B496" s="6" t="s">
        <v>1367</v>
      </c>
      <c r="C496" s="6">
        <v>10</v>
      </c>
      <c r="D496" s="6" t="s">
        <v>1348</v>
      </c>
      <c r="E496" s="6" t="s">
        <v>751</v>
      </c>
      <c r="F496" s="7">
        <v>4011</v>
      </c>
    </row>
    <row r="497" spans="2:6" x14ac:dyDescent="0.35">
      <c r="B497" s="6" t="s">
        <v>1368</v>
      </c>
      <c r="C497" s="6">
        <v>10</v>
      </c>
      <c r="D497" s="6" t="s">
        <v>1369</v>
      </c>
      <c r="E497" s="6" t="s">
        <v>788</v>
      </c>
      <c r="F497" s="7">
        <v>4723.5555555555557</v>
      </c>
    </row>
    <row r="498" spans="2:6" x14ac:dyDescent="0.35">
      <c r="B498" s="6" t="s">
        <v>1370</v>
      </c>
      <c r="C498" s="6">
        <v>10</v>
      </c>
      <c r="D498" s="6" t="s">
        <v>1369</v>
      </c>
      <c r="E498" s="6" t="s">
        <v>788</v>
      </c>
      <c r="F498" s="7">
        <v>4723.5555555555557</v>
      </c>
    </row>
    <row r="499" spans="2:6" x14ac:dyDescent="0.35">
      <c r="B499" s="6" t="s">
        <v>1371</v>
      </c>
      <c r="C499" s="6">
        <v>10</v>
      </c>
      <c r="D499" s="6" t="s">
        <v>1369</v>
      </c>
      <c r="E499" s="6" t="s">
        <v>788</v>
      </c>
      <c r="F499" s="7">
        <v>4723.5555555555557</v>
      </c>
    </row>
    <row r="500" spans="2:6" x14ac:dyDescent="0.35">
      <c r="B500" s="6" t="s">
        <v>1372</v>
      </c>
      <c r="C500" s="6">
        <v>10</v>
      </c>
      <c r="D500" s="6" t="s">
        <v>1369</v>
      </c>
      <c r="E500" s="6" t="s">
        <v>788</v>
      </c>
      <c r="F500" s="7">
        <v>4723.5555555555557</v>
      </c>
    </row>
    <row r="501" spans="2:6" x14ac:dyDescent="0.35">
      <c r="B501" s="6" t="s">
        <v>1373</v>
      </c>
      <c r="C501" s="6">
        <v>10</v>
      </c>
      <c r="D501" s="6" t="s">
        <v>1369</v>
      </c>
      <c r="E501" s="6" t="s">
        <v>788</v>
      </c>
      <c r="F501" s="7">
        <v>4723.5555555555557</v>
      </c>
    </row>
    <row r="502" spans="2:6" x14ac:dyDescent="0.35">
      <c r="B502" s="6" t="s">
        <v>1374</v>
      </c>
      <c r="C502" s="6">
        <v>10</v>
      </c>
      <c r="D502" s="6" t="s">
        <v>1369</v>
      </c>
      <c r="E502" s="6" t="s">
        <v>788</v>
      </c>
      <c r="F502" s="7">
        <v>4723.5555555555557</v>
      </c>
    </row>
    <row r="503" spans="2:6" x14ac:dyDescent="0.35">
      <c r="B503" s="6" t="s">
        <v>1375</v>
      </c>
      <c r="C503" s="6">
        <v>10</v>
      </c>
      <c r="D503" s="6" t="s">
        <v>1376</v>
      </c>
      <c r="E503" s="6" t="s">
        <v>788</v>
      </c>
      <c r="F503" s="7">
        <v>4723.5555555555557</v>
      </c>
    </row>
    <row r="504" spans="2:6" x14ac:dyDescent="0.35">
      <c r="B504" s="6" t="s">
        <v>1377</v>
      </c>
      <c r="C504" s="6">
        <v>10</v>
      </c>
      <c r="D504" s="6" t="s">
        <v>1376</v>
      </c>
      <c r="E504" s="6" t="s">
        <v>788</v>
      </c>
      <c r="F504" s="7">
        <v>4723.5555555555557</v>
      </c>
    </row>
    <row r="505" spans="2:6" x14ac:dyDescent="0.35">
      <c r="B505" s="6" t="s">
        <v>1378</v>
      </c>
      <c r="C505" s="6">
        <v>10</v>
      </c>
      <c r="D505" s="6" t="s">
        <v>1376</v>
      </c>
      <c r="E505" s="6" t="s">
        <v>788</v>
      </c>
      <c r="F505" s="7">
        <v>4723.5555555555557</v>
      </c>
    </row>
    <row r="506" spans="2:6" x14ac:dyDescent="0.35">
      <c r="B506" s="6" t="s">
        <v>1379</v>
      </c>
      <c r="C506" s="6">
        <v>10</v>
      </c>
      <c r="D506" s="6" t="s">
        <v>1376</v>
      </c>
      <c r="E506" s="6" t="s">
        <v>788</v>
      </c>
      <c r="F506" s="7">
        <v>4723.5555555555557</v>
      </c>
    </row>
    <row r="507" spans="2:6" x14ac:dyDescent="0.35">
      <c r="B507" s="6" t="s">
        <v>1380</v>
      </c>
      <c r="C507" s="6">
        <v>10</v>
      </c>
      <c r="D507" s="6" t="s">
        <v>1376</v>
      </c>
      <c r="E507" s="6" t="s">
        <v>788</v>
      </c>
      <c r="F507" s="7">
        <v>4723.5555555555557</v>
      </c>
    </row>
    <row r="508" spans="2:6" x14ac:dyDescent="0.35">
      <c r="B508" s="6" t="s">
        <v>1381</v>
      </c>
      <c r="C508" s="6">
        <v>10</v>
      </c>
      <c r="D508" s="6" t="s">
        <v>1376</v>
      </c>
      <c r="E508" s="6" t="s">
        <v>788</v>
      </c>
      <c r="F508" s="7">
        <v>4723.5555555555557</v>
      </c>
    </row>
    <row r="509" spans="2:6" x14ac:dyDescent="0.35">
      <c r="B509" s="6" t="s">
        <v>1382</v>
      </c>
      <c r="C509" s="6">
        <v>10</v>
      </c>
      <c r="D509" s="6" t="s">
        <v>1369</v>
      </c>
      <c r="E509" s="6" t="s">
        <v>788</v>
      </c>
      <c r="F509" s="7">
        <v>4723.5555555555557</v>
      </c>
    </row>
    <row r="510" spans="2:6" x14ac:dyDescent="0.35">
      <c r="B510" s="6" t="s">
        <v>1383</v>
      </c>
      <c r="C510" s="6">
        <v>10</v>
      </c>
      <c r="D510" s="6" t="s">
        <v>1376</v>
      </c>
      <c r="E510" s="6" t="s">
        <v>788</v>
      </c>
      <c r="F510" s="7">
        <v>4723.5555555555557</v>
      </c>
    </row>
    <row r="511" spans="2:6" x14ac:dyDescent="0.35">
      <c r="B511" s="6" t="s">
        <v>1384</v>
      </c>
      <c r="C511" s="6">
        <v>10</v>
      </c>
      <c r="D511" s="6" t="s">
        <v>1385</v>
      </c>
      <c r="E511" s="6" t="s">
        <v>788</v>
      </c>
      <c r="F511" s="7">
        <v>4723.5555555555557</v>
      </c>
    </row>
    <row r="512" spans="2:6" x14ac:dyDescent="0.35">
      <c r="B512" s="6" t="s">
        <v>1386</v>
      </c>
      <c r="C512" s="6">
        <v>10</v>
      </c>
      <c r="D512" s="6" t="s">
        <v>1376</v>
      </c>
      <c r="E512" s="6" t="s">
        <v>788</v>
      </c>
      <c r="F512" s="7">
        <v>4723.5555555555557</v>
      </c>
    </row>
    <row r="513" spans="2:6" x14ac:dyDescent="0.35">
      <c r="B513" s="6" t="s">
        <v>1387</v>
      </c>
      <c r="C513" s="6">
        <v>8</v>
      </c>
      <c r="D513" s="6" t="s">
        <v>1388</v>
      </c>
      <c r="E513" s="6" t="s">
        <v>723</v>
      </c>
      <c r="F513" s="7">
        <v>726.33333333333337</v>
      </c>
    </row>
    <row r="514" spans="2:6" x14ac:dyDescent="0.35">
      <c r="B514" s="6" t="s">
        <v>1389</v>
      </c>
      <c r="C514" s="6">
        <v>8</v>
      </c>
      <c r="D514" s="6" t="s">
        <v>1388</v>
      </c>
      <c r="E514" s="6" t="s">
        <v>723</v>
      </c>
      <c r="F514" s="7">
        <v>726.33333333333337</v>
      </c>
    </row>
    <row r="515" spans="2:6" x14ac:dyDescent="0.35">
      <c r="B515" s="6" t="s">
        <v>1390</v>
      </c>
      <c r="C515" s="6">
        <v>8</v>
      </c>
      <c r="D515" s="6" t="s">
        <v>1391</v>
      </c>
      <c r="E515" s="6" t="s">
        <v>723</v>
      </c>
      <c r="F515" s="7">
        <v>726.33333333333337</v>
      </c>
    </row>
    <row r="516" spans="2:6" x14ac:dyDescent="0.35">
      <c r="B516" s="6" t="s">
        <v>1392</v>
      </c>
      <c r="C516" s="6">
        <v>8</v>
      </c>
      <c r="D516" s="6" t="s">
        <v>1391</v>
      </c>
      <c r="E516" s="6" t="s">
        <v>723</v>
      </c>
      <c r="F516" s="7">
        <v>726.33333333333337</v>
      </c>
    </row>
    <row r="517" spans="2:6" x14ac:dyDescent="0.35">
      <c r="B517" s="6" t="s">
        <v>1393</v>
      </c>
      <c r="C517" s="6">
        <v>8</v>
      </c>
      <c r="D517" s="6" t="s">
        <v>1388</v>
      </c>
      <c r="E517" s="6" t="s">
        <v>723</v>
      </c>
      <c r="F517" s="7">
        <v>726.33333333333337</v>
      </c>
    </row>
    <row r="518" spans="2:6" x14ac:dyDescent="0.35">
      <c r="B518" s="6" t="s">
        <v>1394</v>
      </c>
      <c r="C518" s="6">
        <v>8</v>
      </c>
      <c r="D518" s="6" t="s">
        <v>1388</v>
      </c>
      <c r="E518" s="6" t="s">
        <v>723</v>
      </c>
      <c r="F518" s="7">
        <v>726.33333333333337</v>
      </c>
    </row>
    <row r="519" spans="2:6" x14ac:dyDescent="0.35">
      <c r="B519" s="6" t="s">
        <v>1395</v>
      </c>
      <c r="C519" s="6">
        <v>10</v>
      </c>
      <c r="D519" s="6" t="s">
        <v>1396</v>
      </c>
      <c r="E519" s="6" t="s">
        <v>766</v>
      </c>
      <c r="F519" s="7">
        <v>3081.4</v>
      </c>
    </row>
    <row r="520" spans="2:6" x14ac:dyDescent="0.35">
      <c r="B520" s="6" t="s">
        <v>1397</v>
      </c>
      <c r="C520" s="6">
        <v>10</v>
      </c>
      <c r="D520" s="6" t="s">
        <v>1398</v>
      </c>
      <c r="E520" s="6" t="s">
        <v>766</v>
      </c>
      <c r="F520" s="7">
        <v>3081.4</v>
      </c>
    </row>
    <row r="521" spans="2:6" x14ac:dyDescent="0.35">
      <c r="B521" s="6" t="s">
        <v>1399</v>
      </c>
      <c r="C521" s="6">
        <v>10</v>
      </c>
      <c r="D521" s="6" t="s">
        <v>1400</v>
      </c>
      <c r="E521" s="6" t="s">
        <v>766</v>
      </c>
      <c r="F521" s="7">
        <v>3081.4</v>
      </c>
    </row>
    <row r="522" spans="2:6" x14ac:dyDescent="0.35">
      <c r="B522" s="6" t="s">
        <v>1401</v>
      </c>
      <c r="C522" s="6">
        <v>10</v>
      </c>
      <c r="D522" s="6" t="s">
        <v>1398</v>
      </c>
      <c r="E522" s="6" t="s">
        <v>766</v>
      </c>
      <c r="F522" s="7">
        <v>3081.4</v>
      </c>
    </row>
    <row r="523" spans="2:6" x14ac:dyDescent="0.35">
      <c r="B523" s="6" t="s">
        <v>1402</v>
      </c>
      <c r="C523" s="6">
        <v>10</v>
      </c>
      <c r="D523" s="6" t="s">
        <v>1400</v>
      </c>
      <c r="E523" s="6" t="s">
        <v>766</v>
      </c>
      <c r="F523" s="7">
        <v>3081.4</v>
      </c>
    </row>
    <row r="524" spans="2:6" x14ac:dyDescent="0.35">
      <c r="B524" s="6" t="s">
        <v>1403</v>
      </c>
      <c r="C524" s="6">
        <v>10</v>
      </c>
      <c r="D524" s="6" t="s">
        <v>1404</v>
      </c>
      <c r="E524" s="6" t="s">
        <v>766</v>
      </c>
      <c r="F524" s="7">
        <v>3081.4</v>
      </c>
    </row>
    <row r="525" spans="2:6" x14ac:dyDescent="0.35">
      <c r="B525" s="6" t="s">
        <v>1405</v>
      </c>
      <c r="C525" s="6">
        <v>10</v>
      </c>
      <c r="D525" s="6" t="s">
        <v>1267</v>
      </c>
      <c r="E525" s="6" t="s">
        <v>766</v>
      </c>
      <c r="F525" s="7">
        <v>3081.4</v>
      </c>
    </row>
    <row r="526" spans="2:6" x14ac:dyDescent="0.35">
      <c r="B526" s="6" t="s">
        <v>1406</v>
      </c>
      <c r="C526" s="6">
        <v>10</v>
      </c>
      <c r="D526" s="6" t="s">
        <v>1407</v>
      </c>
      <c r="E526" s="6" t="s">
        <v>766</v>
      </c>
      <c r="F526" s="7">
        <v>3081.4</v>
      </c>
    </row>
    <row r="527" spans="2:6" x14ac:dyDescent="0.35">
      <c r="B527" s="6" t="s">
        <v>1408</v>
      </c>
      <c r="C527" s="6">
        <v>10</v>
      </c>
      <c r="D527" s="6" t="s">
        <v>1409</v>
      </c>
      <c r="E527" s="6" t="s">
        <v>766</v>
      </c>
      <c r="F527" s="7">
        <v>3081.4</v>
      </c>
    </row>
    <row r="528" spans="2:6" x14ac:dyDescent="0.35">
      <c r="B528" s="6" t="s">
        <v>1410</v>
      </c>
      <c r="C528" s="6">
        <v>10</v>
      </c>
      <c r="D528" s="6" t="s">
        <v>1409</v>
      </c>
      <c r="E528" s="6" t="s">
        <v>766</v>
      </c>
      <c r="F528" s="7">
        <v>3081.4</v>
      </c>
    </row>
    <row r="529" spans="2:6" x14ac:dyDescent="0.35">
      <c r="B529" s="6" t="s">
        <v>1411</v>
      </c>
      <c r="C529" s="6">
        <v>10</v>
      </c>
      <c r="D529" s="6" t="s">
        <v>1412</v>
      </c>
      <c r="E529" s="6" t="s">
        <v>766</v>
      </c>
      <c r="F529" s="7">
        <v>3081.4</v>
      </c>
    </row>
    <row r="530" spans="2:6" x14ac:dyDescent="0.35">
      <c r="B530" s="6" t="s">
        <v>1413</v>
      </c>
      <c r="C530" s="6">
        <v>10</v>
      </c>
      <c r="D530" s="6" t="s">
        <v>1414</v>
      </c>
      <c r="E530" s="6" t="s">
        <v>766</v>
      </c>
      <c r="F530" s="7">
        <v>3081.4</v>
      </c>
    </row>
    <row r="531" spans="2:6" x14ac:dyDescent="0.35">
      <c r="B531" s="6" t="s">
        <v>1415</v>
      </c>
      <c r="C531" s="6">
        <v>10</v>
      </c>
      <c r="D531" s="6" t="s">
        <v>1416</v>
      </c>
      <c r="E531" s="6" t="s">
        <v>766</v>
      </c>
      <c r="F531" s="7">
        <v>3081.4</v>
      </c>
    </row>
    <row r="532" spans="2:6" x14ac:dyDescent="0.35">
      <c r="B532" s="6" t="s">
        <v>1417</v>
      </c>
      <c r="C532" s="6">
        <v>10</v>
      </c>
      <c r="D532" s="6" t="s">
        <v>1418</v>
      </c>
      <c r="E532" s="6" t="s">
        <v>766</v>
      </c>
      <c r="F532" s="7">
        <v>3081.4</v>
      </c>
    </row>
    <row r="533" spans="2:6" x14ac:dyDescent="0.35">
      <c r="B533" s="6" t="s">
        <v>1419</v>
      </c>
      <c r="C533" s="6">
        <v>10</v>
      </c>
      <c r="D533" s="6" t="s">
        <v>1414</v>
      </c>
      <c r="E533" s="6" t="s">
        <v>766</v>
      </c>
      <c r="F533" s="7">
        <v>3081.4</v>
      </c>
    </row>
    <row r="534" spans="2:6" x14ac:dyDescent="0.35">
      <c r="B534" s="6" t="s">
        <v>1420</v>
      </c>
      <c r="C534" s="6">
        <v>10</v>
      </c>
      <c r="D534" s="6" t="s">
        <v>1412</v>
      </c>
      <c r="E534" s="6" t="s">
        <v>766</v>
      </c>
      <c r="F534" s="7">
        <v>3081.4</v>
      </c>
    </row>
    <row r="535" spans="2:6" x14ac:dyDescent="0.35">
      <c r="B535" s="6" t="s">
        <v>1421</v>
      </c>
      <c r="C535" s="6">
        <v>10</v>
      </c>
      <c r="D535" s="6" t="s">
        <v>1422</v>
      </c>
      <c r="E535" s="6" t="s">
        <v>766</v>
      </c>
      <c r="F535" s="7">
        <v>3081.4</v>
      </c>
    </row>
    <row r="536" spans="2:6" x14ac:dyDescent="0.35">
      <c r="B536" s="6" t="s">
        <v>1423</v>
      </c>
      <c r="C536" s="6">
        <v>10</v>
      </c>
      <c r="D536" s="6" t="s">
        <v>1424</v>
      </c>
      <c r="E536" s="6" t="s">
        <v>766</v>
      </c>
      <c r="F536" s="7">
        <v>3081.4</v>
      </c>
    </row>
    <row r="537" spans="2:6" x14ac:dyDescent="0.35">
      <c r="B537" s="6" t="s">
        <v>1425</v>
      </c>
      <c r="C537" s="6">
        <v>10</v>
      </c>
      <c r="D537" s="6" t="s">
        <v>1424</v>
      </c>
      <c r="E537" s="6" t="s">
        <v>766</v>
      </c>
      <c r="F537" s="7">
        <v>3081.4</v>
      </c>
    </row>
    <row r="538" spans="2:6" x14ac:dyDescent="0.35">
      <c r="B538" s="6" t="s">
        <v>1426</v>
      </c>
      <c r="C538" s="6">
        <v>10</v>
      </c>
      <c r="D538" s="6" t="s">
        <v>1427</v>
      </c>
      <c r="E538" s="6" t="s">
        <v>751</v>
      </c>
      <c r="F538" s="7">
        <v>4011</v>
      </c>
    </row>
    <row r="539" spans="2:6" x14ac:dyDescent="0.35">
      <c r="B539" s="6" t="s">
        <v>1428</v>
      </c>
      <c r="C539" s="6">
        <v>10</v>
      </c>
      <c r="D539" s="6" t="s">
        <v>1429</v>
      </c>
      <c r="E539" s="6" t="s">
        <v>751</v>
      </c>
      <c r="F539" s="7">
        <v>4011</v>
      </c>
    </row>
    <row r="540" spans="2:6" x14ac:dyDescent="0.35">
      <c r="B540" s="6" t="s">
        <v>1430</v>
      </c>
      <c r="C540" s="6">
        <v>10</v>
      </c>
      <c r="D540" s="6" t="s">
        <v>1427</v>
      </c>
      <c r="E540" s="6" t="s">
        <v>751</v>
      </c>
      <c r="F540" s="7">
        <v>4011</v>
      </c>
    </row>
    <row r="541" spans="2:6" x14ac:dyDescent="0.35">
      <c r="B541" s="6" t="s">
        <v>1431</v>
      </c>
      <c r="C541" s="6">
        <v>10</v>
      </c>
      <c r="D541" s="6" t="s">
        <v>1429</v>
      </c>
      <c r="E541" s="6" t="s">
        <v>751</v>
      </c>
      <c r="F541" s="7">
        <v>4011</v>
      </c>
    </row>
    <row r="542" spans="2:6" x14ac:dyDescent="0.35">
      <c r="B542" s="6" t="s">
        <v>1432</v>
      </c>
      <c r="C542" s="6">
        <v>10</v>
      </c>
      <c r="D542" s="6" t="s">
        <v>1427</v>
      </c>
      <c r="E542" s="6" t="s">
        <v>751</v>
      </c>
      <c r="F542" s="7">
        <v>4011</v>
      </c>
    </row>
    <row r="543" spans="2:6" x14ac:dyDescent="0.35">
      <c r="B543" s="6" t="s">
        <v>1433</v>
      </c>
      <c r="C543" s="6">
        <v>10</v>
      </c>
      <c r="D543" s="6" t="s">
        <v>1429</v>
      </c>
      <c r="E543" s="6" t="s">
        <v>751</v>
      </c>
      <c r="F543" s="7">
        <v>4011</v>
      </c>
    </row>
    <row r="544" spans="2:6" x14ac:dyDescent="0.35">
      <c r="B544" s="6" t="s">
        <v>1434</v>
      </c>
      <c r="C544" s="6">
        <v>10</v>
      </c>
      <c r="D544" s="6" t="s">
        <v>1427</v>
      </c>
      <c r="E544" s="6" t="s">
        <v>751</v>
      </c>
      <c r="F544" s="7">
        <v>4011</v>
      </c>
    </row>
    <row r="545" spans="2:6" x14ac:dyDescent="0.35">
      <c r="B545" s="6" t="s">
        <v>1435</v>
      </c>
      <c r="C545" s="6">
        <v>10</v>
      </c>
      <c r="D545" s="6" t="s">
        <v>1427</v>
      </c>
      <c r="E545" s="6" t="s">
        <v>751</v>
      </c>
      <c r="F545" s="7">
        <v>4011</v>
      </c>
    </row>
    <row r="546" spans="2:6" x14ac:dyDescent="0.35">
      <c r="B546" s="6" t="s">
        <v>1436</v>
      </c>
      <c r="C546" s="6">
        <v>10</v>
      </c>
      <c r="D546" s="6" t="s">
        <v>1427</v>
      </c>
      <c r="E546" s="6" t="s">
        <v>751</v>
      </c>
      <c r="F546" s="7">
        <v>4011</v>
      </c>
    </row>
    <row r="547" spans="2:6" x14ac:dyDescent="0.35">
      <c r="B547" s="6" t="s">
        <v>1437</v>
      </c>
      <c r="C547" s="6">
        <v>10</v>
      </c>
      <c r="D547" s="6" t="s">
        <v>1429</v>
      </c>
      <c r="E547" s="6" t="s">
        <v>751</v>
      </c>
      <c r="F547" s="7">
        <v>4011</v>
      </c>
    </row>
    <row r="548" spans="2:6" x14ac:dyDescent="0.35">
      <c r="B548" s="6" t="s">
        <v>1438</v>
      </c>
      <c r="C548" s="6">
        <v>10</v>
      </c>
      <c r="D548" s="6" t="s">
        <v>1439</v>
      </c>
      <c r="E548" s="6" t="s">
        <v>704</v>
      </c>
      <c r="F548" s="7">
        <v>9198.6666666666661</v>
      </c>
    </row>
    <row r="549" spans="2:6" x14ac:dyDescent="0.35">
      <c r="B549" s="6" t="s">
        <v>1440</v>
      </c>
      <c r="C549" s="6">
        <v>10</v>
      </c>
      <c r="D549" s="6" t="s">
        <v>1439</v>
      </c>
      <c r="E549" s="6" t="s">
        <v>704</v>
      </c>
      <c r="F549" s="7">
        <v>9198.6666666666661</v>
      </c>
    </row>
    <row r="550" spans="2:6" x14ac:dyDescent="0.35">
      <c r="B550" s="6" t="s">
        <v>1441</v>
      </c>
      <c r="C550" s="6">
        <v>10</v>
      </c>
      <c r="D550" s="6" t="s">
        <v>1439</v>
      </c>
      <c r="E550" s="6" t="s">
        <v>704</v>
      </c>
      <c r="F550" s="7">
        <v>9198.6666666666661</v>
      </c>
    </row>
    <row r="551" spans="2:6" x14ac:dyDescent="0.35">
      <c r="B551" s="6" t="s">
        <v>1442</v>
      </c>
      <c r="C551" s="6">
        <v>10</v>
      </c>
      <c r="D551" s="6" t="s">
        <v>1439</v>
      </c>
      <c r="E551" s="6" t="s">
        <v>704</v>
      </c>
      <c r="F551" s="7">
        <v>9198.6666666666661</v>
      </c>
    </row>
    <row r="552" spans="2:6" x14ac:dyDescent="0.35">
      <c r="B552" s="6" t="s">
        <v>1443</v>
      </c>
      <c r="C552" s="6">
        <v>10</v>
      </c>
      <c r="D552" s="6" t="s">
        <v>1439</v>
      </c>
      <c r="E552" s="6" t="s">
        <v>704</v>
      </c>
      <c r="F552" s="7">
        <v>9198.6666666666661</v>
      </c>
    </row>
    <row r="553" spans="2:6" x14ac:dyDescent="0.35">
      <c r="B553" s="6" t="s">
        <v>1444</v>
      </c>
      <c r="C553" s="6">
        <v>10</v>
      </c>
      <c r="D553" s="6" t="s">
        <v>1439</v>
      </c>
      <c r="E553" s="6" t="s">
        <v>704</v>
      </c>
      <c r="F553" s="7">
        <v>9198.6666666666661</v>
      </c>
    </row>
    <row r="554" spans="2:6" x14ac:dyDescent="0.35">
      <c r="B554" s="6" t="s">
        <v>1445</v>
      </c>
      <c r="C554" s="6">
        <v>10</v>
      </c>
      <c r="D554" s="6" t="s">
        <v>1439</v>
      </c>
      <c r="E554" s="6" t="s">
        <v>704</v>
      </c>
      <c r="F554" s="7">
        <v>9198.6666666666661</v>
      </c>
    </row>
    <row r="555" spans="2:6" x14ac:dyDescent="0.35">
      <c r="B555" s="6" t="s">
        <v>1446</v>
      </c>
      <c r="C555" s="6">
        <v>10</v>
      </c>
      <c r="D555" s="6" t="s">
        <v>1439</v>
      </c>
      <c r="E555" s="6" t="s">
        <v>704</v>
      </c>
      <c r="F555" s="7">
        <v>9198.6666666666661</v>
      </c>
    </row>
    <row r="556" spans="2:6" x14ac:dyDescent="0.35">
      <c r="B556" s="6" t="s">
        <v>1447</v>
      </c>
      <c r="C556" s="6">
        <v>10</v>
      </c>
      <c r="D556" s="6" t="s">
        <v>1439</v>
      </c>
      <c r="E556" s="6" t="s">
        <v>704</v>
      </c>
      <c r="F556" s="7">
        <v>9198.6666666666661</v>
      </c>
    </row>
    <row r="557" spans="2:6" x14ac:dyDescent="0.35">
      <c r="B557" s="6" t="s">
        <v>1448</v>
      </c>
      <c r="C557" s="6">
        <v>10</v>
      </c>
      <c r="D557" s="6" t="s">
        <v>1439</v>
      </c>
      <c r="E557" s="6" t="s">
        <v>704</v>
      </c>
      <c r="F557" s="7">
        <v>9198.6666666666661</v>
      </c>
    </row>
    <row r="558" spans="2:6" x14ac:dyDescent="0.35">
      <c r="B558" s="6" t="s">
        <v>1449</v>
      </c>
      <c r="C558" s="6">
        <v>10</v>
      </c>
      <c r="D558" s="6" t="s">
        <v>1439</v>
      </c>
      <c r="E558" s="6" t="s">
        <v>704</v>
      </c>
      <c r="F558" s="7">
        <v>9198.6666666666661</v>
      </c>
    </row>
    <row r="559" spans="2:6" x14ac:dyDescent="0.35">
      <c r="B559" s="6" t="s">
        <v>1450</v>
      </c>
      <c r="C559" s="6">
        <v>10</v>
      </c>
      <c r="D559" s="6" t="s">
        <v>1439</v>
      </c>
      <c r="E559" s="6" t="s">
        <v>704</v>
      </c>
      <c r="F559" s="7">
        <v>9198.6666666666661</v>
      </c>
    </row>
    <row r="560" spans="2:6" x14ac:dyDescent="0.35">
      <c r="B560" s="6" t="s">
        <v>1451</v>
      </c>
      <c r="C560" s="6">
        <v>10</v>
      </c>
      <c r="D560" s="6" t="s">
        <v>1439</v>
      </c>
      <c r="E560" s="6" t="s">
        <v>704</v>
      </c>
      <c r="F560" s="7">
        <v>9198.6666666666661</v>
      </c>
    </row>
    <row r="561" spans="2:6" x14ac:dyDescent="0.35">
      <c r="B561" s="6" t="s">
        <v>1452</v>
      </c>
      <c r="C561" s="6">
        <v>10</v>
      </c>
      <c r="D561" s="6" t="s">
        <v>1439</v>
      </c>
      <c r="E561" s="6" t="s">
        <v>704</v>
      </c>
      <c r="F561" s="7">
        <v>9198.6666666666661</v>
      </c>
    </row>
    <row r="562" spans="2:6" x14ac:dyDescent="0.35">
      <c r="B562" s="6" t="s">
        <v>1453</v>
      </c>
      <c r="C562" s="6">
        <v>10</v>
      </c>
      <c r="D562" s="6" t="s">
        <v>1439</v>
      </c>
      <c r="E562" s="6" t="s">
        <v>704</v>
      </c>
      <c r="F562" s="7">
        <v>9198.6666666666661</v>
      </c>
    </row>
    <row r="563" spans="2:6" x14ac:dyDescent="0.35">
      <c r="B563" s="6" t="s">
        <v>1454</v>
      </c>
      <c r="C563" s="6">
        <v>10</v>
      </c>
      <c r="D563" s="6" t="s">
        <v>1439</v>
      </c>
      <c r="E563" s="6" t="s">
        <v>704</v>
      </c>
      <c r="F563" s="7">
        <v>9198.6666666666661</v>
      </c>
    </row>
    <row r="564" spans="2:6" x14ac:dyDescent="0.35">
      <c r="B564" s="6" t="s">
        <v>1455</v>
      </c>
      <c r="C564" s="6">
        <v>10</v>
      </c>
      <c r="D564" s="6" t="s">
        <v>1439</v>
      </c>
      <c r="E564" s="6" t="s">
        <v>704</v>
      </c>
      <c r="F564" s="7">
        <v>9198.6666666666661</v>
      </c>
    </row>
    <row r="565" spans="2:6" x14ac:dyDescent="0.35">
      <c r="B565" s="6" t="s">
        <v>1456</v>
      </c>
      <c r="C565" s="6">
        <v>10</v>
      </c>
      <c r="D565" s="6" t="s">
        <v>1439</v>
      </c>
      <c r="E565" s="6" t="s">
        <v>704</v>
      </c>
      <c r="F565" s="7">
        <v>9198.6666666666661</v>
      </c>
    </row>
    <row r="566" spans="2:6" x14ac:dyDescent="0.35">
      <c r="B566" s="6" t="s">
        <v>1457</v>
      </c>
      <c r="C566" s="6">
        <v>10</v>
      </c>
      <c r="D566" s="6" t="s">
        <v>1439</v>
      </c>
      <c r="E566" s="6" t="s">
        <v>704</v>
      </c>
      <c r="F566" s="7">
        <v>9198.6666666666661</v>
      </c>
    </row>
    <row r="567" spans="2:6" x14ac:dyDescent="0.35">
      <c r="B567" s="6" t="s">
        <v>1458</v>
      </c>
      <c r="C567" s="6">
        <v>10</v>
      </c>
      <c r="D567" s="6" t="s">
        <v>1439</v>
      </c>
      <c r="E567" s="6" t="s">
        <v>704</v>
      </c>
      <c r="F567" s="7">
        <v>9198.6666666666661</v>
      </c>
    </row>
    <row r="568" spans="2:6" x14ac:dyDescent="0.35">
      <c r="B568" s="6" t="s">
        <v>1459</v>
      </c>
      <c r="C568" s="6">
        <v>10</v>
      </c>
      <c r="D568" s="6" t="s">
        <v>1439</v>
      </c>
      <c r="E568" s="6" t="s">
        <v>704</v>
      </c>
      <c r="F568" s="7">
        <v>9198.6666666666661</v>
      </c>
    </row>
    <row r="569" spans="2:6" x14ac:dyDescent="0.35">
      <c r="B569" s="6" t="s">
        <v>1460</v>
      </c>
      <c r="C569" s="6">
        <v>10</v>
      </c>
      <c r="D569" s="6" t="s">
        <v>1439</v>
      </c>
      <c r="E569" s="6" t="s">
        <v>704</v>
      </c>
      <c r="F569" s="7">
        <v>9198.6666666666661</v>
      </c>
    </row>
    <row r="570" spans="2:6" x14ac:dyDescent="0.35">
      <c r="B570" s="6" t="s">
        <v>1461</v>
      </c>
      <c r="C570" s="6">
        <v>10</v>
      </c>
      <c r="D570" s="6" t="s">
        <v>1439</v>
      </c>
      <c r="E570" s="6" t="s">
        <v>704</v>
      </c>
      <c r="F570" s="7">
        <v>9198.6666666666661</v>
      </c>
    </row>
    <row r="571" spans="2:6" x14ac:dyDescent="0.35">
      <c r="B571" s="6" t="s">
        <v>1462</v>
      </c>
      <c r="C571" s="6">
        <v>10</v>
      </c>
      <c r="D571" s="6" t="s">
        <v>1439</v>
      </c>
      <c r="E571" s="6" t="s">
        <v>704</v>
      </c>
      <c r="F571" s="7">
        <v>9198.6666666666661</v>
      </c>
    </row>
    <row r="572" spans="2:6" x14ac:dyDescent="0.35">
      <c r="B572" s="6" t="s">
        <v>1463</v>
      </c>
      <c r="C572" s="6">
        <v>10</v>
      </c>
      <c r="D572" s="6" t="s">
        <v>1464</v>
      </c>
      <c r="E572" s="6" t="s">
        <v>788</v>
      </c>
      <c r="F572" s="7">
        <v>4723.5555555555557</v>
      </c>
    </row>
    <row r="573" spans="2:6" x14ac:dyDescent="0.35">
      <c r="B573" s="6" t="s">
        <v>1465</v>
      </c>
      <c r="C573" s="6">
        <v>10</v>
      </c>
      <c r="D573" s="6" t="s">
        <v>1464</v>
      </c>
      <c r="E573" s="6" t="s">
        <v>788</v>
      </c>
      <c r="F573" s="7">
        <v>4723.5555555555557</v>
      </c>
    </row>
    <row r="574" spans="2:6" x14ac:dyDescent="0.35">
      <c r="B574" s="6" t="s">
        <v>1466</v>
      </c>
      <c r="C574" s="6">
        <v>10</v>
      </c>
      <c r="D574" s="6" t="s">
        <v>1464</v>
      </c>
      <c r="E574" s="6" t="s">
        <v>788</v>
      </c>
      <c r="F574" s="7">
        <v>4723.5555555555557</v>
      </c>
    </row>
    <row r="575" spans="2:6" x14ac:dyDescent="0.35">
      <c r="B575" s="6" t="s">
        <v>1467</v>
      </c>
      <c r="C575" s="6">
        <v>10</v>
      </c>
      <c r="D575" s="6" t="s">
        <v>1464</v>
      </c>
      <c r="E575" s="6" t="s">
        <v>788</v>
      </c>
      <c r="F575" s="7">
        <v>4723.5555555555557</v>
      </c>
    </row>
    <row r="576" spans="2:6" x14ac:dyDescent="0.35">
      <c r="B576" s="6" t="s">
        <v>1468</v>
      </c>
      <c r="C576" s="6">
        <v>10</v>
      </c>
      <c r="D576" s="6" t="s">
        <v>1464</v>
      </c>
      <c r="E576" s="6" t="s">
        <v>788</v>
      </c>
      <c r="F576" s="7">
        <v>4723.5555555555557</v>
      </c>
    </row>
    <row r="577" spans="2:6" x14ac:dyDescent="0.35">
      <c r="B577" s="6" t="s">
        <v>1469</v>
      </c>
      <c r="C577" s="6">
        <v>10</v>
      </c>
      <c r="D577" s="6" t="s">
        <v>1464</v>
      </c>
      <c r="E577" s="6" t="s">
        <v>788</v>
      </c>
      <c r="F577" s="7">
        <v>4723.5555555555557</v>
      </c>
    </row>
    <row r="578" spans="2:6" x14ac:dyDescent="0.35">
      <c r="B578" s="6" t="s">
        <v>1470</v>
      </c>
      <c r="C578" s="6">
        <v>10</v>
      </c>
      <c r="D578" s="6" t="s">
        <v>1464</v>
      </c>
      <c r="E578" s="6" t="s">
        <v>788</v>
      </c>
      <c r="F578" s="7">
        <v>4723.5555555555557</v>
      </c>
    </row>
    <row r="579" spans="2:6" x14ac:dyDescent="0.35">
      <c r="B579" s="6" t="s">
        <v>1471</v>
      </c>
      <c r="C579" s="6">
        <v>10</v>
      </c>
      <c r="D579" s="6" t="s">
        <v>1464</v>
      </c>
      <c r="E579" s="6" t="s">
        <v>788</v>
      </c>
      <c r="F579" s="7">
        <v>4723.5555555555557</v>
      </c>
    </row>
    <row r="580" spans="2:6" x14ac:dyDescent="0.35">
      <c r="B580" s="6" t="s">
        <v>1472</v>
      </c>
      <c r="C580" s="6">
        <v>10</v>
      </c>
      <c r="D580" s="6" t="s">
        <v>1464</v>
      </c>
      <c r="E580" s="6" t="s">
        <v>788</v>
      </c>
      <c r="F580" s="7">
        <v>4723.5555555555557</v>
      </c>
    </row>
    <row r="581" spans="2:6" x14ac:dyDescent="0.35">
      <c r="B581" s="6" t="s">
        <v>1473</v>
      </c>
      <c r="C581" s="6">
        <v>10</v>
      </c>
      <c r="D581" s="6" t="s">
        <v>1464</v>
      </c>
      <c r="E581" s="6" t="s">
        <v>788</v>
      </c>
      <c r="F581" s="7">
        <v>4723.5555555555557</v>
      </c>
    </row>
    <row r="582" spans="2:6" x14ac:dyDescent="0.35">
      <c r="B582" s="6" t="s">
        <v>1474</v>
      </c>
      <c r="C582" s="6">
        <v>10</v>
      </c>
      <c r="D582" s="6" t="s">
        <v>1464</v>
      </c>
      <c r="E582" s="6" t="s">
        <v>788</v>
      </c>
      <c r="F582" s="7">
        <v>4723.5555555555557</v>
      </c>
    </row>
    <row r="583" spans="2:6" x14ac:dyDescent="0.35">
      <c r="B583" s="6" t="s">
        <v>1475</v>
      </c>
      <c r="C583" s="6">
        <v>10</v>
      </c>
      <c r="D583" s="6" t="s">
        <v>1464</v>
      </c>
      <c r="E583" s="6" t="s">
        <v>788</v>
      </c>
      <c r="F583" s="7">
        <v>4723.5555555555557</v>
      </c>
    </row>
    <row r="584" spans="2:6" x14ac:dyDescent="0.35">
      <c r="B584" s="6" t="s">
        <v>1476</v>
      </c>
      <c r="C584" s="6">
        <v>10</v>
      </c>
      <c r="D584" s="6" t="s">
        <v>1464</v>
      </c>
      <c r="E584" s="6" t="s">
        <v>788</v>
      </c>
      <c r="F584" s="7">
        <v>4723.5555555555557</v>
      </c>
    </row>
    <row r="585" spans="2:6" x14ac:dyDescent="0.35">
      <c r="B585" s="6" t="s">
        <v>1477</v>
      </c>
      <c r="C585" s="6">
        <v>10</v>
      </c>
      <c r="D585" s="6" t="s">
        <v>1464</v>
      </c>
      <c r="E585" s="6" t="s">
        <v>788</v>
      </c>
      <c r="F585" s="7">
        <v>4723.5555555555557</v>
      </c>
    </row>
    <row r="586" spans="2:6" x14ac:dyDescent="0.35">
      <c r="B586" s="6" t="s">
        <v>1478</v>
      </c>
      <c r="C586" s="6">
        <v>10</v>
      </c>
      <c r="D586" s="6" t="s">
        <v>1464</v>
      </c>
      <c r="E586" s="6" t="s">
        <v>788</v>
      </c>
      <c r="F586" s="7">
        <v>4723.5555555555557</v>
      </c>
    </row>
    <row r="587" spans="2:6" x14ac:dyDescent="0.35">
      <c r="B587" s="6" t="s">
        <v>1479</v>
      </c>
      <c r="C587" s="6">
        <v>10</v>
      </c>
      <c r="D587" s="6" t="s">
        <v>1480</v>
      </c>
      <c r="E587" s="6" t="s">
        <v>788</v>
      </c>
      <c r="F587" s="7">
        <v>4723.5555555555557</v>
      </c>
    </row>
    <row r="588" spans="2:6" x14ac:dyDescent="0.35">
      <c r="B588" s="6" t="s">
        <v>1481</v>
      </c>
      <c r="C588" s="6">
        <v>10</v>
      </c>
      <c r="D588" s="6" t="s">
        <v>1482</v>
      </c>
      <c r="E588" s="6" t="s">
        <v>788</v>
      </c>
      <c r="F588" s="7">
        <v>4723.5555555555557</v>
      </c>
    </row>
    <row r="589" spans="2:6" x14ac:dyDescent="0.35">
      <c r="B589" s="6" t="s">
        <v>1483</v>
      </c>
      <c r="C589" s="6">
        <v>10</v>
      </c>
      <c r="D589" s="6" t="s">
        <v>1484</v>
      </c>
      <c r="E589" s="6" t="s">
        <v>788</v>
      </c>
      <c r="F589" s="7">
        <v>4723.5555555555557</v>
      </c>
    </row>
    <row r="590" spans="2:6" x14ac:dyDescent="0.35">
      <c r="B590" s="6" t="s">
        <v>1485</v>
      </c>
      <c r="C590" s="6">
        <v>10</v>
      </c>
      <c r="D590" s="6" t="s">
        <v>1486</v>
      </c>
      <c r="E590" s="6" t="s">
        <v>788</v>
      </c>
      <c r="F590" s="7">
        <v>4723.5555555555557</v>
      </c>
    </row>
    <row r="591" spans="2:6" x14ac:dyDescent="0.35">
      <c r="B591" s="6" t="s">
        <v>1487</v>
      </c>
      <c r="C591" s="6">
        <v>10</v>
      </c>
      <c r="D591" s="6" t="s">
        <v>1488</v>
      </c>
      <c r="E591" s="6" t="s">
        <v>788</v>
      </c>
      <c r="F591" s="7">
        <v>4723.5555555555557</v>
      </c>
    </row>
    <row r="592" spans="2:6" x14ac:dyDescent="0.35">
      <c r="B592" s="6" t="s">
        <v>1489</v>
      </c>
      <c r="C592" s="6">
        <v>10</v>
      </c>
      <c r="D592" s="6" t="s">
        <v>1480</v>
      </c>
      <c r="E592" s="6" t="s">
        <v>788</v>
      </c>
      <c r="F592" s="7">
        <v>4723.5555555555557</v>
      </c>
    </row>
    <row r="593" spans="2:6" x14ac:dyDescent="0.35">
      <c r="B593" s="6" t="s">
        <v>1490</v>
      </c>
      <c r="C593" s="6">
        <v>10</v>
      </c>
      <c r="D593" s="6" t="s">
        <v>1480</v>
      </c>
      <c r="E593" s="6" t="s">
        <v>788</v>
      </c>
      <c r="F593" s="7">
        <v>4723.5555555555557</v>
      </c>
    </row>
    <row r="594" spans="2:6" x14ac:dyDescent="0.35">
      <c r="B594" s="6" t="s">
        <v>1491</v>
      </c>
      <c r="C594" s="6">
        <v>10</v>
      </c>
      <c r="D594" s="6" t="s">
        <v>1482</v>
      </c>
      <c r="E594" s="6" t="s">
        <v>788</v>
      </c>
      <c r="F594" s="7">
        <v>4723.5555555555557</v>
      </c>
    </row>
    <row r="595" spans="2:6" x14ac:dyDescent="0.35">
      <c r="B595" s="6" t="s">
        <v>1492</v>
      </c>
      <c r="C595" s="6">
        <v>10</v>
      </c>
      <c r="D595" s="6" t="s">
        <v>1480</v>
      </c>
      <c r="E595" s="6" t="s">
        <v>788</v>
      </c>
      <c r="F595" s="7">
        <v>4723.5555555555557</v>
      </c>
    </row>
    <row r="596" spans="2:6" x14ac:dyDescent="0.35">
      <c r="B596" s="6" t="s">
        <v>1493</v>
      </c>
      <c r="C596" s="6">
        <v>10</v>
      </c>
      <c r="D596" s="6" t="s">
        <v>1480</v>
      </c>
      <c r="E596" s="6" t="s">
        <v>788</v>
      </c>
      <c r="F596" s="7">
        <v>4723.5555555555557</v>
      </c>
    </row>
    <row r="597" spans="2:6" x14ac:dyDescent="0.35">
      <c r="B597" s="6" t="s">
        <v>1494</v>
      </c>
      <c r="C597" s="6">
        <v>10</v>
      </c>
      <c r="D597" s="6" t="s">
        <v>1488</v>
      </c>
      <c r="E597" s="6" t="s">
        <v>788</v>
      </c>
      <c r="F597" s="7">
        <v>4723.5555555555557</v>
      </c>
    </row>
    <row r="598" spans="2:6" x14ac:dyDescent="0.35">
      <c r="B598" s="6" t="s">
        <v>1495</v>
      </c>
      <c r="C598" s="6">
        <v>10</v>
      </c>
      <c r="D598" s="6" t="s">
        <v>1482</v>
      </c>
      <c r="E598" s="6" t="s">
        <v>788</v>
      </c>
      <c r="F598" s="7">
        <v>4723.5555555555557</v>
      </c>
    </row>
    <row r="599" spans="2:6" x14ac:dyDescent="0.35">
      <c r="B599" s="6" t="s">
        <v>1496</v>
      </c>
      <c r="C599" s="6">
        <v>10</v>
      </c>
      <c r="D599" s="6" t="s">
        <v>1482</v>
      </c>
      <c r="E599" s="6" t="s">
        <v>788</v>
      </c>
      <c r="F599" s="7">
        <v>4723.5555555555557</v>
      </c>
    </row>
    <row r="600" spans="2:6" x14ac:dyDescent="0.35">
      <c r="B600" s="6" t="s">
        <v>1497</v>
      </c>
      <c r="C600" s="6">
        <v>8</v>
      </c>
      <c r="D600" s="6" t="s">
        <v>1498</v>
      </c>
      <c r="E600" s="6" t="s">
        <v>741</v>
      </c>
      <c r="F600" s="7">
        <v>4397.8</v>
      </c>
    </row>
    <row r="601" spans="2:6" x14ac:dyDescent="0.35">
      <c r="B601" s="6" t="s">
        <v>1499</v>
      </c>
      <c r="C601" s="6">
        <v>8</v>
      </c>
      <c r="D601" s="6" t="s">
        <v>1500</v>
      </c>
      <c r="E601" s="6" t="s">
        <v>741</v>
      </c>
      <c r="F601" s="7">
        <v>4397.8</v>
      </c>
    </row>
    <row r="602" spans="2:6" x14ac:dyDescent="0.35">
      <c r="B602" s="6" t="s">
        <v>1501</v>
      </c>
      <c r="C602" s="6">
        <v>8</v>
      </c>
      <c r="D602" s="6" t="s">
        <v>1502</v>
      </c>
      <c r="E602" s="6" t="s">
        <v>741</v>
      </c>
      <c r="F602" s="7">
        <v>4397.8</v>
      </c>
    </row>
    <row r="603" spans="2:6" x14ac:dyDescent="0.35">
      <c r="B603" s="6" t="s">
        <v>1503</v>
      </c>
      <c r="C603" s="6">
        <v>8</v>
      </c>
      <c r="D603" s="6" t="s">
        <v>1504</v>
      </c>
      <c r="E603" s="6" t="s">
        <v>741</v>
      </c>
      <c r="F603" s="7">
        <v>4397.8</v>
      </c>
    </row>
    <row r="604" spans="2:6" x14ac:dyDescent="0.35">
      <c r="B604" s="6" t="s">
        <v>1505</v>
      </c>
      <c r="C604" s="6">
        <v>10</v>
      </c>
      <c r="D604" s="6" t="s">
        <v>1506</v>
      </c>
      <c r="E604" s="6" t="s">
        <v>751</v>
      </c>
      <c r="F604" s="7">
        <v>4011</v>
      </c>
    </row>
    <row r="605" spans="2:6" x14ac:dyDescent="0.35">
      <c r="B605" s="6" t="s">
        <v>1507</v>
      </c>
      <c r="C605" s="6">
        <v>10</v>
      </c>
      <c r="D605" s="6" t="s">
        <v>1195</v>
      </c>
      <c r="E605" s="6" t="s">
        <v>766</v>
      </c>
      <c r="F605" s="7">
        <v>3081.4</v>
      </c>
    </row>
    <row r="606" spans="2:6" x14ac:dyDescent="0.35">
      <c r="B606" s="6" t="s">
        <v>1508</v>
      </c>
      <c r="C606" s="6">
        <v>10</v>
      </c>
      <c r="D606" s="6" t="s">
        <v>1509</v>
      </c>
      <c r="E606" s="6" t="s">
        <v>751</v>
      </c>
      <c r="F606" s="7">
        <v>4011</v>
      </c>
    </row>
    <row r="607" spans="2:6" x14ac:dyDescent="0.35">
      <c r="B607" s="6" t="s">
        <v>1510</v>
      </c>
      <c r="C607" s="6">
        <v>10</v>
      </c>
      <c r="D607" s="6" t="s">
        <v>1195</v>
      </c>
      <c r="E607" s="6" t="s">
        <v>766</v>
      </c>
      <c r="F607" s="7">
        <v>3081.4</v>
      </c>
    </row>
    <row r="608" spans="2:6" x14ac:dyDescent="0.35">
      <c r="B608" s="6" t="s">
        <v>1511</v>
      </c>
      <c r="C608" s="6">
        <v>8</v>
      </c>
      <c r="D608" s="6" t="s">
        <v>1512</v>
      </c>
      <c r="E608" s="6" t="s">
        <v>745</v>
      </c>
      <c r="F608" s="7">
        <v>1855</v>
      </c>
    </row>
    <row r="609" spans="2:6" x14ac:dyDescent="0.35">
      <c r="B609" s="6" t="s">
        <v>1513</v>
      </c>
      <c r="C609" s="6">
        <v>10</v>
      </c>
      <c r="D609" s="6" t="s">
        <v>1514</v>
      </c>
      <c r="E609" s="6" t="s">
        <v>766</v>
      </c>
      <c r="F609" s="7">
        <v>3081.4</v>
      </c>
    </row>
    <row r="610" spans="2:6" x14ac:dyDescent="0.35">
      <c r="B610" s="6" t="s">
        <v>1515</v>
      </c>
      <c r="C610" s="6">
        <v>10</v>
      </c>
      <c r="D610" s="6" t="s">
        <v>1516</v>
      </c>
      <c r="E610" s="6" t="s">
        <v>766</v>
      </c>
      <c r="F610" s="7">
        <v>3081.4</v>
      </c>
    </row>
    <row r="611" spans="2:6" x14ac:dyDescent="0.35">
      <c r="B611" s="6" t="s">
        <v>1517</v>
      </c>
      <c r="C611" s="6">
        <v>10</v>
      </c>
      <c r="D611" s="6" t="s">
        <v>1376</v>
      </c>
      <c r="E611" s="6" t="s">
        <v>788</v>
      </c>
      <c r="F611" s="7">
        <v>4723.5555555555557</v>
      </c>
    </row>
    <row r="612" spans="2:6" x14ac:dyDescent="0.35">
      <c r="B612" s="6" t="s">
        <v>1518</v>
      </c>
      <c r="C612" s="6">
        <v>10</v>
      </c>
      <c r="D612" s="6" t="s">
        <v>1480</v>
      </c>
      <c r="E612" s="6" t="s">
        <v>788</v>
      </c>
      <c r="F612" s="7">
        <v>4723.5555555555557</v>
      </c>
    </row>
    <row r="613" spans="2:6" x14ac:dyDescent="0.35">
      <c r="B613" s="6" t="s">
        <v>1519</v>
      </c>
      <c r="C613" s="6">
        <v>10</v>
      </c>
      <c r="D613" s="6" t="s">
        <v>1520</v>
      </c>
      <c r="E613" s="6" t="s">
        <v>766</v>
      </c>
      <c r="F613" s="7">
        <v>3081.4</v>
      </c>
    </row>
    <row r="614" spans="2:6" x14ac:dyDescent="0.35">
      <c r="B614" s="6" t="s">
        <v>1521</v>
      </c>
      <c r="C614" s="6">
        <v>10</v>
      </c>
      <c r="D614" s="6" t="s">
        <v>1376</v>
      </c>
      <c r="E614" s="6" t="s">
        <v>788</v>
      </c>
      <c r="F614" s="7">
        <v>4723.5555555555557</v>
      </c>
    </row>
    <row r="615" spans="2:6" x14ac:dyDescent="0.35">
      <c r="B615" s="6" t="s">
        <v>1522</v>
      </c>
      <c r="C615" s="6">
        <v>10</v>
      </c>
      <c r="D615" s="6" t="s">
        <v>1523</v>
      </c>
      <c r="E615" s="6" t="s">
        <v>788</v>
      </c>
      <c r="F615" s="7">
        <v>4723.5555555555557</v>
      </c>
    </row>
    <row r="616" spans="2:6" x14ac:dyDescent="0.35">
      <c r="B616" s="6" t="s">
        <v>1524</v>
      </c>
      <c r="C616" s="6">
        <v>10</v>
      </c>
      <c r="D616" s="6" t="s">
        <v>1525</v>
      </c>
      <c r="E616" s="6" t="s">
        <v>704</v>
      </c>
      <c r="F616" s="7">
        <v>9198.6666666666661</v>
      </c>
    </row>
    <row r="617" spans="2:6" x14ac:dyDescent="0.35">
      <c r="B617" s="6" t="s">
        <v>1526</v>
      </c>
      <c r="C617" s="6">
        <v>10</v>
      </c>
      <c r="D617" s="6" t="s">
        <v>1267</v>
      </c>
      <c r="E617" s="6" t="s">
        <v>766</v>
      </c>
      <c r="F617" s="7">
        <v>3081.4</v>
      </c>
    </row>
    <row r="618" spans="2:6" x14ac:dyDescent="0.35">
      <c r="B618" s="6" t="s">
        <v>1527</v>
      </c>
      <c r="C618" s="6">
        <v>10</v>
      </c>
      <c r="D618" s="6" t="s">
        <v>1525</v>
      </c>
      <c r="E618" s="6" t="s">
        <v>704</v>
      </c>
      <c r="F618" s="7">
        <v>9198.6666666666661</v>
      </c>
    </row>
    <row r="619" spans="2:6" x14ac:dyDescent="0.35">
      <c r="B619" s="6" t="s">
        <v>1528</v>
      </c>
      <c r="C619" s="6">
        <v>10</v>
      </c>
      <c r="D619" s="6" t="s">
        <v>1376</v>
      </c>
      <c r="E619" s="6" t="s">
        <v>788</v>
      </c>
      <c r="F619" s="7">
        <v>4723.5555555555557</v>
      </c>
    </row>
    <row r="620" spans="2:6" x14ac:dyDescent="0.35">
      <c r="B620" s="6" t="s">
        <v>1529</v>
      </c>
      <c r="C620" s="6">
        <v>10</v>
      </c>
      <c r="D620" s="6" t="s">
        <v>1530</v>
      </c>
      <c r="E620" s="6" t="s">
        <v>788</v>
      </c>
      <c r="F620" s="7">
        <v>4723.5555555555557</v>
      </c>
    </row>
    <row r="621" spans="2:6" x14ac:dyDescent="0.35">
      <c r="B621" s="6" t="s">
        <v>1531</v>
      </c>
      <c r="C621" s="6">
        <v>10</v>
      </c>
      <c r="D621" s="6" t="s">
        <v>1369</v>
      </c>
      <c r="E621" s="6" t="s">
        <v>788</v>
      </c>
      <c r="F621" s="7">
        <v>4723.5555555555557</v>
      </c>
    </row>
    <row r="622" spans="2:6" x14ac:dyDescent="0.35">
      <c r="B622" s="6" t="s">
        <v>1532</v>
      </c>
      <c r="C622" s="6">
        <v>10</v>
      </c>
      <c r="D622" s="6" t="s">
        <v>1376</v>
      </c>
      <c r="E622" s="6" t="s">
        <v>766</v>
      </c>
      <c r="F622" s="7">
        <v>3081.4</v>
      </c>
    </row>
    <row r="623" spans="2:6" x14ac:dyDescent="0.35">
      <c r="B623" s="6" t="s">
        <v>1533</v>
      </c>
      <c r="C623" s="6">
        <v>10</v>
      </c>
      <c r="D623" s="6" t="s">
        <v>1534</v>
      </c>
      <c r="E623" s="6" t="s">
        <v>766</v>
      </c>
      <c r="F623" s="7">
        <v>3081.4</v>
      </c>
    </row>
    <row r="624" spans="2:6" x14ac:dyDescent="0.35">
      <c r="B624" s="6" t="s">
        <v>1535</v>
      </c>
      <c r="C624" s="6">
        <v>10</v>
      </c>
      <c r="D624" s="6" t="s">
        <v>1536</v>
      </c>
      <c r="E624" s="6" t="s">
        <v>788</v>
      </c>
      <c r="F624" s="7">
        <v>4723.5555555555557</v>
      </c>
    </row>
    <row r="625" spans="2:6" x14ac:dyDescent="0.35">
      <c r="B625" s="6" t="s">
        <v>1537</v>
      </c>
      <c r="C625" s="6">
        <v>10</v>
      </c>
      <c r="D625" s="6" t="s">
        <v>1538</v>
      </c>
      <c r="E625" s="6" t="s">
        <v>766</v>
      </c>
      <c r="F625" s="7">
        <v>3081.4</v>
      </c>
    </row>
    <row r="626" spans="2:6" x14ac:dyDescent="0.35">
      <c r="B626" s="6" t="s">
        <v>1539</v>
      </c>
      <c r="C626" s="6">
        <v>10</v>
      </c>
      <c r="D626" s="6" t="s">
        <v>1376</v>
      </c>
      <c r="E626" s="6" t="s">
        <v>788</v>
      </c>
      <c r="F626" s="7">
        <v>4723.5555555555557</v>
      </c>
    </row>
    <row r="627" spans="2:6" x14ac:dyDescent="0.35">
      <c r="B627" s="6" t="s">
        <v>1540</v>
      </c>
      <c r="C627" s="6">
        <v>10</v>
      </c>
      <c r="D627" s="6" t="s">
        <v>1376</v>
      </c>
      <c r="E627" s="6" t="s">
        <v>788</v>
      </c>
      <c r="F627" s="7">
        <v>4723.5555555555557</v>
      </c>
    </row>
    <row r="628" spans="2:6" x14ac:dyDescent="0.35">
      <c r="B628" s="6" t="s">
        <v>1541</v>
      </c>
      <c r="C628" s="6">
        <v>10</v>
      </c>
      <c r="D628" s="6" t="s">
        <v>1542</v>
      </c>
      <c r="E628" s="6" t="s">
        <v>766</v>
      </c>
      <c r="F628" s="7">
        <v>3081.4</v>
      </c>
    </row>
    <row r="629" spans="2:6" x14ac:dyDescent="0.35">
      <c r="B629" s="6" t="s">
        <v>1543</v>
      </c>
      <c r="C629" s="6">
        <v>10</v>
      </c>
      <c r="D629" s="6" t="s">
        <v>1544</v>
      </c>
      <c r="E629" s="6" t="s">
        <v>751</v>
      </c>
      <c r="F629" s="7">
        <v>4011</v>
      </c>
    </row>
    <row r="630" spans="2:6" x14ac:dyDescent="0.35">
      <c r="B630" s="6" t="s">
        <v>1545</v>
      </c>
      <c r="C630" s="6">
        <v>8</v>
      </c>
      <c r="D630" s="6" t="s">
        <v>1506</v>
      </c>
      <c r="E630" s="6" t="s">
        <v>743</v>
      </c>
      <c r="F630" s="7">
        <v>2500</v>
      </c>
    </row>
    <row r="631" spans="2:6" x14ac:dyDescent="0.35">
      <c r="B631" s="6" t="s">
        <v>1546</v>
      </c>
      <c r="C631" s="6">
        <v>10</v>
      </c>
      <c r="D631" s="6" t="s">
        <v>1267</v>
      </c>
      <c r="E631" s="6" t="s">
        <v>766</v>
      </c>
      <c r="F631" s="7">
        <v>3081.4</v>
      </c>
    </row>
    <row r="632" spans="2:6" x14ac:dyDescent="0.35">
      <c r="B632" s="6" t="s">
        <v>1547</v>
      </c>
      <c r="C632" s="6">
        <v>8</v>
      </c>
      <c r="D632" s="6" t="s">
        <v>1548</v>
      </c>
      <c r="E632" s="6" t="s">
        <v>741</v>
      </c>
      <c r="F632" s="7">
        <v>4397.8</v>
      </c>
    </row>
    <row r="633" spans="2:6" x14ac:dyDescent="0.35">
      <c r="B633" s="6" t="s">
        <v>1549</v>
      </c>
      <c r="C633" s="6">
        <v>8</v>
      </c>
      <c r="D633" s="6" t="s">
        <v>1550</v>
      </c>
      <c r="E633" s="6" t="s">
        <v>741</v>
      </c>
      <c r="F633" s="7">
        <v>4397.8</v>
      </c>
    </row>
    <row r="634" spans="2:6" x14ac:dyDescent="0.35">
      <c r="B634" s="6" t="s">
        <v>1551</v>
      </c>
      <c r="C634" s="6">
        <v>8</v>
      </c>
      <c r="D634" s="6" t="s">
        <v>1552</v>
      </c>
      <c r="E634" s="6" t="s">
        <v>741</v>
      </c>
      <c r="F634" s="7">
        <v>4397.8</v>
      </c>
    </row>
    <row r="635" spans="2:6" x14ac:dyDescent="0.35">
      <c r="B635" s="6" t="s">
        <v>1553</v>
      </c>
      <c r="C635" s="6">
        <v>8</v>
      </c>
      <c r="D635" s="6" t="s">
        <v>1554</v>
      </c>
      <c r="E635" s="6" t="s">
        <v>741</v>
      </c>
      <c r="F635" s="7">
        <v>4397.8</v>
      </c>
    </row>
    <row r="636" spans="2:6" x14ac:dyDescent="0.35">
      <c r="B636" s="6" t="s">
        <v>1555</v>
      </c>
      <c r="C636" s="6">
        <v>8</v>
      </c>
      <c r="D636" s="6" t="s">
        <v>1556</v>
      </c>
      <c r="E636" s="6" t="s">
        <v>741</v>
      </c>
      <c r="F636" s="7">
        <v>4397.8</v>
      </c>
    </row>
    <row r="637" spans="2:6" x14ac:dyDescent="0.35">
      <c r="B637" s="6" t="s">
        <v>1557</v>
      </c>
      <c r="C637" s="6">
        <v>8</v>
      </c>
      <c r="D637" s="6" t="s">
        <v>1558</v>
      </c>
      <c r="E637" s="6" t="s">
        <v>741</v>
      </c>
      <c r="F637" s="7">
        <v>4397.8</v>
      </c>
    </row>
    <row r="638" spans="2:6" x14ac:dyDescent="0.35">
      <c r="B638" s="6" t="s">
        <v>1559</v>
      </c>
      <c r="C638" s="6">
        <v>8</v>
      </c>
      <c r="D638" s="6" t="s">
        <v>1548</v>
      </c>
      <c r="E638" s="6" t="s">
        <v>741</v>
      </c>
      <c r="F638" s="7">
        <v>4397.8</v>
      </c>
    </row>
    <row r="639" spans="2:6" x14ac:dyDescent="0.35">
      <c r="B639" s="6" t="s">
        <v>1560</v>
      </c>
      <c r="C639" s="6">
        <v>8</v>
      </c>
      <c r="D639" s="6" t="s">
        <v>1561</v>
      </c>
      <c r="E639" s="6" t="s">
        <v>741</v>
      </c>
      <c r="F639" s="7">
        <v>4397.8</v>
      </c>
    </row>
    <row r="640" spans="2:6" x14ac:dyDescent="0.35">
      <c r="B640" s="6" t="s">
        <v>1562</v>
      </c>
      <c r="C640" s="6">
        <v>8</v>
      </c>
      <c r="D640" s="6" t="s">
        <v>1563</v>
      </c>
      <c r="E640" s="6" t="s">
        <v>741</v>
      </c>
      <c r="F640" s="7">
        <v>4397.8</v>
      </c>
    </row>
    <row r="641" spans="2:6" x14ac:dyDescent="0.35">
      <c r="B641" s="6" t="s">
        <v>1564</v>
      </c>
      <c r="C641" s="6">
        <v>8</v>
      </c>
      <c r="D641" s="6" t="s">
        <v>1565</v>
      </c>
      <c r="E641" s="6" t="s">
        <v>741</v>
      </c>
      <c r="F641" s="7">
        <v>4397.8</v>
      </c>
    </row>
    <row r="642" spans="2:6" x14ac:dyDescent="0.35">
      <c r="B642" s="6" t="s">
        <v>1566</v>
      </c>
      <c r="C642" s="6">
        <v>8</v>
      </c>
      <c r="D642" s="6" t="s">
        <v>1567</v>
      </c>
      <c r="E642" s="6" t="s">
        <v>741</v>
      </c>
      <c r="F642" s="7">
        <v>4397.8</v>
      </c>
    </row>
    <row r="643" spans="2:6" x14ac:dyDescent="0.35">
      <c r="B643" s="6" t="s">
        <v>1568</v>
      </c>
      <c r="C643" s="6">
        <v>8</v>
      </c>
      <c r="D643" s="6" t="s">
        <v>1569</v>
      </c>
      <c r="E643" s="6" t="s">
        <v>741</v>
      </c>
      <c r="F643" s="7">
        <v>4397.8</v>
      </c>
    </row>
    <row r="644" spans="2:6" x14ac:dyDescent="0.35">
      <c r="B644" s="6" t="s">
        <v>1570</v>
      </c>
      <c r="C644" s="6">
        <v>8</v>
      </c>
      <c r="D644" s="6" t="s">
        <v>1571</v>
      </c>
      <c r="E644" s="6" t="s">
        <v>741</v>
      </c>
      <c r="F644" s="7">
        <v>4397.8</v>
      </c>
    </row>
    <row r="645" spans="2:6" x14ac:dyDescent="0.35">
      <c r="B645" s="6" t="s">
        <v>1572</v>
      </c>
      <c r="C645" s="6">
        <v>8</v>
      </c>
      <c r="D645" s="6" t="s">
        <v>1573</v>
      </c>
      <c r="E645" s="6" t="s">
        <v>741</v>
      </c>
      <c r="F645" s="7">
        <v>4397.8</v>
      </c>
    </row>
    <row r="646" spans="2:6" x14ac:dyDescent="0.35">
      <c r="B646" s="6" t="s">
        <v>1574</v>
      </c>
      <c r="C646" s="6">
        <v>8</v>
      </c>
      <c r="D646" s="6" t="s">
        <v>1575</v>
      </c>
      <c r="E646" s="6" t="s">
        <v>741</v>
      </c>
      <c r="F646" s="7">
        <v>4397.8</v>
      </c>
    </row>
    <row r="647" spans="2:6" x14ac:dyDescent="0.35">
      <c r="B647" s="6" t="s">
        <v>1576</v>
      </c>
      <c r="C647" s="6">
        <v>8</v>
      </c>
      <c r="D647" s="6" t="s">
        <v>1577</v>
      </c>
      <c r="E647" s="6" t="s">
        <v>741</v>
      </c>
      <c r="F647" s="7">
        <v>4397.8</v>
      </c>
    </row>
    <row r="648" spans="2:6" x14ac:dyDescent="0.35">
      <c r="B648" s="6" t="s">
        <v>1578</v>
      </c>
      <c r="C648" s="6">
        <v>10</v>
      </c>
      <c r="D648" s="6" t="s">
        <v>1195</v>
      </c>
      <c r="E648" s="6" t="s">
        <v>766</v>
      </c>
      <c r="F648" s="7">
        <v>3081.4</v>
      </c>
    </row>
    <row r="649" spans="2:6" x14ac:dyDescent="0.35">
      <c r="B649" s="6" t="s">
        <v>1579</v>
      </c>
      <c r="C649" s="6">
        <v>8</v>
      </c>
      <c r="D649" s="6" t="s">
        <v>1580</v>
      </c>
      <c r="E649" s="6" t="s">
        <v>741</v>
      </c>
      <c r="F649" s="7">
        <v>4397.8</v>
      </c>
    </row>
    <row r="650" spans="2:6" x14ac:dyDescent="0.35">
      <c r="B650" s="6" t="s">
        <v>1581</v>
      </c>
      <c r="C650" s="6">
        <v>8</v>
      </c>
      <c r="D650" s="6" t="s">
        <v>1582</v>
      </c>
      <c r="E650" s="6" t="s">
        <v>741</v>
      </c>
      <c r="F650" s="7">
        <v>4397.8</v>
      </c>
    </row>
    <row r="651" spans="2:6" x14ac:dyDescent="0.35">
      <c r="B651" s="6" t="s">
        <v>1583</v>
      </c>
      <c r="C651" s="6">
        <v>8</v>
      </c>
      <c r="D651" s="6" t="s">
        <v>1584</v>
      </c>
      <c r="E651" s="6" t="s">
        <v>741</v>
      </c>
      <c r="F651" s="7">
        <v>4397.8</v>
      </c>
    </row>
    <row r="652" spans="2:6" x14ac:dyDescent="0.35">
      <c r="B652" s="6" t="s">
        <v>1585</v>
      </c>
      <c r="C652" s="6">
        <v>8</v>
      </c>
      <c r="D652" s="6" t="s">
        <v>1586</v>
      </c>
      <c r="E652" s="6" t="s">
        <v>741</v>
      </c>
      <c r="F652" s="7">
        <v>4397.8</v>
      </c>
    </row>
    <row r="653" spans="2:6" x14ac:dyDescent="0.35">
      <c r="B653" s="6" t="s">
        <v>1587</v>
      </c>
      <c r="C653" s="6">
        <v>8</v>
      </c>
      <c r="D653" s="6" t="s">
        <v>941</v>
      </c>
      <c r="E653" s="6" t="s">
        <v>741</v>
      </c>
      <c r="F653" s="7">
        <v>4397.8</v>
      </c>
    </row>
    <row r="654" spans="2:6" x14ac:dyDescent="0.35">
      <c r="B654" s="6" t="s">
        <v>1588</v>
      </c>
      <c r="C654" s="6">
        <v>8</v>
      </c>
      <c r="D654" s="6" t="s">
        <v>941</v>
      </c>
      <c r="E654" s="6" t="s">
        <v>741</v>
      </c>
      <c r="F654" s="7">
        <v>4397.8</v>
      </c>
    </row>
    <row r="655" spans="2:6" x14ac:dyDescent="0.35">
      <c r="B655" s="6" t="s">
        <v>1589</v>
      </c>
      <c r="C655" s="6">
        <v>8</v>
      </c>
      <c r="D655" s="6" t="s">
        <v>941</v>
      </c>
      <c r="E655" s="6" t="s">
        <v>741</v>
      </c>
      <c r="F655" s="7">
        <v>4397.8</v>
      </c>
    </row>
    <row r="656" spans="2:6" x14ac:dyDescent="0.35">
      <c r="B656" s="6" t="s">
        <v>1590</v>
      </c>
      <c r="C656" s="6">
        <v>8</v>
      </c>
      <c r="D656" s="6" t="s">
        <v>1591</v>
      </c>
      <c r="E656" s="6" t="s">
        <v>741</v>
      </c>
      <c r="F656" s="7">
        <v>4397.8</v>
      </c>
    </row>
    <row r="657" spans="2:6" x14ac:dyDescent="0.35">
      <c r="B657" s="6" t="s">
        <v>1592</v>
      </c>
      <c r="C657" s="6">
        <v>8</v>
      </c>
      <c r="D657" s="6" t="s">
        <v>1593</v>
      </c>
      <c r="E657" s="6" t="s">
        <v>741</v>
      </c>
      <c r="F657" s="7">
        <v>4397.8</v>
      </c>
    </row>
    <row r="658" spans="2:6" x14ac:dyDescent="0.35">
      <c r="B658" s="6" t="s">
        <v>1594</v>
      </c>
      <c r="C658" s="6">
        <v>8</v>
      </c>
      <c r="D658" s="6" t="s">
        <v>941</v>
      </c>
      <c r="E658" s="6" t="s">
        <v>741</v>
      </c>
      <c r="F658" s="7">
        <v>4397.8</v>
      </c>
    </row>
    <row r="659" spans="2:6" x14ac:dyDescent="0.35">
      <c r="B659" s="6" t="s">
        <v>1595</v>
      </c>
      <c r="C659" s="6">
        <v>8</v>
      </c>
      <c r="D659" s="6" t="s">
        <v>941</v>
      </c>
      <c r="E659" s="6" t="s">
        <v>741</v>
      </c>
      <c r="F659" s="7">
        <v>4397.8</v>
      </c>
    </row>
    <row r="660" spans="2:6" x14ac:dyDescent="0.35">
      <c r="B660" s="6" t="s">
        <v>1596</v>
      </c>
      <c r="C660" s="6">
        <v>8</v>
      </c>
      <c r="D660" s="6" t="s">
        <v>941</v>
      </c>
      <c r="E660" s="6" t="s">
        <v>741</v>
      </c>
      <c r="F660" s="7">
        <v>4397.8</v>
      </c>
    </row>
    <row r="661" spans="2:6" x14ac:dyDescent="0.35">
      <c r="B661" s="6" t="s">
        <v>1597</v>
      </c>
      <c r="C661" s="6">
        <v>8</v>
      </c>
      <c r="D661" s="6" t="s">
        <v>945</v>
      </c>
      <c r="E661" s="6" t="s">
        <v>741</v>
      </c>
      <c r="F661" s="7">
        <v>4397.8</v>
      </c>
    </row>
    <row r="662" spans="2:6" x14ac:dyDescent="0.35">
      <c r="B662" s="6" t="s">
        <v>1598</v>
      </c>
      <c r="C662" s="6">
        <v>10</v>
      </c>
      <c r="D662" s="6" t="s">
        <v>1599</v>
      </c>
      <c r="E662" s="6" t="s">
        <v>762</v>
      </c>
      <c r="F662" s="7" t="s">
        <v>698</v>
      </c>
    </row>
    <row r="663" spans="2:6" x14ac:dyDescent="0.35">
      <c r="B663" s="6" t="s">
        <v>1600</v>
      </c>
      <c r="C663" s="6">
        <v>8</v>
      </c>
      <c r="D663" s="6" t="s">
        <v>1601</v>
      </c>
      <c r="E663" s="6" t="s">
        <v>741</v>
      </c>
      <c r="F663" s="7">
        <v>4397.8</v>
      </c>
    </row>
    <row r="664" spans="2:6" x14ac:dyDescent="0.35">
      <c r="B664" s="6" t="s">
        <v>1602</v>
      </c>
      <c r="C664" s="6">
        <v>10</v>
      </c>
      <c r="D664" s="6" t="s">
        <v>1603</v>
      </c>
      <c r="E664" s="6" t="s">
        <v>760</v>
      </c>
      <c r="F664" s="7" t="s">
        <v>698</v>
      </c>
    </row>
    <row r="665" spans="2:6" x14ac:dyDescent="0.35">
      <c r="B665" s="6" t="s">
        <v>1604</v>
      </c>
      <c r="C665" s="6">
        <v>8</v>
      </c>
      <c r="D665" s="6" t="s">
        <v>941</v>
      </c>
      <c r="E665" s="6" t="s">
        <v>741</v>
      </c>
      <c r="F665" s="7">
        <v>4397.8</v>
      </c>
    </row>
    <row r="666" spans="2:6" x14ac:dyDescent="0.35">
      <c r="B666" s="6" t="s">
        <v>1605</v>
      </c>
      <c r="C666" s="6">
        <v>10</v>
      </c>
      <c r="D666" s="6" t="s">
        <v>1606</v>
      </c>
      <c r="E666" s="6" t="s">
        <v>760</v>
      </c>
      <c r="F666" s="7" t="s">
        <v>698</v>
      </c>
    </row>
    <row r="667" spans="2:6" x14ac:dyDescent="0.35">
      <c r="B667" s="6" t="s">
        <v>1607</v>
      </c>
      <c r="C667" s="6">
        <v>10</v>
      </c>
      <c r="D667" s="6" t="s">
        <v>1608</v>
      </c>
      <c r="E667" s="6" t="s">
        <v>760</v>
      </c>
      <c r="F667" s="7" t="s">
        <v>698</v>
      </c>
    </row>
    <row r="668" spans="2:6" x14ac:dyDescent="0.35">
      <c r="B668" s="6" t="s">
        <v>1609</v>
      </c>
      <c r="C668" s="6">
        <v>10</v>
      </c>
      <c r="D668" s="6" t="s">
        <v>1608</v>
      </c>
      <c r="E668" s="6" t="s">
        <v>760</v>
      </c>
      <c r="F668" s="7" t="s">
        <v>698</v>
      </c>
    </row>
    <row r="669" spans="2:6" x14ac:dyDescent="0.35">
      <c r="B669" s="6" t="s">
        <v>1610</v>
      </c>
      <c r="C669" s="6">
        <v>8</v>
      </c>
      <c r="D669" s="6" t="s">
        <v>1611</v>
      </c>
      <c r="E669" s="6" t="s">
        <v>741</v>
      </c>
      <c r="F669" s="7">
        <v>4397.8</v>
      </c>
    </row>
    <row r="670" spans="2:6" x14ac:dyDescent="0.35">
      <c r="B670" s="6" t="s">
        <v>1612</v>
      </c>
      <c r="C670" s="6">
        <v>10</v>
      </c>
      <c r="D670" s="6" t="s">
        <v>814</v>
      </c>
      <c r="E670" s="6" t="s">
        <v>760</v>
      </c>
      <c r="F670" s="7" t="s">
        <v>698</v>
      </c>
    </row>
    <row r="671" spans="2:6" x14ac:dyDescent="0.35">
      <c r="B671" s="6" t="s">
        <v>1613</v>
      </c>
      <c r="C671" s="6">
        <v>8</v>
      </c>
      <c r="D671" s="6" t="s">
        <v>937</v>
      </c>
      <c r="E671" s="6" t="s">
        <v>768</v>
      </c>
      <c r="F671" s="7">
        <v>2556</v>
      </c>
    </row>
    <row r="672" spans="2:6" x14ac:dyDescent="0.35">
      <c r="B672" s="6" t="s">
        <v>1614</v>
      </c>
      <c r="C672" s="6">
        <v>10</v>
      </c>
      <c r="D672" s="6" t="s">
        <v>1615</v>
      </c>
      <c r="E672" s="6" t="s">
        <v>760</v>
      </c>
      <c r="F672" s="7" t="s">
        <v>698</v>
      </c>
    </row>
    <row r="673" spans="2:6" x14ac:dyDescent="0.35">
      <c r="B673" s="6" t="s">
        <v>1616</v>
      </c>
      <c r="C673" s="6">
        <v>8</v>
      </c>
      <c r="D673" s="6" t="s">
        <v>1617</v>
      </c>
      <c r="E673" s="6" t="s">
        <v>768</v>
      </c>
      <c r="F673" s="7">
        <v>2556</v>
      </c>
    </row>
    <row r="674" spans="2:6" x14ac:dyDescent="0.35">
      <c r="B674" s="6" t="s">
        <v>1618</v>
      </c>
      <c r="C674" s="6">
        <v>8</v>
      </c>
      <c r="D674" s="6" t="s">
        <v>1619</v>
      </c>
      <c r="E674" s="6" t="s">
        <v>768</v>
      </c>
      <c r="F674" s="7">
        <v>2556</v>
      </c>
    </row>
    <row r="675" spans="2:6" x14ac:dyDescent="0.35">
      <c r="B675" s="6" t="s">
        <v>1620</v>
      </c>
      <c r="C675" s="6">
        <v>8</v>
      </c>
      <c r="D675" s="6" t="s">
        <v>937</v>
      </c>
      <c r="E675" s="6" t="s">
        <v>768</v>
      </c>
      <c r="F675" s="7">
        <v>2556</v>
      </c>
    </row>
    <row r="676" spans="2:6" x14ac:dyDescent="0.35">
      <c r="B676" s="6" t="s">
        <v>1621</v>
      </c>
      <c r="C676" s="6">
        <v>8</v>
      </c>
      <c r="D676" s="6" t="s">
        <v>937</v>
      </c>
      <c r="E676" s="6" t="s">
        <v>768</v>
      </c>
      <c r="F676" s="7">
        <v>2556</v>
      </c>
    </row>
    <row r="677" spans="2:6" x14ac:dyDescent="0.35">
      <c r="B677" s="6" t="s">
        <v>1622</v>
      </c>
      <c r="C677" s="6">
        <v>8</v>
      </c>
      <c r="D677" s="6" t="s">
        <v>937</v>
      </c>
      <c r="E677" s="6" t="s">
        <v>768</v>
      </c>
      <c r="F677" s="7">
        <v>2556</v>
      </c>
    </row>
    <row r="678" spans="2:6" x14ac:dyDescent="0.35">
      <c r="B678" s="6" t="s">
        <v>1623</v>
      </c>
      <c r="C678" s="6">
        <v>8</v>
      </c>
      <c r="D678" s="6" t="s">
        <v>937</v>
      </c>
      <c r="E678" s="6" t="s">
        <v>768</v>
      </c>
      <c r="F678" s="7">
        <v>2556</v>
      </c>
    </row>
    <row r="679" spans="2:6" x14ac:dyDescent="0.35">
      <c r="B679" s="6" t="s">
        <v>1624</v>
      </c>
      <c r="C679" s="6">
        <v>8</v>
      </c>
      <c r="D679" s="6" t="s">
        <v>1619</v>
      </c>
      <c r="E679" s="6" t="s">
        <v>768</v>
      </c>
      <c r="F679" s="7">
        <v>2556</v>
      </c>
    </row>
    <row r="680" spans="2:6" x14ac:dyDescent="0.35">
      <c r="B680" s="6" t="s">
        <v>1625</v>
      </c>
      <c r="C680" s="6">
        <v>8</v>
      </c>
      <c r="D680" s="6" t="s">
        <v>937</v>
      </c>
      <c r="E680" s="6" t="s">
        <v>768</v>
      </c>
      <c r="F680" s="7">
        <v>2556</v>
      </c>
    </row>
    <row r="681" spans="2:6" x14ac:dyDescent="0.35">
      <c r="B681" s="6" t="s">
        <v>1626</v>
      </c>
      <c r="C681" s="6">
        <v>8</v>
      </c>
      <c r="D681" s="6" t="s">
        <v>1627</v>
      </c>
      <c r="E681" s="6" t="s">
        <v>768</v>
      </c>
      <c r="F681" s="7">
        <v>2556</v>
      </c>
    </row>
    <row r="682" spans="2:6" x14ac:dyDescent="0.35">
      <c r="B682" s="6" t="s">
        <v>1628</v>
      </c>
      <c r="C682" s="6">
        <v>8</v>
      </c>
      <c r="D682" s="6" t="s">
        <v>937</v>
      </c>
      <c r="E682" s="6" t="s">
        <v>768</v>
      </c>
      <c r="F682" s="7">
        <v>2556</v>
      </c>
    </row>
    <row r="683" spans="2:6" x14ac:dyDescent="0.35">
      <c r="B683" s="6" t="s">
        <v>1629</v>
      </c>
      <c r="C683" s="6">
        <v>8</v>
      </c>
      <c r="D683" s="6" t="s">
        <v>1630</v>
      </c>
      <c r="E683" s="6" t="s">
        <v>768</v>
      </c>
      <c r="F683" s="7">
        <v>2556</v>
      </c>
    </row>
    <row r="684" spans="2:6" x14ac:dyDescent="0.35">
      <c r="B684" s="6" t="s">
        <v>1631</v>
      </c>
      <c r="C684" s="6">
        <v>8</v>
      </c>
      <c r="D684" s="6" t="s">
        <v>1630</v>
      </c>
      <c r="E684" s="6" t="s">
        <v>768</v>
      </c>
      <c r="F684" s="7">
        <v>2556</v>
      </c>
    </row>
    <row r="685" spans="2:6" x14ac:dyDescent="0.35">
      <c r="B685" s="6" t="s">
        <v>1632</v>
      </c>
      <c r="C685" s="6">
        <v>8</v>
      </c>
      <c r="D685" s="6" t="s">
        <v>1633</v>
      </c>
      <c r="E685" s="6" t="s">
        <v>768</v>
      </c>
      <c r="F685" s="7">
        <v>2556</v>
      </c>
    </row>
    <row r="686" spans="2:6" x14ac:dyDescent="0.35">
      <c r="B686" s="6" t="s">
        <v>1634</v>
      </c>
      <c r="C686" s="6">
        <v>8</v>
      </c>
      <c r="D686" s="6" t="s">
        <v>1635</v>
      </c>
      <c r="E686" s="6" t="s">
        <v>768</v>
      </c>
      <c r="F686" s="7">
        <v>2556</v>
      </c>
    </row>
    <row r="687" spans="2:6" x14ac:dyDescent="0.35">
      <c r="B687" s="6" t="s">
        <v>1636</v>
      </c>
      <c r="C687" s="6">
        <v>8</v>
      </c>
      <c r="D687" s="6" t="s">
        <v>1633</v>
      </c>
      <c r="E687" s="6" t="s">
        <v>768</v>
      </c>
      <c r="F687" s="7">
        <v>2556</v>
      </c>
    </row>
    <row r="688" spans="2:6" x14ac:dyDescent="0.35">
      <c r="B688" s="6" t="s">
        <v>1637</v>
      </c>
      <c r="C688" s="6">
        <v>8</v>
      </c>
      <c r="D688" s="6" t="s">
        <v>1638</v>
      </c>
      <c r="E688" s="6" t="s">
        <v>768</v>
      </c>
      <c r="F688" s="7">
        <v>2556</v>
      </c>
    </row>
    <row r="689" spans="2:6" x14ac:dyDescent="0.35">
      <c r="B689" s="6" t="s">
        <v>1639</v>
      </c>
      <c r="C689" s="6">
        <v>8</v>
      </c>
      <c r="D689" s="6" t="s">
        <v>1640</v>
      </c>
      <c r="E689" s="6" t="s">
        <v>768</v>
      </c>
      <c r="F689" s="7">
        <v>2556</v>
      </c>
    </row>
    <row r="690" spans="2:6" x14ac:dyDescent="0.35">
      <c r="B690" s="6" t="s">
        <v>1641</v>
      </c>
      <c r="C690" s="6">
        <v>8</v>
      </c>
      <c r="D690" s="6" t="s">
        <v>1630</v>
      </c>
      <c r="E690" s="6" t="s">
        <v>768</v>
      </c>
      <c r="F690" s="7">
        <v>2556</v>
      </c>
    </row>
    <row r="691" spans="2:6" x14ac:dyDescent="0.35">
      <c r="B691" s="6" t="s">
        <v>1642</v>
      </c>
      <c r="C691" s="6">
        <v>8</v>
      </c>
      <c r="D691" s="6" t="s">
        <v>1643</v>
      </c>
      <c r="E691" s="6" t="s">
        <v>768</v>
      </c>
      <c r="F691" s="7">
        <v>2556</v>
      </c>
    </row>
    <row r="692" spans="2:6" x14ac:dyDescent="0.35">
      <c r="B692" s="6" t="s">
        <v>1644</v>
      </c>
      <c r="C692" s="6">
        <v>8</v>
      </c>
      <c r="D692" s="6" t="s">
        <v>1645</v>
      </c>
      <c r="E692" s="6" t="s">
        <v>768</v>
      </c>
      <c r="F692" s="7">
        <v>2556</v>
      </c>
    </row>
    <row r="693" spans="2:6" x14ac:dyDescent="0.35">
      <c r="B693" s="6" t="s">
        <v>1646</v>
      </c>
      <c r="C693" s="6">
        <v>8</v>
      </c>
      <c r="D693" s="6" t="s">
        <v>1647</v>
      </c>
      <c r="E693" s="6" t="s">
        <v>768</v>
      </c>
      <c r="F693" s="7">
        <v>2556</v>
      </c>
    </row>
    <row r="694" spans="2:6" x14ac:dyDescent="0.35">
      <c r="B694" s="6" t="s">
        <v>1648</v>
      </c>
      <c r="C694" s="6">
        <v>8</v>
      </c>
      <c r="D694" s="6" t="s">
        <v>1649</v>
      </c>
      <c r="E694" s="6" t="s">
        <v>768</v>
      </c>
      <c r="F694" s="7">
        <v>2556</v>
      </c>
    </row>
    <row r="695" spans="2:6" x14ac:dyDescent="0.35">
      <c r="B695" s="6" t="s">
        <v>1650</v>
      </c>
      <c r="C695" s="6">
        <v>8</v>
      </c>
      <c r="D695" s="6" t="s">
        <v>1647</v>
      </c>
      <c r="E695" s="6" t="s">
        <v>768</v>
      </c>
      <c r="F695" s="7">
        <v>2556</v>
      </c>
    </row>
    <row r="696" spans="2:6" x14ac:dyDescent="0.35">
      <c r="B696" s="6" t="s">
        <v>1651</v>
      </c>
      <c r="C696" s="6">
        <v>8</v>
      </c>
      <c r="D696" s="6" t="s">
        <v>1633</v>
      </c>
      <c r="E696" s="6" t="s">
        <v>768</v>
      </c>
      <c r="F696" s="7">
        <v>2556</v>
      </c>
    </row>
    <row r="697" spans="2:6" x14ac:dyDescent="0.35">
      <c r="B697" s="6" t="s">
        <v>1652</v>
      </c>
      <c r="C697" s="6">
        <v>8</v>
      </c>
      <c r="D697" s="6" t="s">
        <v>1653</v>
      </c>
      <c r="E697" s="6" t="s">
        <v>768</v>
      </c>
      <c r="F697" s="7">
        <v>2556</v>
      </c>
    </row>
    <row r="698" spans="2:6" x14ac:dyDescent="0.35">
      <c r="B698" s="6" t="s">
        <v>1654</v>
      </c>
      <c r="C698" s="6">
        <v>8</v>
      </c>
      <c r="D698" s="6" t="s">
        <v>1649</v>
      </c>
      <c r="E698" s="6" t="s">
        <v>768</v>
      </c>
      <c r="F698" s="7">
        <v>2556</v>
      </c>
    </row>
    <row r="699" spans="2:6" x14ac:dyDescent="0.35">
      <c r="B699" s="6" t="s">
        <v>1655</v>
      </c>
      <c r="C699" s="6">
        <v>8</v>
      </c>
      <c r="D699" s="6" t="s">
        <v>1656</v>
      </c>
      <c r="E699" s="6" t="s">
        <v>768</v>
      </c>
      <c r="F699" s="7">
        <v>2556</v>
      </c>
    </row>
    <row r="700" spans="2:6" x14ac:dyDescent="0.35">
      <c r="B700" s="6" t="s">
        <v>1657</v>
      </c>
      <c r="C700" s="6">
        <v>8</v>
      </c>
      <c r="D700" s="6" t="s">
        <v>1658</v>
      </c>
      <c r="E700" s="6" t="s">
        <v>768</v>
      </c>
      <c r="F700" s="7">
        <v>2556</v>
      </c>
    </row>
    <row r="701" spans="2:6" x14ac:dyDescent="0.35">
      <c r="B701" s="6" t="s">
        <v>1659</v>
      </c>
      <c r="C701" s="6">
        <v>8</v>
      </c>
      <c r="D701" s="6" t="s">
        <v>1630</v>
      </c>
      <c r="E701" s="6" t="s">
        <v>768</v>
      </c>
      <c r="F701" s="7">
        <v>2556</v>
      </c>
    </row>
    <row r="702" spans="2:6" x14ac:dyDescent="0.35">
      <c r="B702" s="6" t="s">
        <v>1660</v>
      </c>
      <c r="C702" s="6">
        <v>8</v>
      </c>
      <c r="D702" s="6" t="s">
        <v>1640</v>
      </c>
      <c r="E702" s="6" t="s">
        <v>768</v>
      </c>
      <c r="F702" s="7">
        <v>2556</v>
      </c>
    </row>
    <row r="703" spans="2:6" x14ac:dyDescent="0.35">
      <c r="B703" s="6" t="s">
        <v>1661</v>
      </c>
      <c r="C703" s="6">
        <v>8</v>
      </c>
      <c r="D703" s="6" t="s">
        <v>1643</v>
      </c>
      <c r="E703" s="6" t="s">
        <v>768</v>
      </c>
      <c r="F703" s="7">
        <v>2556</v>
      </c>
    </row>
    <row r="704" spans="2:6" x14ac:dyDescent="0.35">
      <c r="B704" s="6" t="s">
        <v>1662</v>
      </c>
      <c r="C704" s="6">
        <v>8</v>
      </c>
      <c r="D704" s="6" t="s">
        <v>1635</v>
      </c>
      <c r="E704" s="6" t="s">
        <v>768</v>
      </c>
      <c r="F704" s="7">
        <v>2556</v>
      </c>
    </row>
    <row r="705" spans="2:6" x14ac:dyDescent="0.35">
      <c r="B705" s="6" t="s">
        <v>1663</v>
      </c>
      <c r="C705" s="6">
        <v>8</v>
      </c>
      <c r="D705" s="6" t="s">
        <v>1664</v>
      </c>
      <c r="E705" s="6" t="s">
        <v>768</v>
      </c>
      <c r="F705" s="7">
        <v>2556</v>
      </c>
    </row>
    <row r="706" spans="2:6" x14ac:dyDescent="0.35">
      <c r="B706" s="6" t="s">
        <v>1665</v>
      </c>
      <c r="C706" s="6">
        <v>8</v>
      </c>
      <c r="D706" s="6" t="s">
        <v>1633</v>
      </c>
      <c r="E706" s="6" t="s">
        <v>768</v>
      </c>
      <c r="F706" s="7">
        <v>2556</v>
      </c>
    </row>
    <row r="707" spans="2:6" x14ac:dyDescent="0.35">
      <c r="B707" s="6" t="s">
        <v>1666</v>
      </c>
      <c r="C707" s="6">
        <v>8</v>
      </c>
      <c r="D707" s="6" t="s">
        <v>1667</v>
      </c>
      <c r="E707" s="6" t="s">
        <v>716</v>
      </c>
      <c r="F707" s="7">
        <v>11584</v>
      </c>
    </row>
    <row r="708" spans="2:6" x14ac:dyDescent="0.35">
      <c r="B708" s="6" t="s">
        <v>1668</v>
      </c>
      <c r="C708" s="6">
        <v>8</v>
      </c>
      <c r="D708" s="6" t="s">
        <v>1669</v>
      </c>
      <c r="E708" s="6" t="s">
        <v>793</v>
      </c>
      <c r="F708" s="7">
        <v>1235</v>
      </c>
    </row>
    <row r="709" spans="2:6" x14ac:dyDescent="0.35">
      <c r="B709" s="6" t="s">
        <v>1670</v>
      </c>
      <c r="C709" s="6">
        <v>8</v>
      </c>
      <c r="D709" s="6" t="s">
        <v>1669</v>
      </c>
      <c r="E709" s="6" t="s">
        <v>768</v>
      </c>
      <c r="F709" s="7">
        <v>2556</v>
      </c>
    </row>
    <row r="710" spans="2:6" x14ac:dyDescent="0.35">
      <c r="B710" s="6" t="s">
        <v>1671</v>
      </c>
      <c r="C710" s="6">
        <v>8</v>
      </c>
      <c r="D710" s="6" t="s">
        <v>1672</v>
      </c>
      <c r="E710" s="6" t="s">
        <v>768</v>
      </c>
      <c r="F710" s="7">
        <v>2556</v>
      </c>
    </row>
    <row r="711" spans="2:6" x14ac:dyDescent="0.35">
      <c r="B711" s="6" t="s">
        <v>1673</v>
      </c>
      <c r="C711" s="6">
        <v>8</v>
      </c>
      <c r="D711" s="6" t="s">
        <v>1638</v>
      </c>
      <c r="E711" s="6" t="s">
        <v>768</v>
      </c>
      <c r="F711" s="7">
        <v>2556</v>
      </c>
    </row>
    <row r="712" spans="2:6" x14ac:dyDescent="0.35">
      <c r="B712" s="6" t="s">
        <v>1674</v>
      </c>
      <c r="C712" s="6">
        <v>8</v>
      </c>
      <c r="D712" s="6" t="s">
        <v>1658</v>
      </c>
      <c r="E712" s="6" t="s">
        <v>768</v>
      </c>
      <c r="F712" s="7">
        <v>2556</v>
      </c>
    </row>
    <row r="713" spans="2:6" x14ac:dyDescent="0.35">
      <c r="B713" s="6" t="s">
        <v>1675</v>
      </c>
      <c r="C713" s="6">
        <v>8</v>
      </c>
      <c r="D713" s="6" t="s">
        <v>1676</v>
      </c>
      <c r="E713" s="6" t="s">
        <v>768</v>
      </c>
      <c r="F713" s="7">
        <v>2556</v>
      </c>
    </row>
    <row r="714" spans="2:6" x14ac:dyDescent="0.35">
      <c r="B714" s="6" t="s">
        <v>1677</v>
      </c>
      <c r="C714" s="6">
        <v>8</v>
      </c>
      <c r="D714" s="6" t="s">
        <v>1678</v>
      </c>
      <c r="E714" s="6" t="s">
        <v>768</v>
      </c>
      <c r="F714" s="7">
        <v>2556</v>
      </c>
    </row>
    <row r="715" spans="2:6" x14ac:dyDescent="0.35">
      <c r="B715" s="6" t="s">
        <v>1679</v>
      </c>
      <c r="C715" s="6">
        <v>8</v>
      </c>
      <c r="D715" s="6" t="s">
        <v>1680</v>
      </c>
      <c r="E715" s="6" t="s">
        <v>768</v>
      </c>
      <c r="F715" s="7">
        <v>2556</v>
      </c>
    </row>
    <row r="716" spans="2:6" x14ac:dyDescent="0.35">
      <c r="B716" s="6" t="s">
        <v>1681</v>
      </c>
      <c r="C716" s="6">
        <v>8</v>
      </c>
      <c r="D716" s="6" t="s">
        <v>1680</v>
      </c>
      <c r="E716" s="6" t="s">
        <v>768</v>
      </c>
      <c r="F716" s="7">
        <v>2556</v>
      </c>
    </row>
    <row r="717" spans="2:6" x14ac:dyDescent="0.35">
      <c r="B717" s="6" t="s">
        <v>1682</v>
      </c>
      <c r="C717" s="6">
        <v>8</v>
      </c>
      <c r="D717" s="6" t="s">
        <v>1683</v>
      </c>
      <c r="E717" s="6" t="s">
        <v>768</v>
      </c>
      <c r="F717" s="7">
        <v>2556</v>
      </c>
    </row>
    <row r="718" spans="2:6" x14ac:dyDescent="0.35">
      <c r="B718" s="6" t="s">
        <v>1684</v>
      </c>
      <c r="C718" s="6">
        <v>8</v>
      </c>
      <c r="D718" s="6" t="s">
        <v>1680</v>
      </c>
      <c r="E718" s="6" t="s">
        <v>768</v>
      </c>
      <c r="F718" s="7">
        <v>2556</v>
      </c>
    </row>
    <row r="719" spans="2:6" x14ac:dyDescent="0.35">
      <c r="B719" s="6" t="s">
        <v>1685</v>
      </c>
      <c r="C719" s="6">
        <v>8</v>
      </c>
      <c r="D719" s="6" t="s">
        <v>1656</v>
      </c>
      <c r="E719" s="6" t="s">
        <v>768</v>
      </c>
      <c r="F719" s="7">
        <v>2556</v>
      </c>
    </row>
    <row r="720" spans="2:6" x14ac:dyDescent="0.35">
      <c r="B720" s="6" t="s">
        <v>1686</v>
      </c>
      <c r="C720" s="6">
        <v>8</v>
      </c>
      <c r="D720" s="6" t="s">
        <v>1656</v>
      </c>
      <c r="E720" s="6" t="s">
        <v>768</v>
      </c>
      <c r="F720" s="7">
        <v>2556</v>
      </c>
    </row>
    <row r="721" spans="2:6" x14ac:dyDescent="0.35">
      <c r="B721" s="6" t="s">
        <v>1687</v>
      </c>
      <c r="C721" s="6">
        <v>8</v>
      </c>
      <c r="D721" s="6" t="s">
        <v>1688</v>
      </c>
      <c r="E721" s="6" t="s">
        <v>768</v>
      </c>
      <c r="F721" s="7">
        <v>2556</v>
      </c>
    </row>
    <row r="722" spans="2:6" x14ac:dyDescent="0.35">
      <c r="B722" s="6" t="s">
        <v>1689</v>
      </c>
      <c r="C722" s="6">
        <v>8</v>
      </c>
      <c r="D722" s="6" t="s">
        <v>1630</v>
      </c>
      <c r="E722" s="6" t="s">
        <v>768</v>
      </c>
      <c r="F722" s="7">
        <v>2556</v>
      </c>
    </row>
    <row r="723" spans="2:6" x14ac:dyDescent="0.35">
      <c r="B723" s="6" t="s">
        <v>1690</v>
      </c>
      <c r="C723" s="6">
        <v>8</v>
      </c>
      <c r="D723" s="6" t="s">
        <v>1630</v>
      </c>
      <c r="E723" s="6" t="s">
        <v>768</v>
      </c>
      <c r="F723" s="7">
        <v>2556</v>
      </c>
    </row>
    <row r="724" spans="2:6" x14ac:dyDescent="0.35">
      <c r="B724" s="6" t="s">
        <v>1691</v>
      </c>
      <c r="C724" s="6">
        <v>8</v>
      </c>
      <c r="D724" s="6" t="s">
        <v>1630</v>
      </c>
      <c r="E724" s="6" t="s">
        <v>768</v>
      </c>
      <c r="F724" s="7">
        <v>2556</v>
      </c>
    </row>
    <row r="725" spans="2:6" x14ac:dyDescent="0.35">
      <c r="B725" s="6" t="s">
        <v>1692</v>
      </c>
      <c r="C725" s="6">
        <v>8</v>
      </c>
      <c r="D725" s="6" t="s">
        <v>1664</v>
      </c>
      <c r="E725" s="6" t="s">
        <v>768</v>
      </c>
      <c r="F725" s="7">
        <v>2556</v>
      </c>
    </row>
    <row r="726" spans="2:6" x14ac:dyDescent="0.35">
      <c r="B726" s="6" t="s">
        <v>1693</v>
      </c>
      <c r="C726" s="6">
        <v>8</v>
      </c>
      <c r="D726" s="6" t="s">
        <v>1643</v>
      </c>
      <c r="E726" s="6" t="s">
        <v>768</v>
      </c>
      <c r="F726" s="7">
        <v>2556</v>
      </c>
    </row>
    <row r="727" spans="2:6" x14ac:dyDescent="0.35">
      <c r="B727" s="6" t="s">
        <v>1694</v>
      </c>
      <c r="C727" s="6">
        <v>8</v>
      </c>
      <c r="D727" s="6" t="s">
        <v>1649</v>
      </c>
      <c r="E727" s="6" t="s">
        <v>768</v>
      </c>
      <c r="F727" s="7">
        <v>2556</v>
      </c>
    </row>
    <row r="728" spans="2:6" x14ac:dyDescent="0.35">
      <c r="B728" s="6" t="s">
        <v>1695</v>
      </c>
      <c r="C728" s="6">
        <v>8</v>
      </c>
      <c r="D728" s="6" t="s">
        <v>1680</v>
      </c>
      <c r="E728" s="6" t="s">
        <v>768</v>
      </c>
      <c r="F728" s="7">
        <v>2556</v>
      </c>
    </row>
    <row r="729" spans="2:6" x14ac:dyDescent="0.35">
      <c r="B729" s="6" t="s">
        <v>1696</v>
      </c>
      <c r="C729" s="6">
        <v>8</v>
      </c>
      <c r="D729" s="6" t="s">
        <v>1640</v>
      </c>
      <c r="E729" s="6" t="s">
        <v>768</v>
      </c>
      <c r="F729" s="7">
        <v>2556</v>
      </c>
    </row>
    <row r="730" spans="2:6" x14ac:dyDescent="0.35">
      <c r="B730" s="6" t="s">
        <v>1697</v>
      </c>
      <c r="C730" s="6">
        <v>8</v>
      </c>
      <c r="D730" s="6" t="s">
        <v>1698</v>
      </c>
      <c r="E730" s="6" t="s">
        <v>768</v>
      </c>
      <c r="F730" s="7">
        <v>2556</v>
      </c>
    </row>
    <row r="731" spans="2:6" x14ac:dyDescent="0.35">
      <c r="B731" s="6" t="s">
        <v>1699</v>
      </c>
      <c r="C731" s="6">
        <v>8</v>
      </c>
      <c r="D731" s="6" t="s">
        <v>1630</v>
      </c>
      <c r="E731" s="6" t="s">
        <v>768</v>
      </c>
      <c r="F731" s="7">
        <v>2556</v>
      </c>
    </row>
    <row r="732" spans="2:6" x14ac:dyDescent="0.35">
      <c r="B732" s="6" t="s">
        <v>1700</v>
      </c>
      <c r="C732" s="6">
        <v>8</v>
      </c>
      <c r="D732" s="6" t="s">
        <v>1680</v>
      </c>
      <c r="E732" s="6" t="s">
        <v>768</v>
      </c>
      <c r="F732" s="7">
        <v>2556</v>
      </c>
    </row>
    <row r="733" spans="2:6" x14ac:dyDescent="0.35">
      <c r="B733" s="6" t="s">
        <v>1701</v>
      </c>
      <c r="C733" s="6">
        <v>8</v>
      </c>
      <c r="D733" s="6" t="s">
        <v>1635</v>
      </c>
      <c r="E733" s="6" t="s">
        <v>768</v>
      </c>
      <c r="F733" s="7">
        <v>2556</v>
      </c>
    </row>
    <row r="734" spans="2:6" x14ac:dyDescent="0.35">
      <c r="B734" s="6" t="s">
        <v>1702</v>
      </c>
      <c r="C734" s="6">
        <v>8</v>
      </c>
      <c r="D734" s="6" t="s">
        <v>1635</v>
      </c>
      <c r="E734" s="6" t="s">
        <v>768</v>
      </c>
      <c r="F734" s="7">
        <v>2556</v>
      </c>
    </row>
    <row r="735" spans="2:6" x14ac:dyDescent="0.35">
      <c r="B735" s="6" t="s">
        <v>1703</v>
      </c>
      <c r="C735" s="6">
        <v>8</v>
      </c>
      <c r="D735" s="6" t="s">
        <v>1638</v>
      </c>
      <c r="E735" s="6" t="s">
        <v>768</v>
      </c>
      <c r="F735" s="7">
        <v>2556</v>
      </c>
    </row>
    <row r="736" spans="2:6" x14ac:dyDescent="0.35">
      <c r="B736" s="6" t="s">
        <v>1704</v>
      </c>
      <c r="C736" s="6">
        <v>8</v>
      </c>
      <c r="D736" s="6" t="s">
        <v>1647</v>
      </c>
      <c r="E736" s="6" t="s">
        <v>768</v>
      </c>
      <c r="F736" s="7">
        <v>2556</v>
      </c>
    </row>
    <row r="737" spans="2:6" x14ac:dyDescent="0.35">
      <c r="B737" s="6" t="s">
        <v>1705</v>
      </c>
      <c r="C737" s="6">
        <v>8</v>
      </c>
      <c r="D737" s="6" t="s">
        <v>1647</v>
      </c>
      <c r="E737" s="6" t="s">
        <v>768</v>
      </c>
      <c r="F737" s="7">
        <v>2556</v>
      </c>
    </row>
    <row r="738" spans="2:6" x14ac:dyDescent="0.35">
      <c r="B738" s="6" t="s">
        <v>1706</v>
      </c>
      <c r="C738" s="6">
        <v>8</v>
      </c>
      <c r="D738" s="6" t="s">
        <v>1630</v>
      </c>
      <c r="E738" s="6" t="s">
        <v>768</v>
      </c>
      <c r="F738" s="7">
        <v>2556</v>
      </c>
    </row>
    <row r="739" spans="2:6" x14ac:dyDescent="0.35">
      <c r="B739" s="6" t="s">
        <v>1707</v>
      </c>
      <c r="C739" s="6">
        <v>8</v>
      </c>
      <c r="D739" s="6" t="s">
        <v>1708</v>
      </c>
      <c r="E739" s="6" t="s">
        <v>768</v>
      </c>
      <c r="F739" s="7">
        <v>2556</v>
      </c>
    </row>
    <row r="740" spans="2:6" x14ac:dyDescent="0.35">
      <c r="B740" s="6" t="s">
        <v>1709</v>
      </c>
      <c r="C740" s="6">
        <v>10</v>
      </c>
      <c r="D740" s="6" t="s">
        <v>1710</v>
      </c>
      <c r="E740" s="6" t="s">
        <v>760</v>
      </c>
      <c r="F740" s="7" t="s">
        <v>698</v>
      </c>
    </row>
    <row r="741" spans="2:6" x14ac:dyDescent="0.35">
      <c r="B741" s="6" t="s">
        <v>1711</v>
      </c>
      <c r="C741" s="6">
        <v>8</v>
      </c>
      <c r="D741" s="6" t="s">
        <v>941</v>
      </c>
      <c r="E741" s="6" t="s">
        <v>741</v>
      </c>
      <c r="F741" s="7">
        <v>4397.8</v>
      </c>
    </row>
    <row r="742" spans="2:6" x14ac:dyDescent="0.35">
      <c r="B742" s="6" t="s">
        <v>1712</v>
      </c>
      <c r="C742" s="6">
        <v>8</v>
      </c>
      <c r="D742" s="6" t="s">
        <v>941</v>
      </c>
      <c r="E742" s="6" t="s">
        <v>741</v>
      </c>
      <c r="F742" s="7">
        <v>4397.8</v>
      </c>
    </row>
    <row r="743" spans="2:6" x14ac:dyDescent="0.35">
      <c r="B743" s="6" t="s">
        <v>1713</v>
      </c>
      <c r="C743" s="6">
        <v>8</v>
      </c>
      <c r="D743" s="6" t="s">
        <v>941</v>
      </c>
      <c r="E743" s="6" t="s">
        <v>741</v>
      </c>
      <c r="F743" s="7">
        <v>4397.8</v>
      </c>
    </row>
    <row r="744" spans="2:6" x14ac:dyDescent="0.35">
      <c r="B744" s="6" t="s">
        <v>1714</v>
      </c>
      <c r="C744" s="6">
        <v>8</v>
      </c>
      <c r="D744" s="6" t="s">
        <v>941</v>
      </c>
      <c r="E744" s="6" t="s">
        <v>741</v>
      </c>
      <c r="F744" s="7">
        <v>4397.8</v>
      </c>
    </row>
    <row r="745" spans="2:6" x14ac:dyDescent="0.35">
      <c r="B745" s="6" t="s">
        <v>1715</v>
      </c>
      <c r="C745" s="6">
        <v>8</v>
      </c>
      <c r="D745" s="6" t="s">
        <v>941</v>
      </c>
      <c r="E745" s="6" t="s">
        <v>741</v>
      </c>
      <c r="F745" s="7">
        <v>4397.8</v>
      </c>
    </row>
    <row r="746" spans="2:6" x14ac:dyDescent="0.35">
      <c r="B746" s="6" t="s">
        <v>1716</v>
      </c>
      <c r="C746" s="6">
        <v>8</v>
      </c>
      <c r="D746" s="6" t="s">
        <v>1717</v>
      </c>
      <c r="E746" s="6" t="s">
        <v>741</v>
      </c>
      <c r="F746" s="7">
        <v>4397.8</v>
      </c>
    </row>
    <row r="747" spans="2:6" x14ac:dyDescent="0.35">
      <c r="B747" s="6" t="s">
        <v>1718</v>
      </c>
      <c r="C747" s="6">
        <v>8</v>
      </c>
      <c r="D747" s="6" t="s">
        <v>1719</v>
      </c>
      <c r="E747" s="6" t="s">
        <v>741</v>
      </c>
      <c r="F747" s="7">
        <v>4397.8</v>
      </c>
    </row>
    <row r="748" spans="2:6" x14ac:dyDescent="0.35">
      <c r="B748" s="6" t="s">
        <v>1720</v>
      </c>
      <c r="C748" s="6">
        <v>8</v>
      </c>
      <c r="D748" s="6" t="s">
        <v>1582</v>
      </c>
      <c r="E748" s="6" t="s">
        <v>741</v>
      </c>
      <c r="F748" s="7">
        <v>4397.8</v>
      </c>
    </row>
    <row r="749" spans="2:6" x14ac:dyDescent="0.35">
      <c r="B749" s="6" t="s">
        <v>1721</v>
      </c>
      <c r="C749" s="6">
        <v>8</v>
      </c>
      <c r="D749" s="6" t="s">
        <v>941</v>
      </c>
      <c r="E749" s="6" t="s">
        <v>741</v>
      </c>
      <c r="F749" s="7">
        <v>4397.8</v>
      </c>
    </row>
    <row r="750" spans="2:6" x14ac:dyDescent="0.35">
      <c r="B750" s="6" t="s">
        <v>1722</v>
      </c>
      <c r="C750" s="6">
        <v>8</v>
      </c>
      <c r="D750" s="6" t="s">
        <v>941</v>
      </c>
      <c r="E750" s="6" t="s">
        <v>741</v>
      </c>
      <c r="F750" s="7">
        <v>4397.8</v>
      </c>
    </row>
    <row r="751" spans="2:6" x14ac:dyDescent="0.35">
      <c r="B751" s="6" t="s">
        <v>1723</v>
      </c>
      <c r="C751" s="6">
        <v>8</v>
      </c>
      <c r="D751" s="6" t="s">
        <v>813</v>
      </c>
      <c r="E751" s="6" t="s">
        <v>741</v>
      </c>
      <c r="F751" s="7">
        <v>4397.8</v>
      </c>
    </row>
    <row r="752" spans="2:6" x14ac:dyDescent="0.35">
      <c r="B752" s="6" t="s">
        <v>1724</v>
      </c>
      <c r="C752" s="6">
        <v>8</v>
      </c>
      <c r="D752" s="6" t="s">
        <v>1582</v>
      </c>
      <c r="E752" s="6" t="s">
        <v>741</v>
      </c>
      <c r="F752" s="7">
        <v>4397.8</v>
      </c>
    </row>
    <row r="753" spans="2:6" x14ac:dyDescent="0.35">
      <c r="B753" s="6" t="s">
        <v>1725</v>
      </c>
      <c r="C753" s="6">
        <v>8</v>
      </c>
      <c r="D753" s="6" t="s">
        <v>1584</v>
      </c>
      <c r="E753" s="6" t="s">
        <v>741</v>
      </c>
      <c r="F753" s="7">
        <v>4397.8</v>
      </c>
    </row>
    <row r="754" spans="2:6" x14ac:dyDescent="0.35">
      <c r="B754" s="6" t="s">
        <v>1726</v>
      </c>
      <c r="C754" s="6">
        <v>8</v>
      </c>
      <c r="D754" s="6" t="s">
        <v>941</v>
      </c>
      <c r="E754" s="6" t="s">
        <v>741</v>
      </c>
      <c r="F754" s="7">
        <v>4397.8</v>
      </c>
    </row>
    <row r="755" spans="2:6" x14ac:dyDescent="0.35">
      <c r="B755" s="6" t="s">
        <v>1727</v>
      </c>
      <c r="C755" s="6">
        <v>8</v>
      </c>
      <c r="D755" s="6" t="s">
        <v>1582</v>
      </c>
      <c r="E755" s="6" t="s">
        <v>741</v>
      </c>
      <c r="F755" s="7">
        <v>4397.8</v>
      </c>
    </row>
    <row r="756" spans="2:6" x14ac:dyDescent="0.35">
      <c r="B756" s="6" t="s">
        <v>1728</v>
      </c>
      <c r="C756" s="6">
        <v>8</v>
      </c>
      <c r="D756" s="6" t="s">
        <v>1582</v>
      </c>
      <c r="E756" s="6" t="s">
        <v>741</v>
      </c>
      <c r="F756" s="7">
        <v>4397.8</v>
      </c>
    </row>
    <row r="757" spans="2:6" x14ac:dyDescent="0.35">
      <c r="B757" s="6" t="s">
        <v>1729</v>
      </c>
      <c r="C757" s="6">
        <v>8</v>
      </c>
      <c r="D757" s="6" t="s">
        <v>1580</v>
      </c>
      <c r="E757" s="6" t="s">
        <v>741</v>
      </c>
      <c r="F757" s="7">
        <v>4397.8</v>
      </c>
    </row>
    <row r="758" spans="2:6" x14ac:dyDescent="0.35">
      <c r="B758" s="6" t="s">
        <v>1730</v>
      </c>
      <c r="C758" s="6">
        <v>8</v>
      </c>
      <c r="D758" s="6" t="s">
        <v>1580</v>
      </c>
      <c r="E758" s="6" t="s">
        <v>741</v>
      </c>
      <c r="F758" s="7">
        <v>4397.8</v>
      </c>
    </row>
    <row r="759" spans="2:6" x14ac:dyDescent="0.35">
      <c r="B759" s="6" t="s">
        <v>1731</v>
      </c>
      <c r="C759" s="6">
        <v>8</v>
      </c>
      <c r="D759" s="6" t="s">
        <v>1580</v>
      </c>
      <c r="E759" s="6" t="s">
        <v>741</v>
      </c>
      <c r="F759" s="7">
        <v>4397.8</v>
      </c>
    </row>
    <row r="760" spans="2:6" x14ac:dyDescent="0.35">
      <c r="B760" s="6" t="s">
        <v>1732</v>
      </c>
      <c r="C760" s="6">
        <v>8</v>
      </c>
      <c r="D760" s="6" t="s">
        <v>1580</v>
      </c>
      <c r="E760" s="6" t="s">
        <v>741</v>
      </c>
      <c r="F760" s="7">
        <v>4397.8</v>
      </c>
    </row>
    <row r="761" spans="2:6" x14ac:dyDescent="0.35">
      <c r="B761" s="6" t="s">
        <v>1733</v>
      </c>
      <c r="C761" s="6">
        <v>8</v>
      </c>
      <c r="D761" s="6" t="s">
        <v>1580</v>
      </c>
      <c r="E761" s="6" t="s">
        <v>741</v>
      </c>
      <c r="F761" s="7">
        <v>4397.8</v>
      </c>
    </row>
    <row r="762" spans="2:6" x14ac:dyDescent="0.35">
      <c r="B762" s="6" t="s">
        <v>1734</v>
      </c>
      <c r="C762" s="6">
        <v>8</v>
      </c>
      <c r="D762" s="6" t="s">
        <v>1580</v>
      </c>
      <c r="E762" s="6" t="s">
        <v>741</v>
      </c>
      <c r="F762" s="7">
        <v>4397.8</v>
      </c>
    </row>
    <row r="763" spans="2:6" x14ac:dyDescent="0.35">
      <c r="B763" s="6" t="s">
        <v>1735</v>
      </c>
      <c r="C763" s="6">
        <v>8</v>
      </c>
      <c r="D763" s="6" t="s">
        <v>1580</v>
      </c>
      <c r="E763" s="6" t="s">
        <v>741</v>
      </c>
      <c r="F763" s="7">
        <v>4397.8</v>
      </c>
    </row>
    <row r="764" spans="2:6" x14ac:dyDescent="0.35">
      <c r="B764" s="6" t="s">
        <v>1736</v>
      </c>
      <c r="C764" s="6">
        <v>10</v>
      </c>
      <c r="D764" s="6" t="s">
        <v>1737</v>
      </c>
      <c r="E764" s="6" t="s">
        <v>762</v>
      </c>
      <c r="F764" s="7" t="s">
        <v>698</v>
      </c>
    </row>
    <row r="765" spans="2:6" x14ac:dyDescent="0.35">
      <c r="B765" s="6" t="s">
        <v>1738</v>
      </c>
      <c r="C765" s="6">
        <v>10</v>
      </c>
      <c r="D765" s="6" t="s">
        <v>1737</v>
      </c>
      <c r="E765" s="6" t="s">
        <v>762</v>
      </c>
      <c r="F765" s="7" t="s">
        <v>698</v>
      </c>
    </row>
    <row r="766" spans="2:6" x14ac:dyDescent="0.35">
      <c r="B766" s="6" t="s">
        <v>1739</v>
      </c>
      <c r="C766" s="6">
        <v>10</v>
      </c>
      <c r="D766" s="6" t="s">
        <v>1737</v>
      </c>
      <c r="E766" s="6" t="s">
        <v>762</v>
      </c>
      <c r="F766" s="7" t="s">
        <v>698</v>
      </c>
    </row>
    <row r="767" spans="2:6" x14ac:dyDescent="0.35">
      <c r="B767" s="6" t="s">
        <v>1740</v>
      </c>
      <c r="C767" s="6">
        <v>10</v>
      </c>
      <c r="D767" s="6" t="s">
        <v>1741</v>
      </c>
      <c r="E767" s="6" t="s">
        <v>762</v>
      </c>
      <c r="F767" s="7" t="s">
        <v>698</v>
      </c>
    </row>
    <row r="768" spans="2:6" x14ac:dyDescent="0.35">
      <c r="B768" s="6" t="s">
        <v>1742</v>
      </c>
      <c r="C768" s="6">
        <v>10</v>
      </c>
      <c r="D768" s="6" t="s">
        <v>1743</v>
      </c>
      <c r="E768" s="6" t="s">
        <v>762</v>
      </c>
      <c r="F768" s="7" t="s">
        <v>698</v>
      </c>
    </row>
    <row r="769" spans="2:6" x14ac:dyDescent="0.35">
      <c r="B769" s="6" t="s">
        <v>1744</v>
      </c>
      <c r="C769" s="6">
        <v>10</v>
      </c>
      <c r="D769" s="6" t="s">
        <v>1737</v>
      </c>
      <c r="E769" s="6" t="s">
        <v>762</v>
      </c>
      <c r="F769" s="7" t="s">
        <v>698</v>
      </c>
    </row>
    <row r="770" spans="2:6" x14ac:dyDescent="0.35">
      <c r="B770" s="6" t="s">
        <v>1745</v>
      </c>
      <c r="C770" s="6">
        <v>8</v>
      </c>
      <c r="D770" s="6" t="s">
        <v>1584</v>
      </c>
      <c r="E770" s="6" t="s">
        <v>741</v>
      </c>
      <c r="F770" s="7">
        <v>4397.8</v>
      </c>
    </row>
    <row r="771" spans="2:6" x14ac:dyDescent="0.35">
      <c r="B771" s="6" t="s">
        <v>1746</v>
      </c>
      <c r="C771" s="6">
        <v>8</v>
      </c>
      <c r="D771" s="6" t="s">
        <v>1747</v>
      </c>
      <c r="E771" s="6" t="s">
        <v>741</v>
      </c>
      <c r="F771" s="7">
        <v>4397.8</v>
      </c>
    </row>
    <row r="772" spans="2:6" x14ac:dyDescent="0.35">
      <c r="B772" s="6" t="s">
        <v>1748</v>
      </c>
      <c r="C772" s="6">
        <v>10</v>
      </c>
      <c r="D772" s="6" t="s">
        <v>804</v>
      </c>
      <c r="E772" s="6" t="s">
        <v>760</v>
      </c>
      <c r="F772" s="7" t="s">
        <v>698</v>
      </c>
    </row>
    <row r="773" spans="2:6" x14ac:dyDescent="0.35">
      <c r="B773" s="6" t="s">
        <v>1749</v>
      </c>
      <c r="C773" s="6">
        <v>8</v>
      </c>
      <c r="D773" s="6" t="s">
        <v>1750</v>
      </c>
      <c r="E773" s="6" t="s">
        <v>741</v>
      </c>
      <c r="F773" s="7">
        <v>4397.8</v>
      </c>
    </row>
    <row r="774" spans="2:6" x14ac:dyDescent="0.35">
      <c r="B774" s="6" t="s">
        <v>1751</v>
      </c>
      <c r="C774" s="6">
        <v>10</v>
      </c>
      <c r="D774" s="6" t="s">
        <v>1752</v>
      </c>
      <c r="E774" s="6" t="s">
        <v>762</v>
      </c>
      <c r="F774" s="7" t="s">
        <v>698</v>
      </c>
    </row>
    <row r="775" spans="2:6" x14ac:dyDescent="0.35">
      <c r="B775" s="6" t="s">
        <v>1753</v>
      </c>
      <c r="C775" s="6">
        <v>10</v>
      </c>
      <c r="D775" s="6" t="s">
        <v>1752</v>
      </c>
      <c r="E775" s="6" t="s">
        <v>762</v>
      </c>
      <c r="F775" s="7" t="s">
        <v>698</v>
      </c>
    </row>
    <row r="776" spans="2:6" x14ac:dyDescent="0.35">
      <c r="B776" s="6" t="s">
        <v>1754</v>
      </c>
      <c r="C776" s="6">
        <v>8</v>
      </c>
      <c r="D776" s="6" t="s">
        <v>1584</v>
      </c>
      <c r="E776" s="6" t="s">
        <v>741</v>
      </c>
      <c r="F776" s="7">
        <v>4397.8</v>
      </c>
    </row>
    <row r="777" spans="2:6" x14ac:dyDescent="0.35">
      <c r="B777" s="6" t="s">
        <v>1755</v>
      </c>
      <c r="C777" s="6">
        <v>8</v>
      </c>
      <c r="D777" s="6" t="s">
        <v>1584</v>
      </c>
      <c r="E777" s="6" t="s">
        <v>741</v>
      </c>
      <c r="F777" s="7">
        <v>4397.8</v>
      </c>
    </row>
    <row r="778" spans="2:6" x14ac:dyDescent="0.35">
      <c r="B778" s="6" t="s">
        <v>1756</v>
      </c>
      <c r="C778" s="6">
        <v>8</v>
      </c>
      <c r="D778" s="6" t="s">
        <v>1584</v>
      </c>
      <c r="E778" s="6" t="s">
        <v>741</v>
      </c>
      <c r="F778" s="7">
        <v>4397.8</v>
      </c>
    </row>
    <row r="779" spans="2:6" x14ac:dyDescent="0.35">
      <c r="B779" s="6" t="s">
        <v>1757</v>
      </c>
      <c r="C779" s="6">
        <v>8</v>
      </c>
      <c r="D779" s="6" t="s">
        <v>1584</v>
      </c>
      <c r="E779" s="6" t="s">
        <v>741</v>
      </c>
      <c r="F779" s="7">
        <v>4397.8</v>
      </c>
    </row>
    <row r="780" spans="2:6" x14ac:dyDescent="0.35">
      <c r="B780" s="6" t="s">
        <v>1758</v>
      </c>
      <c r="C780" s="6">
        <v>8</v>
      </c>
      <c r="D780" s="6" t="s">
        <v>1584</v>
      </c>
      <c r="E780" s="6" t="s">
        <v>741</v>
      </c>
      <c r="F780" s="7">
        <v>4397.8</v>
      </c>
    </row>
    <row r="781" spans="2:6" x14ac:dyDescent="0.35">
      <c r="B781" s="6" t="s">
        <v>1759</v>
      </c>
      <c r="C781" s="6">
        <v>8</v>
      </c>
      <c r="D781" s="6" t="s">
        <v>1584</v>
      </c>
      <c r="E781" s="6" t="s">
        <v>741</v>
      </c>
      <c r="F781" s="7">
        <v>4397.8</v>
      </c>
    </row>
    <row r="782" spans="2:6" x14ac:dyDescent="0.35">
      <c r="B782" s="6" t="s">
        <v>1760</v>
      </c>
      <c r="C782" s="6">
        <v>8</v>
      </c>
      <c r="D782" s="6" t="s">
        <v>1747</v>
      </c>
      <c r="E782" s="6" t="s">
        <v>741</v>
      </c>
      <c r="F782" s="7">
        <v>4397.8</v>
      </c>
    </row>
    <row r="783" spans="2:6" x14ac:dyDescent="0.35">
      <c r="B783" s="6" t="s">
        <v>1761</v>
      </c>
      <c r="C783" s="6">
        <v>10</v>
      </c>
      <c r="D783" s="6" t="s">
        <v>1601</v>
      </c>
      <c r="E783" s="6" t="s">
        <v>760</v>
      </c>
      <c r="F783" s="7" t="s">
        <v>698</v>
      </c>
    </row>
    <row r="784" spans="2:6" x14ac:dyDescent="0.35">
      <c r="B784" s="6" t="s">
        <v>1762</v>
      </c>
      <c r="C784" s="6">
        <v>8</v>
      </c>
      <c r="D784" s="6" t="s">
        <v>1601</v>
      </c>
      <c r="E784" s="6" t="s">
        <v>741</v>
      </c>
      <c r="F784" s="7">
        <v>4397.8</v>
      </c>
    </row>
    <row r="785" spans="2:6" x14ac:dyDescent="0.35">
      <c r="B785" s="6" t="s">
        <v>1763</v>
      </c>
      <c r="C785" s="6">
        <v>10</v>
      </c>
      <c r="D785" s="6" t="s">
        <v>1601</v>
      </c>
      <c r="E785" s="6" t="s">
        <v>760</v>
      </c>
      <c r="F785" s="7" t="s">
        <v>698</v>
      </c>
    </row>
    <row r="786" spans="2:6" x14ac:dyDescent="0.35">
      <c r="B786" s="6" t="s">
        <v>1764</v>
      </c>
      <c r="C786" s="6">
        <v>8</v>
      </c>
      <c r="D786" s="6" t="s">
        <v>1765</v>
      </c>
      <c r="E786" s="6" t="s">
        <v>741</v>
      </c>
      <c r="F786" s="7">
        <v>4397.8</v>
      </c>
    </row>
    <row r="787" spans="2:6" x14ac:dyDescent="0.35">
      <c r="B787" s="6" t="s">
        <v>1766</v>
      </c>
      <c r="C787" s="6">
        <v>8</v>
      </c>
      <c r="D787" s="6" t="s">
        <v>1767</v>
      </c>
      <c r="E787" s="6" t="s">
        <v>741</v>
      </c>
      <c r="F787" s="7">
        <v>4397.8</v>
      </c>
    </row>
    <row r="788" spans="2:6" x14ac:dyDescent="0.35">
      <c r="B788" s="6" t="s">
        <v>1768</v>
      </c>
      <c r="C788" s="6">
        <v>8</v>
      </c>
      <c r="D788" s="6" t="s">
        <v>1582</v>
      </c>
      <c r="E788" s="6" t="s">
        <v>741</v>
      </c>
      <c r="F788" s="7">
        <v>4397.8</v>
      </c>
    </row>
    <row r="789" spans="2:6" x14ac:dyDescent="0.35">
      <c r="B789" s="6" t="s">
        <v>1769</v>
      </c>
      <c r="C789" s="6">
        <v>8</v>
      </c>
      <c r="D789" s="6" t="s">
        <v>1582</v>
      </c>
      <c r="E789" s="6" t="s">
        <v>741</v>
      </c>
      <c r="F789" s="7">
        <v>4397.8</v>
      </c>
    </row>
    <row r="790" spans="2:6" x14ac:dyDescent="0.35">
      <c r="B790" s="6" t="s">
        <v>1770</v>
      </c>
      <c r="C790" s="6">
        <v>8</v>
      </c>
      <c r="D790" s="6" t="s">
        <v>1582</v>
      </c>
      <c r="E790" s="6" t="s">
        <v>741</v>
      </c>
      <c r="F790" s="7">
        <v>4397.8</v>
      </c>
    </row>
    <row r="791" spans="2:6" x14ac:dyDescent="0.35">
      <c r="B791" s="6" t="s">
        <v>1771</v>
      </c>
      <c r="C791" s="6">
        <v>8</v>
      </c>
      <c r="D791" s="6" t="s">
        <v>1772</v>
      </c>
      <c r="E791" s="6" t="s">
        <v>741</v>
      </c>
      <c r="F791" s="7">
        <v>4397.8</v>
      </c>
    </row>
    <row r="792" spans="2:6" x14ac:dyDescent="0.35">
      <c r="B792" s="6" t="s">
        <v>1773</v>
      </c>
      <c r="C792" s="6">
        <v>8</v>
      </c>
      <c r="D792" s="6" t="s">
        <v>1584</v>
      </c>
      <c r="E792" s="6" t="s">
        <v>741</v>
      </c>
      <c r="F792" s="7">
        <v>4397.8</v>
      </c>
    </row>
    <row r="793" spans="2:6" x14ac:dyDescent="0.35">
      <c r="B793" s="6" t="s">
        <v>1774</v>
      </c>
      <c r="C793" s="6">
        <v>10</v>
      </c>
      <c r="D793" s="6" t="s">
        <v>1775</v>
      </c>
      <c r="E793" s="6" t="s">
        <v>760</v>
      </c>
      <c r="F793" s="7" t="s">
        <v>698</v>
      </c>
    </row>
    <row r="794" spans="2:6" x14ac:dyDescent="0.35">
      <c r="B794" s="6" t="s">
        <v>1776</v>
      </c>
      <c r="C794" s="6">
        <v>10</v>
      </c>
      <c r="D794" s="6" t="s">
        <v>1775</v>
      </c>
      <c r="E794" s="6" t="s">
        <v>760</v>
      </c>
      <c r="F794" s="7" t="s">
        <v>698</v>
      </c>
    </row>
    <row r="795" spans="2:6" x14ac:dyDescent="0.35">
      <c r="B795" s="6" t="s">
        <v>1777</v>
      </c>
      <c r="C795" s="6">
        <v>8</v>
      </c>
      <c r="D795" s="6" t="s">
        <v>1778</v>
      </c>
      <c r="E795" s="6" t="s">
        <v>741</v>
      </c>
      <c r="F795" s="7">
        <v>4397.8</v>
      </c>
    </row>
    <row r="796" spans="2:6" x14ac:dyDescent="0.35">
      <c r="B796" s="6" t="s">
        <v>1779</v>
      </c>
      <c r="C796" s="6">
        <v>8</v>
      </c>
      <c r="D796" s="6" t="s">
        <v>1584</v>
      </c>
      <c r="E796" s="6" t="s">
        <v>741</v>
      </c>
      <c r="F796" s="7">
        <v>4397.8</v>
      </c>
    </row>
    <row r="797" spans="2:6" x14ac:dyDescent="0.35">
      <c r="B797" s="6" t="s">
        <v>1780</v>
      </c>
      <c r="C797" s="6">
        <v>10</v>
      </c>
      <c r="D797" s="6" t="s">
        <v>1775</v>
      </c>
      <c r="E797" s="6" t="s">
        <v>760</v>
      </c>
      <c r="F797" s="7" t="s">
        <v>698</v>
      </c>
    </row>
    <row r="798" spans="2:6" x14ac:dyDescent="0.35">
      <c r="B798" s="6" t="s">
        <v>1781</v>
      </c>
      <c r="C798" s="6">
        <v>10</v>
      </c>
      <c r="D798" s="6" t="s">
        <v>930</v>
      </c>
      <c r="E798" s="6" t="s">
        <v>760</v>
      </c>
      <c r="F798" s="7" t="s">
        <v>698</v>
      </c>
    </row>
    <row r="799" spans="2:6" x14ac:dyDescent="0.35">
      <c r="B799" s="6" t="s">
        <v>1782</v>
      </c>
      <c r="C799" s="6">
        <v>8</v>
      </c>
      <c r="D799" s="6" t="s">
        <v>1783</v>
      </c>
      <c r="E799" s="6" t="s">
        <v>741</v>
      </c>
      <c r="F799" s="7">
        <v>4397.8</v>
      </c>
    </row>
    <row r="800" spans="2:6" x14ac:dyDescent="0.35">
      <c r="B800" s="6" t="s">
        <v>1784</v>
      </c>
      <c r="C800" s="6">
        <v>8</v>
      </c>
      <c r="D800" s="6" t="s">
        <v>1750</v>
      </c>
      <c r="E800" s="6" t="s">
        <v>741</v>
      </c>
      <c r="F800" s="7">
        <v>4397.8</v>
      </c>
    </row>
    <row r="801" spans="2:6" x14ac:dyDescent="0.35">
      <c r="B801" s="6" t="s">
        <v>1785</v>
      </c>
      <c r="C801" s="6">
        <v>8</v>
      </c>
      <c r="D801" s="6" t="s">
        <v>1786</v>
      </c>
      <c r="E801" s="6" t="s">
        <v>741</v>
      </c>
      <c r="F801" s="7">
        <v>4397.8</v>
      </c>
    </row>
    <row r="802" spans="2:6" x14ac:dyDescent="0.35">
      <c r="B802" s="6" t="s">
        <v>1787</v>
      </c>
      <c r="C802" s="6">
        <v>8</v>
      </c>
      <c r="D802" s="6" t="s">
        <v>1772</v>
      </c>
      <c r="E802" s="6" t="s">
        <v>741</v>
      </c>
      <c r="F802" s="7">
        <v>4397.8</v>
      </c>
    </row>
    <row r="803" spans="2:6" x14ac:dyDescent="0.35">
      <c r="B803" s="6" t="s">
        <v>1788</v>
      </c>
      <c r="C803" s="6">
        <v>8</v>
      </c>
      <c r="D803" s="6" t="s">
        <v>1750</v>
      </c>
      <c r="E803" s="6" t="s">
        <v>741</v>
      </c>
      <c r="F803" s="7">
        <v>4397.8</v>
      </c>
    </row>
    <row r="804" spans="2:6" x14ac:dyDescent="0.35">
      <c r="B804" s="6" t="s">
        <v>1789</v>
      </c>
      <c r="C804" s="6">
        <v>8</v>
      </c>
      <c r="D804" s="6" t="s">
        <v>1772</v>
      </c>
      <c r="E804" s="6" t="s">
        <v>741</v>
      </c>
      <c r="F804" s="7">
        <v>4397.8</v>
      </c>
    </row>
    <row r="805" spans="2:6" x14ac:dyDescent="0.35">
      <c r="B805" s="6" t="s">
        <v>1790</v>
      </c>
      <c r="C805" s="6">
        <v>8</v>
      </c>
      <c r="D805" s="6" t="s">
        <v>1772</v>
      </c>
      <c r="E805" s="6" t="s">
        <v>741</v>
      </c>
      <c r="F805" s="7">
        <v>4397.8</v>
      </c>
    </row>
    <row r="806" spans="2:6" x14ac:dyDescent="0.35">
      <c r="B806" s="6" t="s">
        <v>1791</v>
      </c>
      <c r="C806" s="6">
        <v>8</v>
      </c>
      <c r="D806" s="6" t="s">
        <v>1792</v>
      </c>
      <c r="E806" s="6" t="s">
        <v>741</v>
      </c>
      <c r="F806" s="7">
        <v>4397.8</v>
      </c>
    </row>
    <row r="807" spans="2:6" x14ac:dyDescent="0.35">
      <c r="B807" s="6" t="s">
        <v>1793</v>
      </c>
      <c r="C807" s="6">
        <v>8</v>
      </c>
      <c r="D807" s="6" t="s">
        <v>1792</v>
      </c>
      <c r="E807" s="6" t="s">
        <v>741</v>
      </c>
      <c r="F807" s="7">
        <v>4397.8</v>
      </c>
    </row>
    <row r="808" spans="2:6" x14ac:dyDescent="0.35">
      <c r="B808" s="6" t="s">
        <v>1794</v>
      </c>
      <c r="C808" s="6">
        <v>8</v>
      </c>
      <c r="D808" s="6" t="s">
        <v>1772</v>
      </c>
      <c r="E808" s="6" t="s">
        <v>741</v>
      </c>
      <c r="F808" s="7">
        <v>4397.8</v>
      </c>
    </row>
    <row r="809" spans="2:6" x14ac:dyDescent="0.35">
      <c r="B809" s="6" t="s">
        <v>1795</v>
      </c>
      <c r="C809" s="6">
        <v>8</v>
      </c>
      <c r="D809" s="6" t="s">
        <v>1772</v>
      </c>
      <c r="E809" s="6" t="s">
        <v>741</v>
      </c>
      <c r="F809" s="7">
        <v>4397.8</v>
      </c>
    </row>
    <row r="810" spans="2:6" x14ac:dyDescent="0.35">
      <c r="B810" s="6" t="s">
        <v>1796</v>
      </c>
      <c r="C810" s="6">
        <v>8</v>
      </c>
      <c r="D810" s="6" t="s">
        <v>1772</v>
      </c>
      <c r="E810" s="6" t="s">
        <v>741</v>
      </c>
      <c r="F810" s="7">
        <v>4397.8</v>
      </c>
    </row>
    <row r="811" spans="2:6" x14ac:dyDescent="0.35">
      <c r="B811" s="6" t="s">
        <v>1797</v>
      </c>
      <c r="C811" s="6">
        <v>8</v>
      </c>
      <c r="D811" s="6" t="s">
        <v>1750</v>
      </c>
      <c r="E811" s="6" t="s">
        <v>741</v>
      </c>
      <c r="F811" s="7">
        <v>4397.8</v>
      </c>
    </row>
    <row r="812" spans="2:6" x14ac:dyDescent="0.35">
      <c r="B812" s="6" t="s">
        <v>1798</v>
      </c>
      <c r="C812" s="6">
        <v>8</v>
      </c>
      <c r="D812" s="6" t="s">
        <v>1750</v>
      </c>
      <c r="E812" s="6" t="s">
        <v>741</v>
      </c>
      <c r="F812" s="7">
        <v>4397.8</v>
      </c>
    </row>
    <row r="813" spans="2:6" x14ac:dyDescent="0.35">
      <c r="B813" s="6" t="s">
        <v>1799</v>
      </c>
      <c r="C813" s="6">
        <v>8</v>
      </c>
      <c r="D813" s="6" t="s">
        <v>1567</v>
      </c>
      <c r="E813" s="6" t="s">
        <v>741</v>
      </c>
      <c r="F813" s="7">
        <v>4397.8</v>
      </c>
    </row>
    <row r="814" spans="2:6" x14ac:dyDescent="0.35">
      <c r="B814" s="6" t="s">
        <v>1800</v>
      </c>
      <c r="C814" s="6">
        <v>8</v>
      </c>
      <c r="D814" s="6" t="s">
        <v>1567</v>
      </c>
      <c r="E814" s="6" t="s">
        <v>741</v>
      </c>
      <c r="F814" s="7">
        <v>4397.8</v>
      </c>
    </row>
    <row r="815" spans="2:6" x14ac:dyDescent="0.35">
      <c r="B815" s="6" t="s">
        <v>1801</v>
      </c>
      <c r="C815" s="6">
        <v>10</v>
      </c>
      <c r="D815" s="6" t="s">
        <v>1802</v>
      </c>
      <c r="E815" s="6" t="s">
        <v>7</v>
      </c>
      <c r="F815" s="7" t="e">
        <v>#N/A</v>
      </c>
    </row>
    <row r="816" spans="2:6" x14ac:dyDescent="0.35">
      <c r="B816" s="6" t="s">
        <v>1803</v>
      </c>
      <c r="C816" s="6">
        <v>10</v>
      </c>
      <c r="D816" s="6" t="s">
        <v>1575</v>
      </c>
      <c r="E816" s="6" t="s">
        <v>760</v>
      </c>
      <c r="F816" s="7" t="s">
        <v>698</v>
      </c>
    </row>
    <row r="817" spans="2:6" x14ac:dyDescent="0.35">
      <c r="B817" s="6" t="s">
        <v>1804</v>
      </c>
      <c r="C817" s="6">
        <v>10</v>
      </c>
      <c r="D817" s="6" t="s">
        <v>1575</v>
      </c>
      <c r="E817" s="6" t="s">
        <v>760</v>
      </c>
      <c r="F817" s="7" t="s">
        <v>698</v>
      </c>
    </row>
    <row r="818" spans="2:6" x14ac:dyDescent="0.35">
      <c r="B818" s="6" t="s">
        <v>1805</v>
      </c>
      <c r="C818" s="6">
        <v>8</v>
      </c>
      <c r="D818" s="6" t="s">
        <v>1806</v>
      </c>
      <c r="E818" s="6" t="s">
        <v>741</v>
      </c>
      <c r="F818" s="7">
        <v>4397.8</v>
      </c>
    </row>
    <row r="819" spans="2:6" x14ac:dyDescent="0.35">
      <c r="B819" s="6" t="s">
        <v>1807</v>
      </c>
      <c r="C819" s="6">
        <v>8</v>
      </c>
      <c r="D819" s="6" t="s">
        <v>1806</v>
      </c>
      <c r="E819" s="6" t="s">
        <v>741</v>
      </c>
      <c r="F819" s="7">
        <v>4397.8</v>
      </c>
    </row>
    <row r="820" spans="2:6" x14ac:dyDescent="0.35">
      <c r="B820" s="6" t="s">
        <v>1808</v>
      </c>
      <c r="C820" s="6">
        <v>8</v>
      </c>
      <c r="D820" s="6" t="s">
        <v>1772</v>
      </c>
      <c r="E820" s="6" t="s">
        <v>741</v>
      </c>
      <c r="F820" s="7">
        <v>4397.8</v>
      </c>
    </row>
    <row r="821" spans="2:6" x14ac:dyDescent="0.35">
      <c r="B821" s="6" t="s">
        <v>1809</v>
      </c>
      <c r="C821" s="6">
        <v>8</v>
      </c>
      <c r="D821" s="6" t="s">
        <v>1772</v>
      </c>
      <c r="E821" s="6" t="s">
        <v>741</v>
      </c>
      <c r="F821" s="7">
        <v>4397.8</v>
      </c>
    </row>
    <row r="822" spans="2:6" x14ac:dyDescent="0.35">
      <c r="B822" s="6" t="s">
        <v>1810</v>
      </c>
      <c r="C822" s="6">
        <v>8</v>
      </c>
      <c r="D822" s="6" t="s">
        <v>1811</v>
      </c>
      <c r="E822" s="6" t="s">
        <v>741</v>
      </c>
      <c r="F822" s="7">
        <v>4397.8</v>
      </c>
    </row>
    <row r="823" spans="2:6" x14ac:dyDescent="0.35">
      <c r="B823" s="6" t="s">
        <v>1812</v>
      </c>
      <c r="C823" s="6">
        <v>8</v>
      </c>
      <c r="D823" s="6" t="s">
        <v>1811</v>
      </c>
      <c r="E823" s="6" t="s">
        <v>741</v>
      </c>
      <c r="F823" s="7">
        <v>4397.8</v>
      </c>
    </row>
    <row r="824" spans="2:6" x14ac:dyDescent="0.35">
      <c r="B824" s="6" t="s">
        <v>1813</v>
      </c>
      <c r="C824" s="6">
        <v>8</v>
      </c>
      <c r="D824" s="6" t="s">
        <v>1814</v>
      </c>
      <c r="E824" s="6" t="s">
        <v>741</v>
      </c>
      <c r="F824" s="7">
        <v>4397.8</v>
      </c>
    </row>
    <row r="825" spans="2:6" x14ac:dyDescent="0.35">
      <c r="B825" s="6" t="s">
        <v>1815</v>
      </c>
      <c r="C825" s="6">
        <v>8</v>
      </c>
      <c r="D825" s="6" t="s">
        <v>1814</v>
      </c>
      <c r="E825" s="6" t="s">
        <v>741</v>
      </c>
      <c r="F825" s="7">
        <v>4397.8</v>
      </c>
    </row>
    <row r="826" spans="2:6" x14ac:dyDescent="0.35">
      <c r="B826" s="6" t="s">
        <v>1816</v>
      </c>
      <c r="C826" s="6">
        <v>8</v>
      </c>
      <c r="D826" s="6" t="s">
        <v>1817</v>
      </c>
      <c r="E826" s="6" t="s">
        <v>741</v>
      </c>
      <c r="F826" s="7">
        <v>4397.8</v>
      </c>
    </row>
    <row r="827" spans="2:6" x14ac:dyDescent="0.35">
      <c r="B827" s="6" t="s">
        <v>1818</v>
      </c>
      <c r="C827" s="6">
        <v>8</v>
      </c>
      <c r="D827" s="6" t="s">
        <v>1817</v>
      </c>
      <c r="E827" s="6" t="s">
        <v>741</v>
      </c>
      <c r="F827" s="7">
        <v>4397.8</v>
      </c>
    </row>
    <row r="828" spans="2:6" x14ac:dyDescent="0.35">
      <c r="B828" s="6" t="s">
        <v>1819</v>
      </c>
      <c r="C828" s="6">
        <v>8</v>
      </c>
      <c r="D828" s="6" t="s">
        <v>1820</v>
      </c>
      <c r="E828" s="6" t="s">
        <v>741</v>
      </c>
      <c r="F828" s="7">
        <v>4397.8</v>
      </c>
    </row>
    <row r="829" spans="2:6" x14ac:dyDescent="0.35">
      <c r="B829" s="6" t="s">
        <v>1821</v>
      </c>
      <c r="C829" s="6">
        <v>8</v>
      </c>
      <c r="D829" s="6" t="s">
        <v>1820</v>
      </c>
      <c r="E829" s="6" t="s">
        <v>741</v>
      </c>
      <c r="F829" s="7">
        <v>4397.8</v>
      </c>
    </row>
    <row r="830" spans="2:6" x14ac:dyDescent="0.35">
      <c r="B830" s="6" t="s">
        <v>1822</v>
      </c>
      <c r="C830" s="6">
        <v>8</v>
      </c>
      <c r="D830" s="6" t="s">
        <v>1786</v>
      </c>
      <c r="E830" s="6" t="s">
        <v>741</v>
      </c>
      <c r="F830" s="7">
        <v>4397.8</v>
      </c>
    </row>
    <row r="831" spans="2:6" x14ac:dyDescent="0.35">
      <c r="B831" s="6" t="s">
        <v>1823</v>
      </c>
      <c r="C831" s="6">
        <v>10</v>
      </c>
      <c r="D831" s="6" t="s">
        <v>1786</v>
      </c>
      <c r="E831" s="6" t="s">
        <v>760</v>
      </c>
      <c r="F831" s="7" t="s">
        <v>698</v>
      </c>
    </row>
    <row r="832" spans="2:6" x14ac:dyDescent="0.35">
      <c r="B832" s="6" t="s">
        <v>1824</v>
      </c>
      <c r="C832" s="6">
        <v>10</v>
      </c>
      <c r="D832" s="6" t="s">
        <v>1817</v>
      </c>
      <c r="E832" s="6" t="s">
        <v>760</v>
      </c>
      <c r="F832" s="7" t="s">
        <v>698</v>
      </c>
    </row>
    <row r="833" spans="2:6" x14ac:dyDescent="0.35">
      <c r="B833" s="6" t="s">
        <v>1825</v>
      </c>
      <c r="C833" s="6">
        <v>8</v>
      </c>
      <c r="D833" s="6" t="s">
        <v>1817</v>
      </c>
      <c r="E833" s="6" t="s">
        <v>741</v>
      </c>
      <c r="F833" s="7">
        <v>4397.8</v>
      </c>
    </row>
    <row r="834" spans="2:6" x14ac:dyDescent="0.35">
      <c r="B834" s="6" t="s">
        <v>1826</v>
      </c>
      <c r="C834" s="6">
        <v>8</v>
      </c>
      <c r="D834" s="6" t="s">
        <v>1567</v>
      </c>
      <c r="E834" s="6" t="s">
        <v>741</v>
      </c>
      <c r="F834" s="7">
        <v>4397.8</v>
      </c>
    </row>
    <row r="835" spans="2:6" x14ac:dyDescent="0.35">
      <c r="B835" s="6" t="s">
        <v>1827</v>
      </c>
      <c r="C835" s="6">
        <v>8</v>
      </c>
      <c r="D835" s="6" t="s">
        <v>1772</v>
      </c>
      <c r="E835" s="6" t="s">
        <v>741</v>
      </c>
      <c r="F835" s="7">
        <v>4397.8</v>
      </c>
    </row>
    <row r="836" spans="2:6" x14ac:dyDescent="0.35">
      <c r="B836" s="6" t="s">
        <v>1828</v>
      </c>
      <c r="C836" s="6">
        <v>8</v>
      </c>
      <c r="D836" s="6" t="s">
        <v>1750</v>
      </c>
      <c r="E836" s="6" t="s">
        <v>741</v>
      </c>
      <c r="F836" s="7">
        <v>4397.8</v>
      </c>
    </row>
    <row r="837" spans="2:6" x14ac:dyDescent="0.35">
      <c r="B837" s="6" t="s">
        <v>1829</v>
      </c>
      <c r="C837" s="6">
        <v>8</v>
      </c>
      <c r="D837" s="6" t="s">
        <v>1575</v>
      </c>
      <c r="E837" s="6" t="s">
        <v>741</v>
      </c>
      <c r="F837" s="7">
        <v>4397.8</v>
      </c>
    </row>
    <row r="838" spans="2:6" x14ac:dyDescent="0.35">
      <c r="B838" s="6" t="s">
        <v>1830</v>
      </c>
      <c r="C838" s="6">
        <v>8</v>
      </c>
      <c r="D838" s="6" t="s">
        <v>1772</v>
      </c>
      <c r="E838" s="6" t="s">
        <v>741</v>
      </c>
      <c r="F838" s="7">
        <v>4397.8</v>
      </c>
    </row>
    <row r="839" spans="2:6" x14ac:dyDescent="0.35">
      <c r="B839" s="6" t="s">
        <v>1831</v>
      </c>
      <c r="C839" s="6">
        <v>8</v>
      </c>
      <c r="D839" s="6" t="s">
        <v>1832</v>
      </c>
      <c r="E839" s="6" t="s">
        <v>741</v>
      </c>
      <c r="F839" s="7">
        <v>4397.8</v>
      </c>
    </row>
    <row r="840" spans="2:6" x14ac:dyDescent="0.35">
      <c r="B840" s="6" t="s">
        <v>1833</v>
      </c>
      <c r="C840" s="6">
        <v>8</v>
      </c>
      <c r="D840" s="6" t="s">
        <v>1834</v>
      </c>
      <c r="E840" s="6" t="s">
        <v>741</v>
      </c>
      <c r="F840" s="7">
        <v>4397.8</v>
      </c>
    </row>
    <row r="841" spans="2:6" x14ac:dyDescent="0.35">
      <c r="B841" s="6" t="s">
        <v>1835</v>
      </c>
      <c r="C841" s="6">
        <v>8</v>
      </c>
      <c r="D841" s="6" t="s">
        <v>1772</v>
      </c>
      <c r="E841" s="6" t="s">
        <v>741</v>
      </c>
      <c r="F841" s="7">
        <v>4397.8</v>
      </c>
    </row>
    <row r="842" spans="2:6" x14ac:dyDescent="0.35">
      <c r="B842" s="6" t="s">
        <v>1836</v>
      </c>
      <c r="C842" s="6">
        <v>8</v>
      </c>
      <c r="D842" s="6" t="s">
        <v>1567</v>
      </c>
      <c r="E842" s="6" t="s">
        <v>741</v>
      </c>
      <c r="F842" s="7">
        <v>4397.8</v>
      </c>
    </row>
    <row r="843" spans="2:6" x14ac:dyDescent="0.35">
      <c r="B843" s="6" t="s">
        <v>1837</v>
      </c>
      <c r="C843" s="6">
        <v>8</v>
      </c>
      <c r="D843" s="6" t="s">
        <v>1772</v>
      </c>
      <c r="E843" s="6" t="s">
        <v>741</v>
      </c>
      <c r="F843" s="7">
        <v>4397.8</v>
      </c>
    </row>
    <row r="844" spans="2:6" x14ac:dyDescent="0.35">
      <c r="B844" s="6" t="s">
        <v>1838</v>
      </c>
      <c r="C844" s="6">
        <v>8</v>
      </c>
      <c r="D844" s="6" t="s">
        <v>1750</v>
      </c>
      <c r="E844" s="6" t="s">
        <v>741</v>
      </c>
      <c r="F844" s="7">
        <v>4397.8</v>
      </c>
    </row>
    <row r="845" spans="2:6" x14ac:dyDescent="0.35">
      <c r="B845" s="6" t="s">
        <v>1839</v>
      </c>
      <c r="C845" s="6">
        <v>8</v>
      </c>
      <c r="D845" s="6" t="s">
        <v>1575</v>
      </c>
      <c r="E845" s="6" t="s">
        <v>741</v>
      </c>
      <c r="F845" s="7">
        <v>4397.8</v>
      </c>
    </row>
    <row r="846" spans="2:6" x14ac:dyDescent="0.35">
      <c r="B846" s="6" t="s">
        <v>1840</v>
      </c>
      <c r="C846" s="6">
        <v>8</v>
      </c>
      <c r="D846" s="6" t="s">
        <v>1750</v>
      </c>
      <c r="E846" s="6" t="s">
        <v>741</v>
      </c>
      <c r="F846" s="7">
        <v>4397.8</v>
      </c>
    </row>
    <row r="847" spans="2:6" x14ac:dyDescent="0.35">
      <c r="B847" s="6" t="s">
        <v>1841</v>
      </c>
      <c r="C847" s="6">
        <v>8</v>
      </c>
      <c r="D847" s="6" t="s">
        <v>1750</v>
      </c>
      <c r="E847" s="6" t="s">
        <v>741</v>
      </c>
      <c r="F847" s="7">
        <v>4397.8</v>
      </c>
    </row>
    <row r="848" spans="2:6" x14ac:dyDescent="0.35">
      <c r="B848" s="6" t="s">
        <v>1842</v>
      </c>
      <c r="C848" s="6">
        <v>10</v>
      </c>
      <c r="D848" s="6" t="s">
        <v>1843</v>
      </c>
      <c r="E848" s="6" t="s">
        <v>760</v>
      </c>
      <c r="F848" s="7" t="s">
        <v>698</v>
      </c>
    </row>
    <row r="849" spans="2:6" x14ac:dyDescent="0.35">
      <c r="B849" s="6" t="s">
        <v>1844</v>
      </c>
      <c r="C849" s="6">
        <v>8</v>
      </c>
      <c r="D849" s="6" t="s">
        <v>1843</v>
      </c>
      <c r="E849" s="6" t="s">
        <v>741</v>
      </c>
      <c r="F849" s="7">
        <v>4397.8</v>
      </c>
    </row>
    <row r="850" spans="2:6" x14ac:dyDescent="0.35">
      <c r="B850" s="6" t="s">
        <v>1845</v>
      </c>
      <c r="C850" s="6">
        <v>8</v>
      </c>
      <c r="D850" s="6" t="s">
        <v>1843</v>
      </c>
      <c r="E850" s="6" t="s">
        <v>741</v>
      </c>
      <c r="F850" s="7">
        <v>4397.8</v>
      </c>
    </row>
    <row r="851" spans="2:6" x14ac:dyDescent="0.35">
      <c r="B851" s="6" t="s">
        <v>1846</v>
      </c>
      <c r="C851" s="6">
        <v>10</v>
      </c>
      <c r="D851" s="6" t="s">
        <v>1843</v>
      </c>
      <c r="E851" s="6" t="s">
        <v>760</v>
      </c>
      <c r="F851" s="7" t="s">
        <v>698</v>
      </c>
    </row>
    <row r="852" spans="2:6" x14ac:dyDescent="0.35">
      <c r="B852" s="6" t="s">
        <v>1847</v>
      </c>
      <c r="C852" s="6">
        <v>10</v>
      </c>
      <c r="D852" s="6" t="s">
        <v>1843</v>
      </c>
      <c r="E852" s="6" t="s">
        <v>760</v>
      </c>
      <c r="F852" s="7" t="s">
        <v>698</v>
      </c>
    </row>
    <row r="853" spans="2:6" x14ac:dyDescent="0.35">
      <c r="B853" s="6" t="s">
        <v>1848</v>
      </c>
      <c r="C853" s="6">
        <v>10</v>
      </c>
      <c r="D853" s="6" t="s">
        <v>1843</v>
      </c>
      <c r="E853" s="6" t="s">
        <v>760</v>
      </c>
      <c r="F853" s="7" t="s">
        <v>698</v>
      </c>
    </row>
    <row r="854" spans="2:6" x14ac:dyDescent="0.35">
      <c r="B854" s="6" t="s">
        <v>1849</v>
      </c>
      <c r="C854" s="6">
        <v>10</v>
      </c>
      <c r="D854" s="6" t="s">
        <v>1843</v>
      </c>
      <c r="E854" s="6" t="s">
        <v>760</v>
      </c>
      <c r="F854" s="7" t="s">
        <v>698</v>
      </c>
    </row>
    <row r="855" spans="2:6" x14ac:dyDescent="0.35">
      <c r="B855" s="6" t="s">
        <v>1850</v>
      </c>
      <c r="C855" s="6">
        <v>8</v>
      </c>
      <c r="D855" s="6" t="s">
        <v>1851</v>
      </c>
      <c r="E855" s="6" t="s">
        <v>741</v>
      </c>
      <c r="F855" s="7">
        <v>4397.8</v>
      </c>
    </row>
    <row r="856" spans="2:6" x14ac:dyDescent="0.35">
      <c r="B856" s="6" t="s">
        <v>1852</v>
      </c>
      <c r="C856" s="6">
        <v>8</v>
      </c>
      <c r="D856" s="6" t="s">
        <v>1853</v>
      </c>
      <c r="E856" s="6" t="s">
        <v>741</v>
      </c>
      <c r="F856" s="7">
        <v>4397.8</v>
      </c>
    </row>
    <row r="857" spans="2:6" x14ac:dyDescent="0.35">
      <c r="B857" s="6" t="s">
        <v>1854</v>
      </c>
      <c r="C857" s="6">
        <v>8</v>
      </c>
      <c r="D857" s="6" t="s">
        <v>1855</v>
      </c>
      <c r="E857" s="6" t="s">
        <v>741</v>
      </c>
      <c r="F857" s="7">
        <v>4397.8</v>
      </c>
    </row>
    <row r="858" spans="2:6" x14ac:dyDescent="0.35">
      <c r="B858" s="6" t="s">
        <v>1856</v>
      </c>
      <c r="C858" s="6">
        <v>8</v>
      </c>
      <c r="D858" s="6" t="s">
        <v>1853</v>
      </c>
      <c r="E858" s="6" t="s">
        <v>741</v>
      </c>
      <c r="F858" s="7">
        <v>4397.8</v>
      </c>
    </row>
    <row r="859" spans="2:6" x14ac:dyDescent="0.35">
      <c r="B859" s="6" t="s">
        <v>1857</v>
      </c>
      <c r="C859" s="6">
        <v>8</v>
      </c>
      <c r="D859" s="6" t="s">
        <v>1858</v>
      </c>
      <c r="E859" s="6" t="s">
        <v>741</v>
      </c>
      <c r="F859" s="7">
        <v>4397.8</v>
      </c>
    </row>
    <row r="860" spans="2:6" x14ac:dyDescent="0.35">
      <c r="B860" s="6" t="s">
        <v>1859</v>
      </c>
      <c r="C860" s="6">
        <v>8</v>
      </c>
      <c r="D860" s="6" t="s">
        <v>1860</v>
      </c>
      <c r="E860" s="6" t="s">
        <v>741</v>
      </c>
      <c r="F860" s="7">
        <v>4397.8</v>
      </c>
    </row>
    <row r="861" spans="2:6" x14ac:dyDescent="0.35">
      <c r="B861" s="6" t="s">
        <v>1861</v>
      </c>
      <c r="C861" s="6">
        <v>8</v>
      </c>
      <c r="D861" s="6" t="s">
        <v>1862</v>
      </c>
      <c r="E861" s="6" t="s">
        <v>741</v>
      </c>
      <c r="F861" s="7">
        <v>4397.8</v>
      </c>
    </row>
    <row r="862" spans="2:6" x14ac:dyDescent="0.35">
      <c r="B862" s="6" t="s">
        <v>1863</v>
      </c>
      <c r="C862" s="6">
        <v>8</v>
      </c>
      <c r="D862" s="6" t="s">
        <v>1860</v>
      </c>
      <c r="E862" s="6" t="s">
        <v>741</v>
      </c>
      <c r="F862" s="7">
        <v>4397.8</v>
      </c>
    </row>
    <row r="863" spans="2:6" x14ac:dyDescent="0.35">
      <c r="B863" s="6" t="s">
        <v>1864</v>
      </c>
      <c r="C863" s="6">
        <v>8</v>
      </c>
      <c r="D863" s="6" t="s">
        <v>1862</v>
      </c>
      <c r="E863" s="6" t="s">
        <v>741</v>
      </c>
      <c r="F863" s="7">
        <v>4397.8</v>
      </c>
    </row>
    <row r="864" spans="2:6" x14ac:dyDescent="0.35">
      <c r="B864" s="6" t="s">
        <v>1865</v>
      </c>
      <c r="C864" s="6">
        <v>8</v>
      </c>
      <c r="D864" s="6" t="s">
        <v>1772</v>
      </c>
      <c r="E864" s="6" t="s">
        <v>741</v>
      </c>
      <c r="F864" s="7">
        <v>4397.8</v>
      </c>
    </row>
    <row r="865" spans="2:6" x14ac:dyDescent="0.35">
      <c r="B865" s="6" t="s">
        <v>1866</v>
      </c>
      <c r="C865" s="6">
        <v>8</v>
      </c>
      <c r="D865" s="6" t="s">
        <v>1772</v>
      </c>
      <c r="E865" s="6" t="s">
        <v>741</v>
      </c>
      <c r="F865" s="7">
        <v>4397.8</v>
      </c>
    </row>
    <row r="866" spans="2:6" x14ac:dyDescent="0.35">
      <c r="B866" s="6" t="s">
        <v>1867</v>
      </c>
      <c r="C866" s="6">
        <v>8</v>
      </c>
      <c r="D866" s="6" t="s">
        <v>1772</v>
      </c>
      <c r="E866" s="6" t="s">
        <v>741</v>
      </c>
      <c r="F866" s="7">
        <v>4397.8</v>
      </c>
    </row>
    <row r="867" spans="2:6" x14ac:dyDescent="0.35">
      <c r="B867" s="6" t="s">
        <v>1868</v>
      </c>
      <c r="C867" s="6">
        <v>8</v>
      </c>
      <c r="D867" s="6" t="s">
        <v>1772</v>
      </c>
      <c r="E867" s="6" t="s">
        <v>741</v>
      </c>
      <c r="F867" s="7">
        <v>4397.8</v>
      </c>
    </row>
    <row r="868" spans="2:6" x14ac:dyDescent="0.35">
      <c r="B868" s="6" t="s">
        <v>1869</v>
      </c>
      <c r="C868" s="6">
        <v>8</v>
      </c>
      <c r="D868" s="6" t="s">
        <v>1772</v>
      </c>
      <c r="E868" s="6" t="s">
        <v>741</v>
      </c>
      <c r="F868" s="7">
        <v>4397.8</v>
      </c>
    </row>
  </sheetData>
  <autoFilter ref="B1:F868" xr:uid="{DAB80A6D-976B-4F64-B00B-955C4CE434EB}"/>
  <pageMargins left="0.7" right="0.7" top="0.75" bottom="0.75" header="0.3" footer="0.3"/>
  <pageSetup paperSize="8" scale="3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0AAC-79B5-43DF-9022-7D254D16245A}">
  <dimension ref="B1:F45"/>
  <sheetViews>
    <sheetView workbookViewId="0">
      <selection activeCell="E7" sqref="E7"/>
    </sheetView>
  </sheetViews>
  <sheetFormatPr defaultColWidth="8.81640625" defaultRowHeight="12.5" x14ac:dyDescent="0.25"/>
  <cols>
    <col min="1" max="5" width="8.81640625" style="9"/>
    <col min="6" max="6" width="17.54296875" style="9" customWidth="1"/>
    <col min="7" max="16384" width="8.81640625" style="9"/>
  </cols>
  <sheetData>
    <row r="1" spans="2:6" ht="14.5" x14ac:dyDescent="0.25">
      <c r="F1" s="10" t="s">
        <v>1870</v>
      </c>
    </row>
    <row r="2" spans="2:6" x14ac:dyDescent="0.25">
      <c r="F2" s="11">
        <v>2024</v>
      </c>
    </row>
    <row r="3" spans="2:6" ht="14.5" x14ac:dyDescent="0.35">
      <c r="C3" s="12">
        <v>1</v>
      </c>
      <c r="D3" s="13">
        <v>1</v>
      </c>
      <c r="F3" s="11">
        <v>2025</v>
      </c>
    </row>
    <row r="4" spans="2:6" ht="14.5" x14ac:dyDescent="0.35">
      <c r="B4" s="12" t="e">
        <f t="shared" ref="B4:B22" ca="1" si="0">B5-1</f>
        <v>#VALUE!</v>
      </c>
      <c r="C4" s="12">
        <v>1</v>
      </c>
      <c r="D4" s="13">
        <v>1</v>
      </c>
      <c r="F4" s="11">
        <v>2026</v>
      </c>
    </row>
    <row r="5" spans="2:6" ht="14.5" x14ac:dyDescent="0.35">
      <c r="B5" s="12" t="e">
        <f t="shared" ca="1" si="0"/>
        <v>#VALUE!</v>
      </c>
      <c r="C5" s="12">
        <v>1</v>
      </c>
      <c r="D5" s="13">
        <v>1</v>
      </c>
      <c r="F5" s="11">
        <v>2027</v>
      </c>
    </row>
    <row r="6" spans="2:6" ht="14.5" x14ac:dyDescent="0.35">
      <c r="B6" s="12" t="e">
        <f t="shared" ca="1" si="0"/>
        <v>#VALUE!</v>
      </c>
      <c r="C6" s="12">
        <v>1</v>
      </c>
      <c r="D6" s="13">
        <v>1</v>
      </c>
      <c r="F6" s="11">
        <v>2028</v>
      </c>
    </row>
    <row r="7" spans="2:6" ht="14.5" x14ac:dyDescent="0.35">
      <c r="B7" s="12" t="e">
        <f t="shared" ca="1" si="0"/>
        <v>#VALUE!</v>
      </c>
      <c r="C7" s="12">
        <v>1</v>
      </c>
      <c r="D7" s="13">
        <v>1</v>
      </c>
      <c r="F7" s="11"/>
    </row>
    <row r="8" spans="2:6" ht="14.5" x14ac:dyDescent="0.35">
      <c r="B8" s="12" t="e">
        <f t="shared" ca="1" si="0"/>
        <v>#VALUE!</v>
      </c>
      <c r="C8" s="12">
        <v>1</v>
      </c>
      <c r="D8" s="13">
        <v>1</v>
      </c>
      <c r="F8" s="11"/>
    </row>
    <row r="9" spans="2:6" ht="14.5" x14ac:dyDescent="0.35">
      <c r="B9" s="12" t="e">
        <f t="shared" ca="1" si="0"/>
        <v>#VALUE!</v>
      </c>
      <c r="C9" s="12">
        <v>1</v>
      </c>
      <c r="D9" s="13">
        <v>1</v>
      </c>
      <c r="F9" s="11"/>
    </row>
    <row r="10" spans="2:6" ht="14.5" x14ac:dyDescent="0.35">
      <c r="B10" s="12" t="e">
        <f t="shared" ca="1" si="0"/>
        <v>#VALUE!</v>
      </c>
      <c r="C10" s="12">
        <v>1</v>
      </c>
      <c r="D10" s="13">
        <v>1</v>
      </c>
      <c r="F10" s="11"/>
    </row>
    <row r="11" spans="2:6" ht="14.5" x14ac:dyDescent="0.35">
      <c r="B11" s="12" t="e">
        <f t="shared" ca="1" si="0"/>
        <v>#VALUE!</v>
      </c>
      <c r="C11" s="12">
        <v>1</v>
      </c>
      <c r="D11" s="13">
        <v>1</v>
      </c>
      <c r="F11" s="11"/>
    </row>
    <row r="12" spans="2:6" ht="14.5" x14ac:dyDescent="0.35">
      <c r="B12" s="12" t="e">
        <f t="shared" ca="1" si="0"/>
        <v>#VALUE!</v>
      </c>
      <c r="C12" s="12">
        <v>1</v>
      </c>
      <c r="D12" s="13">
        <v>1</v>
      </c>
      <c r="F12" s="11"/>
    </row>
    <row r="13" spans="2:6" ht="14.5" x14ac:dyDescent="0.35">
      <c r="B13" s="12" t="e">
        <f t="shared" ca="1" si="0"/>
        <v>#VALUE!</v>
      </c>
      <c r="C13" s="12">
        <v>1</v>
      </c>
      <c r="D13" s="13">
        <v>1</v>
      </c>
      <c r="F13" s="11"/>
    </row>
    <row r="14" spans="2:6" ht="14.5" x14ac:dyDescent="0.35">
      <c r="B14" s="12" t="e">
        <f t="shared" ca="1" si="0"/>
        <v>#VALUE!</v>
      </c>
      <c r="C14" s="12">
        <v>1</v>
      </c>
      <c r="D14" s="13">
        <v>1</v>
      </c>
      <c r="F14" s="11"/>
    </row>
    <row r="15" spans="2:6" ht="14.5" x14ac:dyDescent="0.35">
      <c r="B15" s="12" t="e">
        <f ca="1">B16-1</f>
        <v>#VALUE!</v>
      </c>
      <c r="C15" s="12">
        <v>1</v>
      </c>
      <c r="D15" s="13">
        <v>1</v>
      </c>
      <c r="F15" s="11"/>
    </row>
    <row r="16" spans="2:6" ht="14.5" x14ac:dyDescent="0.35">
      <c r="B16" s="12" t="e">
        <f t="shared" ca="1" si="0"/>
        <v>#VALUE!</v>
      </c>
      <c r="C16" s="12">
        <v>1</v>
      </c>
      <c r="D16" s="13">
        <v>1</v>
      </c>
      <c r="F16" s="11"/>
    </row>
    <row r="17" spans="2:4" ht="14.5" x14ac:dyDescent="0.35">
      <c r="B17" s="12" t="e">
        <f t="shared" ca="1" si="0"/>
        <v>#VALUE!</v>
      </c>
      <c r="C17" s="12">
        <v>1</v>
      </c>
      <c r="D17" s="13">
        <v>1</v>
      </c>
    </row>
    <row r="18" spans="2:4" ht="14.5" x14ac:dyDescent="0.35">
      <c r="B18" s="12" t="e">
        <f t="shared" ca="1" si="0"/>
        <v>#VALUE!</v>
      </c>
      <c r="C18" s="12">
        <v>1</v>
      </c>
      <c r="D18" s="13">
        <v>1</v>
      </c>
    </row>
    <row r="19" spans="2:4" ht="14.5" x14ac:dyDescent="0.35">
      <c r="B19" s="12" t="e">
        <f t="shared" ca="1" si="0"/>
        <v>#VALUE!</v>
      </c>
      <c r="C19" s="12">
        <v>1</v>
      </c>
      <c r="D19" s="13">
        <v>1</v>
      </c>
    </row>
    <row r="20" spans="2:4" ht="14.5" x14ac:dyDescent="0.35">
      <c r="B20" s="12" t="e">
        <f t="shared" ca="1" si="0"/>
        <v>#VALUE!</v>
      </c>
      <c r="C20" s="12">
        <v>1</v>
      </c>
      <c r="D20" s="13">
        <v>1</v>
      </c>
    </row>
    <row r="21" spans="2:4" ht="14.5" x14ac:dyDescent="0.35">
      <c r="B21" s="12" t="e">
        <f t="shared" ca="1" si="0"/>
        <v>#VALUE!</v>
      </c>
      <c r="C21" s="12">
        <v>1</v>
      </c>
      <c r="D21" s="13">
        <v>1</v>
      </c>
    </row>
    <row r="22" spans="2:4" ht="14.5" x14ac:dyDescent="0.35">
      <c r="B22" s="12" t="e">
        <f t="shared" ca="1" si="0"/>
        <v>#VALUE!</v>
      </c>
      <c r="C22" s="12">
        <v>1</v>
      </c>
      <c r="D22" s="13">
        <v>1</v>
      </c>
    </row>
    <row r="23" spans="2:4" ht="14.5" x14ac:dyDescent="0.35">
      <c r="B23" s="12" t="e">
        <f ca="1">B24-1</f>
        <v>#VALUE!</v>
      </c>
      <c r="C23" s="12">
        <v>1</v>
      </c>
      <c r="D23" s="13">
        <v>1</v>
      </c>
    </row>
    <row r="24" spans="2:4" ht="14.5" x14ac:dyDescent="0.35">
      <c r="B24" s="14" t="str">
        <f ca="1">TEXT(TODAY(),"jjjj")</f>
        <v>jjjj</v>
      </c>
      <c r="C24" s="12">
        <v>1</v>
      </c>
      <c r="D24" s="13">
        <v>1</v>
      </c>
    </row>
    <row r="25" spans="2:4" ht="14.5" x14ac:dyDescent="0.35">
      <c r="B25" s="12" t="e">
        <f t="shared" ref="B25:B45" ca="1" si="1">B24+1</f>
        <v>#VALUE!</v>
      </c>
      <c r="C25" s="12">
        <v>2</v>
      </c>
      <c r="D25" s="13">
        <v>1.02</v>
      </c>
    </row>
    <row r="26" spans="2:4" ht="14.5" x14ac:dyDescent="0.35">
      <c r="B26" s="12" t="e">
        <f t="shared" ca="1" si="1"/>
        <v>#VALUE!</v>
      </c>
      <c r="C26" s="12">
        <v>3</v>
      </c>
      <c r="D26" s="13">
        <v>1.0404</v>
      </c>
    </row>
    <row r="27" spans="2:4" ht="14.5" x14ac:dyDescent="0.35">
      <c r="B27" s="12" t="e">
        <f t="shared" ca="1" si="1"/>
        <v>#VALUE!</v>
      </c>
      <c r="C27" s="12">
        <v>4</v>
      </c>
      <c r="D27" s="13">
        <v>1.0612079999999999</v>
      </c>
    </row>
    <row r="28" spans="2:4" ht="14.5" x14ac:dyDescent="0.35">
      <c r="B28" s="12" t="e">
        <f t="shared" ca="1" si="1"/>
        <v>#VALUE!</v>
      </c>
      <c r="C28" s="12">
        <v>5</v>
      </c>
      <c r="D28" s="13">
        <v>1.08243216</v>
      </c>
    </row>
    <row r="29" spans="2:4" ht="14.5" x14ac:dyDescent="0.35">
      <c r="B29" s="12" t="e">
        <f t="shared" ca="1" si="1"/>
        <v>#VALUE!</v>
      </c>
      <c r="C29" s="12">
        <v>6</v>
      </c>
      <c r="D29" s="13">
        <v>1.1040808032</v>
      </c>
    </row>
    <row r="30" spans="2:4" ht="14.5" x14ac:dyDescent="0.35">
      <c r="B30" s="12" t="e">
        <f t="shared" ca="1" si="1"/>
        <v>#VALUE!</v>
      </c>
      <c r="C30" s="12">
        <v>7</v>
      </c>
      <c r="D30" s="13">
        <v>1.1261624192640001</v>
      </c>
    </row>
    <row r="31" spans="2:4" ht="14.5" x14ac:dyDescent="0.35">
      <c r="B31" s="12" t="e">
        <f t="shared" ca="1" si="1"/>
        <v>#VALUE!</v>
      </c>
      <c r="C31" s="12">
        <v>8</v>
      </c>
      <c r="D31" s="13">
        <v>1.1486856676492798</v>
      </c>
    </row>
    <row r="32" spans="2:4" ht="14.5" x14ac:dyDescent="0.35">
      <c r="B32" s="12" t="e">
        <f t="shared" ca="1" si="1"/>
        <v>#VALUE!</v>
      </c>
      <c r="C32" s="12">
        <v>9</v>
      </c>
      <c r="D32" s="13">
        <v>1.1716593810022655</v>
      </c>
    </row>
    <row r="33" spans="2:4" ht="14.5" x14ac:dyDescent="0.35">
      <c r="B33" s="12" t="e">
        <f t="shared" ca="1" si="1"/>
        <v>#VALUE!</v>
      </c>
      <c r="C33" s="12" t="s">
        <v>1871</v>
      </c>
      <c r="D33" s="13">
        <v>1.1950925686223108</v>
      </c>
    </row>
    <row r="34" spans="2:4" ht="14.5" x14ac:dyDescent="0.35">
      <c r="B34" s="12" t="e">
        <f t="shared" ca="1" si="1"/>
        <v>#VALUE!</v>
      </c>
      <c r="C34" s="12" t="s">
        <v>1871</v>
      </c>
      <c r="D34" s="13">
        <v>1.2189944199947571</v>
      </c>
    </row>
    <row r="35" spans="2:4" ht="14.5" x14ac:dyDescent="0.35">
      <c r="B35" s="12" t="e">
        <f t="shared" ca="1" si="1"/>
        <v>#VALUE!</v>
      </c>
      <c r="C35" s="12" t="s">
        <v>1871</v>
      </c>
      <c r="D35" s="13">
        <v>1.2189944199947571</v>
      </c>
    </row>
    <row r="36" spans="2:4" ht="14.5" x14ac:dyDescent="0.35">
      <c r="B36" s="12" t="e">
        <f t="shared" ca="1" si="1"/>
        <v>#VALUE!</v>
      </c>
      <c r="C36" s="12" t="s">
        <v>1871</v>
      </c>
      <c r="D36" s="13">
        <v>1.2189944199947571</v>
      </c>
    </row>
    <row r="37" spans="2:4" ht="14.5" x14ac:dyDescent="0.35">
      <c r="B37" s="12" t="e">
        <f t="shared" ca="1" si="1"/>
        <v>#VALUE!</v>
      </c>
      <c r="C37" s="12" t="s">
        <v>1871</v>
      </c>
      <c r="D37" s="13">
        <v>1.2189944199947571</v>
      </c>
    </row>
    <row r="38" spans="2:4" ht="14.5" x14ac:dyDescent="0.35">
      <c r="B38" s="12" t="e">
        <f t="shared" ca="1" si="1"/>
        <v>#VALUE!</v>
      </c>
      <c r="C38" s="12" t="s">
        <v>1871</v>
      </c>
      <c r="D38" s="13">
        <v>1.2189944199947571</v>
      </c>
    </row>
    <row r="39" spans="2:4" ht="14.5" x14ac:dyDescent="0.35">
      <c r="B39" s="12" t="e">
        <f t="shared" ca="1" si="1"/>
        <v>#VALUE!</v>
      </c>
      <c r="C39" s="12" t="s">
        <v>1871</v>
      </c>
      <c r="D39" s="13">
        <v>1.2189944199947571</v>
      </c>
    </row>
    <row r="40" spans="2:4" ht="14.5" x14ac:dyDescent="0.35">
      <c r="B40" s="12" t="e">
        <f t="shared" ca="1" si="1"/>
        <v>#VALUE!</v>
      </c>
      <c r="C40" s="12" t="s">
        <v>1871</v>
      </c>
      <c r="D40" s="13">
        <v>1.2189944199947571</v>
      </c>
    </row>
    <row r="41" spans="2:4" ht="14.5" x14ac:dyDescent="0.35">
      <c r="B41" s="12" t="e">
        <f t="shared" ca="1" si="1"/>
        <v>#VALUE!</v>
      </c>
      <c r="C41" s="12" t="s">
        <v>1871</v>
      </c>
      <c r="D41" s="13">
        <v>1.2189944199947571</v>
      </c>
    </row>
    <row r="42" spans="2:4" ht="14.5" x14ac:dyDescent="0.35">
      <c r="B42" s="12" t="e">
        <f t="shared" ca="1" si="1"/>
        <v>#VALUE!</v>
      </c>
      <c r="C42" s="12" t="s">
        <v>1871</v>
      </c>
      <c r="D42" s="13">
        <v>1.2189944199947571</v>
      </c>
    </row>
    <row r="43" spans="2:4" ht="14.5" x14ac:dyDescent="0.35">
      <c r="B43" s="12" t="e">
        <f t="shared" ca="1" si="1"/>
        <v>#VALUE!</v>
      </c>
      <c r="C43" s="12" t="s">
        <v>1871</v>
      </c>
      <c r="D43" s="13">
        <v>1.2189944199947571</v>
      </c>
    </row>
    <row r="44" spans="2:4" ht="14.5" x14ac:dyDescent="0.35">
      <c r="B44" s="12" t="e">
        <f t="shared" ca="1" si="1"/>
        <v>#VALUE!</v>
      </c>
      <c r="C44" s="12" t="s">
        <v>1871</v>
      </c>
      <c r="D44" s="13">
        <v>1.2189944199947571</v>
      </c>
    </row>
    <row r="45" spans="2:4" ht="14.5" x14ac:dyDescent="0.35">
      <c r="B45" s="12" t="e">
        <f t="shared" ca="1" si="1"/>
        <v>#VALUE!</v>
      </c>
      <c r="C45" s="12" t="s">
        <v>1871</v>
      </c>
      <c r="D45" s="13">
        <v>1.2189944199947571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85641BF3C8DF42B1ACECB95BF1E995" ma:contentTypeVersion="4" ma:contentTypeDescription="Create a new document." ma:contentTypeScope="" ma:versionID="f4018c6db509b8982083d1773a330c9e">
  <xsd:schema xmlns:xsd="http://www.w3.org/2001/XMLSchema" xmlns:xs="http://www.w3.org/2001/XMLSchema" xmlns:p="http://schemas.microsoft.com/office/2006/metadata/properties" xmlns:ns2="3dc7b85f-e82c-4d97-8ab1-12737381ade6" targetNamespace="http://schemas.microsoft.com/office/2006/metadata/properties" ma:root="true" ma:fieldsID="a197c85b757c39f05a4a04819db282a1" ns2:_="">
    <xsd:import namespace="3dc7b85f-e82c-4d97-8ab1-12737381ad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7b85f-e82c-4d97-8ab1-12737381a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A64823-218B-42DA-898D-131B3C386B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07DAB3-6D25-442D-91D0-0EC4CA959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c7b85f-e82c-4d97-8ab1-12737381ad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70028C-FA24-4AF7-AF46-EFE2A83D8A88}">
  <ds:schemaRefs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267277b4-df14-4fd5-a972-e5766fc8c9da"/>
    <ds:schemaRef ds:uri="http://schemas.microsoft.com/office/infopath/2007/PartnerControls"/>
    <ds:schemaRef ds:uri="9c0bde76-9973-42b5-9e72-055621e9542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overzicht</vt:lpstr>
      <vt:lpstr>Blad3</vt:lpstr>
      <vt:lpstr>Budget investering</vt:lpstr>
      <vt:lpstr>Blad1</vt:lpstr>
      <vt:lpstr>overzicht!Print_Area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 van der Beek</dc:creator>
  <cp:keywords/>
  <dc:description/>
  <cp:lastModifiedBy>Vorstenbosch, Lieke</cp:lastModifiedBy>
  <cp:revision/>
  <dcterms:created xsi:type="dcterms:W3CDTF">2023-06-25T12:01:08Z</dcterms:created>
  <dcterms:modified xsi:type="dcterms:W3CDTF">2025-05-28T19:48:41Z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0x0101006A85641BF3C8DF42B1ACECB95BF1E995</vt:lpwstr>
  </property>
  <property fmtid="{D5CDD505-2E9C-101B-9397-08002B2CF9AE}" pid="3" name="MediaServiceImageTags">
    <vt:lpwstr/>
  </property>
</Properties>
</file>