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roomr\Downloads\"/>
    </mc:Choice>
  </mc:AlternateContent>
  <xr:revisionPtr revIDLastSave="0" documentId="8_{28BB3EA6-64B6-4A02-89AF-25E9FBFA832A}" xr6:coauthVersionLast="47" xr6:coauthVersionMax="47" xr10:uidLastSave="{00000000-0000-0000-0000-000000000000}"/>
  <bookViews>
    <workbookView xWindow="-108" yWindow="-108" windowWidth="23256" windowHeight="12456" xr2:uid="{5E5CBC36-82A4-48F4-ACA9-8E9A6803EBF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8" i="1" s="1"/>
  <c r="D25" i="1"/>
  <c r="D26" i="1"/>
  <c r="D27" i="1"/>
  <c r="D12" i="1"/>
  <c r="D13" i="1"/>
  <c r="D23" i="1"/>
  <c r="D24" i="1"/>
  <c r="D18" i="1"/>
  <c r="D17" i="1"/>
  <c r="D14" i="1" l="1"/>
  <c r="D30" i="1"/>
</calcChain>
</file>

<file path=xl/sharedStrings.xml><?xml version="1.0" encoding="utf-8"?>
<sst xmlns="http://schemas.openxmlformats.org/spreadsheetml/2006/main" count="41" uniqueCount="39">
  <si>
    <t>Legenda</t>
  </si>
  <si>
    <t>veld in te vullen door Inschrijver</t>
  </si>
  <si>
    <t>BTW percentage aanpasbaar</t>
  </si>
  <si>
    <t>Naam inschrijver</t>
  </si>
  <si>
    <t>Naam ondertekenaar</t>
  </si>
  <si>
    <t>Datum</t>
  </si>
  <si>
    <t xml:space="preserve">Plaats </t>
  </si>
  <si>
    <t>Handtekening</t>
  </si>
  <si>
    <t>Leveringen</t>
  </si>
  <si>
    <t>Aantal</t>
  </si>
  <si>
    <t>Prijs</t>
  </si>
  <si>
    <t>Totaal</t>
  </si>
  <si>
    <t>Opties</t>
  </si>
  <si>
    <t>Diensten</t>
  </si>
  <si>
    <t>Soort werkzaamheden</t>
  </si>
  <si>
    <t>Uitvoering van implementatie- en/of installatiewerkzaamheden</t>
  </si>
  <si>
    <t>Ondersteuning inrichting inspoolprofiel</t>
  </si>
  <si>
    <t>Opleiden 5 functioneel beheerders en 5 technisch beheerders</t>
  </si>
  <si>
    <t>Opleiden van 10 vaktrainers</t>
  </si>
  <si>
    <t>Jaarlijks up to date houden van kennis vaktrainers</t>
  </si>
  <si>
    <t>4 projectmanagementoverleggen</t>
  </si>
  <si>
    <t>Toelichting prijzenblad</t>
  </si>
  <si>
    <t>U dient alleen de geel gearceerde cellen in te vullen.</t>
  </si>
  <si>
    <t>Voor de dienstverleningswerkzaamheden dient u een totaalprijs op te geven voor het soort dienst omschreven in kolom A</t>
  </si>
  <si>
    <t>In de prijs verwerkt u de eisen en wensen van de VRU met betrekking tot de functionaliteiten</t>
  </si>
  <si>
    <t>Alle prijzen zijn all-in (exclusief btw), en bevatten allerlei kosten zoals reis, ontwikkel, beheer, onderhoud, hosting, support en andere bijkomende kosten.</t>
  </si>
  <si>
    <t xml:space="preserve">U kunt alleen de  kosten declareren die opgenomen staan in het prijzenblad
</t>
  </si>
  <si>
    <t>Voor zowel de Navigatie-app als de OIV-app dient u de prijs per gebruiker per jaar op te geven.</t>
  </si>
  <si>
    <t>Prijs voor gebruik Navigatie-app voor 245 gebruikers per jaar gedurende de initiële contractduur van 5 jaar</t>
  </si>
  <si>
    <t>Prijs voor gebruik OIV-app voor 300 gebruikers per jaar gedurende de initiële contractduur van 5 jaar</t>
  </si>
  <si>
    <t>Prijs per gebruiker per jaar</t>
  </si>
  <si>
    <t>Gebruik Oplossing</t>
  </si>
  <si>
    <t>A Subtotaal  Oplossing</t>
  </si>
  <si>
    <t>B Subtotaal Diensten</t>
  </si>
  <si>
    <t>Inschrijfprijs (A+B)</t>
  </si>
  <si>
    <t>Bijlage 2 - Prijzenblad Europese aanbesteding RIS 2025 V3 11-7-2025</t>
  </si>
  <si>
    <t>Additionele licentie Navigatie-app (maximaal de waarde van cel C12 op straffe van ongeldigheid van de Inschrijving)</t>
  </si>
  <si>
    <t>Additionele licentie OIV-app (maximaal de waarde van cel C13 op straffe van ongeldigheid van de Inschrijving)</t>
  </si>
  <si>
    <t>De Inschrijfprijs (gebaseerd op de initiële contractduur van 5 jaar) bedraagt op straffe van ongeldigheid van de Inschrijving minimaal € 400.000 excl. BTW en maximaal € 600.000 excl. BTW.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</si>
</sst>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Calibri"/>
      <family val="2"/>
    </font>
    <font>
      <b/>
      <sz val="10"/>
      <color rgb="FFC00000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9" fontId="6" fillId="0" borderId="0" xfId="2" applyFont="1"/>
    <xf numFmtId="44" fontId="6" fillId="0" borderId="0" xfId="1" applyFont="1"/>
    <xf numFmtId="44" fontId="0" fillId="0" borderId="0" xfId="1" applyFont="1"/>
    <xf numFmtId="0" fontId="7" fillId="0" borderId="0" xfId="0" applyFont="1"/>
    <xf numFmtId="0" fontId="0" fillId="0" borderId="0" xfId="0" applyAlignment="1">
      <alignment vertical="top"/>
    </xf>
    <xf numFmtId="0" fontId="0" fillId="4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8" fillId="0" borderId="2" xfId="0" applyFont="1" applyBorder="1"/>
    <xf numFmtId="164" fontId="8" fillId="0" borderId="1" xfId="0" applyNumberFormat="1" applyFont="1" applyBorder="1"/>
    <xf numFmtId="0" fontId="8" fillId="0" borderId="1" xfId="0" applyFont="1" applyBorder="1"/>
    <xf numFmtId="0" fontId="0" fillId="0" borderId="4" xfId="0" applyBorder="1"/>
    <xf numFmtId="164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A779-9302-4ECB-B67F-2ADFC203EDBD}">
  <dimension ref="A1:I41"/>
  <sheetViews>
    <sheetView showGridLines="0" tabSelected="1" topLeftCell="A9" workbookViewId="0">
      <selection activeCell="D12" sqref="D12"/>
    </sheetView>
  </sheetViews>
  <sheetFormatPr defaultRowHeight="14.4" x14ac:dyDescent="0.3"/>
  <cols>
    <col min="1" max="1" width="91" customWidth="1"/>
    <col min="2" max="2" width="8.33203125" customWidth="1"/>
    <col min="3" max="3" width="23.44140625" customWidth="1"/>
    <col min="4" max="4" width="24.5546875" customWidth="1"/>
  </cols>
  <sheetData>
    <row r="1" spans="1:9" ht="23.4" x14ac:dyDescent="0.45">
      <c r="A1" s="2" t="s">
        <v>35</v>
      </c>
    </row>
    <row r="2" spans="1:9" x14ac:dyDescent="0.3">
      <c r="A2" t="s">
        <v>0</v>
      </c>
      <c r="B2" s="13" t="s">
        <v>1</v>
      </c>
      <c r="C2" s="13"/>
      <c r="D2" s="13"/>
      <c r="E2" s="7" t="s">
        <v>2</v>
      </c>
      <c r="F2" s="8">
        <v>0.09</v>
      </c>
      <c r="G2" s="8">
        <v>0.21</v>
      </c>
      <c r="H2" s="9"/>
      <c r="I2" s="9"/>
    </row>
    <row r="3" spans="1:9" x14ac:dyDescent="0.3">
      <c r="A3" s="11"/>
      <c r="C3" s="12"/>
      <c r="E3" s="9"/>
    </row>
    <row r="4" spans="1:9" x14ac:dyDescent="0.3">
      <c r="A4" t="s">
        <v>3</v>
      </c>
      <c r="B4" s="24"/>
      <c r="C4" s="24"/>
      <c r="D4" s="24"/>
      <c r="E4" s="10"/>
    </row>
    <row r="5" spans="1:9" x14ac:dyDescent="0.3">
      <c r="A5" t="s">
        <v>4</v>
      </c>
      <c r="B5" s="24"/>
      <c r="C5" s="24"/>
      <c r="D5" s="24"/>
    </row>
    <row r="6" spans="1:9" x14ac:dyDescent="0.3">
      <c r="A6" t="s">
        <v>5</v>
      </c>
      <c r="B6" s="24"/>
      <c r="C6" s="24"/>
      <c r="D6" s="24"/>
    </row>
    <row r="7" spans="1:9" x14ac:dyDescent="0.3">
      <c r="A7" t="s">
        <v>6</v>
      </c>
      <c r="B7" s="24"/>
      <c r="C7" s="24"/>
      <c r="D7" s="24"/>
    </row>
    <row r="8" spans="1:9" ht="87" customHeight="1" x14ac:dyDescent="0.3">
      <c r="A8" s="12" t="s">
        <v>7</v>
      </c>
      <c r="B8" s="24"/>
      <c r="C8" s="24"/>
      <c r="D8" s="24"/>
    </row>
    <row r="10" spans="1:9" x14ac:dyDescent="0.3">
      <c r="A10" t="s">
        <v>8</v>
      </c>
    </row>
    <row r="11" spans="1:9" x14ac:dyDescent="0.3">
      <c r="A11" s="3" t="s">
        <v>31</v>
      </c>
      <c r="B11" s="3" t="s">
        <v>9</v>
      </c>
      <c r="C11" s="3" t="s">
        <v>30</v>
      </c>
      <c r="D11" s="3" t="s">
        <v>11</v>
      </c>
    </row>
    <row r="12" spans="1:9" x14ac:dyDescent="0.3">
      <c r="A12" s="4" t="s">
        <v>28</v>
      </c>
      <c r="B12" s="4">
        <v>245</v>
      </c>
      <c r="C12" s="23"/>
      <c r="D12" s="18">
        <f>5*B12*C12</f>
        <v>0</v>
      </c>
    </row>
    <row r="13" spans="1:9" x14ac:dyDescent="0.3">
      <c r="A13" s="4" t="s">
        <v>29</v>
      </c>
      <c r="B13" s="4">
        <v>300</v>
      </c>
      <c r="C13" s="23"/>
      <c r="D13" s="18">
        <f>5*B13*C13</f>
        <v>0</v>
      </c>
    </row>
    <row r="14" spans="1:9" x14ac:dyDescent="0.3">
      <c r="A14" s="19" t="s">
        <v>32</v>
      </c>
      <c r="B14" s="19"/>
      <c r="C14" s="22"/>
      <c r="D14" s="20">
        <f>D12+D13</f>
        <v>0</v>
      </c>
    </row>
    <row r="16" spans="1:9" x14ac:dyDescent="0.3">
      <c r="A16" s="14" t="s">
        <v>12</v>
      </c>
      <c r="B16" s="15"/>
      <c r="C16" s="15"/>
      <c r="D16" s="16"/>
    </row>
    <row r="17" spans="1:4" x14ac:dyDescent="0.3">
      <c r="A17" s="4" t="s">
        <v>36</v>
      </c>
      <c r="B17" s="4"/>
      <c r="C17" s="23"/>
      <c r="D17" s="4">
        <f>B17*C17</f>
        <v>0</v>
      </c>
    </row>
    <row r="18" spans="1:4" x14ac:dyDescent="0.3">
      <c r="A18" s="4" t="s">
        <v>37</v>
      </c>
      <c r="B18" s="4"/>
      <c r="C18" s="23"/>
      <c r="D18" s="4">
        <f>B18*C18</f>
        <v>0</v>
      </c>
    </row>
    <row r="20" spans="1:4" x14ac:dyDescent="0.3">
      <c r="A20" t="s">
        <v>13</v>
      </c>
    </row>
    <row r="21" spans="1:4" x14ac:dyDescent="0.3">
      <c r="A21" s="3" t="s">
        <v>14</v>
      </c>
      <c r="B21" s="3" t="s">
        <v>9</v>
      </c>
      <c r="C21" s="3" t="s">
        <v>10</v>
      </c>
      <c r="D21" s="3" t="s">
        <v>11</v>
      </c>
    </row>
    <row r="22" spans="1:4" x14ac:dyDescent="0.3">
      <c r="A22" s="4" t="s">
        <v>15</v>
      </c>
      <c r="B22" s="4">
        <v>1</v>
      </c>
      <c r="C22" s="23"/>
      <c r="D22" s="4">
        <f>B22*C22</f>
        <v>0</v>
      </c>
    </row>
    <row r="23" spans="1:4" x14ac:dyDescent="0.3">
      <c r="A23" s="4" t="s">
        <v>16</v>
      </c>
      <c r="B23" s="4">
        <v>1</v>
      </c>
      <c r="C23" s="23"/>
      <c r="D23" s="4">
        <f t="shared" ref="D23:D27" si="0">B23*C23</f>
        <v>0</v>
      </c>
    </row>
    <row r="24" spans="1:4" x14ac:dyDescent="0.3">
      <c r="A24" s="4" t="s">
        <v>17</v>
      </c>
      <c r="B24" s="4">
        <v>1</v>
      </c>
      <c r="C24" s="23"/>
      <c r="D24" s="4">
        <f t="shared" si="0"/>
        <v>0</v>
      </c>
    </row>
    <row r="25" spans="1:4" x14ac:dyDescent="0.3">
      <c r="A25" s="4" t="s">
        <v>18</v>
      </c>
      <c r="B25" s="4">
        <v>1</v>
      </c>
      <c r="C25" s="23"/>
      <c r="D25" s="4">
        <f>B25*C25</f>
        <v>0</v>
      </c>
    </row>
    <row r="26" spans="1:4" x14ac:dyDescent="0.3">
      <c r="A26" s="4" t="s">
        <v>19</v>
      </c>
      <c r="B26" s="4">
        <v>1</v>
      </c>
      <c r="C26" s="23"/>
      <c r="D26" s="4">
        <f>B26*C26</f>
        <v>0</v>
      </c>
    </row>
    <row r="27" spans="1:4" x14ac:dyDescent="0.3">
      <c r="A27" s="4" t="s">
        <v>20</v>
      </c>
      <c r="B27" s="4">
        <v>4</v>
      </c>
      <c r="C27" s="23"/>
      <c r="D27" s="4">
        <f t="shared" si="0"/>
        <v>0</v>
      </c>
    </row>
    <row r="28" spans="1:4" x14ac:dyDescent="0.3">
      <c r="A28" s="19" t="s">
        <v>33</v>
      </c>
      <c r="B28" s="19"/>
      <c r="C28" s="22"/>
      <c r="D28" s="20">
        <f>SUM(D22:D27)</f>
        <v>0</v>
      </c>
    </row>
    <row r="30" spans="1:4" x14ac:dyDescent="0.3">
      <c r="A30" s="21" t="s">
        <v>34</v>
      </c>
      <c r="D30" s="20">
        <f>D14+D28</f>
        <v>0</v>
      </c>
    </row>
    <row r="32" spans="1:4" ht="18" x14ac:dyDescent="0.35">
      <c r="A32" s="1" t="s">
        <v>21</v>
      </c>
    </row>
    <row r="33" spans="1:6" x14ac:dyDescent="0.3">
      <c r="A33" s="5" t="s">
        <v>22</v>
      </c>
    </row>
    <row r="34" spans="1:6" x14ac:dyDescent="0.3">
      <c r="A34" s="5" t="s">
        <v>27</v>
      </c>
    </row>
    <row r="35" spans="1:6" x14ac:dyDescent="0.3">
      <c r="A35" s="5" t="s">
        <v>38</v>
      </c>
    </row>
    <row r="36" spans="1:6" ht="30.75" customHeight="1" x14ac:dyDescent="0.3">
      <c r="A36" s="25" t="s">
        <v>23</v>
      </c>
      <c r="B36" s="25"/>
      <c r="C36" s="25"/>
      <c r="D36" s="25"/>
      <c r="E36" s="17"/>
      <c r="F36" s="17"/>
    </row>
    <row r="37" spans="1:6" x14ac:dyDescent="0.3">
      <c r="A37" s="5" t="s">
        <v>24</v>
      </c>
    </row>
    <row r="38" spans="1:6" ht="32.25" customHeight="1" x14ac:dyDescent="0.3">
      <c r="A38" s="25" t="s">
        <v>25</v>
      </c>
      <c r="B38" s="25"/>
      <c r="C38" s="25"/>
      <c r="D38" s="25"/>
    </row>
    <row r="39" spans="1:6" x14ac:dyDescent="0.3">
      <c r="A39" s="6" t="s">
        <v>26</v>
      </c>
    </row>
    <row r="41" spans="1:6" x14ac:dyDescent="0.3">
      <c r="A41" s="5"/>
    </row>
  </sheetData>
  <sheetProtection algorithmName="SHA-512" hashValue="gkC7UXxpPPmNL1uGJoxzV9SUB/1oPS8xZF2nropLb8GlrFhizjigHA+10MmuL5RF+ckoVej0ytkHpLJAe79IvQ==" saltValue="jkd+Lxs1nSzEjdItu4OnwQ==" spinCount="100000" sheet="1" objects="1" scenarios="1"/>
  <mergeCells count="7">
    <mergeCell ref="B8:D8"/>
    <mergeCell ref="A36:D36"/>
    <mergeCell ref="A38:D38"/>
    <mergeCell ref="B4:D4"/>
    <mergeCell ref="B5:D5"/>
    <mergeCell ref="B6:D6"/>
    <mergeCell ref="B7:D7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68743a-c494-4651-b1a8-492558e44e77" xsi:nil="true"/>
    <lcf76f155ced4ddcb4097134ff3c332f xmlns="55babaed-5478-4f77-8da4-f80f988df8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426F46D6C8524FA6F3D90FFBC97D71" ma:contentTypeVersion="19" ma:contentTypeDescription="Een nieuw document maken." ma:contentTypeScope="" ma:versionID="653ac870a2a571125c4cfad7bd5b98f0">
  <xsd:schema xmlns:xsd="http://www.w3.org/2001/XMLSchema" xmlns:xs="http://www.w3.org/2001/XMLSchema" xmlns:p="http://schemas.microsoft.com/office/2006/metadata/properties" xmlns:ns2="55babaed-5478-4f77-8da4-f80f988df863" xmlns:ns3="5a68743a-c494-4651-b1a8-492558e44e77" targetNamespace="http://schemas.microsoft.com/office/2006/metadata/properties" ma:root="true" ma:fieldsID="df63036dac340a38ad05104a66fd37a7" ns2:_="" ns3:_="">
    <xsd:import namespace="55babaed-5478-4f77-8da4-f80f988df863"/>
    <xsd:import namespace="5a68743a-c494-4651-b1a8-492558e44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abaed-5478-4f77-8da4-f80f988df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8743a-c494-4651-b1a8-492558e44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73c97b-810a-4d29-b72c-93355fc15c1d}" ma:internalName="TaxCatchAll" ma:showField="CatchAllData" ma:web="5a68743a-c494-4651-b1a8-492558e44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04592-D7FE-4BFC-870A-1A265BEC7905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31c3ae38-0fc6-4e3b-acc1-963d5de3e027"/>
    <ds:schemaRef ds:uri="http://schemas.microsoft.com/office/2006/metadata/properties"/>
    <ds:schemaRef ds:uri="http://www.w3.org/XML/1998/namespace"/>
    <ds:schemaRef ds:uri="http://purl.org/dc/terms/"/>
    <ds:schemaRef ds:uri="5a68743a-c494-4651-b1a8-492558e44e77"/>
    <ds:schemaRef ds:uri="55babaed-5478-4f77-8da4-f80f988df863"/>
  </ds:schemaRefs>
</ds:datastoreItem>
</file>

<file path=customXml/itemProps2.xml><?xml version="1.0" encoding="utf-8"?>
<ds:datastoreItem xmlns:ds="http://schemas.openxmlformats.org/officeDocument/2006/customXml" ds:itemID="{5D75F051-0EAA-4B1A-864C-C8A89D28A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7B5A1A-30BB-4E8D-9EC9-8D1D3769F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abaed-5478-4f77-8da4-f80f988df863"/>
    <ds:schemaRef ds:uri="5a68743a-c494-4651-b1a8-492558e44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Lorenzo Sloof | Adjust</dc:creator>
  <cp:keywords/>
  <dc:description/>
  <cp:lastModifiedBy>Ronald Vroom | Adjust</cp:lastModifiedBy>
  <cp:revision/>
  <dcterms:created xsi:type="dcterms:W3CDTF">2024-12-03T08:00:46Z</dcterms:created>
  <dcterms:modified xsi:type="dcterms:W3CDTF">2025-08-15T08:14:30Z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0x01010058426F46D6C8524FA6F3D90FFBC97D71</vt:lpwstr>
  </property>
  <property fmtid="{D5CDD505-2E9C-101B-9397-08002B2CF9AE}" pid="3" name="MediaServiceImageTags">
    <vt:lpwstr/>
  </property>
</Properties>
</file>