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https://hhdelfland.sharepoint.com/sites/InkoopContractbeheer/Gedeelde documenten/03. Lopende aanbestedingen/2025_FZO_Warme Drankenvoorziening_INK2024.1401/02 Offerteaanvraag/_Publiceren/"/>
    </mc:Choice>
  </mc:AlternateContent>
  <xr:revisionPtr revIDLastSave="0" documentId="8_{E8CFA45C-06A2-4343-936B-2E0F577832BC}" xr6:coauthVersionLast="47" xr6:coauthVersionMax="47" xr10:uidLastSave="{00000000-0000-0000-0000-000000000000}"/>
  <bookViews>
    <workbookView xWindow="28680" yWindow="-120" windowWidth="29040" windowHeight="17520" xr2:uid="{00000000-000D-0000-FFFF-FFFF00000000}"/>
  </bookViews>
  <sheets>
    <sheet name="Prij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E10" i="3"/>
  <c r="E16" i="3"/>
  <c r="E17" i="3"/>
  <c r="E18" i="3"/>
  <c r="E19" i="3"/>
  <c r="E20" i="3"/>
  <c r="E21" i="3"/>
  <c r="E22" i="3"/>
  <c r="E24" i="3"/>
  <c r="E25" i="3"/>
  <c r="E26" i="3"/>
  <c r="E27" i="3"/>
  <c r="E28" i="3"/>
  <c r="F11" i="3" l="1"/>
  <c r="F29" i="3"/>
  <c r="B31" i="3" l="1"/>
</calcChain>
</file>

<file path=xl/sharedStrings.xml><?xml version="1.0" encoding="utf-8"?>
<sst xmlns="http://schemas.openxmlformats.org/spreadsheetml/2006/main" count="56" uniqueCount="44">
  <si>
    <t>Naam Inschrijver</t>
  </si>
  <si>
    <t>Naam tekenbevoegde</t>
  </si>
  <si>
    <t>Handtekening</t>
  </si>
  <si>
    <t>Datum</t>
  </si>
  <si>
    <t>De Inschrijver verklaart deze Inschrijving te doen overeenkomstig de bepalingen van de gewijzigde Aanbestedingswet 2012 en met inachtneming van de bepalingen en de gegevens zoals deze zijn omschreven in de voor de Inschrijving op deze aanbesteding relevante stukken.</t>
  </si>
  <si>
    <t>Inschrijver</t>
  </si>
  <si>
    <t>AUTOMATEN</t>
  </si>
  <si>
    <t>Type automaat</t>
  </si>
  <si>
    <t>Huurprijs per maand</t>
  </si>
  <si>
    <t>Aantal automaten</t>
  </si>
  <si>
    <t>Eenheid</t>
  </si>
  <si>
    <t>Totaalprijs per jaar (excl. btw)</t>
  </si>
  <si>
    <t>Merk/toelichting</t>
  </si>
  <si>
    <t>stuks</t>
  </si>
  <si>
    <t>subtotaal</t>
  </si>
  <si>
    <t>INGREDIËNTEN KOFFIEAUTOMATEN</t>
  </si>
  <si>
    <t>Product</t>
  </si>
  <si>
    <t>Prijs per eenheid</t>
  </si>
  <si>
    <t>Indicatieve afname 
per jaar</t>
  </si>
  <si>
    <t>Ingrediënten</t>
  </si>
  <si>
    <t>kilogram</t>
  </si>
  <si>
    <t>Cacaopoeder</t>
  </si>
  <si>
    <t>Losse verstrekkingen</t>
  </si>
  <si>
    <t>Suikersachets van 4 à 5 gram</t>
  </si>
  <si>
    <t>per 1.000 stuks</t>
  </si>
  <si>
    <t>Zoetjes van ongeveer 0,5 gram</t>
  </si>
  <si>
    <t>per 500 stuks</t>
  </si>
  <si>
    <t>Creamer sachets van 2,5 à 3 gram</t>
  </si>
  <si>
    <t>Theezakjes (1-kops)</t>
  </si>
  <si>
    <t>Roerstaafjes</t>
  </si>
  <si>
    <t xml:space="preserve">Prijzenformulier Warme Drankenvoorziening </t>
  </si>
  <si>
    <t>Verse bonenautomaat, excl. onderkast GMLH</t>
  </si>
  <si>
    <t>Verse bonenautomaat, incl. onderkast AWZI DGL</t>
  </si>
  <si>
    <t>Merk/Type/toelichting</t>
  </si>
  <si>
    <t>Koffiebonen regulier</t>
  </si>
  <si>
    <t>Koffiebonen Espresso</t>
  </si>
  <si>
    <t>Koffiebonen DeCaf</t>
  </si>
  <si>
    <t>liter</t>
  </si>
  <si>
    <t xml:space="preserve">(fictieve) Inschrijfprijs </t>
  </si>
  <si>
    <t>Haverdrank (alleen Delft)</t>
  </si>
  <si>
    <t>Verse Melk (alleen Delft)</t>
  </si>
  <si>
    <t>Melkproduct automaat (alleen Vlaardingen)</t>
  </si>
  <si>
    <t>INK2024.1401</t>
  </si>
  <si>
    <r>
      <rPr>
        <b/>
        <sz val="11"/>
        <color theme="1"/>
        <rFont val="Arial"/>
        <family val="2"/>
      </rPr>
      <t xml:space="preserve">Toelichting
</t>
    </r>
    <r>
      <rPr>
        <sz val="11"/>
        <color theme="1"/>
        <rFont val="Arial"/>
        <family val="2"/>
      </rPr>
      <t xml:space="preserve">
Alleen de </t>
    </r>
    <r>
      <rPr>
        <u/>
        <sz val="11"/>
        <color theme="1"/>
        <rFont val="Arial"/>
        <family val="2"/>
      </rPr>
      <t>geel gemarkeerde</t>
    </r>
    <r>
      <rPr>
        <sz val="11"/>
        <color theme="1"/>
        <rFont val="Arial"/>
        <family val="2"/>
      </rPr>
      <t xml:space="preserve"> velden dienen ingevuld te worden.
Enige andere aanpassing dan het invullen van de gele velden is niet toegestaan.
Alle prijzen en tarieven zijn weergegeven in euro's exclusief btw en incl. overige belastingen en/of heffingen.
Genoemde aantallen zijn indicatief. Hieraan kunnen geen rechten worden ontleend.
De huurprijs van de automaten is inclusief eventuele vervanging van onderdelen, reinigingsattributen en het uitvoeren van onderhouds- en reparatiewerkzaamheden en is vast gedurende de looptijd van de overeenkomst.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</si>
</sst>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8" x14ac:knownFonts="1">
    <font>
      <sz val="9"/>
      <color theme="1"/>
      <name val="Arial"/>
      <family val="2"/>
    </font>
    <font>
      <sz val="11"/>
      <color theme="1"/>
      <name val="Calibri"/>
      <family val="2"/>
      <scheme val="minor"/>
    </font>
    <font>
      <sz val="10"/>
      <color theme="1"/>
      <name val="Calibri"/>
      <family val="2"/>
      <scheme val="minor"/>
    </font>
    <font>
      <sz val="10"/>
      <color theme="1"/>
      <name val="Arial"/>
      <family val="2"/>
    </font>
    <font>
      <b/>
      <sz val="11"/>
      <color theme="1"/>
      <name val="Arial"/>
      <family val="2"/>
    </font>
    <font>
      <b/>
      <sz val="16"/>
      <name val="Arial"/>
      <family val="2"/>
    </font>
    <font>
      <sz val="11"/>
      <color theme="1"/>
      <name val="Arial"/>
      <family val="2"/>
    </font>
    <font>
      <b/>
      <sz val="15"/>
      <color theme="1"/>
      <name val="Arial"/>
      <family val="2"/>
    </font>
    <font>
      <b/>
      <sz val="15"/>
      <name val="Arial"/>
      <family val="2"/>
    </font>
    <font>
      <sz val="9.5"/>
      <color rgb="FF273273"/>
      <name val="Arial"/>
      <family val="2"/>
    </font>
    <font>
      <b/>
      <sz val="11"/>
      <color theme="0"/>
      <name val="Arial"/>
      <family val="2"/>
    </font>
    <font>
      <b/>
      <sz val="11"/>
      <name val="Arial"/>
      <family val="2"/>
    </font>
    <font>
      <sz val="10"/>
      <name val="Arial"/>
      <family val="2"/>
    </font>
    <font>
      <sz val="12"/>
      <name val="Arial"/>
      <family val="2"/>
    </font>
    <font>
      <sz val="12"/>
      <color theme="1"/>
      <name val="Arial"/>
      <family val="2"/>
    </font>
    <font>
      <u/>
      <sz val="11"/>
      <color theme="1"/>
      <name val="Arial"/>
      <family val="2"/>
    </font>
    <font>
      <b/>
      <sz val="10"/>
      <color theme="0"/>
      <name val="Arial"/>
      <family val="2"/>
    </font>
    <font>
      <sz val="10"/>
      <color rgb="FFFF000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0" borderId="0"/>
  </cellStyleXfs>
  <cellXfs count="84">
    <xf numFmtId="0" fontId="0" fillId="0" borderId="0" xfId="0"/>
    <xf numFmtId="0" fontId="2" fillId="0" borderId="0" xfId="0" applyFont="1"/>
    <xf numFmtId="0" fontId="5" fillId="0" borderId="0" xfId="1" applyFont="1" applyAlignment="1">
      <alignment horizontal="left" vertical="center" wrapText="1"/>
    </xf>
    <xf numFmtId="0" fontId="6" fillId="0" borderId="0" xfId="1" applyFont="1" applyAlignment="1">
      <alignment vertical="center"/>
    </xf>
    <xf numFmtId="0" fontId="6" fillId="0" borderId="7" xfId="1" applyFont="1" applyBorder="1" applyAlignment="1">
      <alignment horizontal="left" vertical="center" wrapText="1"/>
    </xf>
    <xf numFmtId="0" fontId="6" fillId="0" borderId="0" xfId="1" applyFont="1"/>
    <xf numFmtId="0" fontId="7" fillId="0" borderId="6" xfId="1" applyFont="1" applyBorder="1"/>
    <xf numFmtId="0" fontId="8" fillId="0" borderId="0" xfId="1" applyFont="1" applyAlignment="1">
      <alignment wrapText="1"/>
    </xf>
    <xf numFmtId="0" fontId="8" fillId="0" borderId="7" xfId="1" applyFont="1" applyBorder="1" applyAlignment="1">
      <alignment wrapText="1"/>
    </xf>
    <xf numFmtId="0" fontId="6" fillId="0" borderId="0" xfId="1" applyFont="1" applyAlignment="1">
      <alignment horizontal="left" vertical="center" wrapText="1"/>
    </xf>
    <xf numFmtId="0" fontId="9" fillId="0" borderId="6" xfId="1" applyFont="1" applyBorder="1" applyAlignment="1">
      <alignment horizontal="left" vertical="center" indent="5"/>
    </xf>
    <xf numFmtId="0" fontId="6" fillId="0" borderId="0" xfId="1" applyFont="1" applyAlignment="1">
      <alignment horizontal="left" vertical="top" wrapText="1"/>
    </xf>
    <xf numFmtId="0" fontId="6" fillId="0" borderId="0" xfId="1" applyFont="1" applyAlignment="1">
      <alignment horizontal="center" vertical="top" wrapText="1"/>
    </xf>
    <xf numFmtId="0" fontId="6" fillId="0" borderId="7" xfId="1" applyFont="1" applyBorder="1" applyAlignment="1">
      <alignment horizontal="left" vertical="top" wrapText="1"/>
    </xf>
    <xf numFmtId="0" fontId="11" fillId="6" borderId="1" xfId="1" applyFont="1" applyFill="1" applyBorder="1" applyAlignment="1">
      <alignment vertical="center"/>
    </xf>
    <xf numFmtId="0" fontId="11" fillId="6" borderId="1" xfId="1" applyFont="1" applyFill="1" applyBorder="1" applyAlignment="1">
      <alignment vertical="center" wrapText="1"/>
    </xf>
    <xf numFmtId="0" fontId="12" fillId="0" borderId="1" xfId="1" applyFont="1" applyBorder="1" applyAlignment="1">
      <alignment vertical="top"/>
    </xf>
    <xf numFmtId="0" fontId="12" fillId="0" borderId="1" xfId="1" applyFont="1" applyBorder="1" applyAlignment="1">
      <alignment horizontal="left" vertical="top" wrapText="1"/>
    </xf>
    <xf numFmtId="164" fontId="12" fillId="0" borderId="1" xfId="1" applyNumberFormat="1" applyFont="1" applyBorder="1" applyAlignment="1">
      <alignment horizontal="center" vertical="top" wrapText="1"/>
    </xf>
    <xf numFmtId="0" fontId="12" fillId="0" borderId="0" xfId="1" applyFont="1" applyAlignment="1">
      <alignment horizontal="left" vertical="top" wrapText="1"/>
    </xf>
    <xf numFmtId="0" fontId="12" fillId="0" borderId="0" xfId="1" applyFont="1"/>
    <xf numFmtId="0" fontId="12" fillId="0" borderId="6" xfId="1" applyFont="1" applyBorder="1" applyAlignment="1">
      <alignment vertical="top"/>
    </xf>
    <xf numFmtId="164" fontId="12" fillId="0" borderId="0" xfId="1" applyNumberFormat="1" applyFont="1" applyAlignment="1">
      <alignment horizontal="left" vertical="top" wrapText="1"/>
    </xf>
    <xf numFmtId="0" fontId="13" fillId="0" borderId="0" xfId="1" applyFont="1" applyAlignment="1">
      <alignment horizontal="right" vertical="top" wrapText="1"/>
    </xf>
    <xf numFmtId="164" fontId="13" fillId="0" borderId="11" xfId="1" applyNumberFormat="1" applyFont="1" applyBorder="1" applyAlignment="1">
      <alignment horizontal="left" vertical="top" wrapText="1"/>
    </xf>
    <xf numFmtId="0" fontId="10" fillId="5" borderId="1" xfId="1" applyFont="1" applyFill="1" applyBorder="1"/>
    <xf numFmtId="0" fontId="3" fillId="0" borderId="1" xfId="1" applyFont="1" applyBorder="1"/>
    <xf numFmtId="164" fontId="3" fillId="0" borderId="1" xfId="1" applyNumberFormat="1" applyFont="1" applyBorder="1" applyAlignment="1">
      <alignment horizontal="center" vertical="top" wrapText="1"/>
    </xf>
    <xf numFmtId="0" fontId="3" fillId="0" borderId="0" xfId="1" applyFont="1"/>
    <xf numFmtId="0" fontId="4" fillId="0" borderId="6" xfId="1" applyFont="1" applyBorder="1" applyAlignment="1">
      <alignment horizontal="right"/>
    </xf>
    <xf numFmtId="0" fontId="14" fillId="0" borderId="0" xfId="1" applyFont="1" applyAlignment="1">
      <alignment horizontal="right" vertical="top" wrapText="1"/>
    </xf>
    <xf numFmtId="164" fontId="14" fillId="0" borderId="11" xfId="1" applyNumberFormat="1" applyFont="1" applyBorder="1" applyAlignment="1">
      <alignment horizontal="center" vertical="top" wrapText="1"/>
    </xf>
    <xf numFmtId="0" fontId="6" fillId="0" borderId="0" xfId="1" applyFont="1" applyAlignment="1">
      <alignment horizontal="right" vertical="top" wrapText="1"/>
    </xf>
    <xf numFmtId="164" fontId="6" fillId="0" borderId="7" xfId="1" applyNumberFormat="1" applyFont="1" applyBorder="1" applyAlignment="1">
      <alignment horizontal="center" vertical="top" wrapText="1"/>
    </xf>
    <xf numFmtId="0" fontId="7" fillId="0" borderId="12" xfId="1" applyFont="1" applyBorder="1" applyAlignment="1">
      <alignment horizontal="right"/>
    </xf>
    <xf numFmtId="0" fontId="6" fillId="0" borderId="7" xfId="1" applyFont="1" applyBorder="1" applyAlignment="1">
      <alignment horizontal="center"/>
    </xf>
    <xf numFmtId="0" fontId="6" fillId="0" borderId="6" xfId="1" applyFont="1" applyBorder="1"/>
    <xf numFmtId="0" fontId="6" fillId="0" borderId="0" xfId="1" applyFont="1" applyAlignment="1">
      <alignment horizontal="center"/>
    </xf>
    <xf numFmtId="0" fontId="3" fillId="3" borderId="1" xfId="1" applyFont="1" applyFill="1" applyBorder="1"/>
    <xf numFmtId="0" fontId="5" fillId="7" borderId="6" xfId="1" applyFont="1" applyFill="1" applyBorder="1" applyAlignment="1">
      <alignment horizontal="center" vertical="center"/>
    </xf>
    <xf numFmtId="0" fontId="5" fillId="7" borderId="0" xfId="1" applyFont="1" applyFill="1" applyAlignment="1">
      <alignment horizontal="center" vertical="center"/>
    </xf>
    <xf numFmtId="0" fontId="5" fillId="7" borderId="7" xfId="1" applyFont="1" applyFill="1" applyBorder="1" applyAlignment="1">
      <alignment horizontal="center" vertical="center"/>
    </xf>
    <xf numFmtId="164" fontId="12" fillId="3" borderId="1" xfId="1" applyNumberFormat="1" applyFont="1" applyFill="1" applyBorder="1" applyAlignment="1">
      <alignment horizontal="left" vertical="top" wrapText="1"/>
    </xf>
    <xf numFmtId="0" fontId="12" fillId="3" borderId="1" xfId="1" applyFont="1" applyFill="1" applyBorder="1" applyAlignment="1">
      <alignment horizontal="left" vertical="top" wrapText="1"/>
    </xf>
    <xf numFmtId="0" fontId="12" fillId="3" borderId="10" xfId="1" applyFont="1" applyFill="1" applyBorder="1" applyAlignment="1">
      <alignment horizontal="left" vertical="top" wrapText="1"/>
    </xf>
    <xf numFmtId="164" fontId="3" fillId="3" borderId="1" xfId="1" applyNumberFormat="1" applyFont="1" applyFill="1" applyBorder="1" applyAlignment="1">
      <alignment horizontal="left" vertical="top" wrapText="1"/>
    </xf>
    <xf numFmtId="3" fontId="3" fillId="0" borderId="1" xfId="1" applyNumberFormat="1" applyFont="1" applyBorder="1"/>
    <xf numFmtId="0" fontId="3" fillId="3" borderId="10" xfId="1" applyFont="1" applyFill="1" applyBorder="1"/>
    <xf numFmtId="0" fontId="3" fillId="7" borderId="1" xfId="1" applyFont="1" applyFill="1" applyBorder="1"/>
    <xf numFmtId="0" fontId="5" fillId="7" borderId="6" xfId="1" applyFont="1" applyFill="1" applyBorder="1" applyAlignment="1">
      <alignment horizontal="left" vertical="center"/>
    </xf>
    <xf numFmtId="0" fontId="11" fillId="6" borderId="5" xfId="1" applyFont="1" applyFill="1" applyBorder="1" applyAlignment="1">
      <alignment horizontal="left" vertical="center"/>
    </xf>
    <xf numFmtId="0" fontId="11" fillId="6" borderId="2" xfId="1" applyFont="1" applyFill="1" applyBorder="1" applyAlignment="1">
      <alignment horizontal="left" vertical="center"/>
    </xf>
    <xf numFmtId="0" fontId="11" fillId="6" borderId="3" xfId="1" applyFont="1" applyFill="1" applyBorder="1" applyAlignment="1">
      <alignment horizontal="left" vertical="center"/>
    </xf>
    <xf numFmtId="0" fontId="5" fillId="4" borderId="5"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6" fillId="0" borderId="6" xfId="1" applyFont="1" applyBorder="1" applyAlignment="1">
      <alignment horizontal="center" vertical="center" wrapText="1"/>
    </xf>
    <xf numFmtId="0" fontId="6" fillId="0" borderId="0" xfId="1" applyFont="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10" fillId="5" borderId="1" xfId="1" applyFont="1" applyFill="1" applyBorder="1" applyAlignment="1">
      <alignment horizontal="left"/>
    </xf>
    <xf numFmtId="0" fontId="3" fillId="2" borderId="5" xfId="0" applyFont="1" applyFill="1" applyBorder="1" applyAlignment="1">
      <alignment vertical="center"/>
    </xf>
    <xf numFmtId="0" fontId="3" fillId="2" borderId="3" xfId="0" applyFont="1" applyFill="1" applyBorder="1" applyAlignment="1">
      <alignment vertical="center"/>
    </xf>
    <xf numFmtId="164" fontId="16" fillId="3" borderId="5" xfId="0" applyNumberFormat="1" applyFont="1" applyFill="1" applyBorder="1" applyAlignment="1">
      <alignment vertical="center"/>
    </xf>
    <xf numFmtId="164" fontId="16" fillId="3" borderId="2" xfId="0" applyNumberFormat="1" applyFont="1" applyFill="1" applyBorder="1" applyAlignment="1">
      <alignment vertical="center"/>
    </xf>
    <xf numFmtId="164" fontId="16" fillId="3" borderId="3" xfId="0" applyNumberFormat="1" applyFont="1" applyFill="1" applyBorder="1" applyAlignment="1">
      <alignment vertical="center"/>
    </xf>
    <xf numFmtId="0" fontId="3" fillId="3" borderId="5"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164" fontId="7" fillId="0" borderId="13" xfId="1" applyNumberFormat="1" applyFont="1" applyBorder="1" applyAlignment="1">
      <alignment horizontal="center"/>
    </xf>
    <xf numFmtId="164" fontId="7" fillId="0" borderId="9" xfId="1" applyNumberFormat="1" applyFont="1" applyBorder="1" applyAlignment="1">
      <alignment horizontal="center"/>
    </xf>
    <xf numFmtId="0" fontId="6" fillId="0" borderId="14" xfId="1" applyFont="1" applyBorder="1" applyAlignment="1">
      <alignment horizontal="left" vertical="top" wrapText="1"/>
    </xf>
    <xf numFmtId="0" fontId="6" fillId="0" borderId="15" xfId="1" applyFont="1" applyBorder="1" applyAlignment="1">
      <alignment horizontal="left" vertical="top" wrapText="1"/>
    </xf>
    <xf numFmtId="0" fontId="6" fillId="0" borderId="16" xfId="1" applyFont="1" applyBorder="1" applyAlignment="1">
      <alignment horizontal="left" vertical="top" wrapText="1"/>
    </xf>
    <xf numFmtId="0" fontId="6" fillId="0" borderId="6" xfId="1" applyFont="1" applyBorder="1" applyAlignment="1">
      <alignment horizontal="left" vertical="top" wrapText="1"/>
    </xf>
    <xf numFmtId="0" fontId="6" fillId="0" borderId="0" xfId="1" applyFont="1" applyAlignment="1">
      <alignment horizontal="left" vertical="top" wrapText="1"/>
    </xf>
    <xf numFmtId="0" fontId="6" fillId="0" borderId="7" xfId="1" applyFont="1" applyBorder="1" applyAlignment="1">
      <alignment horizontal="left" vertical="top" wrapText="1"/>
    </xf>
    <xf numFmtId="0" fontId="6" fillId="0" borderId="17" xfId="1" applyFont="1" applyBorder="1" applyAlignment="1">
      <alignment horizontal="left" vertical="top" wrapText="1"/>
    </xf>
    <xf numFmtId="0" fontId="6" fillId="0" borderId="18" xfId="1" applyFont="1" applyBorder="1" applyAlignment="1">
      <alignment horizontal="left" vertical="top" wrapText="1"/>
    </xf>
    <xf numFmtId="0" fontId="6" fillId="0" borderId="4" xfId="1" applyFont="1" applyBorder="1" applyAlignment="1">
      <alignment horizontal="left" vertical="top"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3" fontId="17" fillId="0" borderId="1" xfId="1" applyNumberFormat="1" applyFont="1" applyBorder="1"/>
  </cellXfs>
  <cellStyles count="2">
    <cellStyle name="Standaard" xfId="0" builtinId="0"/>
    <cellStyle name="Standaard 2" xfId="1" xr:uid="{61B0CCBF-7051-4AFB-B6F0-A984C736C27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1333500</xdr:colOff>
      <xdr:row>1</xdr:row>
      <xdr:rowOff>76200</xdr:rowOff>
    </xdr:from>
    <xdr:to>
      <xdr:col>5</xdr:col>
      <xdr:colOff>2325636</xdr:colOff>
      <xdr:row>5</xdr:row>
      <xdr:rowOff>152400</xdr:rowOff>
    </xdr:to>
    <xdr:pic>
      <xdr:nvPicPr>
        <xdr:cNvPr id="2" name="Afbeelding 1">
          <a:extLst>
            <a:ext uri="{FF2B5EF4-FFF2-40B4-BE49-F238E27FC236}">
              <a16:creationId xmlns:a16="http://schemas.microsoft.com/office/drawing/2014/main" id="{7CD44A35-3284-42BC-B881-86AF5EC0D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29875" y="333375"/>
          <a:ext cx="992136" cy="103822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4700-0AE8-4D8E-9E1E-C2A95E67AF8D}">
  <dimension ref="A1:H42"/>
  <sheetViews>
    <sheetView showGridLines="0" tabSelected="1" workbookViewId="0">
      <selection activeCell="E32" sqref="E32"/>
    </sheetView>
  </sheetViews>
  <sheetFormatPr defaultColWidth="8.85546875" defaultRowHeight="14.25" x14ac:dyDescent="0.2"/>
  <cols>
    <col min="1" max="1" width="48.42578125" style="5" customWidth="1"/>
    <col min="2" max="2" width="16.140625" style="5" customWidth="1"/>
    <col min="3" max="3" width="25.42578125" style="5" customWidth="1"/>
    <col min="4" max="4" width="16.140625" style="5" customWidth="1"/>
    <col min="5" max="5" width="30.28515625" style="37" bestFit="1" customWidth="1"/>
    <col min="6" max="6" width="54.7109375" style="37" customWidth="1"/>
    <col min="7" max="7" width="19.5703125" style="5" customWidth="1"/>
    <col min="8" max="8" width="29.5703125" style="5" customWidth="1"/>
    <col min="9" max="16384" width="8.85546875" style="5"/>
  </cols>
  <sheetData>
    <row r="1" spans="1:8" s="3" customFormat="1" ht="20.25" x14ac:dyDescent="0.2">
      <c r="A1" s="53" t="s">
        <v>30</v>
      </c>
      <c r="B1" s="54"/>
      <c r="C1" s="54"/>
      <c r="D1" s="54"/>
      <c r="E1" s="54"/>
      <c r="F1" s="55"/>
      <c r="G1" s="2"/>
    </row>
    <row r="2" spans="1:8" s="3" customFormat="1" ht="20.25" x14ac:dyDescent="0.2">
      <c r="A2" s="49" t="s">
        <v>42</v>
      </c>
      <c r="B2" s="40"/>
      <c r="C2" s="40"/>
      <c r="D2" s="40"/>
      <c r="E2" s="40"/>
      <c r="F2" s="41"/>
      <c r="G2" s="2"/>
    </row>
    <row r="3" spans="1:8" s="3" customFormat="1" ht="20.25" x14ac:dyDescent="0.2">
      <c r="A3" s="39"/>
      <c r="B3" s="40"/>
      <c r="C3" s="40"/>
      <c r="D3" s="40"/>
      <c r="E3" s="40"/>
      <c r="F3" s="41"/>
      <c r="G3" s="2"/>
    </row>
    <row r="4" spans="1:8" ht="15" thickBot="1" x14ac:dyDescent="0.25">
      <c r="A4" s="56"/>
      <c r="B4" s="57"/>
      <c r="C4" s="57"/>
      <c r="D4" s="57"/>
      <c r="E4" s="57"/>
      <c r="F4" s="4"/>
    </row>
    <row r="5" spans="1:8" ht="20.25" thickBot="1" x14ac:dyDescent="0.35">
      <c r="A5" s="6" t="s">
        <v>5</v>
      </c>
      <c r="B5" s="58"/>
      <c r="C5" s="59"/>
      <c r="D5" s="7"/>
      <c r="E5" s="7"/>
      <c r="F5" s="8"/>
      <c r="G5" s="7"/>
      <c r="H5" s="9"/>
    </row>
    <row r="6" spans="1:8" x14ac:dyDescent="0.2">
      <c r="A6" s="10"/>
      <c r="B6" s="11"/>
      <c r="C6" s="11"/>
      <c r="D6" s="11"/>
      <c r="E6" s="12"/>
      <c r="F6" s="13"/>
      <c r="G6" s="11"/>
    </row>
    <row r="7" spans="1:8" ht="15" x14ac:dyDescent="0.25">
      <c r="A7" s="60" t="s">
        <v>6</v>
      </c>
      <c r="B7" s="60"/>
      <c r="C7" s="60"/>
      <c r="D7" s="60"/>
      <c r="E7" s="60"/>
      <c r="F7" s="60"/>
      <c r="G7" s="11"/>
    </row>
    <row r="8" spans="1:8" ht="30" x14ac:dyDescent="0.2">
      <c r="A8" s="14" t="s">
        <v>7</v>
      </c>
      <c r="B8" s="15" t="s">
        <v>8</v>
      </c>
      <c r="C8" s="15" t="s">
        <v>9</v>
      </c>
      <c r="D8" s="14" t="s">
        <v>10</v>
      </c>
      <c r="E8" s="14" t="s">
        <v>11</v>
      </c>
      <c r="F8" s="14" t="s">
        <v>33</v>
      </c>
      <c r="G8" s="11"/>
    </row>
    <row r="9" spans="1:8" s="20" customFormat="1" ht="27" customHeight="1" x14ac:dyDescent="0.2">
      <c r="A9" s="16" t="s">
        <v>31</v>
      </c>
      <c r="B9" s="42">
        <v>1</v>
      </c>
      <c r="C9" s="17">
        <v>9</v>
      </c>
      <c r="D9" s="17" t="s">
        <v>13</v>
      </c>
      <c r="E9" s="18">
        <f>B9*C9*12</f>
        <v>108</v>
      </c>
      <c r="F9" s="43"/>
      <c r="G9" s="19"/>
    </row>
    <row r="10" spans="1:8" s="20" customFormat="1" ht="30" customHeight="1" thickBot="1" x14ac:dyDescent="0.25">
      <c r="A10" s="16" t="s">
        <v>32</v>
      </c>
      <c r="B10" s="42">
        <v>1</v>
      </c>
      <c r="C10" s="17">
        <v>2</v>
      </c>
      <c r="D10" s="17" t="s">
        <v>13</v>
      </c>
      <c r="E10" s="18">
        <f>B10*C10*12</f>
        <v>24</v>
      </c>
      <c r="F10" s="44"/>
      <c r="G10" s="19"/>
    </row>
    <row r="11" spans="1:8" s="20" customFormat="1" ht="15.75" thickBot="1" x14ac:dyDescent="0.25">
      <c r="A11" s="21"/>
      <c r="B11" s="22"/>
      <c r="C11" s="19"/>
      <c r="E11" s="23" t="s">
        <v>14</v>
      </c>
      <c r="F11" s="24">
        <f>SUM(E9:E10)</f>
        <v>132</v>
      </c>
      <c r="G11" s="19"/>
    </row>
    <row r="12" spans="1:8" x14ac:dyDescent="0.2">
      <c r="A12" s="10"/>
      <c r="B12" s="11"/>
      <c r="C12" s="11"/>
      <c r="D12" s="11"/>
      <c r="E12" s="12"/>
      <c r="F12" s="13"/>
    </row>
    <row r="13" spans="1:8" ht="15" x14ac:dyDescent="0.25">
      <c r="A13" s="25" t="s">
        <v>15</v>
      </c>
      <c r="B13" s="25"/>
      <c r="C13" s="25"/>
      <c r="D13" s="25"/>
      <c r="E13" s="25"/>
      <c r="F13" s="25"/>
    </row>
    <row r="14" spans="1:8" ht="30" x14ac:dyDescent="0.2">
      <c r="A14" s="14" t="s">
        <v>16</v>
      </c>
      <c r="B14" s="15" t="s">
        <v>17</v>
      </c>
      <c r="C14" s="15" t="s">
        <v>18</v>
      </c>
      <c r="D14" s="14" t="s">
        <v>10</v>
      </c>
      <c r="E14" s="14" t="s">
        <v>11</v>
      </c>
      <c r="F14" s="14" t="s">
        <v>12</v>
      </c>
    </row>
    <row r="15" spans="1:8" ht="15" x14ac:dyDescent="0.2">
      <c r="A15" s="50" t="s">
        <v>19</v>
      </c>
      <c r="B15" s="51"/>
      <c r="C15" s="51"/>
      <c r="D15" s="51"/>
      <c r="E15" s="51"/>
      <c r="F15" s="52"/>
    </row>
    <row r="16" spans="1:8" s="28" customFormat="1" ht="12.75" x14ac:dyDescent="0.2">
      <c r="A16" s="26" t="s">
        <v>34</v>
      </c>
      <c r="B16" s="45">
        <v>1</v>
      </c>
      <c r="C16" s="83">
        <v>1000</v>
      </c>
      <c r="D16" s="26" t="s">
        <v>20</v>
      </c>
      <c r="E16" s="27">
        <f t="shared" ref="E16:E28" si="0">B16*C16</f>
        <v>1000</v>
      </c>
      <c r="F16" s="38"/>
    </row>
    <row r="17" spans="1:8" s="28" customFormat="1" ht="12.75" x14ac:dyDescent="0.2">
      <c r="A17" s="26" t="s">
        <v>35</v>
      </c>
      <c r="B17" s="45">
        <v>1</v>
      </c>
      <c r="C17" s="83">
        <v>1000</v>
      </c>
      <c r="D17" s="26" t="s">
        <v>20</v>
      </c>
      <c r="E17" s="27">
        <f t="shared" si="0"/>
        <v>1000</v>
      </c>
      <c r="F17" s="38"/>
    </row>
    <row r="18" spans="1:8" s="28" customFormat="1" ht="12.75" x14ac:dyDescent="0.2">
      <c r="A18" s="26" t="s">
        <v>36</v>
      </c>
      <c r="B18" s="45">
        <v>1</v>
      </c>
      <c r="C18" s="83">
        <v>125</v>
      </c>
      <c r="D18" s="26" t="s">
        <v>20</v>
      </c>
      <c r="E18" s="27">
        <f t="shared" ref="E18" si="1">B18*C18</f>
        <v>125</v>
      </c>
      <c r="F18" s="38"/>
    </row>
    <row r="19" spans="1:8" s="28" customFormat="1" ht="12.75" x14ac:dyDescent="0.2">
      <c r="A19" s="26" t="s">
        <v>39</v>
      </c>
      <c r="B19" s="45">
        <v>1</v>
      </c>
      <c r="C19" s="46">
        <v>4000</v>
      </c>
      <c r="D19" s="26" t="s">
        <v>37</v>
      </c>
      <c r="E19" s="27">
        <f t="shared" si="0"/>
        <v>4000</v>
      </c>
      <c r="F19" s="38"/>
    </row>
    <row r="20" spans="1:8" s="28" customFormat="1" ht="12.75" x14ac:dyDescent="0.2">
      <c r="A20" s="26" t="s">
        <v>40</v>
      </c>
      <c r="B20" s="45">
        <v>1</v>
      </c>
      <c r="C20" s="46">
        <v>6000</v>
      </c>
      <c r="D20" s="26" t="s">
        <v>37</v>
      </c>
      <c r="E20" s="27">
        <f t="shared" si="0"/>
        <v>6000</v>
      </c>
      <c r="F20" s="38"/>
    </row>
    <row r="21" spans="1:8" s="28" customFormat="1" ht="12.75" x14ac:dyDescent="0.2">
      <c r="A21" s="48" t="s">
        <v>41</v>
      </c>
      <c r="B21" s="45">
        <v>1</v>
      </c>
      <c r="C21" s="46">
        <v>30</v>
      </c>
      <c r="D21" s="26" t="s">
        <v>20</v>
      </c>
      <c r="E21" s="27">
        <f t="shared" ref="E21" si="2">B21*C21</f>
        <v>30</v>
      </c>
      <c r="F21" s="38"/>
    </row>
    <row r="22" spans="1:8" s="28" customFormat="1" ht="12.75" x14ac:dyDescent="0.2">
      <c r="A22" s="26" t="s">
        <v>21</v>
      </c>
      <c r="B22" s="45">
        <v>1</v>
      </c>
      <c r="C22" s="46">
        <v>350</v>
      </c>
      <c r="D22" s="26" t="s">
        <v>20</v>
      </c>
      <c r="E22" s="27">
        <f t="shared" si="0"/>
        <v>350</v>
      </c>
      <c r="F22" s="38"/>
    </row>
    <row r="23" spans="1:8" s="28" customFormat="1" ht="15" x14ac:dyDescent="0.2">
      <c r="A23" s="50" t="s">
        <v>22</v>
      </c>
      <c r="B23" s="51"/>
      <c r="C23" s="51"/>
      <c r="D23" s="51"/>
      <c r="E23" s="51"/>
      <c r="F23" s="52"/>
    </row>
    <row r="24" spans="1:8" s="28" customFormat="1" ht="12.75" x14ac:dyDescent="0.2">
      <c r="A24" s="26" t="s">
        <v>23</v>
      </c>
      <c r="B24" s="45">
        <v>1</v>
      </c>
      <c r="C24" s="46">
        <v>35</v>
      </c>
      <c r="D24" s="26" t="s">
        <v>24</v>
      </c>
      <c r="E24" s="27">
        <f t="shared" si="0"/>
        <v>35</v>
      </c>
      <c r="F24" s="38"/>
    </row>
    <row r="25" spans="1:8" s="28" customFormat="1" ht="12.75" x14ac:dyDescent="0.2">
      <c r="A25" s="26" t="s">
        <v>25</v>
      </c>
      <c r="B25" s="45">
        <v>1</v>
      </c>
      <c r="C25" s="46">
        <v>30</v>
      </c>
      <c r="D25" s="26" t="s">
        <v>26</v>
      </c>
      <c r="E25" s="27">
        <f t="shared" si="0"/>
        <v>30</v>
      </c>
      <c r="F25" s="38"/>
    </row>
    <row r="26" spans="1:8" s="28" customFormat="1" ht="12.75" x14ac:dyDescent="0.2">
      <c r="A26" s="26" t="s">
        <v>27</v>
      </c>
      <c r="B26" s="45">
        <v>1</v>
      </c>
      <c r="C26" s="46">
        <v>7</v>
      </c>
      <c r="D26" s="26" t="s">
        <v>24</v>
      </c>
      <c r="E26" s="27">
        <f t="shared" si="0"/>
        <v>7</v>
      </c>
      <c r="F26" s="38"/>
    </row>
    <row r="27" spans="1:8" s="28" customFormat="1" ht="12.75" x14ac:dyDescent="0.2">
      <c r="A27" s="26" t="s">
        <v>28</v>
      </c>
      <c r="B27" s="45">
        <v>1</v>
      </c>
      <c r="C27" s="46">
        <v>85</v>
      </c>
      <c r="D27" s="26" t="s">
        <v>24</v>
      </c>
      <c r="E27" s="27">
        <f t="shared" si="0"/>
        <v>85</v>
      </c>
      <c r="F27" s="38"/>
    </row>
    <row r="28" spans="1:8" s="28" customFormat="1" ht="13.5" thickBot="1" x14ac:dyDescent="0.25">
      <c r="A28" s="26" t="s">
        <v>29</v>
      </c>
      <c r="B28" s="45">
        <v>1</v>
      </c>
      <c r="C28" s="46">
        <v>32</v>
      </c>
      <c r="D28" s="26" t="s">
        <v>24</v>
      </c>
      <c r="E28" s="27">
        <f t="shared" si="0"/>
        <v>32</v>
      </c>
      <c r="F28" s="47"/>
    </row>
    <row r="29" spans="1:8" ht="15.75" thickBot="1" x14ac:dyDescent="0.3">
      <c r="A29" s="29"/>
      <c r="E29" s="30" t="s">
        <v>14</v>
      </c>
      <c r="F29" s="31">
        <f>SUM(E16:E28)</f>
        <v>12694</v>
      </c>
      <c r="G29" s="11"/>
      <c r="H29" s="11"/>
    </row>
    <row r="30" spans="1:8" ht="15.75" thickBot="1" x14ac:dyDescent="0.3">
      <c r="A30" s="29"/>
      <c r="E30" s="32"/>
      <c r="F30" s="33"/>
      <c r="G30" s="11"/>
      <c r="H30" s="11"/>
    </row>
    <row r="31" spans="1:8" ht="20.25" thickBot="1" x14ac:dyDescent="0.35">
      <c r="A31" s="34" t="s">
        <v>38</v>
      </c>
      <c r="B31" s="69">
        <f>(F11+F29)*7</f>
        <v>89782</v>
      </c>
      <c r="C31" s="70"/>
      <c r="E31" s="5"/>
      <c r="F31" s="35"/>
    </row>
    <row r="32" spans="1:8" x14ac:dyDescent="0.2">
      <c r="A32" s="36"/>
      <c r="F32" s="35"/>
    </row>
    <row r="33" spans="1:6" ht="13.9" customHeight="1" x14ac:dyDescent="0.2">
      <c r="A33" s="71" t="s">
        <v>43</v>
      </c>
      <c r="B33" s="72"/>
      <c r="C33" s="72"/>
      <c r="D33" s="72"/>
      <c r="E33" s="72"/>
      <c r="F33" s="73"/>
    </row>
    <row r="34" spans="1:6" x14ac:dyDescent="0.2">
      <c r="A34" s="74"/>
      <c r="B34" s="75"/>
      <c r="C34" s="75"/>
      <c r="D34" s="75"/>
      <c r="E34" s="75"/>
      <c r="F34" s="76"/>
    </row>
    <row r="35" spans="1:6" ht="105.75" customHeight="1" x14ac:dyDescent="0.2">
      <c r="A35" s="74"/>
      <c r="B35" s="75"/>
      <c r="C35" s="75"/>
      <c r="D35" s="75"/>
      <c r="E35" s="75"/>
      <c r="F35" s="76"/>
    </row>
    <row r="36" spans="1:6" ht="13.9" customHeight="1" x14ac:dyDescent="0.2">
      <c r="A36" s="77"/>
      <c r="B36" s="78"/>
      <c r="C36" s="78"/>
      <c r="D36" s="78"/>
      <c r="E36" s="78"/>
      <c r="F36" s="79"/>
    </row>
    <row r="38" spans="1:6" s="1" customFormat="1" ht="33" customHeight="1" x14ac:dyDescent="0.2">
      <c r="A38" s="80" t="s">
        <v>4</v>
      </c>
      <c r="B38" s="81"/>
      <c r="C38" s="81"/>
      <c r="D38" s="81"/>
      <c r="E38" s="81"/>
      <c r="F38" s="82"/>
    </row>
    <row r="39" spans="1:6" s="1" customFormat="1" ht="29.45" customHeight="1" x14ac:dyDescent="0.2">
      <c r="A39" s="61" t="s">
        <v>0</v>
      </c>
      <c r="B39" s="62"/>
      <c r="C39" s="66"/>
      <c r="D39" s="67"/>
      <c r="E39" s="67"/>
      <c r="F39" s="68"/>
    </row>
    <row r="40" spans="1:6" s="1" customFormat="1" ht="29.45" customHeight="1" x14ac:dyDescent="0.2">
      <c r="A40" s="61" t="s">
        <v>1</v>
      </c>
      <c r="B40" s="62"/>
      <c r="C40" s="63"/>
      <c r="D40" s="64"/>
      <c r="E40" s="64"/>
      <c r="F40" s="65"/>
    </row>
    <row r="41" spans="1:6" s="1" customFormat="1" ht="42.6" customHeight="1" x14ac:dyDescent="0.2">
      <c r="A41" s="61" t="s">
        <v>2</v>
      </c>
      <c r="B41" s="62"/>
      <c r="C41" s="63"/>
      <c r="D41" s="64"/>
      <c r="E41" s="64"/>
      <c r="F41" s="65"/>
    </row>
    <row r="42" spans="1:6" s="1" customFormat="1" ht="24" customHeight="1" x14ac:dyDescent="0.2">
      <c r="A42" s="61" t="s">
        <v>3</v>
      </c>
      <c r="B42" s="62"/>
      <c r="C42" s="66"/>
      <c r="D42" s="67"/>
      <c r="E42" s="67"/>
      <c r="F42" s="68"/>
    </row>
  </sheetData>
  <mergeCells count="17">
    <mergeCell ref="A41:B41"/>
    <mergeCell ref="C41:F41"/>
    <mergeCell ref="A42:B42"/>
    <mergeCell ref="C42:F42"/>
    <mergeCell ref="B31:C31"/>
    <mergeCell ref="A33:F36"/>
    <mergeCell ref="A38:F38"/>
    <mergeCell ref="A39:B39"/>
    <mergeCell ref="C39:F39"/>
    <mergeCell ref="A40:B40"/>
    <mergeCell ref="C40:F40"/>
    <mergeCell ref="A23:F23"/>
    <mergeCell ref="A1:F1"/>
    <mergeCell ref="A4:E4"/>
    <mergeCell ref="B5:C5"/>
    <mergeCell ref="A7:F7"/>
    <mergeCell ref="A15:F1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2D4333D9380E4787B30E89046C3C0D" ma:contentTypeVersion="18" ma:contentTypeDescription="Een nieuw document maken." ma:contentTypeScope="" ma:versionID="f816c39f70f882f09771348d7f3b5fd4">
  <xsd:schema xmlns:xsd="http://www.w3.org/2001/XMLSchema" xmlns:xs="http://www.w3.org/2001/XMLSchema" xmlns:p="http://schemas.microsoft.com/office/2006/metadata/properties" xmlns:ns1="http://schemas.microsoft.com/sharepoint/v3" xmlns:ns2="b30c8bb5-721b-4ef6-9796-ecedfa751c93" xmlns:ns3="de3b8b41-e8c2-45bf-88cd-fe9766d5e942" targetNamespace="http://schemas.microsoft.com/office/2006/metadata/properties" ma:root="true" ma:fieldsID="b78f803dc41ccecbafc19e4c9270d997" ns1:_="" ns2:_="" ns3:_="">
    <xsd:import namespace="http://schemas.microsoft.com/sharepoint/v3"/>
    <xsd:import namespace="b30c8bb5-721b-4ef6-9796-ecedfa751c93"/>
    <xsd:import namespace="de3b8b41-e8c2-45bf-88cd-fe9766d5e9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igenschappen van het geïntegreerd beleid voor naleving" ma:hidden="true" ma:internalName="_ip_UnifiedCompliancePolicyProperties">
      <xsd:simpleType>
        <xsd:restriction base="dms:Note"/>
      </xsd:simpleType>
    </xsd:element>
    <xsd:element name="_ip_UnifiedCompliancePolicyUIAction" ma:index="2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0c8bb5-721b-4ef6-9796-ecedfa751c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e859127-965c-4449-b812-f2b50dbb9b9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3b8b41-e8c2-45bf-88cd-fe9766d5e942"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b5cc0791-5a6a-42b7-9c09-6c31a83b8a2b}" ma:internalName="TaxCatchAll" ma:showField="CatchAllData" ma:web="de3b8b41-e8c2-45bf-88cd-fe9766d5e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0c8bb5-721b-4ef6-9796-ecedfa751c93">
      <Terms xmlns="http://schemas.microsoft.com/office/infopath/2007/PartnerControls"/>
    </lcf76f155ced4ddcb4097134ff3c332f>
    <TaxCatchAll xmlns="de3b8b41-e8c2-45bf-88cd-fe9766d5e942"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7C4FC56-A1CD-4FF2-8E3C-56AEBD89E9B6}"/>
</file>

<file path=customXml/itemProps2.xml><?xml version="1.0" encoding="utf-8"?>
<ds:datastoreItem xmlns:ds="http://schemas.openxmlformats.org/officeDocument/2006/customXml" ds:itemID="{4D851CD0-E4D4-49A8-A88A-E73E25322B34}">
  <ds:schemaRefs>
    <ds:schemaRef ds:uri="http://schemas.microsoft.com/sharepoint/v3/contenttype/forms"/>
  </ds:schemaRefs>
</ds:datastoreItem>
</file>

<file path=customXml/itemProps3.xml><?xml version="1.0" encoding="utf-8"?>
<ds:datastoreItem xmlns:ds="http://schemas.openxmlformats.org/officeDocument/2006/customXml" ds:itemID="{208AF2B4-1233-4A88-9484-D07673E932E5}">
  <ds:schemaRefs>
    <ds:schemaRef ds:uri="de3b8b41-e8c2-45bf-88cd-fe9766d5e942"/>
    <ds:schemaRef ds:uri="http://schemas.microsoft.com/office/2006/metadata/properties"/>
    <ds:schemaRef ds:uri="b30c8bb5-721b-4ef6-9796-ecedfa751c93"/>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f8d014da-bad0-4f7b-8267-8921e925f36a}" enabled="1" method="Standard" siteId="{4c3b82f9-a594-4dd6-a60e-1f43ac6fa22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rvandervlist@hhdelfland.nl</dc:creator>
  <cp:lastModifiedBy>Chris Borst</cp:lastModifiedBy>
  <cp:lastPrinted>2019-05-28T12:44:42Z</cp:lastPrinted>
  <dcterms:created xsi:type="dcterms:W3CDTF">2018-09-24T14:24:15Z</dcterms:created>
  <dcterms:modified xsi:type="dcterms:W3CDTF">2025-07-24T14:10:01Z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0x010100542D4333D9380E4787B30E89046C3C0D</vt:lpwstr>
  </property>
  <property fmtid="{D5CDD505-2E9C-101B-9397-08002B2CF9AE}" pid="3" name="MSIP_Label_f8d014da-bad0-4f7b-8267-8921e925f36a_Enabled">
    <vt:lpwstr>true</vt:lpwstr>
  </property>
  <property fmtid="{D5CDD505-2E9C-101B-9397-08002B2CF9AE}" pid="4" name="MSIP_Label_f8d014da-bad0-4f7b-8267-8921e925f36a_SetDate">
    <vt:lpwstr>2025-03-27T14:17:36Z</vt:lpwstr>
  </property>
  <property fmtid="{D5CDD505-2E9C-101B-9397-08002B2CF9AE}" pid="5" name="MSIP_Label_f8d014da-bad0-4f7b-8267-8921e925f36a_Method">
    <vt:lpwstr>Standard</vt:lpwstr>
  </property>
  <property fmtid="{D5CDD505-2E9C-101B-9397-08002B2CF9AE}" pid="6" name="MSIP_Label_f8d014da-bad0-4f7b-8267-8921e925f36a_Name">
    <vt:lpwstr>Interne gebruik Delfland</vt:lpwstr>
  </property>
  <property fmtid="{D5CDD505-2E9C-101B-9397-08002B2CF9AE}" pid="7" name="MSIP_Label_f8d014da-bad0-4f7b-8267-8921e925f36a_SiteId">
    <vt:lpwstr>4c3b82f9-a594-4dd6-a60e-1f43ac6fa22e</vt:lpwstr>
  </property>
  <property fmtid="{D5CDD505-2E9C-101B-9397-08002B2CF9AE}" pid="8" name="MSIP_Label_f8d014da-bad0-4f7b-8267-8921e925f36a_ActionId">
    <vt:lpwstr>e475c5b4-3e48-4c35-823c-c98a2fc1c0e1</vt:lpwstr>
  </property>
  <property fmtid="{D5CDD505-2E9C-101B-9397-08002B2CF9AE}" pid="9" name="MSIP_Label_f8d014da-bad0-4f7b-8267-8921e925f36a_ContentBits">
    <vt:lpwstr>0</vt:lpwstr>
  </property>
  <property fmtid="{D5CDD505-2E9C-101B-9397-08002B2CF9AE}" pid="10" name="MSIP_Label_f8d014da-bad0-4f7b-8267-8921e925f36a_Tag">
    <vt:lpwstr>10, 3, 0, 1</vt:lpwstr>
  </property>
  <property fmtid="{D5CDD505-2E9C-101B-9397-08002B2CF9AE}" pid="11" name="MediaServiceImageTags">
    <vt:lpwstr/>
  </property>
</Properties>
</file>