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6"/>
  <workbookPr defaultThemeVersion="166925"/>
  <mc:AlternateContent xmlns:mc="http://schemas.openxmlformats.org/markup-compatibility/2006">
    <mc:Choice Requires="x15">
      <x15ac:absPath xmlns:x15ac="http://schemas.microsoft.com/office/spreadsheetml/2010/11/ac" url="/Users/anjabroekhuizen/Downloads/OneDrive_1_15-10-2024 (1)/"/>
    </mc:Choice>
  </mc:AlternateContent>
  <xr:revisionPtr revIDLastSave="0" documentId="13_ncr:1_{BA4C0C44-1155-6D4D-AF6E-B55CA70FCE40}" xr6:coauthVersionLast="47" xr6:coauthVersionMax="47" xr10:uidLastSave="{00000000-0000-0000-0000-000000000000}"/>
  <bookViews>
    <workbookView xWindow="0" yWindow="740" windowWidth="29400" windowHeight="17360" xr2:uid="{00000000-000D-0000-FFFF-FFFF00000000}"/>
  </bookViews>
  <sheets>
    <sheet name="Doelstellingen" sheetId="7" r:id="rId1"/>
    <sheet name="Implementatie" sheetId="6" r:id="rId2"/>
    <sheet name="Fundament " sheetId="4" r:id="rId3"/>
    <sheet name="Samen groeien" sheetId="10" r:id="rId4"/>
    <sheet name="Samenwerkingsbeoordeling" sheetId="11" r:id="rId5"/>
  </sheets>
  <definedNames>
    <definedName name="_xlnm.Print_Area" localSheetId="2">'Fundament '!$C$3:$O$10</definedName>
    <definedName name="_xlnm.Print_Area" localSheetId="1">Implementatie!$C$3:$W$8</definedName>
    <definedName name="_xlnm.Print_Area" localSheetId="3">'Samen groeien'!$C$3:$Q$10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6" i="6" l="1"/>
  <c r="V7" i="6"/>
  <c r="V8" i="6"/>
  <c r="V9" i="6"/>
  <c r="V10" i="6"/>
  <c r="V11" i="6"/>
  <c r="V5" i="6"/>
  <c r="P6" i="10"/>
  <c r="P7" i="10"/>
  <c r="P8" i="10"/>
  <c r="P9" i="10"/>
  <c r="P10" i="10"/>
  <c r="P11" i="10"/>
  <c r="P5" i="10"/>
  <c r="P14" i="10" s="1"/>
  <c r="N6" i="4"/>
  <c r="N7" i="4"/>
  <c r="N8" i="4"/>
  <c r="N9" i="4"/>
  <c r="N10" i="4"/>
  <c r="N11" i="4"/>
  <c r="N5" i="4"/>
  <c r="N14" i="4" s="1"/>
  <c r="D3" i="6"/>
  <c r="V14" i="6" l="1"/>
</calcChain>
</file>

<file path=xl/sharedStrings.xml><?xml version="1.0" encoding="utf-8"?>
<sst xmlns="http://schemas.openxmlformats.org/spreadsheetml/2006/main" count="323" uniqueCount="143">
  <si>
    <t>Doelstelling</t>
  </si>
  <si>
    <t>NR</t>
  </si>
  <si>
    <t>Beoordeling KPI's</t>
  </si>
  <si>
    <t>Resultaten</t>
  </si>
  <si>
    <t>Toelichting bij resultaat</t>
  </si>
  <si>
    <t>KPI</t>
  </si>
  <si>
    <t>Onderwerp</t>
  </si>
  <si>
    <t>KPI-verantwoordelijke</t>
  </si>
  <si>
    <t>Meetmethode</t>
  </si>
  <si>
    <t>Meetfrequentie</t>
  </si>
  <si>
    <t>Norm</t>
  </si>
  <si>
    <t>Maand 1 (vanaf 17 maart)</t>
  </si>
  <si>
    <t>Maand 2 (april)</t>
  </si>
  <si>
    <t>Maand 3 (mei)</t>
  </si>
  <si>
    <t>Maand 4 (juni)</t>
  </si>
  <si>
    <t>Maand 5 (juli - ingangsdatum contract)</t>
  </si>
  <si>
    <t>Maand 6 (augustus)</t>
  </si>
  <si>
    <t>Maand 7 (september)</t>
  </si>
  <si>
    <t>Maand 8 (oktober)</t>
  </si>
  <si>
    <t>Maand 9 (november)</t>
  </si>
  <si>
    <t>Maand 10 (december)</t>
  </si>
  <si>
    <t>Inrichting dienstverlening</t>
  </si>
  <si>
    <t>Implementatieplan</t>
  </si>
  <si>
    <t>Dienstverlener</t>
  </si>
  <si>
    <t>Maandelijks</t>
  </si>
  <si>
    <t xml:space="preserve">Activiteiten compleet en tijdig uitgevoerd. </t>
  </si>
  <si>
    <t>Programma van Eisen</t>
  </si>
  <si>
    <t xml:space="preserve">ROCvA-F i.s.m. dienstverlener </t>
  </si>
  <si>
    <t>3x in implementatiefase</t>
  </si>
  <si>
    <t>Implementatie</t>
  </si>
  <si>
    <t>Managementrapportage</t>
  </si>
  <si>
    <t>2x in de implementatiefase</t>
  </si>
  <si>
    <t>KPI's</t>
  </si>
  <si>
    <t>Dienstverlener i.s.m. 
ROCvA-F</t>
  </si>
  <si>
    <t>1x in de implementatiefase</t>
  </si>
  <si>
    <t>Hoofddoelstelling &amp; subdoel 6</t>
  </si>
  <si>
    <t>Beleving</t>
  </si>
  <si>
    <t>n.t.b.</t>
  </si>
  <si>
    <t>Subdoel 1, 2, 3 en 4</t>
  </si>
  <si>
    <t>Duurzaamheid</t>
  </si>
  <si>
    <t>Subdoel 3, 4 en 5</t>
  </si>
  <si>
    <t>Samenwerking</t>
  </si>
  <si>
    <t>aug - sep</t>
  </si>
  <si>
    <t>okt - dec</t>
  </si>
  <si>
    <t>jan - mrt</t>
  </si>
  <si>
    <t>Subdoel 1, 2 en 3</t>
  </si>
  <si>
    <t>SDG 12</t>
  </si>
  <si>
    <t>1x per jaar</t>
  </si>
  <si>
    <t>SDG 6 &amp; 12</t>
  </si>
  <si>
    <t>CO2-rapportage.</t>
  </si>
  <si>
    <t>Subdoel 4</t>
  </si>
  <si>
    <t>Innovaties</t>
  </si>
  <si>
    <t>2x per jaar</t>
  </si>
  <si>
    <t xml:space="preserve">Er wordt een checklist Programma van Eisen (inclusief bijlagen) opgesteld met specifieke eisen die nader opgevolgd dienen te worden gedurende de implementatie. De checklist wordt besproken tussen het ROCvA-F en de dienstverlener en er worden concrete afspraken gemaakt over de termijn voor implementatie van deze specifieke eisen, informatieoverdracht aan ROCvA-F en opvolging van de voortgang. </t>
  </si>
  <si>
    <t>Samenwerkingsbeoordeling</t>
  </si>
  <si>
    <t>Omschrijving</t>
  </si>
  <si>
    <t>Beoordeling dienstverlener</t>
  </si>
  <si>
    <t>Toelichting ROCvA-F</t>
  </si>
  <si>
    <t>Toelichting dienstverlener</t>
  </si>
  <si>
    <t>Concrete actiepunten ter verbetering</t>
  </si>
  <si>
    <t>Bijdrage dienstverlener, beoordeling door ROCvA-F</t>
  </si>
  <si>
    <t>Bijdrage ROCvA-F, beoordeling door dienstverlener</t>
  </si>
  <si>
    <t>Is de back up bij afwezigheid van management goed geregeld?</t>
  </si>
  <si>
    <t xml:space="preserve">Wordt het ROCvA-F voldoende ondersteund bij vraagstukken op het vakgebied? </t>
  </si>
  <si>
    <t>Wordt er conform afspraken met elkaar gecommuniceerd?</t>
  </si>
  <si>
    <t xml:space="preserve">Worden rapportages en notulen zoals gevraagd en conform afspraak ontvangen? </t>
  </si>
  <si>
    <t xml:space="preserve">Draagt het ROCvA-F bij aan de professionalisering en profilering van de dienstverlener? </t>
  </si>
  <si>
    <t xml:space="preserve">Worden de afgesproken processen gevolgd? </t>
  </si>
  <si>
    <t xml:space="preserve">Is de klachtenafhandeling voortvarend en juist? </t>
  </si>
  <si>
    <t>Levert de dienstverlener een actieve bijdrage aan de door het ROCvA-F vastgestelde doelstellingen?</t>
  </si>
  <si>
    <t>Hoofddoelstelling</t>
  </si>
  <si>
    <t>Technische kwaliteit</t>
  </si>
  <si>
    <t>ROCvA-F</t>
  </si>
  <si>
    <t>VSR rapportages van onafhankelijke expert</t>
  </si>
  <si>
    <t>Beoordeling</t>
  </si>
  <si>
    <t xml:space="preserve">Mijlpalen </t>
  </si>
  <si>
    <t xml:space="preserve">Gemiddelde beoordeling </t>
  </si>
  <si>
    <t xml:space="preserve">0 = niet conform inschrijving dienstverlener
20% = conform inschrijving dienstverlener </t>
  </si>
  <si>
    <t>0 = niet conform norm
20% = conform norm</t>
  </si>
  <si>
    <t xml:space="preserve">0 = niet conform inschrijving dienstverlener
10% = conform inschrijving dienstverlener </t>
  </si>
  <si>
    <t>Beoordeling 
ROCvA-F</t>
  </si>
  <si>
    <t>Gemiddelde beoordeling</t>
  </si>
  <si>
    <t xml:space="preserve">Mijlpaal beleving studenten &amp; medewerkers t.b.v. implementatie fase. Nader in te vullen n.a.v. inschrijving dienstverlener. </t>
  </si>
  <si>
    <t xml:space="preserve">Mijlpaal duurzaam werkgeverschap t.b.v. implementatie fase. Nader in te vullen n.a.v. inschrijving dienstverlener. </t>
  </si>
  <si>
    <t xml:space="preserve">Mijlpaal samenwerking in de keten t.b.v. implementatie fase. Nader in te vullen n.a.v. inschrijving dienstverlener. </t>
  </si>
  <si>
    <t>Fase 3: samen groeien fase</t>
  </si>
  <si>
    <t>90% van de mijlpalen conform KPI dashboard ‘implementatie’ is behaald na afronding van deze fase = 63 punten</t>
  </si>
  <si>
    <t xml:space="preserve">0 = niet conform inschrijving dienstverlener
10 = conform inschrijving dienstverlener </t>
  </si>
  <si>
    <t>0 = niet conform norm
20 = conform norm</t>
  </si>
  <si>
    <t xml:space="preserve">0 = niet conform inschrijving dienstverlener
20 = conform inschrijving dienstverlener </t>
  </si>
  <si>
    <t>Verantwoordelijke aanleveren data</t>
  </si>
  <si>
    <t xml:space="preserve">Dienstverlener </t>
  </si>
  <si>
    <t>Opstellen checklist door ROCvA-F 
Invullen stoplichtmodel en voortgang door dienstverlener</t>
  </si>
  <si>
    <t>Onafhankelijke expert</t>
  </si>
  <si>
    <t xml:space="preserve">De activiteiten uit het implementatieplan worden tijdig en compleet uitgevoerd en afgerond conform planning. Indien de planning niet haalbaar blijkt te zijn, wordt de reden en een nieuw voorstel tijdig (voor het verlopen van de termijn van de activiteit in het implementatieplan) besproken met het ROCvA-F en na akkoord van ROCvA-F aanvaard als geaccepteerde afwijking op het aangeboden implementatieplan.  </t>
  </si>
  <si>
    <t xml:space="preserve">Stoplichtmodel in implementatieplan (groen =uitgevoerd conform planning, oranje = planning afwijkend in overleg en na akkoord, rood = niet uitgevoerd conform planning). </t>
  </si>
  <si>
    <t xml:space="preserve">Stoplichtmodel in checklist (groen =uitgevoerd conform planning, rood = niet uitgevoerd conform planning). </t>
  </si>
  <si>
    <t>0 = minder dan 90% van de activiteiten is niet compleet en/of tijdig uitgevoerd (beoordeling rood)
10 = 90% van de activiteiten is compleet en tijdig uitgevoerd (beoordeling groen)</t>
  </si>
  <si>
    <t>0 = KPI's niet of niet compleet gerapporteerd in managementrapportage.
5 = KPI's (deels) gerapporteerd en incomplete managementrapportage. 
10 = KPI's compleet gerapporteerd in managementrapportage.</t>
  </si>
  <si>
    <t xml:space="preserve">KPI beleving studenten &amp; medewerkers t.b.v. Fundament fase. Nader in te vullen n.a.v. inschrijving dienstverlener. </t>
  </si>
  <si>
    <t xml:space="preserve">Het ROCvA-F voert tweemaal per jaar VSR metingen uit door een onafhankelijke expert. </t>
  </si>
  <si>
    <t xml:space="preserve">Minimaal 85% van de eerste VSR-KMS metingen is voldoende (resultaat: goedkeur), hercontroles buiten beschouwing. </t>
  </si>
  <si>
    <t xml:space="preserve">0 = niet uitgevoerd en/of norm niet bepaald
15 = uitgevoerd en norm bepaald </t>
  </si>
  <si>
    <r>
      <t>De dienstverlener verricht een nulmeting CO</t>
    </r>
    <r>
      <rPr>
        <vertAlign val="subscript"/>
        <sz val="8"/>
        <rFont val="Arial"/>
        <family val="2"/>
      </rPr>
      <t xml:space="preserve">2 </t>
    </r>
    <r>
      <rPr>
        <sz val="8"/>
        <rFont val="Arial"/>
        <family val="2"/>
      </rPr>
      <t xml:space="preserve"> uitgevoerd voor de scope van dit contract op mobiliteit, producten en materialen. In de Fundament fase wordt de nulmeting uitgevoerd om het percentage voor de Samen groeien fase vast te stellen.</t>
    </r>
  </si>
  <si>
    <t>Managementrapportage en tactische overleggen</t>
  </si>
  <si>
    <t>Plan inzet innovatiebudget, evaluatie voortgang en inzet in managementrapportage</t>
  </si>
  <si>
    <t>apr - jul</t>
  </si>
  <si>
    <t xml:space="preserve">Het ROCvA-F en de dienstverlener stellen een innovatiebudget van € 10.000,- per partij ter beschikking (€ 20.000,- in totaal). Hieronder wordt verstaan nieuwe methoden, technologieën, producten of diensten met als doel om de effectiviteit &amp; efficiëntie, duurzaamheid, besparingspotentieel en beleving op schoonmaak te optimaliseren binnen de opdracht.
De dienstverlener presenteert in het strategische overleg van het betreffende contractjaar hoe zij het innovatiebudget wenst in te zetten. Na akkoord voert de dienstverlener het plan uit. In de managementrapportage en de centrale tactische overleggen wordt de voortgang en de inzet gerapporteerd en geëvalueerd. De doelstelling is een doelmatige inzet van de middelen. </t>
  </si>
  <si>
    <t>0 = na overeenstemming geen doelmatige inzet van de innovatiebudgetten 
10 = na overeenstemming doelmatige inzet van de innovatiebudgetten</t>
  </si>
  <si>
    <t xml:space="preserve">KPI duurzaam werkgeverschap t.b.v. Fundament fase. Nader in te vullen n.a.v. inschrijving dienstverlener. </t>
  </si>
  <si>
    <t xml:space="preserve">KPI samenwerking in de keten t.b.v. Fundament fase. Nader in te vullen n.a.v. inschrijving dienstverlener. </t>
  </si>
  <si>
    <t>Beoordeling KPI's Fundament fase</t>
  </si>
  <si>
    <t>Beoordeling KPI's Implementatie fase</t>
  </si>
  <si>
    <t>Fase 1: Implementatie fase</t>
  </si>
  <si>
    <t>EA Schoon</t>
  </si>
  <si>
    <t>Fase 2: Fundament fase</t>
  </si>
  <si>
    <t xml:space="preserve">KPI beleving studenten &amp; medewerkers t.b.v. Samen groeien fase. Nader in te vullen n.a.v. inschrijving dienstverlener. </t>
  </si>
  <si>
    <t>Norm n.t.b. op basis van nulmeting Fundament fase.</t>
  </si>
  <si>
    <r>
      <t xml:space="preserve">De dienstverlener voert jaarlijks een CO2  meting uit voor de scope van dit contract op mobiliteit, producten en materialen. De reductie wordt jaarlijks vastgesteld ten opzichte van de behaalde score in het voorgaande contractjaar. De reductie vanaf contractjaar 2 is </t>
    </r>
    <r>
      <rPr>
        <sz val="8"/>
        <color rgb="FFE24E0E"/>
        <rFont val="Arial"/>
        <family val="2"/>
      </rPr>
      <t xml:space="preserve">xx% </t>
    </r>
    <r>
      <rPr>
        <sz val="8"/>
        <color rgb="FF000000"/>
        <rFont val="Arial"/>
        <family val="2"/>
      </rPr>
      <t xml:space="preserve">per jaar. </t>
    </r>
  </si>
  <si>
    <t xml:space="preserve">Norm n.t.b. op basis van nulmeting Fundament fase. </t>
  </si>
  <si>
    <t xml:space="preserve">KPI samenwerking in de keten t.b.v. Samen groeien fase. Nader in te vullen n.a.v. inschrijving dienstverlener. </t>
  </si>
  <si>
    <t>Beoordeling KPI's Samen groeien fase</t>
  </si>
  <si>
    <t xml:space="preserve">Wordt er goed samengewerkt met andere dienstverleners van ROCvA-F? </t>
  </si>
  <si>
    <r>
      <t xml:space="preserve">Wordt er actief gezocht naar verbeteringen om de effectiviteit &amp; efficiëntie, duurzaamheid en beleving op schoonmaak te optimaliseren en worden deze </t>
    </r>
    <r>
      <rPr>
        <strike/>
        <sz val="8"/>
        <rFont val="Arial"/>
        <family val="2"/>
      </rPr>
      <t>dit</t>
    </r>
    <r>
      <rPr>
        <sz val="8"/>
        <rFont val="Arial"/>
        <family val="2"/>
      </rPr>
      <t xml:space="preserve"> ook geïnitieerd? </t>
    </r>
  </si>
  <si>
    <t>Is men bereid om te investeren in verbeteringen om de effectiviteit &amp; efficiëntie, duurzaamheid en beleving op schoonmaak te optimaliseren?</t>
  </si>
  <si>
    <r>
      <t xml:space="preserve">De dienstverlener en partners (zie definitie in Programma van Eisen) kopen - </t>
    </r>
    <r>
      <rPr>
        <sz val="8"/>
        <color rgb="FFE4002B"/>
        <rFont val="Arial"/>
        <family val="2"/>
      </rPr>
      <t>xx% -</t>
    </r>
    <r>
      <rPr>
        <sz val="8"/>
        <rFont val="Arial"/>
        <family val="2"/>
      </rPr>
      <t xml:space="preserve"> circulair in. Hieronder wordt verstaan dat de dienstverlener borgt dat de producent of de verwerkende partij de producten, onderdelen of grondstoffen aan het einde van de levensduur of de gebruiksfase, met behoud van zoveel mogelijk waarde weer in de nieuwe cyclus zal inzetten. </t>
    </r>
  </si>
  <si>
    <t xml:space="preserve">Verloopt het eigenaarschap en de aansturing van partners (zie definitie in Programma van Eisen) naar tevredenheid? </t>
  </si>
  <si>
    <r>
      <t>De dienstverlener en partners (zie definitie in Programma van Eisen) kopen -</t>
    </r>
    <r>
      <rPr>
        <sz val="8"/>
        <color rgb="FFE4002B"/>
        <rFont val="Arial"/>
        <family val="2"/>
      </rPr>
      <t xml:space="preserve"> xx%</t>
    </r>
    <r>
      <rPr>
        <sz val="8"/>
        <rFont val="Arial"/>
        <family val="2"/>
      </rPr>
      <t xml:space="preserve"> - circulair in. Hieronder wordt verstaan dat de dienstverlener borgt dat de producent of de verwerkende partij de producten, onderdelen of grondstoffen aan het einde van de levensduur of de gebruiksfase, met behoud van zoveel mogelijk waarde weer in de nieuwe cyclus zal inzetten. In de Fundament fase wordt de nulmeting uitgevoerd om het percentage voor de Samen groeien fase vast te stellen.</t>
    </r>
  </si>
  <si>
    <t xml:space="preserve">De voortgang van de implementatie fase wordt teruggekoppeld in de managementrapportage met bijbehorende documentatie, aan de hand van het KPI dashboard Implementatie fase. De managementrapportage is opgebouwd conform de opgenomen thema's/ onderwerpen in bijlage F Contractmanagement. </t>
  </si>
  <si>
    <r>
      <t xml:space="preserve">Alle KPI's die voortkomen uit de gunningscriteria worden gezamenlijk uitgewerkt in een gezamenlijk KPI-overleg, vastgesteld en opgenomen in het KPI dashboard. De nader te bepalen scores voor </t>
    </r>
    <r>
      <rPr>
        <sz val="8"/>
        <rFont val="Arial"/>
        <family val="2"/>
      </rPr>
      <t>de Fundament fase en de Samen groeien fase worden eveneens vastgelegd.</t>
    </r>
  </si>
  <si>
    <t>KPI dashboard</t>
  </si>
  <si>
    <t>Vastgesteld KPI dashboard</t>
  </si>
  <si>
    <t>0 = niet vastgesteld en opgenomen in KPI dashboard
10 = vastgesteld en opgenomen in KPI dashboard</t>
  </si>
  <si>
    <t>KPI dashboard in management-rapportage</t>
  </si>
  <si>
    <t>80% van de KPI-resultaten conform KPI dashboard Fundament fase is behaald na afronding van deze fase = 80 punten.</t>
  </si>
  <si>
    <t>Uitgevoerd en norm Samen groeien fase bepaald</t>
  </si>
  <si>
    <t xml:space="preserve">KPI duurzaam werkgeverschap t.b.v. Samen groeien fase. Nader in te vullen n.a.v. inschrijving dienstverlener. </t>
  </si>
  <si>
    <t>80% van de KPI-resultaten conform KPI dasboard Samen groeien wordt jaarlijks behaald = 80 punten.</t>
  </si>
  <si>
    <t>0 = activiteiten niet compleet en/of tijdig uitgevoerd (meetmethode rood)
10= activiteiten compleet en tijdig uitgevoerd (meetmethode groen en oranje)</t>
  </si>
  <si>
    <t xml:space="preserve">90% van de activiteiten is compleet en tijdig uitgevoerd (beoordeling groen) </t>
  </si>
  <si>
    <t xml:space="preserve">Rapportage vanuit dienstverlener met inzicht in % circulaire inkoop, inclusief toelichting en bewijslast. </t>
  </si>
  <si>
    <r>
      <t xml:space="preserve">De beoordeling vindt plaats op een schaal van 1 – 5 (1 zeer ontevreden, 2 ontevreden, 3 neutraal, 4 tevreden, </t>
    </r>
    <r>
      <rPr>
        <sz val="8"/>
        <color rgb="FFE4002B"/>
        <rFont val="Arial"/>
        <family val="2"/>
      </rPr>
      <t>5 zeer tevreden</t>
    </r>
    <r>
      <rPr>
        <sz val="8"/>
        <rFont val="Arial"/>
        <family val="2"/>
      </rPr>
      <t xml:space="preserve">). Indien onderwerpen een score lager dan een 4 halen, worden er concrete actiepunten afgesproken om de beoordeling te verbeteren wordt dit opgevolgd in het eerstvolgende tactische overleg. </t>
    </r>
  </si>
  <si>
    <r>
      <t xml:space="preserve">Bijlage G - KPI dashboard V2 </t>
    </r>
    <r>
      <rPr>
        <b/>
        <sz val="14"/>
        <color rgb="FFE4002B"/>
        <rFont val="Arial"/>
        <family val="2"/>
      </rPr>
      <t xml:space="preserve">Wijzigingen n.a.v NvI 1 zijn in rood opgenomen.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</si>
</sst>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8"/>
      <color theme="1"/>
      <name val="Arial"/>
      <family val="2"/>
    </font>
    <font>
      <b/>
      <sz val="8"/>
      <color theme="1"/>
      <name val="Arial"/>
      <family val="2"/>
    </font>
    <font>
      <sz val="8"/>
      <name val="Arial"/>
      <family val="2"/>
    </font>
    <font>
      <sz val="11"/>
      <color theme="1"/>
      <name val="Calibri"/>
      <family val="2"/>
      <scheme val="minor"/>
    </font>
    <font>
      <sz val="10"/>
      <name val="Arial"/>
      <family val="2"/>
    </font>
    <font>
      <b/>
      <sz val="14"/>
      <color theme="1"/>
      <name val="Arial"/>
      <family val="2"/>
    </font>
    <font>
      <sz val="8"/>
      <name val="Calibri"/>
      <family val="2"/>
      <scheme val="minor"/>
    </font>
    <font>
      <sz val="8"/>
      <color rgb="FF000000"/>
      <name val="Arial"/>
      <family val="2"/>
    </font>
    <font>
      <b/>
      <sz val="8"/>
      <color rgb="FF00B050"/>
      <name val="Arial"/>
      <family val="2"/>
    </font>
    <font>
      <sz val="8"/>
      <color rgb="FF00B050"/>
      <name val="Arial"/>
      <family val="2"/>
    </font>
    <font>
      <b/>
      <sz val="14"/>
      <name val="Arial"/>
      <family val="2"/>
    </font>
    <font>
      <b/>
      <sz val="8"/>
      <name val="Arial"/>
      <family val="2"/>
    </font>
    <font>
      <vertAlign val="subscript"/>
      <sz val="8"/>
      <name val="Arial"/>
      <family val="2"/>
    </font>
    <font>
      <b/>
      <sz val="10"/>
      <name val="Arial"/>
      <family val="2"/>
    </font>
    <font>
      <b/>
      <sz val="12"/>
      <name val="Arial"/>
      <family val="2"/>
    </font>
    <font>
      <sz val="12"/>
      <name val="Arial"/>
      <family val="2"/>
    </font>
    <font>
      <b/>
      <sz val="12"/>
      <color theme="0"/>
      <name val="Arial"/>
      <family val="2"/>
    </font>
    <font>
      <sz val="8"/>
      <color rgb="FFE4002B"/>
      <name val="Arial"/>
      <family val="2"/>
    </font>
    <font>
      <sz val="8"/>
      <color rgb="FFE24E0E"/>
      <name val="Arial"/>
      <family val="2"/>
    </font>
    <font>
      <strike/>
      <sz val="8"/>
      <name val="Arial"/>
      <family val="2"/>
    </font>
    <font>
      <b/>
      <sz val="14"/>
      <color rgb="FFE4002B"/>
      <name val="Arial"/>
      <family val="2"/>
    </font>
  </fonts>
  <fills count="5">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rgb="FFE4002B"/>
        <bgColor indexed="64"/>
      </patternFill>
    </fill>
  </fills>
  <borders count="37">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auto="1"/>
      </left>
      <right/>
      <top style="medium">
        <color indexed="64"/>
      </top>
      <bottom style="thin">
        <color indexed="64"/>
      </bottom>
      <diagonal/>
    </border>
    <border>
      <left/>
      <right/>
      <top style="medium">
        <color indexed="64"/>
      </top>
      <bottom style="thin">
        <color indexed="64"/>
      </bottom>
      <diagonal/>
    </border>
    <border>
      <left/>
      <right style="thin">
        <color auto="1"/>
      </right>
      <top style="medium">
        <color indexed="64"/>
      </top>
      <bottom style="thin">
        <color indexed="64"/>
      </bottom>
      <diagonal/>
    </border>
    <border>
      <left style="thin">
        <color auto="1"/>
      </left>
      <right style="medium">
        <color indexed="64"/>
      </right>
      <top style="medium">
        <color indexed="64"/>
      </top>
      <bottom style="thin">
        <color indexed="64"/>
      </bottom>
      <diagonal/>
    </border>
    <border>
      <left style="thin">
        <color auto="1"/>
      </left>
      <right style="thin">
        <color auto="1"/>
      </right>
      <top style="thin">
        <color indexed="64"/>
      </top>
      <bottom style="medium">
        <color indexed="64"/>
      </bottom>
      <diagonal/>
    </border>
    <border>
      <left style="thin">
        <color auto="1"/>
      </left>
      <right style="medium">
        <color indexed="64"/>
      </right>
      <top style="thin">
        <color indexed="64"/>
      </top>
      <bottom style="medium">
        <color indexed="64"/>
      </bottom>
      <diagonal/>
    </border>
    <border>
      <left style="thin">
        <color auto="1"/>
      </left>
      <right style="medium">
        <color indexed="64"/>
      </right>
      <top style="thin">
        <color auto="1"/>
      </top>
      <bottom style="thin">
        <color auto="1"/>
      </bottom>
      <diagonal/>
    </border>
    <border>
      <left/>
      <right style="thin">
        <color auto="1"/>
      </right>
      <top style="thin">
        <color auto="1"/>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auto="1"/>
      </right>
      <top style="medium">
        <color indexed="64"/>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auto="1"/>
      </left>
      <right/>
      <top style="thin">
        <color auto="1"/>
      </top>
      <bottom/>
      <diagonal/>
    </border>
    <border>
      <left style="medium">
        <color indexed="64"/>
      </left>
      <right/>
      <top/>
      <bottom/>
      <diagonal/>
    </border>
    <border>
      <left style="medium">
        <color indexed="64"/>
      </left>
      <right/>
      <top style="medium">
        <color indexed="64"/>
      </top>
      <bottom/>
      <diagonal/>
    </border>
    <border>
      <left style="medium">
        <color indexed="64"/>
      </left>
      <right/>
      <top/>
      <bottom style="medium">
        <color indexed="64"/>
      </bottom>
      <diagonal/>
    </border>
    <border>
      <left style="thin">
        <color auto="1"/>
      </left>
      <right style="medium">
        <color indexed="64"/>
      </right>
      <top style="thin">
        <color indexed="64"/>
      </top>
      <bottom/>
      <diagonal/>
    </border>
    <border>
      <left style="thin">
        <color indexed="64"/>
      </left>
      <right/>
      <top style="medium">
        <color indexed="64"/>
      </top>
      <bottom style="medium">
        <color indexed="64"/>
      </bottom>
      <diagonal/>
    </border>
    <border>
      <left style="thin">
        <color auto="1"/>
      </left>
      <right/>
      <top style="thin">
        <color auto="1"/>
      </top>
      <bottom style="thin">
        <color auto="1"/>
      </bottom>
      <diagonal/>
    </border>
    <border>
      <left style="thin">
        <color auto="1"/>
      </left>
      <right/>
      <top style="thin">
        <color indexed="64"/>
      </top>
      <bottom style="medium">
        <color indexed="64"/>
      </bottom>
      <diagonal/>
    </border>
    <border>
      <left style="medium">
        <color indexed="64"/>
      </left>
      <right style="medium">
        <color indexed="64"/>
      </right>
      <top style="thin">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auto="1"/>
      </right>
      <top/>
      <bottom style="thin">
        <color auto="1"/>
      </bottom>
      <diagonal/>
    </border>
    <border>
      <left style="thin">
        <color indexed="64"/>
      </left>
      <right style="thin">
        <color indexed="64"/>
      </right>
      <top/>
      <bottom style="thin">
        <color indexed="64"/>
      </bottom>
      <diagonal/>
    </border>
    <border>
      <left style="thin">
        <color auto="1"/>
      </left>
      <right style="medium">
        <color indexed="64"/>
      </right>
      <top/>
      <bottom style="thin">
        <color indexed="64"/>
      </bottom>
      <diagonal/>
    </border>
  </borders>
  <cellStyleXfs count="4">
    <xf numFmtId="0" fontId="0" fillId="0" borderId="0"/>
    <xf numFmtId="0" fontId="5" fillId="0" borderId="0"/>
    <xf numFmtId="9" fontId="4" fillId="0" borderId="0" applyFont="0" applyFill="0" applyBorder="0" applyAlignment="0" applyProtection="0"/>
    <xf numFmtId="0" fontId="4" fillId="0" borderId="0"/>
  </cellStyleXfs>
  <cellXfs count="131">
    <xf numFmtId="0" fontId="0" fillId="0" borderId="0" xfId="0"/>
    <xf numFmtId="0" fontId="1" fillId="2" borderId="0" xfId="0" applyFont="1" applyFill="1" applyAlignment="1">
      <alignment vertical="center" wrapText="1"/>
    </xf>
    <xf numFmtId="0" fontId="2" fillId="2" borderId="0" xfId="0" applyFont="1" applyFill="1" applyAlignment="1">
      <alignment horizontal="left" vertical="center" wrapText="1"/>
    </xf>
    <xf numFmtId="0" fontId="2" fillId="0" borderId="0" xfId="0" applyFont="1" applyAlignment="1">
      <alignment horizontal="left" vertical="center" wrapText="1"/>
    </xf>
    <xf numFmtId="0" fontId="1" fillId="0" borderId="0" xfId="0" applyFont="1" applyAlignment="1">
      <alignment vertical="center" wrapText="1"/>
    </xf>
    <xf numFmtId="0" fontId="1" fillId="3" borderId="1" xfId="0" applyFont="1" applyFill="1" applyBorder="1" applyAlignment="1">
      <alignment horizontal="center" vertical="center" wrapText="1"/>
    </xf>
    <xf numFmtId="0" fontId="1" fillId="3" borderId="1" xfId="0" applyFont="1" applyFill="1" applyBorder="1" applyAlignment="1">
      <alignment horizontal="left" vertical="center" wrapText="1"/>
    </xf>
    <xf numFmtId="0" fontId="1" fillId="0" borderId="6" xfId="0" applyFont="1" applyBorder="1" applyAlignment="1">
      <alignment horizontal="center" vertical="center" wrapText="1"/>
    </xf>
    <xf numFmtId="0" fontId="1" fillId="0" borderId="6" xfId="0" applyFont="1" applyBorder="1" applyAlignment="1">
      <alignment horizontal="left" vertical="center" wrapText="1"/>
    </xf>
    <xf numFmtId="0" fontId="1" fillId="0" borderId="6" xfId="0" applyFont="1" applyBorder="1" applyAlignment="1">
      <alignment vertical="center" wrapText="1"/>
    </xf>
    <xf numFmtId="0" fontId="1" fillId="0" borderId="10" xfId="0" applyFont="1" applyBorder="1" applyAlignment="1">
      <alignment horizontal="left" vertical="center" wrapText="1"/>
    </xf>
    <xf numFmtId="0" fontId="1" fillId="0" borderId="13" xfId="0" applyFont="1" applyBorder="1" applyAlignment="1">
      <alignment horizontal="left" vertical="center" wrapText="1"/>
    </xf>
    <xf numFmtId="0" fontId="1" fillId="0" borderId="11" xfId="0" applyFont="1" applyBorder="1" applyAlignment="1">
      <alignment horizontal="left" vertical="center" wrapText="1"/>
    </xf>
    <xf numFmtId="0" fontId="3" fillId="0" borderId="11" xfId="0" applyFont="1" applyBorder="1" applyAlignment="1">
      <alignment horizontal="left" vertical="center" wrapText="1"/>
    </xf>
    <xf numFmtId="0" fontId="1" fillId="0" borderId="12" xfId="0" applyFont="1" applyBorder="1" applyAlignment="1">
      <alignment horizontal="left" vertical="center" wrapText="1"/>
    </xf>
    <xf numFmtId="0" fontId="3" fillId="0" borderId="1" xfId="0" applyFont="1" applyBorder="1" applyAlignment="1">
      <alignment vertical="top" wrapText="1"/>
    </xf>
    <xf numFmtId="0" fontId="3" fillId="0" borderId="6" xfId="0" applyFont="1" applyBorder="1" applyAlignment="1">
      <alignment horizontal="left" vertical="center" wrapText="1"/>
    </xf>
    <xf numFmtId="0" fontId="1" fillId="0" borderId="1" xfId="0" applyFont="1" applyBorder="1" applyAlignment="1">
      <alignment horizontal="center" vertical="center" wrapText="1"/>
    </xf>
    <xf numFmtId="0" fontId="3" fillId="0" borderId="1" xfId="0" applyFont="1" applyBorder="1" applyAlignment="1">
      <alignment horizontal="left" vertical="center" wrapText="1"/>
    </xf>
    <xf numFmtId="0" fontId="1" fillId="0" borderId="1" xfId="0" applyFont="1" applyBorder="1" applyAlignment="1">
      <alignment horizontal="left" vertical="center" wrapText="1"/>
    </xf>
    <xf numFmtId="0" fontId="8" fillId="0" borderId="1" xfId="0" applyFont="1" applyBorder="1" applyAlignment="1">
      <alignment wrapText="1"/>
    </xf>
    <xf numFmtId="0" fontId="1" fillId="0" borderId="1" xfId="0" applyFont="1" applyBorder="1" applyAlignment="1">
      <alignment vertical="center" wrapText="1"/>
    </xf>
    <xf numFmtId="0" fontId="10" fillId="3" borderId="1" xfId="0" applyFont="1" applyFill="1" applyBorder="1" applyAlignment="1">
      <alignment horizontal="center" vertical="center" wrapText="1"/>
    </xf>
    <xf numFmtId="0" fontId="9" fillId="2" borderId="0" xfId="0" applyFont="1" applyFill="1" applyAlignment="1">
      <alignment horizontal="left" vertical="center" wrapText="1"/>
    </xf>
    <xf numFmtId="0" fontId="9" fillId="0" borderId="0" xfId="0" applyFont="1" applyAlignment="1">
      <alignment horizontal="left" vertical="center" wrapText="1"/>
    </xf>
    <xf numFmtId="0" fontId="10" fillId="0" borderId="1" xfId="0" applyFont="1" applyBorder="1" applyAlignment="1">
      <alignment horizontal="left" vertical="center" wrapText="1"/>
    </xf>
    <xf numFmtId="0" fontId="10" fillId="0" borderId="13" xfId="0" applyFont="1" applyBorder="1" applyAlignment="1">
      <alignment horizontal="left" vertical="center" wrapText="1"/>
    </xf>
    <xf numFmtId="0" fontId="10" fillId="0" borderId="0" xfId="0" applyFont="1" applyAlignment="1">
      <alignment vertical="center"/>
    </xf>
    <xf numFmtId="0" fontId="2" fillId="0" borderId="24" xfId="0" applyFont="1" applyBorder="1" applyAlignment="1">
      <alignment horizontal="center" vertical="center" textRotation="90" wrapText="1"/>
    </xf>
    <xf numFmtId="0" fontId="2" fillId="0" borderId="3" xfId="0" applyFont="1" applyBorder="1" applyAlignment="1">
      <alignment horizontal="left" vertical="center" textRotation="90" wrapText="1"/>
    </xf>
    <xf numFmtId="0" fontId="1" fillId="0" borderId="17" xfId="0" applyFont="1" applyBorder="1" applyAlignment="1">
      <alignment horizontal="center" vertical="center" wrapText="1"/>
    </xf>
    <xf numFmtId="0" fontId="1" fillId="0" borderId="18" xfId="0" applyFont="1" applyBorder="1" applyAlignment="1">
      <alignment horizontal="center" vertical="center" wrapText="1"/>
    </xf>
    <xf numFmtId="0" fontId="1" fillId="0" borderId="19" xfId="0" applyFont="1" applyBorder="1" applyAlignment="1">
      <alignment horizontal="center" vertical="center" wrapText="1"/>
    </xf>
    <xf numFmtId="0" fontId="10" fillId="0" borderId="0" xfId="0" applyFont="1" applyAlignment="1">
      <alignment vertical="center" wrapText="1"/>
    </xf>
    <xf numFmtId="0" fontId="10" fillId="2" borderId="0" xfId="0" applyFont="1" applyFill="1" applyAlignment="1">
      <alignment vertical="center" wrapText="1"/>
    </xf>
    <xf numFmtId="0" fontId="11" fillId="0" borderId="3" xfId="0" applyFont="1" applyBorder="1" applyAlignment="1">
      <alignment horizontal="center" vertical="center" wrapText="1"/>
    </xf>
    <xf numFmtId="0" fontId="3" fillId="0" borderId="17" xfId="0" applyFont="1" applyBorder="1" applyAlignment="1">
      <alignment vertical="center" wrapText="1"/>
    </xf>
    <xf numFmtId="0" fontId="3" fillId="0" borderId="7" xfId="0" applyFont="1" applyBorder="1" applyAlignment="1">
      <alignment horizontal="left" vertical="center" wrapText="1"/>
    </xf>
    <xf numFmtId="0" fontId="3" fillId="3" borderId="17" xfId="0" applyFont="1" applyFill="1" applyBorder="1" applyAlignment="1">
      <alignment horizontal="left" vertical="center" wrapText="1"/>
    </xf>
    <xf numFmtId="0" fontId="3" fillId="3" borderId="6" xfId="0" applyFont="1" applyFill="1" applyBorder="1" applyAlignment="1">
      <alignment horizontal="left" vertical="center" wrapText="1"/>
    </xf>
    <xf numFmtId="0" fontId="3" fillId="3" borderId="10" xfId="0" applyFont="1" applyFill="1" applyBorder="1" applyAlignment="1">
      <alignment vertical="center" wrapText="1"/>
    </xf>
    <xf numFmtId="0" fontId="3" fillId="0" borderId="18" xfId="0" applyFont="1" applyBorder="1" applyAlignment="1">
      <alignment horizontal="left" vertical="center" wrapText="1"/>
    </xf>
    <xf numFmtId="0" fontId="3" fillId="0" borderId="29" xfId="0" applyFont="1" applyBorder="1" applyAlignment="1">
      <alignment horizontal="left" vertical="center" wrapText="1"/>
    </xf>
    <xf numFmtId="0" fontId="3" fillId="0" borderId="13" xfId="0" applyFont="1" applyBorder="1" applyAlignment="1">
      <alignment horizontal="left" vertical="center" wrapText="1"/>
    </xf>
    <xf numFmtId="0" fontId="3" fillId="0" borderId="18" xfId="0" applyFont="1" applyBorder="1" applyAlignment="1">
      <alignment vertical="center" wrapText="1"/>
    </xf>
    <xf numFmtId="0" fontId="3" fillId="3" borderId="18" xfId="0" applyFont="1" applyFill="1" applyBorder="1" applyAlignment="1">
      <alignment horizontal="left" vertical="center" wrapText="1"/>
    </xf>
    <xf numFmtId="0" fontId="3" fillId="3" borderId="1" xfId="0" applyFont="1" applyFill="1" applyBorder="1" applyAlignment="1">
      <alignment horizontal="left" vertical="center" wrapText="1"/>
    </xf>
    <xf numFmtId="0" fontId="3" fillId="3" borderId="13" xfId="0" applyFont="1" applyFill="1" applyBorder="1" applyAlignment="1">
      <alignment vertical="center" wrapText="1"/>
    </xf>
    <xf numFmtId="0" fontId="3" fillId="3" borderId="29" xfId="0" applyFont="1" applyFill="1" applyBorder="1" applyAlignment="1">
      <alignment horizontal="left" vertical="center" wrapText="1"/>
    </xf>
    <xf numFmtId="0" fontId="3" fillId="0" borderId="13" xfId="0" applyFont="1" applyBorder="1" applyAlignment="1">
      <alignment vertical="center" wrapText="1"/>
    </xf>
    <xf numFmtId="0" fontId="3" fillId="3" borderId="13" xfId="0" applyFont="1" applyFill="1" applyBorder="1" applyAlignment="1">
      <alignment horizontal="left" vertical="center" wrapText="1"/>
    </xf>
    <xf numFmtId="0" fontId="3" fillId="2" borderId="1" xfId="0" applyFont="1" applyFill="1" applyBorder="1" applyAlignment="1">
      <alignment vertical="center" wrapText="1"/>
    </xf>
    <xf numFmtId="0" fontId="3" fillId="2" borderId="29" xfId="0" applyFont="1" applyFill="1" applyBorder="1" applyAlignment="1">
      <alignment vertical="center" wrapText="1"/>
    </xf>
    <xf numFmtId="0" fontId="3" fillId="2" borderId="18" xfId="0" applyFont="1" applyFill="1" applyBorder="1" applyAlignment="1">
      <alignment vertical="center" wrapText="1"/>
    </xf>
    <xf numFmtId="0" fontId="3" fillId="2" borderId="13" xfId="0" applyFont="1" applyFill="1" applyBorder="1" applyAlignment="1">
      <alignment vertical="center" wrapText="1"/>
    </xf>
    <xf numFmtId="0" fontId="3" fillId="2" borderId="19" xfId="0" applyFont="1" applyFill="1" applyBorder="1" applyAlignment="1">
      <alignment vertical="center" wrapText="1"/>
    </xf>
    <xf numFmtId="0" fontId="3" fillId="2" borderId="11" xfId="0" applyFont="1" applyFill="1" applyBorder="1" applyAlignment="1">
      <alignment vertical="center" wrapText="1"/>
    </xf>
    <xf numFmtId="0" fontId="3" fillId="2" borderId="30" xfId="0" applyFont="1" applyFill="1" applyBorder="1" applyAlignment="1">
      <alignment vertical="center" wrapText="1"/>
    </xf>
    <xf numFmtId="0" fontId="3" fillId="2" borderId="12" xfId="0" applyFont="1" applyFill="1" applyBorder="1" applyAlignment="1">
      <alignment vertical="center" wrapText="1"/>
    </xf>
    <xf numFmtId="0" fontId="3" fillId="2" borderId="0" xfId="0" applyFont="1" applyFill="1" applyAlignment="1">
      <alignment vertical="center" wrapText="1"/>
    </xf>
    <xf numFmtId="0" fontId="12" fillId="0" borderId="24" xfId="0" applyFont="1" applyBorder="1" applyAlignment="1">
      <alignment horizontal="center" vertical="center" textRotation="90" wrapText="1"/>
    </xf>
    <xf numFmtId="0" fontId="12" fillId="0" borderId="3" xfId="0" applyFont="1" applyBorder="1" applyAlignment="1">
      <alignment horizontal="center" vertical="center" textRotation="90" wrapText="1"/>
    </xf>
    <xf numFmtId="0" fontId="3" fillId="0" borderId="18" xfId="0" applyFont="1" applyBorder="1" applyAlignment="1">
      <alignment horizontal="center" vertical="center" wrapText="1"/>
    </xf>
    <xf numFmtId="0" fontId="3" fillId="0" borderId="1" xfId="0" applyFont="1" applyBorder="1" applyAlignment="1">
      <alignment vertical="center" wrapText="1"/>
    </xf>
    <xf numFmtId="0" fontId="12" fillId="0" borderId="3" xfId="0" applyFont="1" applyBorder="1" applyAlignment="1">
      <alignment horizontal="left" vertical="center" textRotation="90" wrapText="1"/>
    </xf>
    <xf numFmtId="0" fontId="12" fillId="0" borderId="26" xfId="0" applyFont="1" applyBorder="1" applyAlignment="1">
      <alignment horizontal="left" vertical="center" textRotation="90" wrapText="1"/>
    </xf>
    <xf numFmtId="0" fontId="3" fillId="0" borderId="19" xfId="0" applyFont="1" applyBorder="1" applyAlignment="1">
      <alignment horizontal="center" vertical="center" wrapText="1"/>
    </xf>
    <xf numFmtId="0" fontId="12" fillId="0" borderId="25" xfId="0" applyFont="1" applyBorder="1" applyAlignment="1">
      <alignment horizontal="center" vertical="center" textRotation="90" wrapText="1"/>
    </xf>
    <xf numFmtId="0" fontId="3" fillId="3" borderId="1" xfId="0" applyFont="1" applyFill="1" applyBorder="1" applyAlignment="1">
      <alignment horizontal="center" vertical="center" wrapText="1"/>
    </xf>
    <xf numFmtId="0" fontId="1" fillId="0" borderId="11" xfId="0" applyFont="1" applyBorder="1" applyAlignment="1">
      <alignment horizontal="center" vertical="center" wrapText="1"/>
    </xf>
    <xf numFmtId="0" fontId="15" fillId="4" borderId="6" xfId="0" applyFont="1" applyFill="1" applyBorder="1" applyAlignment="1">
      <alignment horizontal="left" vertical="center" wrapText="1"/>
    </xf>
    <xf numFmtId="0" fontId="15" fillId="4" borderId="8" xfId="0" applyFont="1" applyFill="1" applyBorder="1" applyAlignment="1">
      <alignment horizontal="center" vertical="center" wrapText="1"/>
    </xf>
    <xf numFmtId="0" fontId="15" fillId="4" borderId="10" xfId="0" applyFont="1" applyFill="1" applyBorder="1" applyAlignment="1">
      <alignment vertical="center" wrapText="1"/>
    </xf>
    <xf numFmtId="0" fontId="14" fillId="4" borderId="2" xfId="0" applyFont="1" applyFill="1" applyBorder="1" applyAlignment="1">
      <alignment horizontal="left" vertical="center" wrapText="1"/>
    </xf>
    <xf numFmtId="0" fontId="14" fillId="4" borderId="2" xfId="0" applyFont="1" applyFill="1" applyBorder="1" applyAlignment="1">
      <alignment horizontal="center" vertical="center" wrapText="1"/>
    </xf>
    <xf numFmtId="0" fontId="14" fillId="4" borderId="23" xfId="0" applyFont="1" applyFill="1" applyBorder="1" applyAlignment="1">
      <alignment horizontal="center" vertical="center" wrapText="1"/>
    </xf>
    <xf numFmtId="0" fontId="14" fillId="4" borderId="27" xfId="0" applyFont="1" applyFill="1" applyBorder="1" applyAlignment="1">
      <alignment horizontal="center" vertical="center" wrapText="1"/>
    </xf>
    <xf numFmtId="0" fontId="15" fillId="4" borderId="16" xfId="0" applyFont="1" applyFill="1" applyBorder="1" applyAlignment="1">
      <alignment vertical="center"/>
    </xf>
    <xf numFmtId="0" fontId="15" fillId="4" borderId="4" xfId="0" applyFont="1" applyFill="1" applyBorder="1" applyAlignment="1">
      <alignment vertical="center"/>
    </xf>
    <xf numFmtId="0" fontId="15" fillId="4" borderId="4" xfId="0" applyFont="1" applyFill="1" applyBorder="1" applyAlignment="1">
      <alignment vertical="center" wrapText="1"/>
    </xf>
    <xf numFmtId="0" fontId="16" fillId="4" borderId="4" xfId="0" applyFont="1" applyFill="1" applyBorder="1" applyAlignment="1">
      <alignment vertical="center" wrapText="1"/>
    </xf>
    <xf numFmtId="0" fontId="15" fillId="4" borderId="16" xfId="0" applyFont="1" applyFill="1" applyBorder="1" applyAlignment="1">
      <alignment vertical="center" wrapText="1"/>
    </xf>
    <xf numFmtId="0" fontId="17" fillId="4" borderId="16" xfId="0" applyFont="1" applyFill="1" applyBorder="1" applyAlignment="1">
      <alignment vertical="center"/>
    </xf>
    <xf numFmtId="0" fontId="17" fillId="4" borderId="4" xfId="0" applyFont="1" applyFill="1" applyBorder="1" applyAlignment="1">
      <alignment vertical="center"/>
    </xf>
    <xf numFmtId="0" fontId="17" fillId="4" borderId="4" xfId="0" applyFont="1" applyFill="1" applyBorder="1" applyAlignment="1">
      <alignment vertical="center" wrapText="1"/>
    </xf>
    <xf numFmtId="0" fontId="17" fillId="4" borderId="16" xfId="0" applyFont="1" applyFill="1" applyBorder="1" applyAlignment="1">
      <alignment vertical="center" wrapText="1"/>
    </xf>
    <xf numFmtId="0" fontId="3" fillId="0" borderId="34" xfId="0" applyFont="1" applyBorder="1" applyAlignment="1">
      <alignment horizontal="center" vertical="center" wrapText="1"/>
    </xf>
    <xf numFmtId="0" fontId="3" fillId="0" borderId="35" xfId="0" applyFont="1" applyBorder="1" applyAlignment="1">
      <alignment horizontal="left" vertical="center" wrapText="1"/>
    </xf>
    <xf numFmtId="0" fontId="1" fillId="0" borderId="35" xfId="0" applyFont="1" applyBorder="1" applyAlignment="1">
      <alignment horizontal="left" vertical="center" wrapText="1"/>
    </xf>
    <xf numFmtId="0" fontId="1" fillId="0" borderId="36" xfId="0" applyFont="1" applyBorder="1" applyAlignment="1">
      <alignment horizontal="left" vertical="center" wrapText="1"/>
    </xf>
    <xf numFmtId="0" fontId="15" fillId="4" borderId="6"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4" fillId="4" borderId="11" xfId="0" applyFont="1" applyFill="1" applyBorder="1" applyAlignment="1">
      <alignment horizontal="left" vertical="center" wrapText="1"/>
    </xf>
    <xf numFmtId="0" fontId="14" fillId="4" borderId="11" xfId="0" applyFont="1" applyFill="1" applyBorder="1" applyAlignment="1">
      <alignment horizontal="center" vertical="center" wrapText="1"/>
    </xf>
    <xf numFmtId="0" fontId="14" fillId="4" borderId="12" xfId="0" applyFont="1" applyFill="1" applyBorder="1" applyAlignment="1">
      <alignment horizontal="center" vertical="center" wrapText="1"/>
    </xf>
    <xf numFmtId="0" fontId="1" fillId="0" borderId="34" xfId="0" applyFont="1" applyBorder="1" applyAlignment="1">
      <alignment horizontal="center" vertical="center" wrapText="1"/>
    </xf>
    <xf numFmtId="0" fontId="14" fillId="4" borderId="20" xfId="0" applyFont="1" applyFill="1" applyBorder="1" applyAlignment="1">
      <alignment horizontal="left" vertical="center" wrapText="1"/>
    </xf>
    <xf numFmtId="0" fontId="14" fillId="4" borderId="21" xfId="0" applyFont="1" applyFill="1" applyBorder="1" applyAlignment="1">
      <alignment horizontal="center" vertical="center" wrapText="1"/>
    </xf>
    <xf numFmtId="0" fontId="14" fillId="4" borderId="28" xfId="0" applyFont="1" applyFill="1" applyBorder="1" applyAlignment="1">
      <alignment horizontal="center" vertical="center" wrapText="1"/>
    </xf>
    <xf numFmtId="0" fontId="14" fillId="4" borderId="20" xfId="0" applyFont="1" applyFill="1" applyBorder="1" applyAlignment="1">
      <alignment horizontal="center" vertical="center" wrapText="1"/>
    </xf>
    <xf numFmtId="0" fontId="14" fillId="4" borderId="22" xfId="0" applyFont="1" applyFill="1" applyBorder="1" applyAlignment="1">
      <alignment horizontal="center" vertical="center" wrapText="1"/>
    </xf>
    <xf numFmtId="0" fontId="6" fillId="0" borderId="0" xfId="0" applyFont="1"/>
    <xf numFmtId="0" fontId="12" fillId="4" borderId="15" xfId="0" applyFont="1" applyFill="1" applyBorder="1" applyAlignment="1">
      <alignment horizontal="center" vertical="center" textRotation="90" wrapText="1"/>
    </xf>
    <xf numFmtId="0" fontId="12" fillId="4" borderId="31" xfId="0" applyFont="1" applyFill="1" applyBorder="1" applyAlignment="1">
      <alignment horizontal="center" vertical="center" textRotation="90" wrapText="1"/>
    </xf>
    <xf numFmtId="0" fontId="2" fillId="0" borderId="25" xfId="0" applyFont="1" applyBorder="1" applyAlignment="1">
      <alignment horizontal="center" vertical="center" textRotation="90" wrapText="1"/>
    </xf>
    <xf numFmtId="0" fontId="2" fillId="0" borderId="24" xfId="0" applyFont="1" applyBorder="1" applyAlignment="1">
      <alignment horizontal="center" vertical="center" textRotation="90"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14" fillId="4" borderId="9" xfId="0" applyFont="1" applyFill="1" applyBorder="1" applyAlignment="1">
      <alignment horizontal="center" vertical="center" wrapText="1"/>
    </xf>
    <xf numFmtId="0" fontId="14" fillId="4" borderId="14" xfId="0" applyFont="1" applyFill="1" applyBorder="1" applyAlignment="1">
      <alignment horizontal="center" vertical="center" wrapText="1"/>
    </xf>
    <xf numFmtId="0" fontId="15" fillId="4" borderId="7" xfId="0" applyFont="1" applyFill="1" applyBorder="1" applyAlignment="1">
      <alignment horizontal="center" vertical="center" wrapText="1"/>
    </xf>
    <xf numFmtId="0" fontId="15" fillId="4" borderId="8" xfId="0" applyFont="1" applyFill="1" applyBorder="1" applyAlignment="1">
      <alignment horizontal="center" vertical="center" wrapText="1"/>
    </xf>
    <xf numFmtId="0" fontId="12" fillId="0" borderId="24" xfId="0" applyFont="1" applyBorder="1" applyAlignment="1">
      <alignment horizontal="center" vertical="center" textRotation="90" wrapText="1"/>
    </xf>
    <xf numFmtId="0" fontId="6" fillId="0" borderId="25" xfId="0" applyFont="1" applyBorder="1" applyAlignment="1">
      <alignment horizontal="center" vertical="center" wrapText="1"/>
    </xf>
    <xf numFmtId="0" fontId="6" fillId="0" borderId="32" xfId="0" applyFont="1" applyBorder="1" applyAlignment="1">
      <alignment horizontal="center" vertical="center" wrapText="1"/>
    </xf>
    <xf numFmtId="0" fontId="6" fillId="0" borderId="33" xfId="0" applyFont="1" applyBorder="1" applyAlignment="1">
      <alignment horizontal="center" vertical="center" wrapText="1"/>
    </xf>
    <xf numFmtId="0" fontId="15" fillId="4" borderId="9" xfId="0" applyFont="1" applyFill="1" applyBorder="1" applyAlignment="1">
      <alignment horizontal="center" vertical="center" wrapText="1"/>
    </xf>
    <xf numFmtId="0" fontId="14" fillId="4" borderId="6" xfId="0" applyFont="1" applyFill="1" applyBorder="1" applyAlignment="1">
      <alignment horizontal="center" vertical="center" wrapText="1"/>
    </xf>
    <xf numFmtId="0" fontId="14" fillId="4" borderId="11" xfId="0" applyFont="1" applyFill="1" applyBorder="1" applyAlignment="1">
      <alignment horizontal="center" vertical="center" wrapText="1"/>
    </xf>
    <xf numFmtId="0" fontId="15" fillId="4" borderId="6" xfId="0" applyFont="1" applyFill="1" applyBorder="1" applyAlignment="1">
      <alignment horizontal="center" vertical="center" wrapText="1"/>
    </xf>
    <xf numFmtId="0" fontId="12" fillId="4" borderId="17" xfId="0" applyFont="1" applyFill="1" applyBorder="1" applyAlignment="1">
      <alignment horizontal="center" vertical="center" textRotation="90" wrapText="1"/>
    </xf>
    <xf numFmtId="0" fontId="12" fillId="4" borderId="19" xfId="0" applyFont="1" applyFill="1" applyBorder="1" applyAlignment="1">
      <alignment horizontal="center" vertical="center" textRotation="90" wrapText="1"/>
    </xf>
    <xf numFmtId="0" fontId="2" fillId="0" borderId="26" xfId="0" applyFont="1" applyBorder="1" applyAlignment="1">
      <alignment horizontal="center" vertical="center" textRotation="90"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5" xfId="0" applyFont="1" applyBorder="1" applyAlignment="1">
      <alignment horizontal="center" vertical="center" wrapText="1"/>
    </xf>
    <xf numFmtId="0" fontId="3" fillId="2" borderId="0" xfId="0" applyFont="1" applyFill="1" applyAlignment="1">
      <alignment horizontal="left" vertical="top" wrapText="1"/>
    </xf>
  </cellXfs>
  <cellStyles count="4">
    <cellStyle name="Procent 2" xfId="2" xr:uid="{3C5BE5D8-BB59-4FF7-BE9E-793C8F902689}"/>
    <cellStyle name="Standaard" xfId="0" builtinId="0"/>
    <cellStyle name="Standaard 3" xfId="3" xr:uid="{7FE1E05B-A7C3-415A-B399-A33204220FA6}"/>
    <cellStyle name="Standaard 4" xfId="1" xr:uid="{A0FB1031-EC6D-414B-9042-46571034A848}"/>
  </cellStyles>
  <dxfs count="0"/>
  <tableStyles count="0" defaultTableStyle="TableStyleMedium2" defaultPivotStyle="PivotStyleLight16"/>
  <colors>
    <mruColors>
      <color rgb="FFE4002B"/>
      <color rgb="FFE24E0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54768</xdr:colOff>
      <xdr:row>1</xdr:row>
      <xdr:rowOff>15716</xdr:rowOff>
    </xdr:from>
    <xdr:to>
      <xdr:col>15</xdr:col>
      <xdr:colOff>184308</xdr:colOff>
      <xdr:row>33</xdr:row>
      <xdr:rowOff>28576</xdr:rowOff>
    </xdr:to>
    <xdr:sp macro="" textlink="">
      <xdr:nvSpPr>
        <xdr:cNvPr id="2" name="Tekstvak 1">
          <a:extLst>
            <a:ext uri="{FF2B5EF4-FFF2-40B4-BE49-F238E27FC236}">
              <a16:creationId xmlns:a16="http://schemas.microsoft.com/office/drawing/2014/main" id="{0795867E-94DB-9A14-9EA5-5E61F9407980}"/>
            </a:ext>
          </a:extLst>
        </xdr:cNvPr>
        <xdr:cNvSpPr txBox="1"/>
      </xdr:nvSpPr>
      <xdr:spPr>
        <a:xfrm>
          <a:off x="54768" y="234791"/>
          <a:ext cx="9273540" cy="58040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00">
              <a:latin typeface="Arial" panose="020B0604020202020204" pitchFamily="34" charset="0"/>
              <a:cs typeface="Arial" panose="020B0604020202020204" pitchFamily="34" charset="0"/>
            </a:rPr>
            <a:t>In het KPI model per fase wordt verwezen</a:t>
          </a:r>
          <a:r>
            <a:rPr lang="nl-NL" sz="1000" baseline="0">
              <a:latin typeface="Arial" panose="020B0604020202020204" pitchFamily="34" charset="0"/>
              <a:cs typeface="Arial" panose="020B0604020202020204" pitchFamily="34" charset="0"/>
            </a:rPr>
            <a:t> naar de doelstellingen (hoofddoelstelling en subdoelstellingen). Dit zijn de doelstellingen zoals omschreven in de aanbestedingsdocumenten. Voor de volledigheid zijn de doelstellingen eveneens toegevoegd op dit tabblad.</a:t>
          </a:r>
        </a:p>
        <a:p>
          <a:endParaRPr lang="nl-NL" sz="1000" baseline="0">
            <a:latin typeface="Arial" panose="020B0604020202020204" pitchFamily="34" charset="0"/>
            <a:cs typeface="Arial" panose="020B0604020202020204" pitchFamily="34" charset="0"/>
          </a:endParaRPr>
        </a:p>
        <a:p>
          <a:r>
            <a:rPr lang="nl-NL" sz="1000">
              <a:solidFill>
                <a:schemeClr val="dk1"/>
              </a:solidFill>
              <a:effectLst/>
              <a:latin typeface="Arial" panose="020B0604020202020204" pitchFamily="34" charset="0"/>
              <a:ea typeface="+mn-ea"/>
              <a:cs typeface="Arial" panose="020B0604020202020204" pitchFamily="34" charset="0"/>
            </a:rPr>
            <a:t>De </a:t>
          </a:r>
          <a:r>
            <a:rPr lang="nl-NL" sz="1000" b="1">
              <a:solidFill>
                <a:schemeClr val="dk1"/>
              </a:solidFill>
              <a:effectLst/>
              <a:latin typeface="Arial" panose="020B0604020202020204" pitchFamily="34" charset="0"/>
              <a:ea typeface="+mn-ea"/>
              <a:cs typeface="Arial" panose="020B0604020202020204" pitchFamily="34" charset="0"/>
            </a:rPr>
            <a:t>hoofddoelstelling</a:t>
          </a:r>
          <a:endParaRPr lang="nl-NL" sz="1000">
            <a:solidFill>
              <a:schemeClr val="dk1"/>
            </a:solidFill>
            <a:effectLst/>
            <a:latin typeface="Arial" panose="020B0604020202020204" pitchFamily="34" charset="0"/>
            <a:ea typeface="+mn-ea"/>
            <a:cs typeface="Arial" panose="020B0604020202020204" pitchFamily="34" charset="0"/>
          </a:endParaRPr>
        </a:p>
        <a:p>
          <a:r>
            <a:rPr lang="nl-NL" sz="1000">
              <a:solidFill>
                <a:schemeClr val="dk1"/>
              </a:solidFill>
              <a:effectLst/>
              <a:latin typeface="Arial" panose="020B0604020202020204" pitchFamily="34" charset="0"/>
              <a:ea typeface="+mn-ea"/>
              <a:cs typeface="Arial" panose="020B0604020202020204" pitchFamily="34" charset="0"/>
            </a:rPr>
            <a:t>De schoonmaakdienstverlener draagt bij aan een schone, prettige en gezonde omgeving om te studeren en werken door middel van het leveren van een positieve bijdrage aan de beleving op schoonmaak van de student en medewerker. </a:t>
          </a:r>
        </a:p>
        <a:p>
          <a:r>
            <a:rPr lang="nl-NL" sz="1000">
              <a:solidFill>
                <a:schemeClr val="dk1"/>
              </a:solidFill>
              <a:effectLst/>
              <a:latin typeface="Arial" panose="020B0604020202020204" pitchFamily="34" charset="0"/>
              <a:ea typeface="+mn-ea"/>
              <a:cs typeface="Arial" panose="020B0604020202020204" pitchFamily="34" charset="0"/>
            </a:rPr>
            <a:t> </a:t>
          </a:r>
        </a:p>
        <a:p>
          <a:r>
            <a:rPr lang="nl-NL" sz="1000">
              <a:solidFill>
                <a:schemeClr val="dk1"/>
              </a:solidFill>
              <a:effectLst/>
              <a:latin typeface="Arial" panose="020B0604020202020204" pitchFamily="34" charset="0"/>
              <a:ea typeface="+mn-ea"/>
              <a:cs typeface="Arial" panose="020B0604020202020204" pitchFamily="34" charset="0"/>
            </a:rPr>
            <a:t>Daarnaast zijn de volgende subdoelstellingen geformuleerd op basis van de strategische thema’s. Deze strategische thema’s zijn vastgelegd in onze reis naar 2026, zie de link bij hoofdstuk 1.1 in de Leidraad.</a:t>
          </a:r>
        </a:p>
        <a:p>
          <a:r>
            <a:rPr lang="nl-NL" sz="1000">
              <a:solidFill>
                <a:schemeClr val="dk1"/>
              </a:solidFill>
              <a:effectLst/>
              <a:latin typeface="Arial" panose="020B0604020202020204" pitchFamily="34" charset="0"/>
              <a:ea typeface="+mn-ea"/>
              <a:cs typeface="Arial" panose="020B0604020202020204" pitchFamily="34" charset="0"/>
            </a:rPr>
            <a:t> </a:t>
          </a:r>
        </a:p>
        <a:p>
          <a:pPr lvl="0"/>
          <a:r>
            <a:rPr lang="nl-NL" sz="1000" b="1">
              <a:solidFill>
                <a:schemeClr val="dk1"/>
              </a:solidFill>
              <a:effectLst/>
              <a:latin typeface="Arial" panose="020B0604020202020204" pitchFamily="34" charset="0"/>
              <a:ea typeface="+mn-ea"/>
              <a:cs typeface="Arial" panose="020B0604020202020204" pitchFamily="34" charset="0"/>
            </a:rPr>
            <a:t>Subdoel 1 – Duurzaamheid: </a:t>
          </a:r>
          <a:r>
            <a:rPr lang="nl-NL" sz="1000">
              <a:solidFill>
                <a:schemeClr val="dk1"/>
              </a:solidFill>
              <a:effectLst/>
              <a:latin typeface="Arial" panose="020B0604020202020204" pitchFamily="34" charset="0"/>
              <a:ea typeface="+mn-ea"/>
              <a:cs typeface="Arial" panose="020B0604020202020204" pitchFamily="34" charset="0"/>
            </a:rPr>
            <a:t>wij zetten ons in voor een duurzame toekomst. Onze organisatie leidt studenten op tot burgers en professionals die kunnen bijdragen aan een duurzame toekomst. We zijn een rolmodel voor onze student en onze omgeving en dus reduceren wij onze footprint, ook middels de samenwerkingen die we aangaan met onze contractpartners. Binnen de opdracht is deze subdoelstelling concreet gericht op SDG 6 (schoon water &amp; sanitair) en SDG 12 (verantwoorde consumptie en productie). </a:t>
          </a:r>
        </a:p>
        <a:p>
          <a:pPr lvl="0"/>
          <a:r>
            <a:rPr lang="nl-NL" sz="1000" b="1">
              <a:solidFill>
                <a:schemeClr val="dk1"/>
              </a:solidFill>
              <a:effectLst/>
              <a:latin typeface="Arial" panose="020B0604020202020204" pitchFamily="34" charset="0"/>
              <a:ea typeface="+mn-ea"/>
              <a:cs typeface="Arial" panose="020B0604020202020204" pitchFamily="34" charset="0"/>
            </a:rPr>
            <a:t>Subdoel 2 – Inclusie: </a:t>
          </a:r>
          <a:r>
            <a:rPr lang="nl-NL" sz="1000">
              <a:solidFill>
                <a:schemeClr val="dk1"/>
              </a:solidFill>
              <a:effectLst/>
              <a:latin typeface="Arial" panose="020B0604020202020204" pitchFamily="34" charset="0"/>
              <a:ea typeface="+mn-ea"/>
              <a:cs typeface="Arial" panose="020B0604020202020204" pitchFamily="34" charset="0"/>
            </a:rPr>
            <a:t>iedereen telt mee en iedereen doet mee, inclusief denken en handelen is in het onderwijs van het ROCvA-F en in de organisatie vanzelfsprekend. Voor deze samenwerking zoeken wij een contractpartner die aansluit op onze visie en die haar medewerkers op een inclusieve, integere en toekomstgerichte manier behandelt. Binnen de opdracht is deze subdoelstelling concreet gericht op SDG 10 (ongelijkheid verminderen). </a:t>
          </a:r>
        </a:p>
        <a:p>
          <a:pPr lvl="0"/>
          <a:r>
            <a:rPr lang="nl-NL" sz="1000" b="1">
              <a:solidFill>
                <a:schemeClr val="dk1"/>
              </a:solidFill>
              <a:effectLst/>
              <a:latin typeface="Arial" panose="020B0604020202020204" pitchFamily="34" charset="0"/>
              <a:ea typeface="+mn-ea"/>
              <a:cs typeface="Arial" panose="020B0604020202020204" pitchFamily="34" charset="0"/>
            </a:rPr>
            <a:t>Subdoel 3 – Sociale innovatie: </a:t>
          </a:r>
          <a:r>
            <a:rPr lang="nl-NL" sz="1000">
              <a:solidFill>
                <a:schemeClr val="dk1"/>
              </a:solidFill>
              <a:effectLst/>
              <a:latin typeface="Arial" panose="020B0604020202020204" pitchFamily="34" charset="0"/>
              <a:ea typeface="+mn-ea"/>
              <a:cs typeface="Arial" panose="020B0604020202020204" pitchFamily="34" charset="0"/>
            </a:rPr>
            <a:t>onze ambitie is om anders, slimmer en daarmee duurzamer gebruik te maken van de kennis en kunde van studenten, medewerkers en het werkveld en de samenwerking te intensiveren. Binnen de opdracht is deze subdoelstelling concreet gericht op SDG 4 (kwaliteitsonderwijs) en SDG 8 (eerlijk werk &amp; economische groei).</a:t>
          </a:r>
        </a:p>
        <a:p>
          <a:r>
            <a:rPr lang="nl-NL" sz="1000">
              <a:solidFill>
                <a:schemeClr val="dk1"/>
              </a:solidFill>
              <a:effectLst/>
              <a:latin typeface="Arial" panose="020B0604020202020204" pitchFamily="34" charset="0"/>
              <a:ea typeface="+mn-ea"/>
              <a:cs typeface="Arial" panose="020B0604020202020204" pitchFamily="34" charset="0"/>
            </a:rPr>
            <a:t> </a:t>
          </a:r>
        </a:p>
        <a:p>
          <a:r>
            <a:rPr lang="nl-NL" sz="1000">
              <a:solidFill>
                <a:schemeClr val="dk1"/>
              </a:solidFill>
              <a:effectLst/>
              <a:latin typeface="Arial" panose="020B0604020202020204" pitchFamily="34" charset="0"/>
              <a:ea typeface="+mn-ea"/>
              <a:cs typeface="Arial" panose="020B0604020202020204" pitchFamily="34" charset="0"/>
            </a:rPr>
            <a:t>De strategische thema’s na 2026 zijn op het moment van publicatie van de aanbesteding nog niet bekend.  </a:t>
          </a:r>
        </a:p>
        <a:p>
          <a:r>
            <a:rPr lang="nl-NL" sz="1000">
              <a:solidFill>
                <a:schemeClr val="dk1"/>
              </a:solidFill>
              <a:effectLst/>
              <a:latin typeface="Arial" panose="020B0604020202020204" pitchFamily="34" charset="0"/>
              <a:ea typeface="+mn-ea"/>
              <a:cs typeface="Arial" panose="020B0604020202020204" pitchFamily="34" charset="0"/>
            </a:rPr>
            <a:t>In het verlengde van de opdracht en strategische thema’s zijn ook de volgende doelstellingen voor ons belangrijk:</a:t>
          </a:r>
        </a:p>
        <a:p>
          <a:r>
            <a:rPr lang="nl-NL" sz="1000">
              <a:solidFill>
                <a:schemeClr val="dk1"/>
              </a:solidFill>
              <a:effectLst/>
              <a:latin typeface="Arial" panose="020B0604020202020204" pitchFamily="34" charset="0"/>
              <a:ea typeface="+mn-ea"/>
              <a:cs typeface="Arial" panose="020B0604020202020204" pitchFamily="34" charset="0"/>
            </a:rPr>
            <a:t> </a:t>
          </a:r>
        </a:p>
        <a:p>
          <a:pPr lvl="0"/>
          <a:r>
            <a:rPr lang="nl-NL" sz="1000" b="1">
              <a:solidFill>
                <a:schemeClr val="dk1"/>
              </a:solidFill>
              <a:effectLst/>
              <a:latin typeface="Arial" panose="020B0604020202020204" pitchFamily="34" charset="0"/>
              <a:ea typeface="+mn-ea"/>
              <a:cs typeface="Arial" panose="020B0604020202020204" pitchFamily="34" charset="0"/>
            </a:rPr>
            <a:t>Subdoel 4 – Innovatief: </a:t>
          </a:r>
          <a:r>
            <a:rPr lang="nl-NL" sz="1000">
              <a:solidFill>
                <a:schemeClr val="dk1"/>
              </a:solidFill>
              <a:effectLst/>
              <a:latin typeface="Arial" panose="020B0604020202020204" pitchFamily="34" charset="0"/>
              <a:ea typeface="+mn-ea"/>
              <a:cs typeface="Arial" panose="020B0604020202020204" pitchFamily="34" charset="0"/>
            </a:rPr>
            <a:t>wij willen een partner die innovatief is. Met innovatief wordt bedoeld het ontwikkelen en implementeren van nieuwe methoden, technologieën, producten of diensten met als doel om de effectiviteit &amp; efficiëntie, duurzaamheid en beleving op schoonmaak te optimaliseren. </a:t>
          </a:r>
        </a:p>
        <a:p>
          <a:pPr lvl="0"/>
          <a:r>
            <a:rPr lang="nl-NL" sz="1000" b="1">
              <a:solidFill>
                <a:schemeClr val="dk1"/>
              </a:solidFill>
              <a:effectLst/>
              <a:latin typeface="Arial" panose="020B0604020202020204" pitchFamily="34" charset="0"/>
              <a:ea typeface="+mn-ea"/>
              <a:cs typeface="Arial" panose="020B0604020202020204" pitchFamily="34" charset="0"/>
            </a:rPr>
            <a:t>Subdoel 5 – Samenwerken: </a:t>
          </a:r>
          <a:r>
            <a:rPr lang="nl-NL" sz="1000">
              <a:solidFill>
                <a:schemeClr val="dk1"/>
              </a:solidFill>
              <a:effectLst/>
              <a:latin typeface="Arial" panose="020B0604020202020204" pitchFamily="34" charset="0"/>
              <a:ea typeface="+mn-ea"/>
              <a:cs typeface="Arial" panose="020B0604020202020204" pitchFamily="34" charset="0"/>
            </a:rPr>
            <a:t>wij willen een gelijkwaardige samenwerking aan gaan met een specialist die ons kan voorzien in onze behoefte en die bijdraagt aan onze doelstellingen. De samenwerking is geënt op wederzijds begrip, open en eerlijke communicatie, samen leren, ontwikkelen &amp; innoveren met een betrokken partner die zich eigenaar voelt van de bijdrage aan de doelstellingen en hier ook regie over pakt. We verwachten dit niet alleen terug te zien in de samenwerking tussen de schoonmaakdienstverlener en het ROCvA-F, maar ook met onderaannemers, als u die inzet op bijvoorbeeld specialistische vlakken. </a:t>
          </a:r>
        </a:p>
        <a:p>
          <a:pPr lvl="0"/>
          <a:r>
            <a:rPr lang="nl-NL" sz="1000" b="1">
              <a:solidFill>
                <a:schemeClr val="dk1"/>
              </a:solidFill>
              <a:effectLst/>
              <a:latin typeface="Arial" panose="020B0604020202020204" pitchFamily="34" charset="0"/>
              <a:ea typeface="+mn-ea"/>
              <a:cs typeface="Arial" panose="020B0604020202020204" pitchFamily="34" charset="0"/>
            </a:rPr>
            <a:t>Subdoel 6 – Flexibiliteit: </a:t>
          </a:r>
          <a:r>
            <a:rPr lang="nl-NL" sz="1000">
              <a:solidFill>
                <a:schemeClr val="dk1"/>
              </a:solidFill>
              <a:effectLst/>
              <a:latin typeface="Arial" panose="020B0604020202020204" pitchFamily="34" charset="0"/>
              <a:ea typeface="+mn-ea"/>
              <a:cs typeface="Arial" panose="020B0604020202020204" pitchFamily="34" charset="0"/>
            </a:rPr>
            <a:t>de basis van de samenwerking wordt vastgelegd in de overeenkomst. Wij hechten waarde aan een dienstverlener die vanuit betrokkenheid en eigenaarschap flexibel kan acteren binnen deze vastgelegde kaders en uitgangspunten om bij te dragen aan de voornaamste doelstelling van deze overeenkomst: het leveren van een positieve bijdrage aan de beleving op schoonmaak. Dit vraagt om een samenwerking waarin medewerkers de vrijheid voelen om in overleg andere prioriteiten te stellen, waarmee de bijdrage aan de doelstelling verhoogd kan worden. </a:t>
          </a:r>
        </a:p>
        <a:p>
          <a:pPr lvl="0"/>
          <a:r>
            <a:rPr lang="nl-NL" sz="1000" b="1">
              <a:solidFill>
                <a:schemeClr val="dk1"/>
              </a:solidFill>
              <a:effectLst/>
              <a:latin typeface="Arial" panose="020B0604020202020204" pitchFamily="34" charset="0"/>
              <a:ea typeface="+mn-ea"/>
              <a:cs typeface="Arial" panose="020B0604020202020204" pitchFamily="34" charset="0"/>
            </a:rPr>
            <a:t>Subdoel 7 –</a:t>
          </a:r>
          <a:r>
            <a:rPr lang="nl-NL" sz="1000">
              <a:solidFill>
                <a:schemeClr val="dk1"/>
              </a:solidFill>
              <a:effectLst/>
              <a:latin typeface="Arial" panose="020B0604020202020204" pitchFamily="34" charset="0"/>
              <a:ea typeface="+mn-ea"/>
              <a:cs typeface="Arial" panose="020B0604020202020204" pitchFamily="34" charset="0"/>
            </a:rPr>
            <a:t> </a:t>
          </a:r>
          <a:r>
            <a:rPr lang="nl-NL" sz="1000" b="1">
              <a:solidFill>
                <a:schemeClr val="dk1"/>
              </a:solidFill>
              <a:effectLst/>
              <a:latin typeface="Arial" panose="020B0604020202020204" pitchFamily="34" charset="0"/>
              <a:ea typeface="+mn-ea"/>
              <a:cs typeface="Arial" panose="020B0604020202020204" pitchFamily="34" charset="0"/>
            </a:rPr>
            <a:t>Prijs: </a:t>
          </a:r>
          <a:r>
            <a:rPr lang="nl-NL" sz="1000">
              <a:solidFill>
                <a:schemeClr val="dk1"/>
              </a:solidFill>
              <a:effectLst/>
              <a:latin typeface="Arial" panose="020B0604020202020204" pitchFamily="34" charset="0"/>
              <a:ea typeface="+mn-ea"/>
              <a:cs typeface="Arial" panose="020B0604020202020204" pitchFamily="34" charset="0"/>
            </a:rPr>
            <a:t>wij zoeken een partner met oog voor elkaars belangen op korte en (middel)lange termijn en wensen dat deze belangen in een eerlijke en realistische relatie staan tot de prijsopbouw van de dienstverlening. Het doel is een realistische en eerlijke prijs betalen, die recht doet aan de besteding van gemeenschapsgeld en rekening houdt met de toekomstige ontwikkelingen die mogelijk impact hebben op de</a:t>
          </a:r>
          <a:r>
            <a:rPr lang="nl-NL" sz="1000" b="1">
              <a:solidFill>
                <a:schemeClr val="dk1"/>
              </a:solidFill>
              <a:effectLst/>
              <a:latin typeface="Arial" panose="020B0604020202020204" pitchFamily="34" charset="0"/>
              <a:ea typeface="+mn-ea"/>
              <a:cs typeface="Arial" panose="020B0604020202020204" pitchFamily="34" charset="0"/>
            </a:rPr>
            <a:t> </a:t>
          </a:r>
          <a:r>
            <a:rPr lang="nl-NL" sz="1000">
              <a:solidFill>
                <a:schemeClr val="dk1"/>
              </a:solidFill>
              <a:effectLst/>
              <a:latin typeface="Arial" panose="020B0604020202020204" pitchFamily="34" charset="0"/>
              <a:ea typeface="+mn-ea"/>
              <a:cs typeface="Arial" panose="020B0604020202020204" pitchFamily="34" charset="0"/>
            </a:rPr>
            <a:t>beschikbare gelden en daarmee een bespaarpotentieel kunnen. Wij hebben als doel op dit vlak samen te werken met een leverancier die actief zoekt naar mogelijkheden voor besparingen tijdens de contractperiode. </a:t>
          </a:r>
        </a:p>
        <a:p>
          <a:endParaRPr lang="nl-NL" sz="1000">
            <a:latin typeface="Arial" panose="020B0604020202020204" pitchFamily="34" charset="0"/>
            <a:cs typeface="Arial" panose="020B0604020202020204" pitchFamily="34" charset="0"/>
          </a:endParaRPr>
        </a:p>
      </xdr:txBody>
    </xdr:sp>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1B72E6-1FB3-4A60-945E-3F50E867F4BA}">
  <dimension ref="A1"/>
  <sheetViews>
    <sheetView showGridLines="0" tabSelected="1" zoomScale="80" zoomScaleNormal="80" workbookViewId="0">
      <selection activeCell="R13" sqref="R13"/>
    </sheetView>
  </sheetViews>
  <sheetFormatPr baseColWidth="10" defaultColWidth="8.83203125" defaultRowHeight="15" x14ac:dyDescent="0.2"/>
  <sheetData>
    <row r="1" spans="1:1" ht="18" x14ac:dyDescent="0.2">
      <c r="A1" s="101" t="s">
        <v>142</v>
      </c>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FFB625-8D58-4309-9B2B-7F8797919E8E}">
  <sheetPr>
    <pageSetUpPr fitToPage="1"/>
  </sheetPr>
  <dimension ref="B1:EH35"/>
  <sheetViews>
    <sheetView showGridLines="0" zoomScale="80" zoomScaleNormal="80" zoomScaleSheetLayoutView="40" workbookViewId="0">
      <pane xSplit="3" ySplit="4" topLeftCell="D7" activePane="bottomRight" state="frozen"/>
      <selection pane="topRight" activeCell="E1" sqref="E1"/>
      <selection pane="bottomLeft" activeCell="A6" sqref="A6"/>
      <selection pane="bottomRight" activeCell="D5" sqref="D5"/>
    </sheetView>
  </sheetViews>
  <sheetFormatPr baseColWidth="10" defaultColWidth="8.6640625" defaultRowHeight="11" x14ac:dyDescent="0.2"/>
  <cols>
    <col min="1" max="1" width="1" style="4" customWidth="1"/>
    <col min="2" max="2" width="4.83203125" style="4" customWidth="1"/>
    <col min="3" max="3" width="5.33203125" style="4" customWidth="1"/>
    <col min="4" max="4" width="39.33203125" style="4" customWidth="1"/>
    <col min="5" max="5" width="18.5" style="4" customWidth="1"/>
    <col min="6" max="6" width="21.1640625" style="4" bestFit="1" customWidth="1"/>
    <col min="7" max="7" width="21.1640625" style="4" customWidth="1"/>
    <col min="8" max="8" width="32.5" style="4" customWidth="1"/>
    <col min="9" max="9" width="20.1640625" style="4" customWidth="1"/>
    <col min="10" max="10" width="15.5" style="4" customWidth="1"/>
    <col min="11" max="11" width="23.6640625" style="33" customWidth="1"/>
    <col min="12" max="15" width="11.5" style="4" customWidth="1"/>
    <col min="16" max="16" width="16.6640625" style="4" customWidth="1"/>
    <col min="17" max="17" width="12.83203125" style="4" customWidth="1"/>
    <col min="18" max="18" width="14.83203125" style="4" customWidth="1"/>
    <col min="19" max="21" width="12.83203125" style="4" customWidth="1"/>
    <col min="22" max="22" width="14.33203125" style="4" customWidth="1"/>
    <col min="23" max="23" width="35.1640625" style="4" customWidth="1"/>
    <col min="24" max="16384" width="8.6640625" style="4"/>
  </cols>
  <sheetData>
    <row r="1" spans="2:138" ht="4.5" customHeight="1" thickBot="1" x14ac:dyDescent="0.25"/>
    <row r="2" spans="2:138" ht="18.75" customHeight="1" thickBot="1" x14ac:dyDescent="0.25">
      <c r="B2" s="106" t="s">
        <v>113</v>
      </c>
      <c r="C2" s="107"/>
      <c r="D2" s="107"/>
      <c r="E2" s="107"/>
      <c r="F2" s="107"/>
      <c r="G2" s="107"/>
      <c r="H2" s="107"/>
      <c r="I2" s="107"/>
      <c r="J2" s="107"/>
      <c r="K2" s="107"/>
      <c r="L2" s="107"/>
      <c r="M2" s="107"/>
      <c r="N2" s="107"/>
      <c r="O2" s="107"/>
      <c r="P2" s="107"/>
      <c r="Q2" s="107"/>
      <c r="R2" s="107"/>
      <c r="S2" s="107"/>
      <c r="T2" s="107"/>
      <c r="U2" s="107"/>
      <c r="V2" s="107"/>
      <c r="W2" s="108"/>
    </row>
    <row r="3" spans="2:138" s="1" customFormat="1" ht="30.75" customHeight="1" x14ac:dyDescent="0.2">
      <c r="B3" s="102" t="s">
        <v>0</v>
      </c>
      <c r="C3" s="109" t="s">
        <v>1</v>
      </c>
      <c r="D3" s="70" t="str">
        <f>'Fundament '!D3</f>
        <v>EA Schoon</v>
      </c>
      <c r="E3" s="111" t="s">
        <v>2</v>
      </c>
      <c r="F3" s="112"/>
      <c r="G3" s="112"/>
      <c r="H3" s="112"/>
      <c r="I3" s="112"/>
      <c r="J3" s="112"/>
      <c r="K3" s="71"/>
      <c r="L3" s="111" t="s">
        <v>3</v>
      </c>
      <c r="M3" s="112"/>
      <c r="N3" s="112"/>
      <c r="O3" s="112"/>
      <c r="P3" s="112"/>
      <c r="Q3" s="112"/>
      <c r="R3" s="112"/>
      <c r="S3" s="112"/>
      <c r="T3" s="112"/>
      <c r="U3" s="112"/>
      <c r="V3" s="71"/>
      <c r="W3" s="72" t="s">
        <v>4</v>
      </c>
    </row>
    <row r="4" spans="2:138" s="1" customFormat="1" ht="43" thickBot="1" x14ac:dyDescent="0.25">
      <c r="B4" s="103"/>
      <c r="C4" s="110"/>
      <c r="D4" s="73" t="s">
        <v>75</v>
      </c>
      <c r="E4" s="74" t="s">
        <v>6</v>
      </c>
      <c r="F4" s="74" t="s">
        <v>7</v>
      </c>
      <c r="G4" s="74" t="s">
        <v>90</v>
      </c>
      <c r="H4" s="74" t="s">
        <v>8</v>
      </c>
      <c r="I4" s="74" t="s">
        <v>9</v>
      </c>
      <c r="J4" s="74" t="s">
        <v>10</v>
      </c>
      <c r="K4" s="74" t="s">
        <v>74</v>
      </c>
      <c r="L4" s="74" t="s">
        <v>11</v>
      </c>
      <c r="M4" s="74" t="s">
        <v>12</v>
      </c>
      <c r="N4" s="74" t="s">
        <v>13</v>
      </c>
      <c r="O4" s="74" t="s">
        <v>14</v>
      </c>
      <c r="P4" s="74" t="s">
        <v>15</v>
      </c>
      <c r="Q4" s="74" t="s">
        <v>16</v>
      </c>
      <c r="R4" s="74" t="s">
        <v>17</v>
      </c>
      <c r="S4" s="74" t="s">
        <v>18</v>
      </c>
      <c r="T4" s="74" t="s">
        <v>19</v>
      </c>
      <c r="U4" s="74" t="s">
        <v>20</v>
      </c>
      <c r="V4" s="75" t="s">
        <v>81</v>
      </c>
      <c r="W4" s="76"/>
    </row>
    <row r="5" spans="2:138" s="3" customFormat="1" ht="100.25" customHeight="1" x14ac:dyDescent="0.2">
      <c r="B5" s="104" t="s">
        <v>21</v>
      </c>
      <c r="C5" s="30">
        <v>1</v>
      </c>
      <c r="D5" s="16" t="s">
        <v>94</v>
      </c>
      <c r="E5" s="8" t="s">
        <v>22</v>
      </c>
      <c r="F5" s="8" t="s">
        <v>23</v>
      </c>
      <c r="G5" s="8" t="s">
        <v>91</v>
      </c>
      <c r="H5" s="16" t="s">
        <v>95</v>
      </c>
      <c r="I5" s="9" t="s">
        <v>24</v>
      </c>
      <c r="J5" s="9" t="s">
        <v>25</v>
      </c>
      <c r="K5" s="16" t="s">
        <v>138</v>
      </c>
      <c r="L5" s="7"/>
      <c r="M5" s="7"/>
      <c r="N5" s="7"/>
      <c r="O5" s="7"/>
      <c r="P5" s="7"/>
      <c r="Q5" s="7"/>
      <c r="R5" s="7"/>
      <c r="S5" s="7"/>
      <c r="T5" s="7"/>
      <c r="U5" s="7"/>
      <c r="V5" s="7" t="e">
        <f>AVERAGE(L5:U5)</f>
        <v>#DIV/0!</v>
      </c>
      <c r="W5" s="10"/>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row>
    <row r="6" spans="2:138" s="3" customFormat="1" ht="98" customHeight="1" x14ac:dyDescent="0.2">
      <c r="B6" s="105"/>
      <c r="C6" s="31">
        <v>2</v>
      </c>
      <c r="D6" s="19" t="s">
        <v>53</v>
      </c>
      <c r="E6" s="19" t="s">
        <v>26</v>
      </c>
      <c r="F6" s="19" t="s">
        <v>27</v>
      </c>
      <c r="G6" s="19" t="s">
        <v>92</v>
      </c>
      <c r="H6" s="19" t="s">
        <v>96</v>
      </c>
      <c r="I6" s="21" t="s">
        <v>28</v>
      </c>
      <c r="J6" s="21" t="s">
        <v>139</v>
      </c>
      <c r="K6" s="18" t="s">
        <v>97</v>
      </c>
      <c r="L6" s="5"/>
      <c r="M6" s="6"/>
      <c r="N6" s="17"/>
      <c r="O6" s="5"/>
      <c r="P6" s="5"/>
      <c r="Q6" s="17"/>
      <c r="R6" s="5"/>
      <c r="S6" s="5"/>
      <c r="T6" s="17"/>
      <c r="U6" s="5"/>
      <c r="V6" s="17" t="e">
        <f t="shared" ref="V6:V11" si="0">AVERAGE(L6:U6)</f>
        <v>#DIV/0!</v>
      </c>
      <c r="W6" s="11"/>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row>
    <row r="7" spans="2:138" s="3" customFormat="1" ht="134.5" customHeight="1" x14ac:dyDescent="0.2">
      <c r="B7" s="105"/>
      <c r="C7" s="31">
        <v>3</v>
      </c>
      <c r="D7" s="18" t="s">
        <v>128</v>
      </c>
      <c r="E7" s="18" t="s">
        <v>29</v>
      </c>
      <c r="F7" s="18" t="s">
        <v>23</v>
      </c>
      <c r="G7" s="18" t="s">
        <v>91</v>
      </c>
      <c r="H7" s="18" t="s">
        <v>30</v>
      </c>
      <c r="I7" s="18" t="s">
        <v>31</v>
      </c>
      <c r="J7" s="18" t="s">
        <v>133</v>
      </c>
      <c r="K7" s="18" t="s">
        <v>98</v>
      </c>
      <c r="L7" s="5"/>
      <c r="M7" s="5"/>
      <c r="N7" s="5"/>
      <c r="O7" s="5"/>
      <c r="P7" s="17"/>
      <c r="Q7" s="5"/>
      <c r="R7" s="5"/>
      <c r="S7" s="17"/>
      <c r="T7" s="5"/>
      <c r="U7" s="5"/>
      <c r="V7" s="17" t="e">
        <f t="shared" si="0"/>
        <v>#DIV/0!</v>
      </c>
      <c r="W7" s="11"/>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row>
    <row r="8" spans="2:138" s="3" customFormat="1" ht="67.25" customHeight="1" thickBot="1" x14ac:dyDescent="0.25">
      <c r="B8" s="105"/>
      <c r="C8" s="31">
        <v>4</v>
      </c>
      <c r="D8" s="19" t="s">
        <v>129</v>
      </c>
      <c r="E8" s="18" t="s">
        <v>32</v>
      </c>
      <c r="F8" s="18" t="s">
        <v>33</v>
      </c>
      <c r="G8" s="18" t="s">
        <v>33</v>
      </c>
      <c r="H8" s="18" t="s">
        <v>130</v>
      </c>
      <c r="I8" s="18" t="s">
        <v>34</v>
      </c>
      <c r="J8" s="18" t="s">
        <v>131</v>
      </c>
      <c r="K8" s="18" t="s">
        <v>132</v>
      </c>
      <c r="L8" s="6"/>
      <c r="M8" s="6"/>
      <c r="N8" s="6"/>
      <c r="O8" s="6"/>
      <c r="P8" s="6"/>
      <c r="Q8" s="6"/>
      <c r="R8" s="19"/>
      <c r="S8" s="6"/>
      <c r="T8" s="6"/>
      <c r="U8" s="6"/>
      <c r="V8" s="17" t="e">
        <f t="shared" si="0"/>
        <v>#DIV/0!</v>
      </c>
      <c r="W8" s="11"/>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row>
    <row r="9" spans="2:138" s="3" customFormat="1" ht="87.75" customHeight="1" thickBot="1" x14ac:dyDescent="0.25">
      <c r="B9" s="29" t="s">
        <v>35</v>
      </c>
      <c r="C9" s="31">
        <v>5</v>
      </c>
      <c r="D9" s="19" t="s">
        <v>82</v>
      </c>
      <c r="E9" s="18" t="s">
        <v>36</v>
      </c>
      <c r="F9" s="18" t="s">
        <v>23</v>
      </c>
      <c r="G9" s="18" t="s">
        <v>37</v>
      </c>
      <c r="H9" s="18" t="s">
        <v>37</v>
      </c>
      <c r="I9" s="18" t="s">
        <v>37</v>
      </c>
      <c r="J9" s="18" t="s">
        <v>37</v>
      </c>
      <c r="K9" s="18" t="s">
        <v>87</v>
      </c>
      <c r="L9" s="19" t="s">
        <v>37</v>
      </c>
      <c r="M9" s="19" t="s">
        <v>37</v>
      </c>
      <c r="N9" s="19" t="s">
        <v>37</v>
      </c>
      <c r="O9" s="19" t="s">
        <v>37</v>
      </c>
      <c r="P9" s="19" t="s">
        <v>37</v>
      </c>
      <c r="Q9" s="19" t="s">
        <v>37</v>
      </c>
      <c r="R9" s="19" t="s">
        <v>37</v>
      </c>
      <c r="S9" s="19" t="s">
        <v>37</v>
      </c>
      <c r="T9" s="19" t="s">
        <v>37</v>
      </c>
      <c r="U9" s="19" t="s">
        <v>37</v>
      </c>
      <c r="V9" s="17" t="e">
        <f t="shared" si="0"/>
        <v>#DIV/0!</v>
      </c>
      <c r="W9" s="11"/>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row>
    <row r="10" spans="2:138" s="3" customFormat="1" ht="57" customHeight="1" thickBot="1" x14ac:dyDescent="0.25">
      <c r="B10" s="29" t="s">
        <v>38</v>
      </c>
      <c r="C10" s="31">
        <v>6</v>
      </c>
      <c r="D10" s="19" t="s">
        <v>83</v>
      </c>
      <c r="E10" s="18" t="s">
        <v>39</v>
      </c>
      <c r="F10" s="18" t="s">
        <v>23</v>
      </c>
      <c r="G10" s="18" t="s">
        <v>37</v>
      </c>
      <c r="H10" s="18" t="s">
        <v>37</v>
      </c>
      <c r="I10" s="18" t="s">
        <v>37</v>
      </c>
      <c r="J10" s="18" t="s">
        <v>37</v>
      </c>
      <c r="K10" s="18" t="s">
        <v>79</v>
      </c>
      <c r="L10" s="19" t="s">
        <v>37</v>
      </c>
      <c r="M10" s="19" t="s">
        <v>37</v>
      </c>
      <c r="N10" s="19" t="s">
        <v>37</v>
      </c>
      <c r="O10" s="19" t="s">
        <v>37</v>
      </c>
      <c r="P10" s="19" t="s">
        <v>37</v>
      </c>
      <c r="Q10" s="19" t="s">
        <v>37</v>
      </c>
      <c r="R10" s="19" t="s">
        <v>37</v>
      </c>
      <c r="S10" s="19" t="s">
        <v>37</v>
      </c>
      <c r="T10" s="19" t="s">
        <v>37</v>
      </c>
      <c r="U10" s="19" t="s">
        <v>37</v>
      </c>
      <c r="V10" s="17" t="e">
        <f t="shared" si="0"/>
        <v>#DIV/0!</v>
      </c>
      <c r="W10" s="11"/>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row>
    <row r="11" spans="2:138" s="3" customFormat="1" ht="63" customHeight="1" thickBot="1" x14ac:dyDescent="0.25">
      <c r="B11" s="29" t="s">
        <v>40</v>
      </c>
      <c r="C11" s="32">
        <v>7</v>
      </c>
      <c r="D11" s="12" t="s">
        <v>84</v>
      </c>
      <c r="E11" s="13" t="s">
        <v>41</v>
      </c>
      <c r="F11" s="13" t="s">
        <v>23</v>
      </c>
      <c r="G11" s="13" t="s">
        <v>37</v>
      </c>
      <c r="H11" s="13" t="s">
        <v>37</v>
      </c>
      <c r="I11" s="13" t="s">
        <v>37</v>
      </c>
      <c r="J11" s="13" t="s">
        <v>37</v>
      </c>
      <c r="K11" s="13" t="s">
        <v>79</v>
      </c>
      <c r="L11" s="12" t="s">
        <v>37</v>
      </c>
      <c r="M11" s="12" t="s">
        <v>37</v>
      </c>
      <c r="N11" s="12" t="s">
        <v>37</v>
      </c>
      <c r="O11" s="12" t="s">
        <v>37</v>
      </c>
      <c r="P11" s="12" t="s">
        <v>37</v>
      </c>
      <c r="Q11" s="12" t="s">
        <v>37</v>
      </c>
      <c r="R11" s="12" t="s">
        <v>37</v>
      </c>
      <c r="S11" s="12" t="s">
        <v>37</v>
      </c>
      <c r="T11" s="12" t="s">
        <v>37</v>
      </c>
      <c r="U11" s="12" t="s">
        <v>37</v>
      </c>
      <c r="V11" s="69" t="e">
        <f t="shared" si="0"/>
        <v>#DIV/0!</v>
      </c>
      <c r="W11" s="14"/>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row>
    <row r="12" spans="2:138" s="1" customFormat="1" x14ac:dyDescent="0.2">
      <c r="K12" s="34"/>
    </row>
    <row r="13" spans="2:138" s="1" customFormat="1" ht="12" thickBot="1" x14ac:dyDescent="0.25">
      <c r="K13" s="34"/>
    </row>
    <row r="14" spans="2:138" s="1" customFormat="1" ht="17" thickBot="1" x14ac:dyDescent="0.25">
      <c r="D14" s="77" t="s">
        <v>112</v>
      </c>
      <c r="E14" s="78"/>
      <c r="F14" s="78"/>
      <c r="G14" s="78"/>
      <c r="H14" s="78"/>
      <c r="I14" s="78" t="s">
        <v>86</v>
      </c>
      <c r="J14" s="79"/>
      <c r="K14" s="79"/>
      <c r="L14" s="78"/>
      <c r="M14" s="79"/>
      <c r="N14" s="79"/>
      <c r="O14" s="79"/>
      <c r="P14" s="80"/>
      <c r="Q14" s="80"/>
      <c r="R14" s="80"/>
      <c r="S14" s="80"/>
      <c r="T14" s="80"/>
      <c r="U14" s="80"/>
      <c r="V14" s="81" t="e">
        <f>SUM(V5:V11)</f>
        <v>#DIV/0!</v>
      </c>
    </row>
    <row r="15" spans="2:138" s="1" customFormat="1" ht="21" customHeight="1" x14ac:dyDescent="0.2">
      <c r="K15" s="34"/>
    </row>
    <row r="16" spans="2:138" s="1" customFormat="1" x14ac:dyDescent="0.2">
      <c r="K16" s="34"/>
    </row>
    <row r="17" spans="11:11" s="1" customFormat="1" x14ac:dyDescent="0.2">
      <c r="K17" s="34"/>
    </row>
    <row r="18" spans="11:11" s="1" customFormat="1" x14ac:dyDescent="0.2">
      <c r="K18" s="34"/>
    </row>
    <row r="19" spans="11:11" s="1" customFormat="1" x14ac:dyDescent="0.2">
      <c r="K19" s="34"/>
    </row>
    <row r="20" spans="11:11" s="1" customFormat="1" x14ac:dyDescent="0.2">
      <c r="K20" s="34"/>
    </row>
    <row r="21" spans="11:11" s="1" customFormat="1" x14ac:dyDescent="0.2">
      <c r="K21" s="34"/>
    </row>
    <row r="22" spans="11:11" s="1" customFormat="1" x14ac:dyDescent="0.2">
      <c r="K22" s="34"/>
    </row>
    <row r="23" spans="11:11" s="1" customFormat="1" x14ac:dyDescent="0.2">
      <c r="K23" s="34"/>
    </row>
    <row r="24" spans="11:11" s="1" customFormat="1" x14ac:dyDescent="0.2">
      <c r="K24" s="34"/>
    </row>
    <row r="25" spans="11:11" s="1" customFormat="1" x14ac:dyDescent="0.2">
      <c r="K25" s="34"/>
    </row>
    <row r="26" spans="11:11" s="1" customFormat="1" x14ac:dyDescent="0.2">
      <c r="K26" s="34"/>
    </row>
    <row r="27" spans="11:11" s="1" customFormat="1" x14ac:dyDescent="0.2">
      <c r="K27" s="34"/>
    </row>
    <row r="28" spans="11:11" s="1" customFormat="1" x14ac:dyDescent="0.2">
      <c r="K28" s="34"/>
    </row>
    <row r="29" spans="11:11" s="1" customFormat="1" x14ac:dyDescent="0.2">
      <c r="K29" s="34"/>
    </row>
    <row r="30" spans="11:11" s="1" customFormat="1" x14ac:dyDescent="0.2">
      <c r="K30" s="34"/>
    </row>
    <row r="31" spans="11:11" s="1" customFormat="1" x14ac:dyDescent="0.2">
      <c r="K31" s="34"/>
    </row>
    <row r="32" spans="11:11" s="1" customFormat="1" ht="144" customHeight="1" x14ac:dyDescent="0.2">
      <c r="K32" s="34"/>
    </row>
    <row r="33" spans="2:24" s="1" customFormat="1" ht="10.25" customHeight="1" x14ac:dyDescent="0.2">
      <c r="K33" s="34"/>
    </row>
    <row r="34" spans="2:24" s="1" customFormat="1" x14ac:dyDescent="0.2">
      <c r="K34" s="34"/>
    </row>
    <row r="35" spans="2:24" s="1" customFormat="1" x14ac:dyDescent="0.2">
      <c r="B35" s="4"/>
      <c r="C35" s="4"/>
      <c r="D35" s="4"/>
      <c r="E35" s="4"/>
      <c r="F35" s="4"/>
      <c r="G35" s="4"/>
      <c r="H35" s="4"/>
      <c r="I35" s="4"/>
      <c r="J35" s="4"/>
      <c r="K35" s="33"/>
      <c r="L35" s="4"/>
      <c r="M35" s="4"/>
      <c r="N35" s="4"/>
      <c r="O35" s="4"/>
      <c r="P35" s="4"/>
      <c r="Q35" s="4"/>
      <c r="R35" s="4"/>
      <c r="S35" s="4"/>
      <c r="T35" s="4"/>
      <c r="U35" s="4"/>
      <c r="V35" s="4"/>
      <c r="W35" s="4"/>
      <c r="X35" s="4"/>
    </row>
  </sheetData>
  <mergeCells count="6">
    <mergeCell ref="B3:B4"/>
    <mergeCell ref="B5:B8"/>
    <mergeCell ref="B2:W2"/>
    <mergeCell ref="C3:C4"/>
    <mergeCell ref="E3:J3"/>
    <mergeCell ref="L3:U3"/>
  </mergeCells>
  <phoneticPr fontId="7" type="noConversion"/>
  <pageMargins left="0.70866141732283472" right="0.70866141732283472" top="0.74803149606299213" bottom="0.74803149606299213" header="0.31496062992125984" footer="0.31496062992125984"/>
  <pageSetup paperSize="9" scale="63"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D56C6E-0559-42C5-AC83-9DBEEB19CC38}">
  <sheetPr>
    <pageSetUpPr fitToPage="1"/>
  </sheetPr>
  <dimension ref="B1:DZ34"/>
  <sheetViews>
    <sheetView showGridLines="0" zoomScale="80" zoomScaleNormal="80" zoomScaleSheetLayoutView="40" workbookViewId="0">
      <pane xSplit="3" ySplit="4" topLeftCell="D7" activePane="bottomRight" state="frozen"/>
      <selection pane="topRight" activeCell="E1" sqref="E1"/>
      <selection pane="bottomLeft" activeCell="A6" sqref="A6"/>
      <selection pane="bottomRight" activeCell="D9" sqref="D9"/>
    </sheetView>
  </sheetViews>
  <sheetFormatPr baseColWidth="10" defaultColWidth="8.6640625" defaultRowHeight="11" x14ac:dyDescent="0.2"/>
  <cols>
    <col min="1" max="1" width="1.6640625" style="4" customWidth="1"/>
    <col min="2" max="2" width="7.1640625" style="4" customWidth="1"/>
    <col min="3" max="3" width="5.33203125" style="4" customWidth="1"/>
    <col min="4" max="4" width="33.5" style="4" customWidth="1"/>
    <col min="5" max="5" width="15.1640625" style="4" customWidth="1"/>
    <col min="6" max="7" width="22.5" style="4" customWidth="1"/>
    <col min="8" max="8" width="32.5" style="4" customWidth="1"/>
    <col min="9" max="10" width="15.5" style="4" customWidth="1"/>
    <col min="11" max="11" width="20.33203125" style="4" customWidth="1"/>
    <col min="12" max="14" width="11.5" style="4" customWidth="1"/>
    <col min="15" max="15" width="35.1640625" style="4" customWidth="1"/>
    <col min="16" max="16384" width="8.6640625" style="4"/>
  </cols>
  <sheetData>
    <row r="1" spans="2:130" ht="6.75" customHeight="1" thickBot="1" x14ac:dyDescent="0.25"/>
    <row r="2" spans="2:130" ht="18" customHeight="1" thickBot="1" x14ac:dyDescent="0.25">
      <c r="B2" s="114" t="s">
        <v>115</v>
      </c>
      <c r="C2" s="115"/>
      <c r="D2" s="115"/>
      <c r="E2" s="115"/>
      <c r="F2" s="115"/>
      <c r="G2" s="115"/>
      <c r="H2" s="115"/>
      <c r="I2" s="115"/>
      <c r="J2" s="115"/>
      <c r="K2" s="115"/>
      <c r="L2" s="115"/>
      <c r="M2" s="115"/>
      <c r="N2" s="115"/>
      <c r="O2" s="116"/>
    </row>
    <row r="3" spans="2:130" s="1" customFormat="1" ht="30.75" customHeight="1" x14ac:dyDescent="0.2">
      <c r="B3" s="121" t="s">
        <v>0</v>
      </c>
      <c r="C3" s="118" t="s">
        <v>1</v>
      </c>
      <c r="D3" s="70" t="s">
        <v>114</v>
      </c>
      <c r="E3" s="120" t="s">
        <v>2</v>
      </c>
      <c r="F3" s="120"/>
      <c r="G3" s="120"/>
      <c r="H3" s="120"/>
      <c r="I3" s="120"/>
      <c r="J3" s="120"/>
      <c r="K3" s="90"/>
      <c r="L3" s="111" t="s">
        <v>3</v>
      </c>
      <c r="M3" s="117"/>
      <c r="N3" s="70"/>
      <c r="O3" s="91" t="s">
        <v>4</v>
      </c>
    </row>
    <row r="4" spans="2:130" s="1" customFormat="1" ht="29.25" customHeight="1" thickBot="1" x14ac:dyDescent="0.25">
      <c r="B4" s="122"/>
      <c r="C4" s="119"/>
      <c r="D4" s="92" t="s">
        <v>5</v>
      </c>
      <c r="E4" s="93" t="s">
        <v>6</v>
      </c>
      <c r="F4" s="93" t="s">
        <v>7</v>
      </c>
      <c r="G4" s="93" t="s">
        <v>90</v>
      </c>
      <c r="H4" s="93" t="s">
        <v>8</v>
      </c>
      <c r="I4" s="93" t="s">
        <v>9</v>
      </c>
      <c r="J4" s="93" t="s">
        <v>10</v>
      </c>
      <c r="K4" s="93" t="s">
        <v>74</v>
      </c>
      <c r="L4" s="93" t="s">
        <v>44</v>
      </c>
      <c r="M4" s="93" t="s">
        <v>106</v>
      </c>
      <c r="N4" s="92" t="s">
        <v>76</v>
      </c>
      <c r="O4" s="94"/>
    </row>
    <row r="5" spans="2:130" s="3" customFormat="1" ht="70.25" customHeight="1" thickBot="1" x14ac:dyDescent="0.25">
      <c r="B5" s="60" t="s">
        <v>35</v>
      </c>
      <c r="C5" s="86">
        <v>1</v>
      </c>
      <c r="D5" s="87" t="s">
        <v>99</v>
      </c>
      <c r="E5" s="87" t="s">
        <v>36</v>
      </c>
      <c r="F5" s="87" t="s">
        <v>23</v>
      </c>
      <c r="G5" s="87" t="s">
        <v>37</v>
      </c>
      <c r="H5" s="87" t="s">
        <v>37</v>
      </c>
      <c r="I5" s="87" t="s">
        <v>37</v>
      </c>
      <c r="J5" s="87" t="s">
        <v>37</v>
      </c>
      <c r="K5" s="87" t="s">
        <v>89</v>
      </c>
      <c r="L5" s="88" t="s">
        <v>37</v>
      </c>
      <c r="M5" s="88" t="s">
        <v>37</v>
      </c>
      <c r="N5" s="88" t="e">
        <f t="shared" ref="N5:N11" si="0">AVERAGE(L5:M5)</f>
        <v>#DIV/0!</v>
      </c>
      <c r="O5" s="89"/>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row>
    <row r="6" spans="2:130" s="24" customFormat="1" ht="81.5" customHeight="1" thickBot="1" x14ac:dyDescent="0.25">
      <c r="B6" s="61" t="s">
        <v>70</v>
      </c>
      <c r="C6" s="62">
        <v>2</v>
      </c>
      <c r="D6" s="63" t="s">
        <v>100</v>
      </c>
      <c r="E6" s="18" t="s">
        <v>71</v>
      </c>
      <c r="F6" s="18" t="s">
        <v>72</v>
      </c>
      <c r="G6" s="18" t="s">
        <v>93</v>
      </c>
      <c r="H6" s="18" t="s">
        <v>73</v>
      </c>
      <c r="I6" s="18" t="s">
        <v>52</v>
      </c>
      <c r="J6" s="18" t="s">
        <v>101</v>
      </c>
      <c r="K6" s="18" t="s">
        <v>88</v>
      </c>
      <c r="L6" s="22"/>
      <c r="M6" s="25"/>
      <c r="N6" s="19" t="e">
        <f t="shared" si="0"/>
        <v>#DIV/0!</v>
      </c>
      <c r="O6" s="26"/>
      <c r="P6" s="23"/>
      <c r="Q6" s="23"/>
      <c r="R6" s="23"/>
      <c r="S6" s="23"/>
      <c r="T6" s="23"/>
      <c r="U6" s="23"/>
      <c r="V6" s="23"/>
      <c r="W6" s="23"/>
      <c r="X6" s="23"/>
      <c r="Y6" s="23"/>
      <c r="Z6" s="23"/>
      <c r="AA6" s="23"/>
      <c r="AB6" s="23"/>
      <c r="AC6" s="23"/>
      <c r="AD6" s="23"/>
      <c r="AE6" s="23"/>
      <c r="AF6" s="23"/>
      <c r="AG6" s="23"/>
      <c r="AH6" s="23"/>
      <c r="AI6" s="23"/>
      <c r="AJ6" s="23"/>
      <c r="AK6" s="23"/>
      <c r="AL6" s="23"/>
      <c r="AM6" s="23"/>
      <c r="AN6" s="23"/>
      <c r="AO6" s="23"/>
      <c r="AP6" s="23"/>
      <c r="AQ6" s="23"/>
      <c r="AR6" s="23"/>
      <c r="AS6" s="23"/>
      <c r="AT6" s="23"/>
      <c r="AU6" s="23"/>
      <c r="AV6" s="23"/>
      <c r="AW6" s="23"/>
      <c r="AX6" s="23"/>
      <c r="AY6" s="23"/>
      <c r="AZ6" s="23"/>
      <c r="BA6" s="23"/>
      <c r="BB6" s="23"/>
      <c r="BC6" s="23"/>
      <c r="BD6" s="23"/>
      <c r="BE6" s="23"/>
      <c r="BF6" s="23"/>
      <c r="BG6" s="23"/>
      <c r="BH6" s="23"/>
      <c r="BI6" s="23"/>
      <c r="BJ6" s="23"/>
      <c r="BK6" s="23"/>
      <c r="BL6" s="23"/>
      <c r="BM6" s="23"/>
      <c r="BN6" s="23"/>
      <c r="BO6" s="23"/>
      <c r="BP6" s="23"/>
      <c r="BQ6" s="23"/>
      <c r="BR6" s="23"/>
      <c r="BS6" s="23"/>
      <c r="BT6" s="23"/>
      <c r="BU6" s="23"/>
      <c r="BV6" s="23"/>
      <c r="BW6" s="23"/>
      <c r="BX6" s="23"/>
      <c r="BY6" s="23"/>
      <c r="BZ6" s="23"/>
      <c r="CA6" s="23"/>
      <c r="CB6" s="23"/>
      <c r="CC6" s="23"/>
      <c r="CD6" s="23"/>
      <c r="CE6" s="23"/>
      <c r="CF6" s="23"/>
      <c r="CG6" s="23"/>
      <c r="CH6" s="23"/>
      <c r="CI6" s="23"/>
      <c r="CJ6" s="23"/>
      <c r="CK6" s="23"/>
      <c r="CL6" s="23"/>
      <c r="CM6" s="23"/>
      <c r="CN6" s="23"/>
      <c r="CO6" s="23"/>
      <c r="CP6" s="23"/>
      <c r="CQ6" s="23"/>
      <c r="CR6" s="23"/>
      <c r="CS6" s="23"/>
      <c r="CT6" s="23"/>
      <c r="CU6" s="23"/>
      <c r="CV6" s="23"/>
      <c r="CW6" s="23"/>
      <c r="CX6" s="23"/>
      <c r="CY6" s="23"/>
      <c r="CZ6" s="23"/>
      <c r="DA6" s="23"/>
      <c r="DB6" s="23"/>
      <c r="DC6" s="23"/>
      <c r="DD6" s="23"/>
      <c r="DE6" s="23"/>
      <c r="DF6" s="23"/>
      <c r="DG6" s="23"/>
      <c r="DH6" s="23"/>
      <c r="DI6" s="23"/>
      <c r="DJ6" s="23"/>
      <c r="DK6" s="23"/>
      <c r="DL6" s="23"/>
      <c r="DM6" s="23"/>
      <c r="DN6" s="23"/>
      <c r="DO6" s="23"/>
      <c r="DP6" s="23"/>
      <c r="DQ6" s="23"/>
      <c r="DR6" s="23"/>
      <c r="DS6" s="23"/>
      <c r="DT6" s="23"/>
      <c r="DU6" s="23"/>
      <c r="DV6" s="23"/>
      <c r="DW6" s="23"/>
      <c r="DX6" s="23"/>
      <c r="DY6" s="23"/>
      <c r="DZ6" s="23"/>
    </row>
    <row r="7" spans="2:130" s="3" customFormat="1" ht="119" customHeight="1" x14ac:dyDescent="0.2">
      <c r="B7" s="113" t="s">
        <v>45</v>
      </c>
      <c r="C7" s="62">
        <v>3</v>
      </c>
      <c r="D7" s="15" t="s">
        <v>127</v>
      </c>
      <c r="E7" s="18" t="s">
        <v>46</v>
      </c>
      <c r="F7" s="18" t="s">
        <v>23</v>
      </c>
      <c r="G7" s="18" t="s">
        <v>23</v>
      </c>
      <c r="H7" s="18" t="s">
        <v>140</v>
      </c>
      <c r="I7" s="63" t="s">
        <v>47</v>
      </c>
      <c r="J7" s="63" t="s">
        <v>135</v>
      </c>
      <c r="K7" s="18" t="s">
        <v>102</v>
      </c>
      <c r="L7" s="5"/>
      <c r="M7" s="19"/>
      <c r="N7" s="19" t="e">
        <f t="shared" si="0"/>
        <v>#DIV/0!</v>
      </c>
      <c r="O7" s="11"/>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row>
    <row r="8" spans="2:130" s="3" customFormat="1" ht="70.25" customHeight="1" thickBot="1" x14ac:dyDescent="0.25">
      <c r="B8" s="113"/>
      <c r="C8" s="62">
        <v>4</v>
      </c>
      <c r="D8" s="63" t="s">
        <v>103</v>
      </c>
      <c r="E8" s="18" t="s">
        <v>48</v>
      </c>
      <c r="F8" s="18" t="s">
        <v>23</v>
      </c>
      <c r="G8" s="18" t="s">
        <v>23</v>
      </c>
      <c r="H8" s="18" t="s">
        <v>49</v>
      </c>
      <c r="I8" s="63" t="s">
        <v>47</v>
      </c>
      <c r="J8" s="63" t="s">
        <v>135</v>
      </c>
      <c r="K8" s="18" t="s">
        <v>102</v>
      </c>
      <c r="L8" s="5"/>
      <c r="M8" s="19"/>
      <c r="N8" s="19" t="e">
        <f t="shared" si="0"/>
        <v>#DIV/0!</v>
      </c>
      <c r="O8" s="11"/>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row>
    <row r="9" spans="2:130" s="3" customFormat="1" ht="188.5" customHeight="1" thickBot="1" x14ac:dyDescent="0.25">
      <c r="B9" s="64" t="s">
        <v>50</v>
      </c>
      <c r="C9" s="62">
        <v>5</v>
      </c>
      <c r="D9" s="18" t="s">
        <v>107</v>
      </c>
      <c r="E9" s="18" t="s">
        <v>51</v>
      </c>
      <c r="F9" s="18" t="s">
        <v>23</v>
      </c>
      <c r="G9" s="18" t="s">
        <v>23</v>
      </c>
      <c r="H9" s="18" t="s">
        <v>104</v>
      </c>
      <c r="I9" s="18" t="s">
        <v>47</v>
      </c>
      <c r="J9" s="18" t="s">
        <v>105</v>
      </c>
      <c r="K9" s="18" t="s">
        <v>108</v>
      </c>
      <c r="L9" s="5"/>
      <c r="M9" s="18"/>
      <c r="N9" s="19" t="e">
        <f t="shared" si="0"/>
        <v>#DIV/0!</v>
      </c>
      <c r="O9" s="11"/>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row>
    <row r="10" spans="2:130" s="3" customFormat="1" ht="45.75" customHeight="1" thickBot="1" x14ac:dyDescent="0.25">
      <c r="B10" s="64" t="s">
        <v>38</v>
      </c>
      <c r="C10" s="62">
        <v>6</v>
      </c>
      <c r="D10" s="18" t="s">
        <v>109</v>
      </c>
      <c r="E10" s="18" t="s">
        <v>39</v>
      </c>
      <c r="F10" s="18" t="s">
        <v>23</v>
      </c>
      <c r="G10" s="18" t="s">
        <v>37</v>
      </c>
      <c r="H10" s="18" t="s">
        <v>37</v>
      </c>
      <c r="I10" s="18" t="s">
        <v>37</v>
      </c>
      <c r="J10" s="18" t="s">
        <v>37</v>
      </c>
      <c r="K10" s="18" t="s">
        <v>87</v>
      </c>
      <c r="L10" s="19" t="s">
        <v>37</v>
      </c>
      <c r="M10" s="19" t="s">
        <v>37</v>
      </c>
      <c r="N10" s="19" t="e">
        <f t="shared" si="0"/>
        <v>#DIV/0!</v>
      </c>
      <c r="O10" s="11"/>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row>
    <row r="11" spans="2:130" s="1" customFormat="1" ht="52.5" customHeight="1" thickBot="1" x14ac:dyDescent="0.25">
      <c r="B11" s="65" t="s">
        <v>40</v>
      </c>
      <c r="C11" s="66">
        <v>7</v>
      </c>
      <c r="D11" s="13" t="s">
        <v>110</v>
      </c>
      <c r="E11" s="13" t="s">
        <v>41</v>
      </c>
      <c r="F11" s="13" t="s">
        <v>23</v>
      </c>
      <c r="G11" s="13" t="s">
        <v>37</v>
      </c>
      <c r="H11" s="13" t="s">
        <v>37</v>
      </c>
      <c r="I11" s="13" t="s">
        <v>37</v>
      </c>
      <c r="J11" s="13" t="s">
        <v>37</v>
      </c>
      <c r="K11" s="13" t="s">
        <v>87</v>
      </c>
      <c r="L11" s="12" t="s">
        <v>37</v>
      </c>
      <c r="M11" s="12" t="s">
        <v>37</v>
      </c>
      <c r="N11" s="12" t="e">
        <f t="shared" si="0"/>
        <v>#DIV/0!</v>
      </c>
      <c r="O11" s="14"/>
    </row>
    <row r="12" spans="2:130" s="1" customFormat="1" x14ac:dyDescent="0.2"/>
    <row r="13" spans="2:130" s="1" customFormat="1" ht="12" thickBot="1" x14ac:dyDescent="0.25"/>
    <row r="14" spans="2:130" s="1" customFormat="1" ht="17" thickBot="1" x14ac:dyDescent="0.25">
      <c r="D14" s="77" t="s">
        <v>111</v>
      </c>
      <c r="E14" s="78"/>
      <c r="F14" s="78" t="s">
        <v>134</v>
      </c>
      <c r="G14" s="78"/>
      <c r="H14" s="78"/>
      <c r="I14" s="78"/>
      <c r="J14" s="79"/>
      <c r="K14" s="79"/>
      <c r="L14" s="79"/>
      <c r="M14" s="79"/>
      <c r="N14" s="81" t="e">
        <f>SUM(N5:N11)</f>
        <v>#DIV/0!</v>
      </c>
    </row>
    <row r="15" spans="2:130" s="1" customFormat="1" x14ac:dyDescent="0.2"/>
    <row r="16" spans="2:130" s="1" customFormat="1" x14ac:dyDescent="0.2"/>
    <row r="17" s="1" customFormat="1" x14ac:dyDescent="0.2"/>
    <row r="18" s="1" customFormat="1" x14ac:dyDescent="0.2"/>
    <row r="19" s="1" customFormat="1" x14ac:dyDescent="0.2"/>
    <row r="20" s="1" customFormat="1" x14ac:dyDescent="0.2"/>
    <row r="21" s="1" customFormat="1" x14ac:dyDescent="0.2"/>
    <row r="22" s="1" customFormat="1" x14ac:dyDescent="0.2"/>
    <row r="23" s="1" customFormat="1" x14ac:dyDescent="0.2"/>
    <row r="24" s="1" customFormat="1" x14ac:dyDescent="0.2"/>
    <row r="25" s="1" customFormat="1" x14ac:dyDescent="0.2"/>
    <row r="26" s="1" customFormat="1" x14ac:dyDescent="0.2"/>
    <row r="27" s="1" customFormat="1" x14ac:dyDescent="0.2"/>
    <row r="28" s="1" customFormat="1" x14ac:dyDescent="0.2"/>
    <row r="29" s="1" customFormat="1" x14ac:dyDescent="0.2"/>
    <row r="30" s="1" customFormat="1" x14ac:dyDescent="0.2"/>
    <row r="31" s="1" customFormat="1" ht="144" customHeight="1" x14ac:dyDescent="0.2"/>
    <row r="32" s="1" customFormat="1" ht="10.25" customHeight="1" x14ac:dyDescent="0.2"/>
    <row r="33" spans="3:16" s="1" customFormat="1" x14ac:dyDescent="0.2"/>
    <row r="34" spans="3:16" s="1" customFormat="1" x14ac:dyDescent="0.2">
      <c r="C34" s="4"/>
      <c r="D34" s="4"/>
      <c r="E34" s="4"/>
      <c r="F34" s="4"/>
      <c r="G34" s="4"/>
      <c r="H34" s="4"/>
      <c r="I34" s="4"/>
      <c r="J34" s="4"/>
      <c r="K34" s="4"/>
      <c r="L34" s="4"/>
      <c r="M34" s="4"/>
      <c r="N34" s="4"/>
      <c r="O34" s="4"/>
      <c r="P34" s="4"/>
    </row>
  </sheetData>
  <mergeCells count="6">
    <mergeCell ref="B7:B8"/>
    <mergeCell ref="B2:O2"/>
    <mergeCell ref="L3:M3"/>
    <mergeCell ref="C3:C4"/>
    <mergeCell ref="E3:J3"/>
    <mergeCell ref="B3:B4"/>
  </mergeCells>
  <pageMargins left="0.70866141732283472" right="0.70866141732283472" top="0.74803149606299213" bottom="0.74803149606299213" header="0.31496062992125984" footer="0.31496062992125984"/>
  <pageSetup paperSize="9" scale="63"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21FD55-0886-4F84-9A4C-2B22CBC0CDCE}">
  <sheetPr>
    <pageSetUpPr fitToPage="1"/>
  </sheetPr>
  <dimension ref="B1:EB34"/>
  <sheetViews>
    <sheetView showGridLines="0" zoomScale="80" zoomScaleNormal="80" zoomScaleSheetLayoutView="40" workbookViewId="0">
      <pane xSplit="3" ySplit="4" topLeftCell="D5" activePane="bottomRight" state="frozen"/>
      <selection pane="topRight" activeCell="E1" sqref="E1"/>
      <selection pane="bottomLeft" activeCell="A6" sqref="A6"/>
      <selection pane="bottomRight" activeCell="D5" sqref="D5"/>
    </sheetView>
  </sheetViews>
  <sheetFormatPr baseColWidth="10" defaultColWidth="8.6640625" defaultRowHeight="11" x14ac:dyDescent="0.2"/>
  <cols>
    <col min="1" max="1" width="1.6640625" style="4" customWidth="1"/>
    <col min="2" max="2" width="7.1640625" style="4" customWidth="1"/>
    <col min="3" max="3" width="5.33203125" style="4" customWidth="1"/>
    <col min="4" max="4" width="33.5" style="4" customWidth="1"/>
    <col min="5" max="5" width="15.1640625" style="4" customWidth="1"/>
    <col min="6" max="7" width="22.5" style="4" customWidth="1"/>
    <col min="8" max="8" width="32.5" style="4" customWidth="1"/>
    <col min="9" max="10" width="15.5" style="4" customWidth="1"/>
    <col min="11" max="11" width="20.33203125" style="4" customWidth="1"/>
    <col min="12" max="16" width="11.5" style="4" customWidth="1"/>
    <col min="17" max="17" width="35.1640625" style="4" customWidth="1"/>
    <col min="18" max="16384" width="8.6640625" style="4"/>
  </cols>
  <sheetData>
    <row r="1" spans="2:132" ht="6.75" customHeight="1" thickBot="1" x14ac:dyDescent="0.25"/>
    <row r="2" spans="2:132" ht="18" customHeight="1" thickBot="1" x14ac:dyDescent="0.25">
      <c r="B2" s="114" t="s">
        <v>85</v>
      </c>
      <c r="C2" s="115"/>
      <c r="D2" s="115"/>
      <c r="E2" s="115"/>
      <c r="F2" s="115"/>
      <c r="G2" s="115"/>
      <c r="H2" s="115"/>
      <c r="I2" s="115"/>
      <c r="J2" s="115"/>
      <c r="K2" s="115"/>
      <c r="L2" s="115"/>
      <c r="M2" s="115"/>
      <c r="N2" s="115"/>
      <c r="O2" s="115"/>
      <c r="P2" s="115"/>
      <c r="Q2" s="116"/>
    </row>
    <row r="3" spans="2:132" s="1" customFormat="1" ht="30.75" customHeight="1" x14ac:dyDescent="0.2">
      <c r="B3" s="121" t="s">
        <v>0</v>
      </c>
      <c r="C3" s="118" t="s">
        <v>1</v>
      </c>
      <c r="D3" s="70" t="s">
        <v>114</v>
      </c>
      <c r="E3" s="120" t="s">
        <v>2</v>
      </c>
      <c r="F3" s="120"/>
      <c r="G3" s="120"/>
      <c r="H3" s="120"/>
      <c r="I3" s="120"/>
      <c r="J3" s="120"/>
      <c r="K3" s="90"/>
      <c r="L3" s="120" t="s">
        <v>3</v>
      </c>
      <c r="M3" s="120"/>
      <c r="N3" s="120"/>
      <c r="O3" s="120"/>
      <c r="P3" s="90"/>
      <c r="Q3" s="91" t="s">
        <v>4</v>
      </c>
    </row>
    <row r="4" spans="2:132" s="1" customFormat="1" ht="29.25" customHeight="1" thickBot="1" x14ac:dyDescent="0.25">
      <c r="B4" s="122"/>
      <c r="C4" s="119"/>
      <c r="D4" s="92" t="s">
        <v>5</v>
      </c>
      <c r="E4" s="93" t="s">
        <v>6</v>
      </c>
      <c r="F4" s="93" t="s">
        <v>7</v>
      </c>
      <c r="G4" s="93" t="s">
        <v>90</v>
      </c>
      <c r="H4" s="93" t="s">
        <v>8</v>
      </c>
      <c r="I4" s="93" t="s">
        <v>9</v>
      </c>
      <c r="J4" s="93" t="s">
        <v>10</v>
      </c>
      <c r="K4" s="93" t="s">
        <v>74</v>
      </c>
      <c r="L4" s="93" t="s">
        <v>42</v>
      </c>
      <c r="M4" s="93" t="s">
        <v>43</v>
      </c>
      <c r="N4" s="93" t="s">
        <v>44</v>
      </c>
      <c r="O4" s="93" t="s">
        <v>106</v>
      </c>
      <c r="P4" s="93"/>
      <c r="Q4" s="94"/>
    </row>
    <row r="5" spans="2:132" s="3" customFormat="1" ht="70.25" customHeight="1" thickBot="1" x14ac:dyDescent="0.25">
      <c r="B5" s="28" t="s">
        <v>35</v>
      </c>
      <c r="C5" s="95">
        <v>1</v>
      </c>
      <c r="D5" s="88" t="s">
        <v>116</v>
      </c>
      <c r="E5" s="87" t="s">
        <v>36</v>
      </c>
      <c r="F5" s="87" t="s">
        <v>23</v>
      </c>
      <c r="G5" s="88" t="s">
        <v>37</v>
      </c>
      <c r="H5" s="87" t="s">
        <v>37</v>
      </c>
      <c r="I5" s="87" t="s">
        <v>37</v>
      </c>
      <c r="J5" s="87" t="s">
        <v>37</v>
      </c>
      <c r="K5" s="87" t="s">
        <v>77</v>
      </c>
      <c r="L5" s="88" t="s">
        <v>37</v>
      </c>
      <c r="M5" s="88" t="s">
        <v>37</v>
      </c>
      <c r="N5" s="88" t="s">
        <v>37</v>
      </c>
      <c r="O5" s="88" t="s">
        <v>37</v>
      </c>
      <c r="P5" s="88" t="e">
        <f>AVERAGE(L5:O5)</f>
        <v>#DIV/0!</v>
      </c>
      <c r="Q5" s="89"/>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row>
    <row r="6" spans="2:132" s="24" customFormat="1" ht="84.5" customHeight="1" thickBot="1" x14ac:dyDescent="0.25">
      <c r="B6" s="67" t="s">
        <v>70</v>
      </c>
      <c r="C6" s="62">
        <v>2</v>
      </c>
      <c r="D6" s="63" t="s">
        <v>100</v>
      </c>
      <c r="E6" s="18" t="s">
        <v>71</v>
      </c>
      <c r="F6" s="18" t="s">
        <v>72</v>
      </c>
      <c r="G6" s="18" t="s">
        <v>93</v>
      </c>
      <c r="H6" s="18" t="s">
        <v>73</v>
      </c>
      <c r="I6" s="18" t="s">
        <v>52</v>
      </c>
      <c r="J6" s="18" t="s">
        <v>101</v>
      </c>
      <c r="K6" s="18" t="s">
        <v>78</v>
      </c>
      <c r="L6" s="68"/>
      <c r="M6" s="18"/>
      <c r="N6" s="68"/>
      <c r="O6" s="18"/>
      <c r="P6" s="18" t="e">
        <f t="shared" ref="P6:P11" si="0">AVERAGE(L6:O6)</f>
        <v>#DIV/0!</v>
      </c>
      <c r="Q6" s="26"/>
      <c r="R6" s="23"/>
      <c r="S6" s="23"/>
      <c r="T6" s="23"/>
      <c r="U6" s="23"/>
      <c r="V6" s="23"/>
      <c r="W6" s="23"/>
      <c r="X6" s="23"/>
      <c r="Y6" s="23"/>
      <c r="Z6" s="23"/>
      <c r="AA6" s="23"/>
      <c r="AB6" s="23"/>
      <c r="AC6" s="23"/>
      <c r="AD6" s="23"/>
      <c r="AE6" s="23"/>
      <c r="AF6" s="23"/>
      <c r="AG6" s="23"/>
      <c r="AH6" s="23"/>
      <c r="AI6" s="23"/>
      <c r="AJ6" s="23"/>
      <c r="AK6" s="23"/>
      <c r="AL6" s="23"/>
      <c r="AM6" s="23"/>
      <c r="AN6" s="23"/>
      <c r="AO6" s="23"/>
      <c r="AP6" s="23"/>
      <c r="AQ6" s="23"/>
      <c r="AR6" s="23"/>
      <c r="AS6" s="23"/>
      <c r="AT6" s="23"/>
      <c r="AU6" s="23"/>
      <c r="AV6" s="23"/>
      <c r="AW6" s="23"/>
      <c r="AX6" s="23"/>
      <c r="AY6" s="23"/>
      <c r="AZ6" s="23"/>
      <c r="BA6" s="23"/>
      <c r="BB6" s="23"/>
      <c r="BC6" s="23"/>
      <c r="BD6" s="23"/>
      <c r="BE6" s="23"/>
      <c r="BF6" s="23"/>
      <c r="BG6" s="23"/>
      <c r="BH6" s="23"/>
      <c r="BI6" s="23"/>
      <c r="BJ6" s="23"/>
      <c r="BK6" s="23"/>
      <c r="BL6" s="23"/>
      <c r="BM6" s="23"/>
      <c r="BN6" s="23"/>
      <c r="BO6" s="23"/>
      <c r="BP6" s="23"/>
      <c r="BQ6" s="23"/>
      <c r="BR6" s="23"/>
      <c r="BS6" s="23"/>
      <c r="BT6" s="23"/>
      <c r="BU6" s="23"/>
      <c r="BV6" s="23"/>
      <c r="BW6" s="23"/>
      <c r="BX6" s="23"/>
      <c r="BY6" s="23"/>
      <c r="BZ6" s="23"/>
      <c r="CA6" s="23"/>
      <c r="CB6" s="23"/>
      <c r="CC6" s="23"/>
      <c r="CD6" s="23"/>
      <c r="CE6" s="23"/>
      <c r="CF6" s="23"/>
      <c r="CG6" s="23"/>
      <c r="CH6" s="23"/>
      <c r="CI6" s="23"/>
      <c r="CJ6" s="23"/>
      <c r="CK6" s="23"/>
      <c r="CL6" s="23"/>
      <c r="CM6" s="23"/>
      <c r="CN6" s="23"/>
      <c r="CO6" s="23"/>
      <c r="CP6" s="23"/>
      <c r="CQ6" s="23"/>
      <c r="CR6" s="23"/>
      <c r="CS6" s="23"/>
      <c r="CT6" s="23"/>
      <c r="CU6" s="23"/>
      <c r="CV6" s="23"/>
      <c r="CW6" s="23"/>
      <c r="CX6" s="23"/>
      <c r="CY6" s="23"/>
      <c r="CZ6" s="23"/>
      <c r="DA6" s="23"/>
      <c r="DB6" s="23"/>
      <c r="DC6" s="23"/>
      <c r="DD6" s="23"/>
      <c r="DE6" s="23"/>
      <c r="DF6" s="23"/>
      <c r="DG6" s="23"/>
      <c r="DH6" s="23"/>
      <c r="DI6" s="23"/>
      <c r="DJ6" s="23"/>
      <c r="DK6" s="23"/>
      <c r="DL6" s="23"/>
      <c r="DM6" s="23"/>
      <c r="DN6" s="23"/>
      <c r="DO6" s="23"/>
      <c r="DP6" s="23"/>
      <c r="DQ6" s="23"/>
      <c r="DR6" s="23"/>
      <c r="DS6" s="23"/>
      <c r="DT6" s="23"/>
      <c r="DU6" s="23"/>
      <c r="DV6" s="23"/>
      <c r="DW6" s="23"/>
      <c r="DX6" s="23"/>
      <c r="DY6" s="23"/>
      <c r="DZ6" s="23"/>
      <c r="EA6" s="23"/>
      <c r="EB6" s="23"/>
    </row>
    <row r="7" spans="2:132" s="3" customFormat="1" ht="96.5" customHeight="1" x14ac:dyDescent="0.2">
      <c r="B7" s="104" t="s">
        <v>45</v>
      </c>
      <c r="C7" s="31">
        <v>3</v>
      </c>
      <c r="D7" s="15" t="s">
        <v>125</v>
      </c>
      <c r="E7" s="19" t="s">
        <v>46</v>
      </c>
      <c r="F7" s="19" t="s">
        <v>23</v>
      </c>
      <c r="G7" s="19" t="s">
        <v>23</v>
      </c>
      <c r="H7" s="18" t="s">
        <v>140</v>
      </c>
      <c r="I7" s="21" t="s">
        <v>47</v>
      </c>
      <c r="J7" s="21" t="s">
        <v>117</v>
      </c>
      <c r="K7" s="18" t="s">
        <v>102</v>
      </c>
      <c r="L7" s="5"/>
      <c r="M7" s="6"/>
      <c r="N7" s="5"/>
      <c r="O7" s="19"/>
      <c r="P7" s="19" t="e">
        <f t="shared" si="0"/>
        <v>#DIV/0!</v>
      </c>
      <c r="Q7" s="11"/>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row>
    <row r="8" spans="2:132" s="3" customFormat="1" ht="76.25" customHeight="1" thickBot="1" x14ac:dyDescent="0.2">
      <c r="B8" s="123"/>
      <c r="C8" s="31">
        <v>4</v>
      </c>
      <c r="D8" s="20" t="s">
        <v>118</v>
      </c>
      <c r="E8" s="19" t="s">
        <v>48</v>
      </c>
      <c r="F8" s="19" t="s">
        <v>23</v>
      </c>
      <c r="G8" s="19" t="s">
        <v>23</v>
      </c>
      <c r="H8" s="18" t="s">
        <v>49</v>
      </c>
      <c r="I8" s="21" t="s">
        <v>47</v>
      </c>
      <c r="J8" s="21" t="s">
        <v>119</v>
      </c>
      <c r="K8" s="18" t="s">
        <v>102</v>
      </c>
      <c r="L8" s="5"/>
      <c r="M8" s="6"/>
      <c r="N8" s="5"/>
      <c r="O8" s="19"/>
      <c r="P8" s="19" t="e">
        <f t="shared" si="0"/>
        <v>#DIV/0!</v>
      </c>
      <c r="Q8" s="11"/>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row>
    <row r="9" spans="2:132" s="3" customFormat="1" ht="181" thickBot="1" x14ac:dyDescent="0.25">
      <c r="B9" s="29" t="s">
        <v>50</v>
      </c>
      <c r="C9" s="31">
        <v>5</v>
      </c>
      <c r="D9" s="18" t="s">
        <v>107</v>
      </c>
      <c r="E9" s="18" t="s">
        <v>51</v>
      </c>
      <c r="F9" s="18" t="s">
        <v>23</v>
      </c>
      <c r="G9" s="18" t="s">
        <v>23</v>
      </c>
      <c r="H9" s="18" t="s">
        <v>104</v>
      </c>
      <c r="I9" s="18" t="s">
        <v>47</v>
      </c>
      <c r="J9" s="18" t="s">
        <v>105</v>
      </c>
      <c r="K9" s="18" t="s">
        <v>108</v>
      </c>
      <c r="L9" s="5"/>
      <c r="M9" s="5"/>
      <c r="N9" s="5"/>
      <c r="O9" s="18"/>
      <c r="P9" s="19" t="e">
        <f t="shared" si="0"/>
        <v>#DIV/0!</v>
      </c>
      <c r="Q9" s="11"/>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row>
    <row r="10" spans="2:132" s="3" customFormat="1" ht="45.75" customHeight="1" thickBot="1" x14ac:dyDescent="0.25">
      <c r="B10" s="29" t="s">
        <v>38</v>
      </c>
      <c r="C10" s="31">
        <v>6</v>
      </c>
      <c r="D10" s="19" t="s">
        <v>136</v>
      </c>
      <c r="E10" s="18" t="s">
        <v>39</v>
      </c>
      <c r="F10" s="18" t="s">
        <v>23</v>
      </c>
      <c r="G10" s="18" t="s">
        <v>37</v>
      </c>
      <c r="H10" s="18" t="s">
        <v>37</v>
      </c>
      <c r="I10" s="18" t="s">
        <v>37</v>
      </c>
      <c r="J10" s="18" t="s">
        <v>37</v>
      </c>
      <c r="K10" s="18" t="s">
        <v>79</v>
      </c>
      <c r="L10" s="19" t="s">
        <v>37</v>
      </c>
      <c r="M10" s="19" t="s">
        <v>37</v>
      </c>
      <c r="N10" s="19" t="s">
        <v>37</v>
      </c>
      <c r="O10" s="19" t="s">
        <v>37</v>
      </c>
      <c r="P10" s="19" t="e">
        <f t="shared" si="0"/>
        <v>#DIV/0!</v>
      </c>
      <c r="Q10" s="11"/>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row>
    <row r="11" spans="2:132" s="1" customFormat="1" ht="52.5" customHeight="1" thickBot="1" x14ac:dyDescent="0.25">
      <c r="B11" s="29" t="s">
        <v>40</v>
      </c>
      <c r="C11" s="32">
        <v>7</v>
      </c>
      <c r="D11" s="12" t="s">
        <v>120</v>
      </c>
      <c r="E11" s="13" t="s">
        <v>41</v>
      </c>
      <c r="F11" s="13" t="s">
        <v>23</v>
      </c>
      <c r="G11" s="13" t="s">
        <v>37</v>
      </c>
      <c r="H11" s="13" t="s">
        <v>37</v>
      </c>
      <c r="I11" s="13" t="s">
        <v>37</v>
      </c>
      <c r="J11" s="13"/>
      <c r="K11" s="13" t="s">
        <v>79</v>
      </c>
      <c r="L11" s="12" t="s">
        <v>37</v>
      </c>
      <c r="M11" s="12" t="s">
        <v>37</v>
      </c>
      <c r="N11" s="12" t="s">
        <v>37</v>
      </c>
      <c r="O11" s="12" t="s">
        <v>37</v>
      </c>
      <c r="P11" s="12" t="e">
        <f t="shared" si="0"/>
        <v>#DIV/0!</v>
      </c>
      <c r="Q11" s="14"/>
    </row>
    <row r="12" spans="2:132" s="1" customFormat="1" x14ac:dyDescent="0.2"/>
    <row r="13" spans="2:132" s="1" customFormat="1" ht="12" thickBot="1" x14ac:dyDescent="0.25"/>
    <row r="14" spans="2:132" s="1" customFormat="1" ht="17" thickBot="1" x14ac:dyDescent="0.25">
      <c r="D14" s="82" t="s">
        <v>121</v>
      </c>
      <c r="E14" s="83"/>
      <c r="F14" s="83"/>
      <c r="G14" s="83"/>
      <c r="H14" s="83" t="s">
        <v>137</v>
      </c>
      <c r="I14" s="83"/>
      <c r="J14" s="84"/>
      <c r="K14" s="84"/>
      <c r="L14" s="83"/>
      <c r="M14" s="84"/>
      <c r="N14" s="84"/>
      <c r="O14" s="84"/>
      <c r="P14" s="85" t="e">
        <f>SUM(P5:P11)</f>
        <v>#DIV/0!</v>
      </c>
    </row>
    <row r="15" spans="2:132" s="1" customFormat="1" x14ac:dyDescent="0.2"/>
    <row r="16" spans="2:132" s="1" customFormat="1" x14ac:dyDescent="0.2"/>
    <row r="17" s="1" customFormat="1" x14ac:dyDescent="0.2"/>
    <row r="18" s="1" customFormat="1" x14ac:dyDescent="0.2"/>
    <row r="19" s="1" customFormat="1" x14ac:dyDescent="0.2"/>
    <row r="20" s="1" customFormat="1" x14ac:dyDescent="0.2"/>
    <row r="21" s="1" customFormat="1" x14ac:dyDescent="0.2"/>
    <row r="22" s="1" customFormat="1" x14ac:dyDescent="0.2"/>
    <row r="23" s="1" customFormat="1" x14ac:dyDescent="0.2"/>
    <row r="24" s="1" customFormat="1" x14ac:dyDescent="0.2"/>
    <row r="25" s="1" customFormat="1" x14ac:dyDescent="0.2"/>
    <row r="26" s="1" customFormat="1" x14ac:dyDescent="0.2"/>
    <row r="27" s="1" customFormat="1" x14ac:dyDescent="0.2"/>
    <row r="28" s="1" customFormat="1" x14ac:dyDescent="0.2"/>
    <row r="29" s="1" customFormat="1" x14ac:dyDescent="0.2"/>
    <row r="30" s="1" customFormat="1" x14ac:dyDescent="0.2"/>
    <row r="31" s="1" customFormat="1" ht="144" customHeight="1" x14ac:dyDescent="0.2"/>
    <row r="32" s="1" customFormat="1" ht="10.25" customHeight="1" x14ac:dyDescent="0.2"/>
    <row r="33" spans="3:18" s="1" customFormat="1" x14ac:dyDescent="0.2"/>
    <row r="34" spans="3:18" s="1" customFormat="1" x14ac:dyDescent="0.2">
      <c r="C34" s="4"/>
      <c r="D34" s="4"/>
      <c r="E34" s="4"/>
      <c r="F34" s="4"/>
      <c r="G34" s="4"/>
      <c r="H34" s="4"/>
      <c r="I34" s="4"/>
      <c r="J34" s="4"/>
      <c r="K34" s="4"/>
      <c r="L34" s="4"/>
      <c r="M34" s="4"/>
      <c r="N34" s="4"/>
      <c r="O34" s="4"/>
      <c r="P34" s="4"/>
      <c r="Q34" s="4"/>
      <c r="R34" s="4"/>
    </row>
  </sheetData>
  <mergeCells count="6">
    <mergeCell ref="B7:B8"/>
    <mergeCell ref="B2:Q2"/>
    <mergeCell ref="B3:B4"/>
    <mergeCell ref="C3:C4"/>
    <mergeCell ref="E3:J3"/>
    <mergeCell ref="L3:O3"/>
  </mergeCells>
  <pageMargins left="0.70866141732283472" right="0.70866141732283472" top="0.74803149606299213" bottom="0.74803149606299213" header="0.31496062992125984" footer="0.31496062992125984"/>
  <pageSetup paperSize="9" scale="63"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264766-FB2A-444A-BBB1-BEB11210AFA5}">
  <dimension ref="B1:DS35"/>
  <sheetViews>
    <sheetView showGridLines="0" topLeftCell="A2" zoomScale="80" zoomScaleNormal="80" workbookViewId="0">
      <selection activeCell="E28" sqref="E28"/>
    </sheetView>
  </sheetViews>
  <sheetFormatPr baseColWidth="10" defaultColWidth="8.6640625" defaultRowHeight="11" x14ac:dyDescent="0.2"/>
  <cols>
    <col min="1" max="1" width="1.6640625" style="4" customWidth="1"/>
    <col min="2" max="2" width="33.5" style="4" customWidth="1"/>
    <col min="3" max="3" width="15.5" style="4" customWidth="1"/>
    <col min="4" max="5" width="24.33203125" style="4" customWidth="1"/>
    <col min="6" max="6" width="15.5" style="4" customWidth="1"/>
    <col min="7" max="8" width="24.33203125" style="4" customWidth="1"/>
    <col min="9" max="9" width="1.6640625" style="4" customWidth="1"/>
    <col min="10" max="16384" width="8.6640625" style="4"/>
  </cols>
  <sheetData>
    <row r="1" spans="2:123" ht="12" thickBot="1" x14ac:dyDescent="0.25"/>
    <row r="2" spans="2:123" ht="19" thickBot="1" x14ac:dyDescent="0.25">
      <c r="B2" s="127" t="s">
        <v>54</v>
      </c>
      <c r="C2" s="128"/>
      <c r="D2" s="128"/>
      <c r="E2" s="128"/>
      <c r="F2" s="128"/>
      <c r="G2" s="128"/>
      <c r="H2" s="129"/>
      <c r="J2" s="27"/>
    </row>
    <row r="3" spans="2:123" ht="19" thickBot="1" x14ac:dyDescent="0.25">
      <c r="B3" s="35"/>
      <c r="C3" s="124" t="s">
        <v>60</v>
      </c>
      <c r="D3" s="125"/>
      <c r="E3" s="125"/>
      <c r="F3" s="124" t="s">
        <v>61</v>
      </c>
      <c r="G3" s="125"/>
      <c r="H3" s="126"/>
    </row>
    <row r="4" spans="2:123" s="1" customFormat="1" ht="29" thickBot="1" x14ac:dyDescent="0.25">
      <c r="B4" s="96" t="s">
        <v>55</v>
      </c>
      <c r="C4" s="97" t="s">
        <v>80</v>
      </c>
      <c r="D4" s="97" t="s">
        <v>57</v>
      </c>
      <c r="E4" s="98" t="s">
        <v>59</v>
      </c>
      <c r="F4" s="99" t="s">
        <v>56</v>
      </c>
      <c r="G4" s="97" t="s">
        <v>58</v>
      </c>
      <c r="H4" s="100" t="s">
        <v>59</v>
      </c>
    </row>
    <row r="5" spans="2:123" s="3" customFormat="1" ht="31.25" customHeight="1" x14ac:dyDescent="0.2">
      <c r="B5" s="36" t="s">
        <v>69</v>
      </c>
      <c r="C5" s="16"/>
      <c r="D5" s="16"/>
      <c r="E5" s="37"/>
      <c r="F5" s="38"/>
      <c r="G5" s="39"/>
      <c r="H5" s="40"/>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row>
    <row r="6" spans="2:123" s="3" customFormat="1" ht="24" x14ac:dyDescent="0.2">
      <c r="B6" s="41" t="s">
        <v>62</v>
      </c>
      <c r="C6" s="18"/>
      <c r="D6" s="18"/>
      <c r="E6" s="42"/>
      <c r="F6" s="41"/>
      <c r="G6" s="18"/>
      <c r="H6" s="43"/>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row>
    <row r="7" spans="2:123" s="3" customFormat="1" ht="24" x14ac:dyDescent="0.2">
      <c r="B7" s="44" t="s">
        <v>63</v>
      </c>
      <c r="C7" s="18"/>
      <c r="D7" s="18"/>
      <c r="E7" s="42"/>
      <c r="F7" s="45"/>
      <c r="G7" s="46"/>
      <c r="H7" s="47"/>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row>
    <row r="8" spans="2:123" s="3" customFormat="1" ht="24" x14ac:dyDescent="0.2">
      <c r="B8" s="44" t="s">
        <v>66</v>
      </c>
      <c r="C8" s="46"/>
      <c r="D8" s="46"/>
      <c r="E8" s="48"/>
      <c r="F8" s="41"/>
      <c r="G8" s="18"/>
      <c r="H8" s="49"/>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row>
    <row r="9" spans="2:123" s="3" customFormat="1" ht="24" x14ac:dyDescent="0.2">
      <c r="B9" s="44" t="s">
        <v>122</v>
      </c>
      <c r="C9" s="18"/>
      <c r="D9" s="18"/>
      <c r="E9" s="42"/>
      <c r="F9" s="41"/>
      <c r="G9" s="18"/>
      <c r="H9" s="49"/>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row>
    <row r="10" spans="2:123" s="3" customFormat="1" ht="36" x14ac:dyDescent="0.2">
      <c r="B10" s="41" t="s">
        <v>126</v>
      </c>
      <c r="C10" s="18"/>
      <c r="D10" s="18"/>
      <c r="E10" s="42"/>
      <c r="F10" s="45"/>
      <c r="G10" s="46"/>
      <c r="H10" s="50"/>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row>
    <row r="11" spans="2:123" s="3" customFormat="1" ht="48" x14ac:dyDescent="0.2">
      <c r="B11" s="41" t="s">
        <v>123</v>
      </c>
      <c r="C11" s="18"/>
      <c r="D11" s="18"/>
      <c r="E11" s="42"/>
      <c r="F11" s="41"/>
      <c r="G11" s="18"/>
      <c r="H11" s="43"/>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row>
    <row r="12" spans="2:123" s="3" customFormat="1" ht="36" x14ac:dyDescent="0.2">
      <c r="B12" s="41" t="s">
        <v>124</v>
      </c>
      <c r="C12" s="18"/>
      <c r="D12" s="18"/>
      <c r="E12" s="42"/>
      <c r="F12" s="41"/>
      <c r="G12" s="18"/>
      <c r="H12" s="43"/>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row>
    <row r="13" spans="2:123" s="1" customFormat="1" ht="24" x14ac:dyDescent="0.2">
      <c r="B13" s="41" t="s">
        <v>64</v>
      </c>
      <c r="C13" s="18"/>
      <c r="D13" s="18"/>
      <c r="E13" s="42"/>
      <c r="F13" s="41"/>
      <c r="G13" s="18"/>
      <c r="H13" s="43"/>
      <c r="I13" s="2"/>
      <c r="J13" s="2"/>
      <c r="K13" s="2"/>
      <c r="L13" s="2"/>
      <c r="M13" s="2"/>
      <c r="N13" s="2"/>
      <c r="O13" s="2"/>
      <c r="P13" s="2"/>
      <c r="Q13" s="2"/>
      <c r="R13" s="2"/>
    </row>
    <row r="14" spans="2:123" s="1" customFormat="1" ht="24" x14ac:dyDescent="0.2">
      <c r="B14" s="41" t="s">
        <v>65</v>
      </c>
      <c r="C14" s="51"/>
      <c r="D14" s="51"/>
      <c r="E14" s="52"/>
      <c r="F14" s="53"/>
      <c r="G14" s="51"/>
      <c r="H14" s="54"/>
    </row>
    <row r="15" spans="2:123" s="1" customFormat="1" ht="12" x14ac:dyDescent="0.2">
      <c r="B15" s="53" t="s">
        <v>67</v>
      </c>
      <c r="C15" s="51"/>
      <c r="D15" s="51"/>
      <c r="E15" s="52"/>
      <c r="F15" s="53"/>
      <c r="G15" s="51"/>
      <c r="H15" s="54"/>
    </row>
    <row r="16" spans="2:123" s="1" customFormat="1" ht="13" thickBot="1" x14ac:dyDescent="0.25">
      <c r="B16" s="55" t="s">
        <v>68</v>
      </c>
      <c r="C16" s="56"/>
      <c r="D16" s="56"/>
      <c r="E16" s="57"/>
      <c r="F16" s="55"/>
      <c r="G16" s="56"/>
      <c r="H16" s="58"/>
    </row>
    <row r="17" spans="2:8" s="1" customFormat="1" x14ac:dyDescent="0.2">
      <c r="B17" s="59"/>
      <c r="C17" s="59"/>
      <c r="D17" s="59"/>
      <c r="E17" s="59"/>
      <c r="F17" s="59"/>
      <c r="G17" s="59"/>
      <c r="H17" s="59"/>
    </row>
    <row r="18" spans="2:8" s="1" customFormat="1" ht="23" customHeight="1" x14ac:dyDescent="0.2">
      <c r="B18" s="130" t="s">
        <v>141</v>
      </c>
      <c r="C18" s="130"/>
      <c r="D18" s="130"/>
      <c r="E18" s="130"/>
      <c r="F18" s="130"/>
      <c r="G18" s="130"/>
      <c r="H18" s="130"/>
    </row>
    <row r="19" spans="2:8" s="1" customFormat="1" x14ac:dyDescent="0.2"/>
    <row r="20" spans="2:8" s="1" customFormat="1" x14ac:dyDescent="0.2"/>
    <row r="21" spans="2:8" s="1" customFormat="1" x14ac:dyDescent="0.2"/>
    <row r="22" spans="2:8" s="1" customFormat="1" x14ac:dyDescent="0.2"/>
    <row r="23" spans="2:8" s="1" customFormat="1" x14ac:dyDescent="0.2"/>
    <row r="24" spans="2:8" s="1" customFormat="1" x14ac:dyDescent="0.2"/>
    <row r="25" spans="2:8" s="1" customFormat="1" x14ac:dyDescent="0.2"/>
    <row r="26" spans="2:8" s="1" customFormat="1" x14ac:dyDescent="0.2"/>
    <row r="27" spans="2:8" s="1" customFormat="1" x14ac:dyDescent="0.2"/>
    <row r="28" spans="2:8" s="1" customFormat="1" x14ac:dyDescent="0.2"/>
    <row r="29" spans="2:8" s="1" customFormat="1" x14ac:dyDescent="0.2"/>
    <row r="30" spans="2:8" s="1" customFormat="1" x14ac:dyDescent="0.2"/>
    <row r="31" spans="2:8" s="1" customFormat="1" x14ac:dyDescent="0.2"/>
    <row r="32" spans="2:8" s="1" customFormat="1" x14ac:dyDescent="0.2"/>
    <row r="33" spans="2:9" s="1" customFormat="1" x14ac:dyDescent="0.2"/>
    <row r="34" spans="2:9" s="1" customFormat="1" x14ac:dyDescent="0.2"/>
    <row r="35" spans="2:9" s="1" customFormat="1" x14ac:dyDescent="0.2">
      <c r="B35" s="4"/>
      <c r="C35" s="4"/>
      <c r="D35" s="4"/>
      <c r="E35" s="4"/>
      <c r="F35" s="4"/>
      <c r="G35" s="4"/>
      <c r="H35" s="4"/>
      <c r="I35" s="4"/>
    </row>
  </sheetData>
  <mergeCells count="4">
    <mergeCell ref="C3:E3"/>
    <mergeCell ref="F3:H3"/>
    <mergeCell ref="B2:H2"/>
    <mergeCell ref="B18:H18"/>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09FD1EEC88A5443926975E1505F82C3" ma:contentTypeVersion="4" ma:contentTypeDescription="Een nieuw document maken." ma:contentTypeScope="" ma:versionID="41bc4cb78d21b509538982a19ea981a4">
  <xsd:schema xmlns:xsd="http://www.w3.org/2001/XMLSchema" xmlns:xs="http://www.w3.org/2001/XMLSchema" xmlns:p="http://schemas.microsoft.com/office/2006/metadata/properties" xmlns:ns2="45271300-11d6-41c5-b3cf-b0c9b17025b1" targetNamespace="http://schemas.microsoft.com/office/2006/metadata/properties" ma:root="true" ma:fieldsID="1b11be6d7b9c10244a94a7e95f3bafa7" ns2:_="">
    <xsd:import namespace="45271300-11d6-41c5-b3cf-b0c9b17025b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271300-11d6-41c5-b3cf-b0c9b17025b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EFA6917-516A-4920-8788-7E02552F39C9}">
  <ds:schemaRefs>
    <ds:schemaRef ds:uri="http://schemas.microsoft.com/office/2006/metadata/properties"/>
    <ds:schemaRef ds:uri="http://www.w3.org/XML/1998/namespace"/>
    <ds:schemaRef ds:uri="http://purl.org/dc/dcmitype/"/>
    <ds:schemaRef ds:uri="http://schemas.openxmlformats.org/package/2006/metadata/core-properties"/>
    <ds:schemaRef ds:uri="http://schemas.microsoft.com/office/2006/documentManagement/types"/>
    <ds:schemaRef ds:uri="http://purl.org/dc/terms/"/>
    <ds:schemaRef ds:uri="45271300-11d6-41c5-b3cf-b0c9b17025b1"/>
    <ds:schemaRef ds:uri="http://schemas.microsoft.com/office/infopath/2007/PartnerControls"/>
    <ds:schemaRef ds:uri="http://purl.org/dc/elements/1.1/"/>
  </ds:schemaRefs>
</ds:datastoreItem>
</file>

<file path=customXml/itemProps2.xml><?xml version="1.0" encoding="utf-8"?>
<ds:datastoreItem xmlns:ds="http://schemas.openxmlformats.org/officeDocument/2006/customXml" ds:itemID="{EB2BE592-BD01-455A-B21A-94B136B2074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5271300-11d6-41c5-b3cf-b0c9b17025b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8A0976F-83F1-47FF-87A3-F66274C945D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5</vt:i4>
      </vt:variant>
      <vt:variant>
        <vt:lpstr>Benoemde bereiken</vt:lpstr>
      </vt:variant>
      <vt:variant>
        <vt:i4>3</vt:i4>
      </vt:variant>
    </vt:vector>
  </HeadingPairs>
  <TitlesOfParts>
    <vt:vector size="8" baseType="lpstr">
      <vt:lpstr>Doelstellingen</vt:lpstr>
      <vt:lpstr>Implementatie</vt:lpstr>
      <vt:lpstr>Fundament </vt:lpstr>
      <vt:lpstr>Samen groeien</vt:lpstr>
      <vt:lpstr>Samenwerkingsbeoordeling</vt:lpstr>
      <vt:lpstr>'Fundament '!Afdrukbereik</vt:lpstr>
      <vt:lpstr>Implementatie!Afdrukbereik</vt:lpstr>
      <vt:lpstr>'Samen groeien'!Afdrukbereik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5 KPI Dashboard aangepast 10-11-2020</dc:title>
  <dc:subject/>
  <dc:creator>Jansen, A (Anoushka)</dc:creator>
  <cp:keywords/>
  <dc:description/>
  <cp:lastModifiedBy>Anja Broekhuizen</cp:lastModifiedBy>
  <cp:revision/>
  <dcterms:created xsi:type="dcterms:W3CDTF">2019-08-09T11:39:40Z</dcterms:created>
  <dcterms:modified xsi:type="dcterms:W3CDTF">2024-10-15T09:54:48Z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0x010100509FD1EEC88A5443926975E1505F82C3</vt:lpwstr>
  </property>
  <property fmtid="{D5CDD505-2E9C-101B-9397-08002B2CF9AE}" pid="3" name="_dlc_DocIdItemGuid">
    <vt:lpwstr>39e2a129-3d45-49d2-88e5-6df1a30f0758</vt:lpwstr>
  </property>
  <property fmtid="{D5CDD505-2E9C-101B-9397-08002B2CF9AE}" pid="4" name="TaxKeyword">
    <vt:lpwstr/>
  </property>
  <property fmtid="{D5CDD505-2E9C-101B-9397-08002B2CF9AE}" pid="5" name="Thema">
    <vt:lpwstr/>
  </property>
  <property fmtid="{D5CDD505-2E9C-101B-9397-08002B2CF9AE}" pid="6" name="Expertisegebied">
    <vt:lpwstr/>
  </property>
  <property fmtid="{D5CDD505-2E9C-101B-9397-08002B2CF9AE}" pid="7" name="Vertrouwelijkheid">
    <vt:lpwstr>2;#Intern|8a639747-e233-49a8-819f-e74cd9528f9e</vt:lpwstr>
  </property>
  <property fmtid="{D5CDD505-2E9C-101B-9397-08002B2CF9AE}" pid="8" name="Documentstatus">
    <vt:lpwstr>3;#Concept|b56e2604-821a-409c-9774-7587ed426a31</vt:lpwstr>
  </property>
  <property fmtid="{D5CDD505-2E9C-101B-9397-08002B2CF9AE}" pid="9" name="Handeling">
    <vt:lpwstr>8;#SL32B|4de50cac-1540-4c01-8a5b-e188c544ac5b</vt:lpwstr>
  </property>
  <property fmtid="{D5CDD505-2E9C-101B-9397-08002B2CF9AE}" pid="10" name="_dlc_policyId">
    <vt:lpwstr>0x010100C0B9283FC7311C488917E5A9876B01FD01|1681630146</vt:lpwstr>
  </property>
  <property fmtid="{D5CDD505-2E9C-101B-9397-08002B2CF9AE}" pid="11" name="ItemRetentionFormula">
    <vt:lpwstr>&lt;formula id="Microsoft.Office.RecordsManagement.PolicyFeatures.Expiration.Formula.BuiltIn"&gt;&lt;number&gt;1&lt;/number&gt;&lt;property&gt;Modified&lt;/property&gt;&lt;propertyId&gt;28cf69c5-fa48-462a-b5cd-27b6f9d2bd5f&lt;/propertyId&gt;&lt;period&gt;years&lt;/period&gt;&lt;/formula&gt;</vt:lpwstr>
  </property>
  <property fmtid="{D5CDD505-2E9C-101B-9397-08002B2CF9AE}" pid="12" name="Type document">
    <vt:lpwstr/>
  </property>
  <property fmtid="{D5CDD505-2E9C-101B-9397-08002B2CF9AE}" pid="13" name="Verantwoordelijke afdeling">
    <vt:lpwstr/>
  </property>
  <property fmtid="{D5CDD505-2E9C-101B-9397-08002B2CF9AE}" pid="14" name="MediaServiceImageTags">
    <vt:lpwstr/>
  </property>
  <property fmtid="{D5CDD505-2E9C-101B-9397-08002B2CF9AE}" pid="15" name="Order">
    <vt:r8>27100</vt:r8>
  </property>
  <property fmtid="{D5CDD505-2E9C-101B-9397-08002B2CF9AE}" pid="16" name="xd_Signature">
    <vt:bool>false</vt:bool>
  </property>
  <property fmtid="{D5CDD505-2E9C-101B-9397-08002B2CF9AE}" pid="17" name="xd_ProgID">
    <vt:lpwstr/>
  </property>
  <property fmtid="{D5CDD505-2E9C-101B-9397-08002B2CF9AE}" pid="18" name="ComplianceAssetId">
    <vt:lpwstr/>
  </property>
  <property fmtid="{D5CDD505-2E9C-101B-9397-08002B2CF9AE}" pid="19" name="TemplateUrl">
    <vt:lpwstr/>
  </property>
  <property fmtid="{D5CDD505-2E9C-101B-9397-08002B2CF9AE}" pid="20" name="_ExtendedDescription">
    <vt:lpwstr/>
  </property>
  <property fmtid="{D5CDD505-2E9C-101B-9397-08002B2CF9AE}" pid="21" name="TriggerFlowInfo">
    <vt:lpwstr/>
  </property>
</Properties>
</file>