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rhogeschoolede.sharepoint.com/teams/DSE_ProjectaanbestedingDLOLMS2024/Gedeelde documenten/General/Aanbestedingsdocumenten/"/>
    </mc:Choice>
  </mc:AlternateContent>
  <xr:revisionPtr revIDLastSave="154" documentId="13_ncr:1_{1252CC27-F5BA-4CDC-83A5-7E20D475C595}" xr6:coauthVersionLast="47" xr6:coauthVersionMax="47" xr10:uidLastSave="{E6D4DA99-AE1E-437D-A23E-A7DED793016C}"/>
  <bookViews>
    <workbookView xWindow="20370" yWindow="-9945" windowWidth="29040" windowHeight="15840" xr2:uid="{ABF0C4DB-8150-4DC4-8B4A-7E7AC8B56DA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9" i="1"/>
  <c r="C15" i="1" l="1"/>
  <c r="C17" i="1" s="1"/>
</calcChain>
</file>

<file path=xl/sharedStrings.xml><?xml version="1.0" encoding="utf-8"?>
<sst xmlns="http://schemas.openxmlformats.org/spreadsheetml/2006/main" count="25" uniqueCount="25">
  <si>
    <t>Bijlage 8 Prijzenblad</t>
  </si>
  <si>
    <t>Toelichting: In de lichtblauwe velden kunnen uw tarieven worden ingegevuld.</t>
  </si>
  <si>
    <t>A. Implementatie van de dienst</t>
  </si>
  <si>
    <t>Eenmalige vaste prijs (all-in), inclusief btw</t>
  </si>
  <si>
    <t>Leveren van de dienst conform het implementatieplan  (incl. opleiden van gebruikers)</t>
  </si>
  <si>
    <t>Overige eenmalige kosten (optioneel)</t>
  </si>
  <si>
    <t>Bandbreedte subtotaal A (som van alle eenmalige kosten)</t>
  </si>
  <si>
    <t>Min.: € 50.000 Max.: € 100.000</t>
  </si>
  <si>
    <t>B. Exploitatie van de dienst (licenties, inclusief beheer, onderhoud en hosting)</t>
  </si>
  <si>
    <t>Aantal (beoogd)</t>
  </si>
  <si>
    <t>Prijs per licentie, per jaar (all-in), inclusief btw</t>
  </si>
  <si>
    <t>Initieel onderwijs studenten</t>
  </si>
  <si>
    <t>Min.: € 10,- Max.: € 14,-</t>
  </si>
  <si>
    <t>Niet-initieel onderwijs cursisten</t>
  </si>
  <si>
    <t>Min.: € 2,- Max.: € 5,-</t>
  </si>
  <si>
    <t>Totaal licentiekosten per jaar</t>
  </si>
  <si>
    <t>Subtotaal B (som van alle terugkerende kosten gedurende de looptijd)</t>
  </si>
  <si>
    <t>Totaalprijs inschrijfsom: Implementatie + (Exploitatie * 10% jaar 1 + 100% jaar 2 t/m7)</t>
  </si>
  <si>
    <t>C. Additionele tarieven (geen onderdeel van de inschrijfsom)</t>
  </si>
  <si>
    <t>Uurtarieven van medewerkers voor extra werkzaamheden. Specificeren op type medewerker en uurtarief</t>
  </si>
  <si>
    <t>Prijs per GB voor aanvullende opslagruimte boven de minimale 10.000 GB per jaar</t>
  </si>
  <si>
    <t>Aldus ondertekend en bijbehorende gegevens naar waarheid verstrekt</t>
  </si>
  <si>
    <t>Naam rechtsgeldig vertegenwoordiger: </t>
  </si>
  <si>
    <t>Handtekening rechtsgeldig vertegenwoordiger: </t>
  </si>
  <si>
    <t>Datum: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</si>
</sst>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4"/>
      <color theme="1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44" fontId="5" fillId="2" borderId="10" xfId="0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3" fillId="2" borderId="9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4" fontId="4" fillId="0" borderId="14" xfId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44" fontId="9" fillId="3" borderId="7" xfId="0" applyNumberFormat="1" applyFont="1" applyFill="1" applyBorder="1" applyAlignment="1">
      <alignment vertical="center"/>
    </xf>
    <xf numFmtId="44" fontId="3" fillId="3" borderId="13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5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44" fontId="4" fillId="5" borderId="15" xfId="1" applyFont="1" applyFill="1" applyBorder="1" applyAlignment="1">
      <alignment vertical="center"/>
    </xf>
    <xf numFmtId="44" fontId="4" fillId="5" borderId="12" xfId="1" applyFont="1" applyFill="1" applyBorder="1" applyAlignment="1">
      <alignment vertical="center"/>
    </xf>
    <xf numFmtId="44" fontId="4" fillId="5" borderId="17" xfId="1" applyFont="1" applyFill="1" applyBorder="1" applyAlignment="1">
      <alignment vertical="center"/>
    </xf>
    <xf numFmtId="44" fontId="4" fillId="5" borderId="13" xfId="1" applyFont="1" applyFill="1" applyBorder="1" applyAlignment="1">
      <alignment vertical="center"/>
    </xf>
    <xf numFmtId="44" fontId="4" fillId="5" borderId="16" xfId="1" applyFont="1" applyFill="1" applyBorder="1" applyAlignment="1">
      <alignment vertical="center"/>
    </xf>
  </cellXfs>
  <cellStyles count="2">
    <cellStyle name="Standaard" xfId="0" builtinId="0"/>
    <cellStyle name="Valuta" xfId="1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5C6BF"/>
      <color rgb="FFF7B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140C-9D74-499E-B7AD-96DA6A438CB3}">
  <dimension ref="A1:F37"/>
  <sheetViews>
    <sheetView tabSelected="1" workbookViewId="0"/>
  </sheetViews>
  <sheetFormatPr defaultRowHeight="15" x14ac:dyDescent="0.25"/>
  <cols>
    <col min="1" max="1" width="72.5703125" bestFit="1" customWidth="1"/>
    <col min="2" max="2" width="17.5703125" style="37" customWidth="1"/>
    <col min="3" max="3" width="20.7109375" customWidth="1"/>
    <col min="6" max="6" width="23.7109375" customWidth="1"/>
  </cols>
  <sheetData>
    <row r="1" spans="1:6" ht="21" x14ac:dyDescent="0.35">
      <c r="A1" s="45" t="s">
        <v>0</v>
      </c>
      <c r="B1" s="28"/>
    </row>
    <row r="2" spans="1:6" ht="17.25" customHeight="1" x14ac:dyDescent="0.35">
      <c r="A2" s="45"/>
      <c r="B2" s="28"/>
    </row>
    <row r="3" spans="1:6" ht="16.5" customHeight="1" x14ac:dyDescent="0.25">
      <c r="A3" s="11" t="s">
        <v>1</v>
      </c>
      <c r="B3" s="47"/>
    </row>
    <row r="4" spans="1:6" ht="16.5" customHeight="1" x14ac:dyDescent="0.35">
      <c r="A4" s="46"/>
      <c r="B4" s="28"/>
    </row>
    <row r="6" spans="1:6" s="1" customFormat="1" ht="35.450000000000003" customHeight="1" x14ac:dyDescent="0.25">
      <c r="A6" s="18" t="s">
        <v>2</v>
      </c>
      <c r="B6" s="29"/>
      <c r="C6" s="21" t="s">
        <v>3</v>
      </c>
      <c r="D6" s="19"/>
      <c r="E6" s="19"/>
      <c r="F6" s="20"/>
    </row>
    <row r="7" spans="1:6" ht="18" customHeight="1" x14ac:dyDescent="0.25">
      <c r="A7" s="6" t="s">
        <v>4</v>
      </c>
      <c r="B7" s="30"/>
      <c r="C7" s="66"/>
      <c r="D7" s="9"/>
      <c r="E7" s="9"/>
      <c r="F7" s="10"/>
    </row>
    <row r="8" spans="1:6" ht="18" customHeight="1" x14ac:dyDescent="0.25">
      <c r="A8" s="7" t="s">
        <v>5</v>
      </c>
      <c r="B8" s="31"/>
      <c r="C8" s="67"/>
      <c r="D8" s="9"/>
      <c r="E8" s="9"/>
      <c r="F8" s="10"/>
    </row>
    <row r="9" spans="1:6" ht="18" customHeight="1" x14ac:dyDescent="0.25">
      <c r="A9" s="8" t="s">
        <v>6</v>
      </c>
      <c r="B9" s="32"/>
      <c r="C9" s="39">
        <f>C7+C8</f>
        <v>0</v>
      </c>
      <c r="D9" s="15" t="s">
        <v>7</v>
      </c>
      <c r="E9" s="16"/>
      <c r="F9" s="17"/>
    </row>
    <row r="10" spans="1:6" ht="18" customHeight="1" x14ac:dyDescent="0.25">
      <c r="A10" s="9"/>
      <c r="B10" s="31"/>
      <c r="C10" s="9"/>
      <c r="D10" s="9"/>
      <c r="E10" s="9"/>
      <c r="F10" s="9"/>
    </row>
    <row r="11" spans="1:6" s="1" customFormat="1" ht="45" x14ac:dyDescent="0.25">
      <c r="A11" s="18" t="s">
        <v>8</v>
      </c>
      <c r="B11" s="29" t="s">
        <v>9</v>
      </c>
      <c r="C11" s="21" t="s">
        <v>10</v>
      </c>
      <c r="D11" s="19"/>
      <c r="E11" s="19"/>
      <c r="F11" s="20"/>
    </row>
    <row r="12" spans="1:6" ht="18.399999999999999" customHeight="1" x14ac:dyDescent="0.25">
      <c r="A12" s="48" t="s">
        <v>11</v>
      </c>
      <c r="B12" s="49">
        <v>4800</v>
      </c>
      <c r="C12" s="68"/>
      <c r="D12" s="51" t="s">
        <v>12</v>
      </c>
      <c r="E12" s="52"/>
      <c r="F12" s="53"/>
    </row>
    <row r="13" spans="1:6" ht="18.399999999999999" customHeight="1" x14ac:dyDescent="0.25">
      <c r="A13" s="27" t="s">
        <v>13</v>
      </c>
      <c r="B13" s="50">
        <v>675</v>
      </c>
      <c r="C13" s="69"/>
      <c r="D13" s="54" t="s">
        <v>14</v>
      </c>
      <c r="E13" s="55"/>
      <c r="F13" s="56"/>
    </row>
    <row r="14" spans="1:6" ht="18.399999999999999" customHeight="1" x14ac:dyDescent="0.25">
      <c r="A14" s="7" t="s">
        <v>15</v>
      </c>
      <c r="B14" s="33"/>
      <c r="C14" s="14">
        <f>(B12*C12)+(B13*C13)</f>
        <v>0</v>
      </c>
      <c r="D14" s="13"/>
      <c r="E14" s="9"/>
      <c r="F14" s="10"/>
    </row>
    <row r="15" spans="1:6" ht="21.4" customHeight="1" x14ac:dyDescent="0.25">
      <c r="A15" s="8" t="s">
        <v>16</v>
      </c>
      <c r="B15" s="32"/>
      <c r="C15" s="40">
        <f>(0.1*C14)+(6*C14)</f>
        <v>0</v>
      </c>
      <c r="D15" s="15"/>
      <c r="E15" s="16"/>
      <c r="F15" s="17"/>
    </row>
    <row r="16" spans="1:6" x14ac:dyDescent="0.25">
      <c r="A16" s="9"/>
      <c r="B16" s="31"/>
      <c r="C16" s="9"/>
      <c r="D16" s="38"/>
      <c r="E16" s="9"/>
      <c r="F16" s="9"/>
    </row>
    <row r="17" spans="1:6" s="1" customFormat="1" ht="31.5" customHeight="1" x14ac:dyDescent="0.25">
      <c r="A17" s="12" t="s">
        <v>17</v>
      </c>
      <c r="B17" s="34"/>
      <c r="C17" s="2">
        <f>C9+C15</f>
        <v>0</v>
      </c>
      <c r="D17" s="3"/>
      <c r="E17" s="4"/>
      <c r="F17" s="5"/>
    </row>
    <row r="19" spans="1:6" ht="22.15" customHeight="1" x14ac:dyDescent="0.25">
      <c r="A19" s="18" t="s">
        <v>18</v>
      </c>
      <c r="B19" s="29"/>
      <c r="C19" s="21"/>
      <c r="D19" s="19"/>
      <c r="E19" s="19"/>
      <c r="F19" s="20"/>
    </row>
    <row r="20" spans="1:6" ht="26.25" x14ac:dyDescent="0.25">
      <c r="A20" s="22" t="s">
        <v>19</v>
      </c>
      <c r="B20" s="35"/>
      <c r="C20" s="70"/>
      <c r="D20" s="23"/>
      <c r="E20" s="23"/>
      <c r="F20" s="24"/>
    </row>
    <row r="21" spans="1:6" ht="27" customHeight="1" x14ac:dyDescent="0.25">
      <c r="A21" s="27" t="s">
        <v>20</v>
      </c>
      <c r="B21" s="36"/>
      <c r="C21" s="69"/>
      <c r="D21" s="25"/>
      <c r="E21" s="25"/>
      <c r="F21" s="26"/>
    </row>
    <row r="25" spans="1:6" x14ac:dyDescent="0.25">
      <c r="A25" s="60"/>
      <c r="B25" s="61"/>
    </row>
    <row r="26" spans="1:6" x14ac:dyDescent="0.25">
      <c r="A26" s="62" t="s">
        <v>21</v>
      </c>
      <c r="B26" s="63"/>
    </row>
    <row r="27" spans="1:6" x14ac:dyDescent="0.25">
      <c r="A27" s="64"/>
      <c r="B27" s="65"/>
    </row>
    <row r="28" spans="1:6" x14ac:dyDescent="0.25">
      <c r="A28" s="42"/>
      <c r="B28" s="57"/>
    </row>
    <row r="29" spans="1:6" x14ac:dyDescent="0.25">
      <c r="A29" s="43" t="s">
        <v>22</v>
      </c>
      <c r="B29" s="58"/>
    </row>
    <row r="30" spans="1:6" x14ac:dyDescent="0.25">
      <c r="A30" s="44"/>
      <c r="B30" s="59"/>
    </row>
    <row r="31" spans="1:6" x14ac:dyDescent="0.25">
      <c r="A31" s="42"/>
      <c r="B31" s="57"/>
    </row>
    <row r="32" spans="1:6" x14ac:dyDescent="0.25">
      <c r="A32" s="43" t="s">
        <v>23</v>
      </c>
      <c r="B32" s="58"/>
    </row>
    <row r="33" spans="1:2" x14ac:dyDescent="0.25">
      <c r="A33" s="44"/>
      <c r="B33" s="59"/>
    </row>
    <row r="34" spans="1:2" x14ac:dyDescent="0.25">
      <c r="A34" s="42"/>
      <c r="B34" s="57"/>
    </row>
    <row r="35" spans="1:2" x14ac:dyDescent="0.25">
      <c r="A35" s="43" t="s">
        <v>24</v>
      </c>
      <c r="B35" s="58"/>
    </row>
    <row r="36" spans="1:2" x14ac:dyDescent="0.25">
      <c r="A36" s="44"/>
      <c r="B36" s="59"/>
    </row>
    <row r="37" spans="1:2" x14ac:dyDescent="0.25">
      <c r="A37" s="41"/>
      <c r="B37"/>
    </row>
  </sheetData>
  <mergeCells count="7">
    <mergeCell ref="D13:F13"/>
    <mergeCell ref="B34:B36"/>
    <mergeCell ref="A25:B25"/>
    <mergeCell ref="A26:B26"/>
    <mergeCell ref="A27:B27"/>
    <mergeCell ref="B28:B30"/>
    <mergeCell ref="B31:B33"/>
  </mergeCells>
  <conditionalFormatting sqref="C9">
    <cfRule type="cellIs" dxfId="1" priority="1" operator="lessThan">
      <formula>50000</formula>
    </cfRule>
    <cfRule type="cellIs" dxfId="0" priority="2" operator="greaterThan">
      <formula>100000</formula>
    </cfRule>
  </conditionalFormatting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9768d0-25c7-4f67-9612-269a77c9a242">
      <Terms xmlns="http://schemas.microsoft.com/office/infopath/2007/PartnerControls"/>
    </lcf76f155ced4ddcb4097134ff3c332f>
    <TaxCatchAll xmlns="22a8e423-f7ef-481c-ba22-d81989ed84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7BB62D4E566840AFED424CA9A901ED" ma:contentTypeVersion="11" ma:contentTypeDescription="Een nieuw document maken." ma:contentTypeScope="" ma:versionID="c96d0294d2ba208e30e93efca4c18f57">
  <xsd:schema xmlns:xsd="http://www.w3.org/2001/XMLSchema" xmlns:xs="http://www.w3.org/2001/XMLSchema" xmlns:p="http://schemas.microsoft.com/office/2006/metadata/properties" xmlns:ns2="c99768d0-25c7-4f67-9612-269a77c9a242" xmlns:ns3="22a8e423-f7ef-481c-ba22-d81989ed8479" targetNamespace="http://schemas.microsoft.com/office/2006/metadata/properties" ma:root="true" ma:fieldsID="ac2f214196bed5e5720880d7a75d9903" ns2:_="" ns3:_="">
    <xsd:import namespace="c99768d0-25c7-4f67-9612-269a77c9a242"/>
    <xsd:import namespace="22a8e423-f7ef-481c-ba22-d81989ed84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768d0-25c7-4f67-9612-269a77c9a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1686a4c-53fe-499a-b288-fc697caac3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a8e423-f7ef-481c-ba22-d81989ed84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6da57e-beb5-4d12-8448-c9974eb29128}" ma:internalName="TaxCatchAll" ma:showField="CatchAllData" ma:web="22a8e423-f7ef-481c-ba22-d81989ed84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16519-36F2-4FCF-9DD5-0CC9FFD8F3B1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22a8e423-f7ef-481c-ba22-d81989ed8479"/>
    <ds:schemaRef ds:uri="c99768d0-25c7-4f67-9612-269a77c9a242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2DC258-CD57-4B3B-B388-C6F3605163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EBD97-E232-4590-85DC-C097A2120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9768d0-25c7-4f67-9612-269a77c9a242"/>
    <ds:schemaRef ds:uri="22a8e423-f7ef-481c-ba22-d81989ed8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brinkman.t@hsleiden.nl</dc:creator>
  <cp:keywords/>
  <dc:description/>
  <cp:lastModifiedBy>Koeslag, Gerjanneke</cp:lastModifiedBy>
  <cp:revision/>
  <dcterms:created xsi:type="dcterms:W3CDTF">2022-05-02T12:02:30Z</dcterms:created>
  <dcterms:modified xsi:type="dcterms:W3CDTF">2024-11-15T09:20:39Z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0x010100AA7BB62D4E566840AFED424CA9A901ED</vt:lpwstr>
  </property>
  <property fmtid="{D5CDD505-2E9C-101B-9397-08002B2CF9AE}" pid="3" name="MediaServiceImageTags">
    <vt:lpwstr/>
  </property>
</Properties>
</file>