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adviesbureauemtio-my.sharepoint.com/personal/joop_schuilenburg_emtio_nl/Documents/Klantdossiers/BHIC/Vernieuwing website/Selectiefase/NvI/"/>
    </mc:Choice>
  </mc:AlternateContent>
  <xr:revisionPtr revIDLastSave="0" documentId="8_{048F8DAB-E8D6-473E-81BE-6BF6C1B72FEC}" xr6:coauthVersionLast="47" xr6:coauthVersionMax="47" xr10:uidLastSave="{00000000-0000-0000-0000-000000000000}"/>
  <bookViews>
    <workbookView xWindow="-120" yWindow="-120" windowWidth="29040" windowHeight="15720" xr2:uid="{00000000-000D-0000-FFFF-FFFF00000000}"/>
  </bookViews>
  <sheets>
    <sheet name="Nota van Inlichtingen, fase 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1" l="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alcChain>
</file>

<file path=xl/sharedStrings.xml><?xml version="1.0" encoding="utf-8"?>
<sst xmlns="http://schemas.openxmlformats.org/spreadsheetml/2006/main" count="143" uniqueCount="139">
  <si>
    <t>Vraagnummer</t>
  </si>
  <si>
    <t>Vraag (vermeld naam van het document, paragraaf/paginanummer/artikel)</t>
  </si>
  <si>
    <t>Antwoord</t>
  </si>
  <si>
    <t>Beantwoording vragen</t>
  </si>
  <si>
    <t>Mededelingen aanbestedende dienst</t>
  </si>
  <si>
    <t>Nota van Inlichtingen, fase 1</t>
  </si>
  <si>
    <t>Behorende bij Europese aanbesteding 'Selectie CMS-oplossing en ontwikkeling en beheer nieuwe website'</t>
  </si>
  <si>
    <t>Algemeen: Kunt u aangeven wat het geraamde budget is voor deze opdracht? Wij verzoeken u vriendelijk dit te specificeren in de volgende onderdelen:
1) de eenmalige kosten voor implementatie, inclusief ontwerp, ontwikkeling, contentmigratie en technische koppelingen/integraties
2) de jaarlijkse kosten voor hosting, technisch beheer en ondersteuning
3) de beschikbare jaarlijkse budgetruimte voor structurele doorontwikkeling</t>
  </si>
  <si>
    <t>Leidraad | Paragraaf 5.2.2.3 Referenties | p. 37
Met betrekking tot kerncompetentie 1:
“Het ontwikkelen van websites die (i) qua omvang en (ii) complexiteit beide beschreven in hoofdstuk 2.6 vergelijkbaar zijn met die van BHIC en welke (iii) koppelingen of API’s met andere systemen bevat (iv) inclusief migratie van data en content.”
Kunt u toelichten hoe u het begrip ‘vergelijkbaar’ in dit kader definieert?
Verwacht u dat wij aantonen dat er sprake is van een referentieproject bij een publieke of semi-overheidsorganisatie met:
1) eenzelfde schaal in content (zoals ±13.500 forumberichten, ±350.000 reacties, ±12.500 gebruikersaccounts),
2) vergelijkbare bezoekersaantallen,
3) functionele kenmerken zoals een forumomgeving en reactiemogelijkheden?
Graag ontvangen wij een nadere concretisering van de aspecten van ‘omvang’ en ‘complexiteit’ die aantoonbaar aanwezig moeten zijn in het referentieproject.</t>
  </si>
  <si>
    <t>BHIC verwijst met de term 'omvang' in kerncompetentie 1 naar een referentieopdracht welke qua schaal (forumtopics, pagina's, verhalen, reacties, gebruikers, documenten en opslag) en bezoekersaantallen (weergaven, bezoeken, unieke bezoekers) vergelijkbaar is. 
Middels de term 'complexiteit' verwijst BHIC naar de hoeveelheid koppelingsbronnen met bijvoorbeeld collectieregistratiesystemen en resterende benoemde functionaliteiten in paragraaf 2.6.1. Techniek en Architectuur van de Selectieleidraad. 
De referentieopdracht hoeft hierbij niet gebouwd te zijn in Symfony.</t>
  </si>
  <si>
    <t>Staat BHIC open voor een open source CMS-oplossing zoals Drupal?</t>
  </si>
  <si>
    <t>Wordt ook de herwerking van de navigatiestructuur tot de scope gerekend?</t>
  </si>
  <si>
    <t>Voorziet BHIC technische documentatie en contactpersonen voor koppelingen met MDWS, Memorix, My-Lex en Preservica?</t>
  </si>
  <si>
    <t>Wordt er in fase 2 een beschrijvend document voorzien met technische/functionele uitwerking?</t>
  </si>
  <si>
    <t>Worden er in fase 2 user stories of functionele flows gedeeld?</t>
  </si>
  <si>
    <t>Zijn er richtlijnen of bestaande styleguides voor UX/UI die behouden moeten blijven?</t>
  </si>
  <si>
    <t>Wat zijn de vereisten rond uptime, SLA’s en performance tijdens de beheerfase?</t>
  </si>
  <si>
    <t>Wat is de gewenste datum of termijn voor de livegang van de nieuwe website?</t>
  </si>
  <si>
    <t>In paragraaf 3.2.1 van de selectieleidraad wordt de keuze voor een niet-openbare procedure gemotiveerd met het beperken van administratieve lasten. Tegelijkertijd wordt in de selectiefase gevraagd om:
Ingevulde referentiesjablonen inclusief uitgebreide onderbouwing van 5 kerncompetenties (Bijlage 7.6);
Beantwoording van 12 selectievragen, met maximaal 1 A4 per vraag.
Dit resulteert in een aanzienlijke inspanning voor potentiële gegadigden, die doorgaans pas in de gunningsfase gerechtvaardigd is. Dit lijkt disproportioneel in verhouding tot het doel van de selectiefase (een eerste geschiktheidsbeoordeling).
Kunt u aangeven waarom is gekozen voor deze uitgebreide informatie-eis in deze fase van de procedure, en of BHIC bereid is de inhoudelijke beantwoording te beperken tot uitsluitend de referentievereisten en basisselectiecriteria, en de overige vragen pas te stellen aan de vijf geselecteerde partijen in de gunningsfase?</t>
  </si>
  <si>
    <t>Selectievraag 6 uit de leidraad vraagt naar de aanpak voor projectbeheer, communicatie per fase, transparantie, voortgangsrapportage, teamopbouw en verantwoordelijkheden. Deze elementen raken verschillende projectfasen (initiatie, ontwikkeling, implementatie en beheer) en vragen om zowel procesbeschrijving als teamstructuur. Het is zeer uitdagend om het leesbaar op 1x A4 te beantwoorden.
Daarom is onze vraag om deze vraag op maximaal 2 A4-pagina’s te beantwoorden in plaats van 1 A4, zodat wij alle gevraagde onderdelen zorgvuldig, concreet en relevant kunnen behandelen, met behoud van leesbaarheid.</t>
  </si>
  <si>
    <t>Dit is niet akkoord</t>
  </si>
  <si>
    <t>Document Selectieleidraad ontwikkeling nieuwe website BHIC (final).pdf , pagina 36, 5.2.2.1 Kwaliteitsmanagementsysteem
Vraag:
In de leidraad is gesteld dat het beschikken over een geldig ISO 9001-certificaat een vereiste is. Onze organisatie beschikt over een geldig en actueel ISO 27001-certificaat, waarin aantoonbaar is geborgd dat processen systematisch worden beheerst, geëvalueerd en continu verbeterd — overeenkomstig de Plan-Do-Check-Act-cyclus die ook ten grondslag ligt aan ISO 9001.
Kunt u bevestigen dat een ISO 27001-certificering, waarmee structurele kwaliteitsborging en risicobeheersing aantoonbaar zijn ingericht, in dit geval als gelijkwaardig wordt beschouwd aan ISO 9001 en dat hiermee alsnog aan de gestelde eis kan worden voldaan?
Op deze manier wordt voorkomen dat inschrijvers met aantoonbaar geborgde processen onnodig dubbel werk moeten verrichten of extra kosten moeten maken voor certificering die feitelijk overlapt met de inhoud en werking van ISO 27001.</t>
  </si>
  <si>
    <t>Wij willen vragensteller erop wijzen dat de NEN-ISO/IEC 27001-certificering gericht is op informatiebeveiligingsmanagement en niet automatisch voldoet aan de eisen van een NEN-ISO 9001-certificering, welke betrekking heeft op kwaliteitsmanagement. Dit zijn twee afzonderlijke normen met elk hun eigen doelstellingen en beoordelingskaders.
Aangezien in de Selectieleidraad beide certificeringen expliciet zijn gesteld als vereisten, verwachten wij dat aanbieders beide certificaten afzonderlijk kunnen overleggen. Een ISO 27001-certificaat is helaas niet toereikend als vervanging voor ISO 9001.</t>
  </si>
  <si>
    <t>Ervaringen bij vergelijkbare aanbestedingen leerden dat het aantal geïnteresseerden opliep tot circa twintig. Wij wijzen vragensteller erop dat het Beschrijvend Document pas een de volgende fase beschikbaar wordt gesteld. In dit Beschrijvend Document is het gunningsmodel uitgewerkt waarbij zal wordt vereist dat inschrijvers een aantal kwaliteitsdocumenten zullen opstellen als onderdeel van de inschrijving. Dat zijn een viertal documenten: oplossingsvoorstel, transitieplan, SLA (plus enkele open vragen hieromtrent) en kansendossier, plus nog een in te vullen inschrijvingsmodel (prijsuitvraag). De verwachte totale omvang van deze documenten bedraagt circa 80-100 pagina's per inschrijver.
Als BHIC voor een openbare procedure zou hebben gekozen zou dit gehele gunningsmodel ook zijn toegevoegd in het Beschrijvend Document (bij een openbare procedure wordt geen Selectieleidraad gehanteerd), naast een hoofdstuk waarin een kwalitatieve selectie is verwoord, vergelijkbaar met de inhoud van de Selectieleidraad. 
Het gevolg zou zijn dat inschrijvers een majeure inspanning zou worden gevraagd, leidend tot omvangrijke administratieve lasten, gecombineerd met een geringe kans op gunning van een opdracht. En voor BHIC geldt in dat geval eveneens een omvangrijke administratieve last.
De aanpak wordt niet aangepast.</t>
  </si>
  <si>
    <t>Er is gekozen om geen budgetopgave mee te geven voor de opdracht. Derhalve worden de vragen niet beantwoord.</t>
  </si>
  <si>
    <t>Zoals in paragraaf 2.7.1.2 (Selectieleidraad) is aangegeven staat BHIC open voor open-source waarbij het CMS breed in de markt ondersteund moet zijn. BHIC gaat af op kennis en kunde van belangstellende om te bepalen of Drupal hierin een passende oplossing kan bieden.</t>
  </si>
  <si>
    <t>Het Beschrijvend Document (BD) bevat in de vervolgfase een beschrijving van het gunningsmodel op basis van door inschrijvers in te dienen 'kwaliteitsdocumenten', besaande uit een 'Oplossingsvoorstel, Transitieplan, SLA en Kansendossier'. En er dient een 'inschrijvingsmodel' te worden ingevuld (prijsstelling).</t>
  </si>
  <si>
    <t xml:space="preserve">Dit zal nader in het Beschrijvend Document (gunningsfase) worden uitgewerkt. Uitgangspunt zal in ieder geval het volgende zijn:
</t>
  </si>
  <si>
    <t xml:space="preserve">Selectieleidraad 5.2.2.1 — Voor de hosting van alle relevante omgevingen waar wordt gewerkt met data in het kader van onderhavige opdracht maken wij gebruik van een onderaannemer die over het gevraagde ISO 9001 certificaat beschikt welke is te overleggen. Is hiermee aan de eis voldaan? </t>
  </si>
  <si>
    <t xml:space="preserve">Selectieleidraad 5.2.2.2 — Voor de hosting van alle relevante omgevingen waar wordt gewerkt met data in het kader van onderhavige opdracht maken wij gebruik van een onderaannemer die over het gevraagde ISO 27001 certificaat beschikt welke is te overleggen. Is hiermee aan de eis voldaan? </t>
  </si>
  <si>
    <t>Selectieleidraad, 2.5 Hoeveel medewerkers dienen getraind te worden om met het nieuwe CMS te werken?</t>
  </si>
  <si>
    <t>Selectieleidraad, 2.7.1.5, migratie omvang Kunt u een indicatie geven van de totale omvang van de huidige website in termen van aantallen en grootte van digitale bestanden (zoals afbeeldingen, video’s, PDF’s en andere media) die naar de nieuwe site gemigreerd moeten worden? Bijvoorbeeld: om hoeveel media-bestanden en hoeveel GB aan data gaat het circa?</t>
  </si>
  <si>
    <t>Selectieleidraad 2.7.1.4, lid 12 Hier stellen jullie dat een Multi-Factor-Authenticatie (MFA) verplicht is voor “toegang tot het CMS en de website”. De maandelijkse kosten voor een aparte MFA/SSO-oplossing zijn echter aanzienlijk, terwijl veel van onze klanten volstaan met, de standaard beschikbare, Google-SSO of een e-mail/wachtwoord combinatie. 
Zijn jullie bereid om de standaard Google inlog of e-mail/wachtwoord als toereikende inlogmethode te accepteren? 
Kunt u daarbij tevens verduidelijken wat precies bedoeld wordt met “toegang tot de website met MFA”, hoe moeten wij deze interpreteren?</t>
  </si>
  <si>
    <t>Selectieleidraad: 5.2.2.1 In paragraaf 5.2.2.1 wordt geëist dat iedere gegadigde bij aanmelding over een ISO 9001:2022-certificaat (of gelijkwaardig) beschikt. Deze eis lijkt ons disproportioneel zwaar, om de volgende redenen: 
(a) de opdracht betreft het ontwikkelen en beheren van een website (geen hoog-risico project waar ISO 9001 cruciaal voor is); 
(b) de eveneens verplichte ISO 27001-certificering dekt al een groot deel van vergelijkbare kwaliteits- en verbeterprocessen af; en 
(c) BHIC heeft in de leidraad aangegeven nadrukkelijk mkb-bedrijven te willen laten deelnemen, die mogelijk (nog) niet over ISO 9001 beschikken. 
Vraag: Is BHIC bereid deze eis te laten vervallen of te versoepelen? Zo nee, zou BHIC als alternatief willen accepteren dat inschrijvers óf aantoonbaar met een goed functionerend intern kwaliteitsmanagementsysteem werken (met procedures, interne audits en klantreferenties als bewijs), óf zich committeren om binnen 12 maanden na gunning een ISO 9001-certificering (of gelijkwaardig) te behalen? 
Op deze wijze blijft de gewenste kwaliteitsborging intact, zónder dat potentiële geschikte mkb-partijen al bij voorbaat worden uitgesloten.</t>
  </si>
  <si>
    <t>Selectieleidraad: 2.7.2 Kunt u aangeven welke verschillende typen content gemigreerd moeten worden naar de nieuwe website (bijvoorbeeld nieuwsberichten, blogartikelen, fotogalerijen, forumtopics, etc.)? Graag ontvangen wij ook een inschatting van het aantal pagina’s dat gemigreerd moet worden.</t>
  </si>
  <si>
    <t>Selectieleidraad: 2.7.2 Kunt u een voorbeeldexport (bestand of dataset) aanleveren van de huidige websitecontent? Dit stelt ons in staat om te zien in welk formaat en welke structuur de content zal worden aangeleverd, zodat wij de migratiestrategie daarop kunnen afstemmen.</t>
  </si>
  <si>
    <t>Selectieleidraad: 2.7.1.5, 2 Wij gaan ervan uit dat BHIC zich bewust is dat bij de livegang van een nieuwe website een lichte daling in SEO-prestaties (bijvoorbeeld in ranking of bezoekersaantallen) tijdelijk mogelijk is. Uiteraard zullen wij door de juiste maatregelen vóór, tijdens en na de overgang dit effect tot een minimum beperken. Kunt u bevestigen dat jullie hiermee rekening houden en een kleine, tijdelijke SEO-terugval bij livegang als inherent risico erkent?</t>
  </si>
  <si>
    <t>Selectieleidraad: 2.7.1.5, lid 1 Dit uitgangspunt gaat over het migreren van “gegevens en data” en over “migratie van een functionaliteit”. Deze formulering is voor ons niet eenduidig. Kunt u verduidelijken wat hieronder precies wordt verstaan? Welke soorten gegevens/data betreft dit concreet (bijvoorbeeld pagina’s, afbeeldingen, metadata, etc.)? En hoe moeten we “migratie van een functionaliteit” interpreteren?</t>
  </si>
  <si>
    <t>Selectieleidraad: 2.7.1.4., 11 BHIC verlangt dat de leverancier elk jaar een onafhankelijke penetratietest laat uitvoeren. Kunt u bevestigen dat de kosten hiervoor door de opdrachtgever worden gedragen?</t>
  </si>
  <si>
    <t>Selectieleidraad: 2.7.1.3, 13q Kunt u een voorbeeld geven van een “themakaart”, bijvoorbeeld door een link van de huidige website te delen? We willen er graag zeker van zijn dat we dit onderdeel goed begrijpen.</t>
  </si>
  <si>
    <t>Selectieleidraad: 2.7.1.3, 12o Indien wij de reacties en forumfunctionaliteit via een externe SaaS-platform laten verlopen (en dus niet native in het CMS integreren), zullen de gebruiksstatistieken daarvan niet in het CMS zelf zichtbaar zijn. Is dit acceptabel?</t>
  </si>
  <si>
    <t>Selectieleidraad: 2.7.1.3, 13m Eis 2.7.1.3 sub 13m lijkt te impliceren dat het CMS zelf bezoekersstatistieken moet kunnen tonen. In de praktijk worden bezoekersstatistieken veelal via de front-end verzameld en met externe tools bekeken (zoals Google Analytics). Klopt onze aanname dat BHIC tevreden is met het monitoren van bezoekersstatistieken via een externe analytics-tool? Zo niet, kunt u dan specificeren welke statistieken of functionaliteiten jullie verwachten vanuit het CMS?</t>
  </si>
  <si>
    <t>Selectieleidraad: 2.7.1.3, 13f In eis 2.7.1.3 sub 13f wordt gevraagd om een “optimalisatiemogelijkheid voor het verbeteren van zoekresultaten” en wordt een “termennetwerk” genoemd. Kunt u nader uitleggen wat jullie hiermee bedoelen? Met andere woorden: welke functionaliteit verwacht u precies onder deze optimalisatie, en hoe hangt dit samen met het termennetwerk? Een nadere omschrijving of een voorbeeld zou zeer behulpzaam zijn.</t>
  </si>
  <si>
    <t>Selectieleidraad: 2.7.1.3, 13d Kunt u een paar voorbeelden aanleveren van bestaande landingspagina’s op de huidige BHIC-website?</t>
  </si>
  <si>
    <t>Selectieleidraad: 2.7.1.3, 13b In eis 2.7.1.3 sub 13b wordt gesteld dat “een beheerder herkenbaar is als medewerker (of ex-medewerker) van BHIC”. Deze formulering is voor ons niet duidelijk. Kunt u toelichten wat hiermee precies bedoeld wordt? Bij voorkeur zien we een voorbeeld of scenario ter illustratie, zodat wij deze eis correct kunnen interpreteren.</t>
  </si>
  <si>
    <t>Selectieleidraad: 2.7.1.3, 10c Eis 2.7.1.3 sub 10c stelt dat bezoekers bij een verhaal door “systemen op de achtergrond” relevante andere content aangeboden krijgen. Kunt u toelichten wat hiermee precies wordt bedoeld? We ontvangen graag een concreet voorbeeld van hoe jullie deze functionaliteit voor je ziet, zodat duidelijk is welke soort achterliggende systemen of logica we moeten voorzien.</t>
  </si>
  <si>
    <t>Selectieleidraad: 2.7.1.3, 10b Kunt u stap voor stap uitleggen hoe een bezoeker een eigen verhaal kan insturen op de nieuwe website en wat er vervolgens met die inzending gebeurt? Hoe verloopt dit proces, wordt het verhaal na inzending direct automatisch gepubliceerd of vindt er eerst redactionele controle plaats door BHIC voordat het online verschijnt?</t>
  </si>
  <si>
    <t>Selectieleidraad: 2.7.1.3, 9 Wat betreft eis 2.7.1.3 sub 9 (gebruikersaccount met extra community-functionaliteiten): zijn dergelijke functionaliteiten (zoals accounts aanmaken, reacties bijhouden, een “kom in contact”-knop tussen bezoekers) op de huidige website al aanwezig, of betreft dit geheel nieuwe mogelijkheden? 
Wij krijgen de indruk dat deze punten “nice-to-have” kenmerken hebben en dat de precieze meerwaarde voor de gebruiker en invulling van de community nog verder doordacht kan worden. Zou BHIC bereid zijn deze eis gefaseerd in te voeren, te beginnen met een basisfunctionaliteit waarbij bezoekers een account kunnen registreren en ingelogd kunnen reageren zonder telkens hun gegevens in te voeren? Deze basis kan later eventueel worden uitgebreid met extra community-features. Indien BHIC dit niet wenselijk acht, ontvangen wij graag een toelichting waarom niet en een uitgebreidere toelichting van deze wens.</t>
  </si>
  <si>
    <t>Selectieleidraad: 2.7.1.3, 9 Eis 2.7.1.3 sub 9 lijkt te suggereren dat er een soort persoonlijke gebruikersomgeving (“mijn-omgeving”) wordt gecreëerd waar bezoekers een account kunnen aanmaken. Klopt het dat BHIC zo’n gebruikersaccount-systeem voor ogen heeft?</t>
  </si>
  <si>
    <t>Selectieleidraad: 2.7.1.3, punt 3 Wat is de reden dat BHIC de voorkeur geeft aan een eigen video- en audioplayer in de website, in plaats van een standaard embed- of third-party oplossing?</t>
  </si>
  <si>
    <t>Selectieleidraad: 2.7.1.3, punt 1a In eis 2.7.1.3 sub 1a staat dat de hoofd- en subnavigatie via gebruikerstesten moet worden vastgesteld. Heeft BHIC reeds (een groep) eindgebruikers voor ogen die bij deze tests betrokken kunnen worden? En verwacht BHIC dat de opdrachtnemer deze gebruikerstesten organiseert en uitvoert, of neemt BHIC hier zelf ook een rol in?</t>
  </si>
  <si>
    <t>Selectieleidraad: 2.7.1.1, punt 6 Paragraaf 2.7.1.1 punt 6 noemt een vertaalfunctionaliteit gekoppeld aan moderne technieken. Bedoelt BHIC hiermee een automatische vertaling of het beheer van meertalige content binnen het CMS? Kunt u een concreet voorbeeld geven van hoe BHIC deze vertaalfunctionaliteit in de praktijk voor zich ziet?</t>
  </si>
  <si>
    <t>Selectieleidraad: 2.7.1.1, 5b In eis 2.7.1.1 sub 5b staat dat de zoekresultaten “ondubbelzinnig en gebruikersvriendelijk” moeten worden weergegeven. Kunt u toelichten wat BHIC precies verstaat onder “ondubbelzinnig” in dit verband? Graag ontvangen wij een concreet voorbeeld ter verduidelijking.</t>
  </si>
  <si>
    <t>Selectieleidraad: 2.7.1.1, 5a Hier staat dat bij oplevering van de nieuwe website een toegankelijkheidsonderzoek (niveau AA) moet worden meegeleverd. Het is ons niet duidelijk wie dit onderzoek moet laten uitvoeren en bekostigen. Kunt u aangeven of de opdrachtnemer dit moet verzorgen of dat BHIC hier zelf voor zorgt?</t>
  </si>
  <si>
    <t>Selectieleidraad: 2.7.1.1 De leidraad noemt een aantal bestaande koppelingen (zie figuur 2, zoals Mais, Memorix, LibraryH3lp, Google Maps API, YMLP, Feedly RSS, Wierook-API en een nieuwe koppeling met My-Lex). Kunt u voor al deze koppelingen nadere informatie en eventuele beschikbare documentatie aanleveren? Dit helpt ons om in te schatten wat de impact gaat zijn.</t>
  </si>
  <si>
    <t>Selectieleidraad: 2.6 Staat BHIC ervoor open om de forum- en reactiefunctionaliteit onder te brengen in een externe, gespecialiseerde SaaS-oplossing in plaats van deze functies maatwerk binnen het CMS te ontwikkelen?</t>
  </si>
  <si>
    <t>BHIC zal zorgdragen voor de noodzakelijke documentatie en contactpersonen voor samenwerking met huidige dienstverlener en leveranciers van de koppelingen na gunning.</t>
  </si>
  <si>
    <t>Zie beantwoording vraag 18</t>
  </si>
  <si>
    <t>Zoals beschreven in 'Paragraaf 2.6, Bestaande Beheersituatie' werken er momenteel zo’n twintig collega’s met het systeem achter de website. Deze groep medewerkers dient voorzien te worden van een training</t>
  </si>
  <si>
    <t>Er wordt geen voorbeeldexport aangeleverd</t>
  </si>
  <si>
    <t>Dit risico is bekend</t>
  </si>
  <si>
    <t>Dit onderzoek moet worden uitgevoerd door de opdrachtnemer</t>
  </si>
  <si>
    <t>BHIC draagt zorg voor het samenstellen van een groep eindgebruikers. Het organiseren van gebruikerstesten zal een samenwerking zijn tussen BHIC en opdrachtnemer waarbij de aansturing wordt verwacht vanuit opdrachtnemer</t>
  </si>
  <si>
    <t>Het geniet de 'voorkeur', wat een embed- of thirt-party niet uitsluit. Ervaringen in het verleden hebben geleid tot deze voorkeur waarbij compatibiliteit en complexiteit meewegende redenen zijn</t>
  </si>
  <si>
    <t>Uitgangspunt 2.7.1.3 bullet 9 bevat een 'gegeven' (Een bezoeker …. bekend zijn) en een additioneel gedeelte 'wens' (Hierbij is het een wens….), wat dus additioneel op het uitgangspunt staat benoemd. Het gegeven dient aanwezig te zijn in de oplossing.</t>
  </si>
  <si>
    <t>Een medewerker is herkenbaar door bijvoorbeeld een kader om iemand zijn naam of foto heen, een beheerder wordt 'extra aangemerkt' door bijvoorbeeld een term 'beheerder'. Zodra een medewerker uit dienst gaat blijft het kader aanwezig maar verdwijnt de 'beheerder' aanmerking.</t>
  </si>
  <si>
    <t>Beleidsplan BHIC, p. 11; Selectieleidraad, par. 2.7.1.1
Het Brabants Historisch Informatie Centrum heeft in haar beleidsplan expliciet gekozen voor een leidende rol in digitale duurzaamheid en duurzame toegankelijkheid. Als publieke organisatie zet BHIC nadrukkelijk in op het duurzaam bewaren, beheren en beschikbaar stellen van informatie voor toekomstige generaties. Dit vraagt dan ook om bewuste keuzes in hosting, dataopslag en inzet van leveranciers. Ook sluit dit aan op het maatschappelijk verantwoord opdrachtgeverschap van de provincie Brabant.
Door duurzaamheid expliciet mee te nemen in de kwaliteitsbeoordeling, ontstaat ruimte om onderscheid te maken tussen leveranciers die dit thema aantoonbaar geborgd hebben in hun dienstverlening, en partijen die dit (nog) niet doen. Dit kan op een toetsbare manier, zonder dat dit de beoordelingslast wezenlijk vergroot. Tegelijkertijd sluit het naadloos aan op de maatschappelijke opdracht van BHIC om digitale dienstverlening toekomstgericht en verantwoord in te richten.
Bent u bereid om duurzaamheid als afzonderlijk kwalitatief gunningscriterium op te nemen en Inschrijvers te vragen hun duurzame werkwijze en oplossing toe te lichten op maximaal 1 A4, waarbij deze toelichting meetelt als onderdeel van de kwaliteitsbeoordeling (bijvoorbeeld met een gewicht van 5 tot 10% van de totale kwaliteitscore)?
Wanneer u ervoor kiest om duurzaamheid niet te laten meewegen in de beoordeling, vernemen wij graag:
- Wat is de reden dat dit strategische thema buiten de beoordeling blijft?
- Op welke manier borgt u dan dat de gekozen leverancier past binnen de duurzaamheidsambities van BHIC?</t>
  </si>
  <si>
    <t>In deze fase van de aanbesteding zijn de inkoopvoorwaarden van BHIC nog niet beschikbaar gesteld.
Kunt u bevestigen dat de bestaande algemene bij de KvK gedeponeerde leveringsvoorwaarden van de winnende inschrijver in goed overleg in redelijkheid en billijkheid als aanvullende en secundaire voorwaarden kunnen worden opgenomen in de overeenkomst, voor zover zij niet in strijd zijn met de nog aan te leveren inkoopvoorwaarden van BHIC?
Deze werkwijze bevordert contractuele duidelijkheid voor Inschrijvers, voorkomt interpretatieverschillen en biedt beide partijen houvast tijdens de uitvoering.</t>
  </si>
  <si>
    <t>Wat zijn de grootste risico’s of aandachtspunten die u voorziet bij dit project? 
Door deze vooraf inzichtelijk te maken voor Inschrijvers en naar prioriteit te rangschikken, kunnen zij proactief inspelen op mogelijke knelpunten. Dit leidt tot realistischere plannen, minder risico op vertragingen en een soepeler verloop van het project.</t>
  </si>
  <si>
    <t>Selectieleidraad p. 10-12
Welke onderdelen van dit project beschouwt u als het meest complex?
Door dit vooraf helder te maken, kunnen Inschrijvers beter inspelen op potentiële uitdagingen, wat leidt tot beter doordachte inschrijvingen en minder risico op vertragingen of tegenvallers tijdens de uitvoering.</t>
  </si>
  <si>
    <t>Selectieleidraad p. 10
Kunt u bevestigen of er gedurende het project een vaste aanspreekpersoon of product owner aan uw zijde beschikbaar is, die mandaat heeft op scope, voortgang en planning? Indien ja, kunt u aangeven hoeveel tijd deze persoon beschikbaar is in de fase waarin we gezamenlijk de doelen, wensen en structuur van de website scherpstellen (de strategische fase) en in de fase waarin het ontwerp en de techniek worden gerealiseerd (de realisatiefase)?
Helder afstemming hierover voorkomt vertraging door onduidelijke besluitvorming of afstemming.</t>
  </si>
  <si>
    <t>Selectieleidraad p. 11-12
BHIC werkt reeds met diverse systemen en koppelingen, waaronder LibraryH3lp, YMLP, Feedly RSS, Google Maps API, My-Lex, Mais-Flexis en Memorix Maior.
Kunt u bevestigen dat deze bestaande licenties en accounts beschikbaar worden gesteld aan de gegunde leverancier voor (her)integratie? Zijn er daarnaast onderdelen waarvoor u verwacht dat de gegunde leverancier nieuwe licenties afsluit of alternatieven aandraagt, zowel bij oplevering als in de toekomst bij mogelijke uitbreidingen?
Duidelijkheid hierover helpt Inschrijvers om een nauwkeurige en transparante prijsopgave te doen en onnodige dubbelingen in licenties of kosten voor BHIC te voorkomen.</t>
  </si>
  <si>
    <t>Selectieleidraad p. 10
U beschrijft dat de website jaarlijks ruim 11 miljoen paginaweergaven en 1,4 miljoen bezoeken verwerkt. Kunt u toelichten in hoeverre u van Inschrijvers verwacht dat zij onderbouwen hoe de voorgestelde oplossing bij hoge bezoekersvolumes stabiel en snel blijft functioneren, zonder merkbaar prestatieverlies voor eindgebruikers? En verwacht u dat leveranciers op basis van eerdere projecten aantonen hoe zij performance en schaalbaarheid hebben geborgd bij vergelijkbare bezoekersvolumes?
Zo ja, waar wilt u dat Inschrijvers deze onderbouwing opnemen?
Het beantwoorden van deze vraag helpt Inschrijvers om hun aanpak gericht en onderbouwd te formuleren, en geeft BHIC inzicht in de mate waarin leveranciers kennis hebben van en aantoonbare praktijkervaring hebben met vergelijkbare grote bezoekersstromen. Dit verkleint het risico op prestatieproblemen en maakt de selectie transparanter en beter vergelijkbaar.</t>
  </si>
  <si>
    <t>Selectieleidraad p. 15
Gezien uw leidende rol in en het belang van digitale toegankelijkheid, verwacht u van Inschrijvers dat zij, bij inschrijving of na voorlopige gunning, minimaal één onafhankelijke audit-rapportage overleggen van een recent gerealiseerd project op minimaal WCAG 2.1 AA-niveau, uitgevoerd door een externe partij?
Dit geeft BHIC de zekerheid dat de gegunde leverancier structureel kan voldoen aan wettelijke en maatschappelijke eisen rondom inclusiviteit en toegankelijkheid.</t>
  </si>
  <si>
    <t>Zie beantwoording vraag 12 m.b.t. de nadere uitwerking van het gunningsmodel. In de Selectiefase is dit nog niet aan de orde.</t>
  </si>
  <si>
    <t>Dit betreft een vraag waarvan we de beantwoording graag bij geselecteerde inschrijvers neerleggen in de vervolgfase</t>
  </si>
  <si>
    <t>Hierover wordt op dit moment geen uitspraak gedaan</t>
  </si>
  <si>
    <t>Zie beantwoording vraag 45. Er zijn aan BHIC zijde medewerkers beschikbaar die kunnen worden toegekend aan dit project.</t>
  </si>
  <si>
    <t>Selectieleidraad ontwikkeling nieuwe website BHIC (final) - 2.3
Er wordt van geinteresseerden flinke inspanningen gevraagd om zich aan te melden voor de selectiefase. Er wordt voor de referenties en de te beantwoorden vragen ook gevraagd vergelijkingen te maken met de omvang en complexiteit van Bhic.nl. In dat licht is het relevant voor inschrijvers om een beeld te hebben bij het beschikbare budget, omdat dat een rol speelt in de te kiezen oplossingen. De vraag is daarom of het BHIC de verwachte waarde van de aanbesteding (voor de 'gegarandeerde' periode van 4 jaar in de Nota van Inlichtingen bekend te maken en helder te omschrijven wat er binnen dat budget valt (Eerste release, doorlopend jaarlijks onderhoud &amp; beheer, doorontwikkeling, pentesten, audits etc.)</t>
  </si>
  <si>
    <t>Selectieleidraad ontwikkeling nieuwe website BHIC (final) - 2.3
Is er een deadline of doorlooptijd waarbinnen het platform moet worden opgeleverd waar we rekening mee moeten houden?</t>
  </si>
  <si>
    <t xml:space="preserve">Selectieleidraad ontwikkeling nieuwe website BHIC (final)- 2.7.1.1, Organisatie uitgangspunten, punt 2 
Er zijn verschillende collectie beheersystemen die (nu) niet onderling aan elkaar gekoppeld zijn. Om een oplossing te bieden voor de wensen zoals die in de Aanleiding zijn omschreven ligt voor de hand om een tussenlaag te maken op basis van linked data technologie, volgens de principes van het NDE. Is het BHIC voornemens om een dergelijke laag te maken? Het creeren van de tussenlaag heeft een grote impact op de mogelijkheden binnen het platform maar het heeft ook impact op de te verrichten werkzaamheden. Om in deze fase de juiste referenties op te voeren, de vragen goed te kunnen beantwoorden en te bepalen op welke manier we willen inschrijven is het zeer relevant voor inschrijvers om te weten of hier wel of geen rekening mee moet worden gehouden. </t>
  </si>
  <si>
    <t xml:space="preserve">Selectieleidraad ontwikkeling nieuwe website BHIC (final):6.3, vraag 5
Het woord implementatie wordt binnen de selectieleidraad gebruikt in de context van verschillende onderdelen van het project. In de begrippenlijst is het woord niet opgenomen. Het meest concreet is de paragraaf 2.7.1.5 Implementatie uitgangspunten. Begrijpen we het goed dat inschrijvers wordt gevraagd om de aanpak van de 3 punten onder dit kopje toe te lichten? 
Indien dat niet het geval is: om te voorkomen dat we onnodig uitgebreide procesbeschrijvingen uitwerken vragen we het BHIC helderder te omschrijven welk implementatieproces beschreven moet worden? </t>
  </si>
  <si>
    <t xml:space="preserve">Selectieleidraad ontwikkeling nieuwe website BHIC (final)- 2.7.1.1, Organisatie uitgangspunten, punt 2 
Indien het BHIC inderdaad van plan is een dergelijke tussenlaag te maken, is dat dan onderdeel van deze aanbesteding of wordt dat apart ingekocht? </t>
  </si>
  <si>
    <t xml:space="preserve">Selectieleidraad ontwikkeling nieuwe website BHIC (final): 1.2 PLANNING
In de planning zijn er in zowel de de selectiefase als de gunningsfase na het ontvangen van de Nota van Inlinchtingen slechts 6 werkdagen om de deelname gereed te maken en in te dienen. Het is onze ervaring dat de Nota van Inlichtingen essentiele informatie bevat waar inschrijvers op wachten alvorens de inzending uit te gaan werken. Het is ons advies om meer tijd te reserveren tussen de publicatie van de Nota van Inlichtingen en de Deadline voor Indienen. Dit geldt voor zowel de selectie- als de gunningsfase, maar voor deze laatste nog het meest. Kunt u daarin meegaan en de planning aanpassen? </t>
  </si>
  <si>
    <t>Selectieleidraad ontwikkeling nieuwe website BHIC (final) - 2.7.1.4 Security Uitgangspunten, punt 11 
Aanbestedende dienst eist dat de uitvoerder een jaarlijkse pentest opneemt in de begroting. Het is onze ervaring dat pentesten door onafhanelijke externe partijen worden uitgevoerd en over het algemeen door de opdrachtgever worden ingehuurd. Het is ons advies dat ook op die manier aan te passen in de leidraad en van de inschrijver te eisen dat zij aan een pentest meewerken. Kun u daarmee akkoord gaan en dit in de leidraad aanpassen?</t>
  </si>
  <si>
    <t xml:space="preserve">Selectieleidraad ontwikkeling nieuwe website BHIC (final) - 2.3
Kan het BHIC bevestigen dat benodigde licenties voor tooling direct op naam van het BHIC worden afgesloten? (bijvoorbeeld Analytics, Cookiebit, zoekmachinetooling etc) </t>
  </si>
  <si>
    <t xml:space="preserve">Selectieleidraad ontwikkeling nieuwe website BHIC (final) - 5.2.2.3 Referenties - 1
In onze ervaring is het zo dat nieuw ontwikkelde platforms waarin koppelingen met collectiebeheersystemen de kern vormen vaak zo wezenlijk nieuw ten opzichte van hun voorgaande website, dat de combinatie met migratie van oude content meestal niet aan de orde is. De oude content wordt dan rigoureus herzien en hergestructureerd. Het is daarom ons advies om de kerncompetentie van migratie van content als een aparte kerncompetentie te op te nemen. kan het BHIC daarin meegaan en de Selectieleidraad darop aanpassen?
</t>
  </si>
  <si>
    <t>Binnen het inschrijfmodel wat in de vervolgfase dient te worden ingevuld wordt gevraagd naar de totalen (TCO) voor de opgegeven initiële periode (4 jaar). Voor resterende beantwoording zie vraag 1 en 25.</t>
  </si>
  <si>
    <t>Het is onduidelijk welke 'dergelijke tussenlaag' hier wordt bedoeld. Indien deze vraag betrekking heeft op vraag 53 verwijzen wij naar het antwoord vraag 53.</t>
  </si>
  <si>
    <t>Zie beantwoording vraag 25</t>
  </si>
  <si>
    <t xml:space="preserve">De data en hosting van websites en de personen/systemen die deze informatie verwerken willen jullie logischerwijs binnen de Europese Economische Ruimte laten vallen (Selectieleidraad 2.7.1.1) Tot hoe ver rijkt jullie scope van systemen? Betreft dit enkel de locatie waar de systemen beheerd worden, of is het nodig dat het volledige CMS uit de EER afkomstig is? </t>
  </si>
  <si>
    <t>In de selectieleidraad, hoofdstuk 2.2, en verderop in 2.6.3, wordt gesproken over een behoefte voor een integrale zoekfunctie die aansluit bij jullie visie en beleid om gegevens toegankelijker te maken. Die zoekfunctie wordt beschreven in 2.7.1.3- punt 5. Er zijn verschillende manieren om deze uitdaging op te lossen. Zeker met de huidige LLM taalmodellen, waarmee ongekende zoek- en zelfs analysefuncties mogelijk worden, onstaan er legio mogelijkheden om handen en voeten te geven aan jullie visie. De wensen voor de scope van de zoekfunctionaliteiten zijn beperkt beschreven. Kunt u de scope van, en jullie beeld bij de integrale zoekfunctionaliteit uitgebreider omschrijven, ook in relatie tot de externe systemen die buiten het CMS beheerd worden?</t>
  </si>
  <si>
    <t>Voor de koppeling met Mais-Flexis en Memorix Maior wordt aangegeven dat deze soortgelijk moet worden meegenomen in de nieuwe website. Echter geven jullie ook aan dat o.a. de huidige zoekervaring hierin niet naar wens is (Selectleidraad 2.2, 2.6.3). 
 Een diepere integratie met deze systemen zou nodig zijn om die ervaring te kunnen verbeteren. Echter is geen uitgebreide publieke API documentatie vindbaar, en het is ons onduidelijk in hoeverre de Open Data van BHIC toegang geeft tot alle onderliggende archiefsystemen. Kunnen jullie beschrijven op welke manier we de verschillende archiefsystemen kunnen benaderen, of API’s beschikbaar zijn, danwel gesteld kunnen worden.</t>
  </si>
  <si>
    <t>Er is nog geen koppeling voor My-Lex (Selectieleidraad 2.6.1, 2.7.1.1). Echter wordt in de uitgangspunten niet duidelijk beschreven wat de verwachtingen en scope zijn voor een goede koppeling. Wat is de wenselijke functionele situatie van een succesvolle koppeling in jullie ogen?</t>
  </si>
  <si>
    <t>In selectieleidraad 2.7.1.3, de functionele uitgangspunten, wordt een forum-functionaliteit gevraagd. Het wordt niet expliciet gesteld of dat binnen het CMS opgelost moet worden. Is een geïntegreerd extern forum, waarop mensen uiteraard gewoon kunnen inloggen met hun BHIC gebruikersaccount, voor jullie ook een optie? Gespecialiseerde forumsoftware die los naast het CMS kan bestaan biedt veelal veel uitgebreidere opties voor het beheer van communities. Doelgerichte integratie met de website zou mogelijk blijven, maar het zou meer ruimte bieden om een goede oplossing te vinden.</t>
  </si>
  <si>
    <t>Gaat de voorkeur uit naar het behouden van de bestaande Feedly RSS-integratie (Selectieleidraad 2.7.1.1) voor het beheren van reacties en moderatie, of staan jullie open voor alternatieve, mogelijk geavanceerde moderatietools die beter aansluiten bij de behoeften van de nieuwe website?</t>
  </si>
  <si>
    <t>In Selectieleidraad 2.7.1.4 bullet 4 wordt gevraagd om gebruikers elke 6 maanden een nieuw wachtwoord te laten kiezen. In hoeverre is dit een harde eis? Onderzoek wijst namelijk uit dat gebruikers bij zo’n verplichting gemakkelijker geneigd zijn om slechte wachtwoorden te kiezen, wat niet bijdraagt aan een veilige omgeving. Met de toevoeging van MFA, zoals gevraagd in bullet 12, worden risico’s rondom het gebruiken van verouderde wachtwoorden al afgevangen.</t>
  </si>
  <si>
    <t>In jullie openbare begroting zijn, voor zover wij kunnen zien, geen posten of reserveringen voorzien voor de ontwikkeling en migratie van een nieuwe website. Kunnen jullie aangeven welke budgetten zijn gereserveerd voor dit traject?</t>
  </si>
  <si>
    <t>In Selectieleidraad 2.2 wordt gerefereerd aan ‘gevraagde vernieuwingen’. De vernieuwingen staan verweven door het document, en we hebben het idee dat niet alle aanleidingen zoals genoemd in 2.2, ook duidelijk terugkomen in de de gewenste situatie 2.7, zie ook onze voorgaande vragen. Is het mogelijk om deze vernieuwingen specifiek op te lijsten, om onduidelijkheid te voorkomen?</t>
  </si>
  <si>
    <t>Zie beantwoording vraag 27</t>
  </si>
  <si>
    <t>Momenteel is BHIC voornemens om de Feedly RSS-integratie terug te laten komen in de nieuwe website. BHIC staat (in de vervolgfase) open voor kansen (kansendossier) wanneer alternatieve oplossingen volgens geselecteerde inschrijver beter passen binnen behoeften van de nieuwe website.</t>
  </si>
  <si>
    <t>Zie beantwoording vraag 1</t>
  </si>
  <si>
    <t>Hier wordt niet in voorzien</t>
  </si>
  <si>
    <t>Dit is momenteel niet voorzien. Het meenemen van BHIC bij de ontwikkeling en het daarmee opstellen van stories of functionele flows wordt gezien als onderdeel van de transitie (en daarmee de opdracht)</t>
  </si>
  <si>
    <t>Het herwerking van de navigatiestructuur valt onder de scope van de opdracht</t>
  </si>
  <si>
    <t>We hebben een huisstijl, die voornamelijk van toepassing is voor drukwerk. Daarin staan voorschriften over het logo en kleurgebruik. De nieuw te ontwikkelen website zal zo veel als mogelijk moeten worden aangepast naar deze kleurstelling en/of huisstijl. De huisstijl zal worden meegeleverd in de vervolgfase</t>
  </si>
  <si>
    <t>Dit zal worden opgenomen in het Beschrijvend Document, voorlopig richten we ons op een ontwikkeltijd van 10-12 maanden</t>
  </si>
  <si>
    <t>Zie 'Paragraaf 2.6.1 - Techniek en Architectuur' eerste bullet. Daarnaast is opgevraagd wat de totale omvang van de mediacatalogus is, dit betreft 21 GB</t>
  </si>
  <si>
    <t>Toegang tot het beheerplatform moet worden beveiligd middels meervoudige verificatie (MFA) waarbij onderzocht kan worden of de reeds bij het BHIC elders toegepaste beveiligingsroutines (Microsoft Authenticator) hiervoor geschikt zijn.</t>
  </si>
  <si>
    <t>Zie beantwoording vraag 18 (gegevens en date), aangevuld met de resterende bullets van het betreffende Paragraaf 2.6.1, Techniek en Architectuur (functionaliteiten). Uitgangspunt is dat de huidige functionaliteiten in de nieuwe websitesite weer aanwezig moeten zijn.</t>
  </si>
  <si>
    <t xml:space="preserve">De website https://www.bhic.nl/ontdekken/ons-brabant/rebellerende-vrouwen is een voorbeeld van een themapagina op basis van een Image Map. Verder klikken naar het onderdeel 'Acties op de kaart' laat de Google Maps API-integratie zien. </t>
  </si>
  <si>
    <t>Een functionaliteit die de kwaliteit van de zoekresultaten verbetert door extra gewicht te geven aan die pagina's waarvan de zoektermen uit de querie als trefwoord/tag aan die pagina gekoppeld zijn. Dit als extra aanvulling op het algoritme dat de volgorde van de zoekresultaten bepaalt op basis van bijvoorbeeld hoe vaak een zoekterm op de pagina voorkomt. Voor het taggen van pagina's gaat de voorkeur uit naar een koppeling met het NDE Termennetwerk (waarvan de URL gedeeld is bij punt 2.7.1.3 sub 13f) boven de ontwikkeling van een eigen taxonimie van trewoorden in het cms. Deze koppeling zorgt ervoor dat beheerders vanuit het cms gemakkelijk toegang hebben tot de termenlijsten in het Termennetwerk en zo de juiste termen kunnen hangen aan een pagina. Het gebruik van deze internationale standaardlijsten maakt onze content deelbaar met andere platformen die ook gebruik maken van het Termennetwerk.</t>
  </si>
  <si>
    <t>Dit zijn alle verschillende soorten landingspagina's. 
Verhalen: https://www.bhic.nl/ontdekken/verhalen 
Mijn Plaats: https://www.bhic.nl/ontdekken/mijn-plaats 
Podcast: https://www.bhic.nl/podcast 
Fellowships: https://bhic.nl/fellowships 
Hulp bij Onderzoek: https://bhic.nl/onderzoeken/hulp-bij-onderzoek 
Stamboom: https://bhic.nl/onderzoeken/stamboom Ons Brabant: https://bhic.nl/ontdekken/ons-brabant</t>
  </si>
  <si>
    <t>Nu maken we gebruik van een taxonimie met trefwoorden die we aan verhalen hangen. Bijvoorbeeld geografische  locatie of historische gebeurtenis. Als een verhaal trefwoorden Veghel en Tweede Wereldoorlog heeft, dan wordt onderaan de pagina een aantal andere verhalen aanbevolen die ook Veghel of Tweede Wereldoorlog als tag hebben, met de meeste prioriteit voor verhalen waarbij alle trefwoorden overeen komen. We kunnen ons voorstellen dat er naast tags ook andere manieren zijn om te bepalen wat voor bezoekers een volgend interessant verhaal is om te lezen.</t>
  </si>
  <si>
    <t>Een bezoeker mailt zijn verhaal en eventuele afbeeldingen naar het BHIC. Medewerkers (contentbeheerders) controlen het verhaal, plaatsen het in het cms en publiceren het onder naam van de inzender. De functionaliteit die in dit kader verwacht wordt is dus het kunnen publiceren van verhalen onder andermans naam (als de schrijver ook een account heeft dan wordt het account gekoppeld, zodat de schrijver notificaties ontvangt als er reacties komen.) [Andere oplossingen of soorten verhalen aanleveren zou misschien iets zijn voor het kansendossier?]</t>
  </si>
  <si>
    <t xml:space="preserve">We zoeken in beantwoording op deze vraag eerder een automatische vertaling dan het beheer van meertalige content (en zelf handmatig (laten) vertalen hiervan). </t>
  </si>
  <si>
    <t>Het monitoren van bezoekersstatistieken via externe analytics-tool is goed, maar voor de reacties en forum-statistieken biedt deze externe tool geen inzage omdat het verzamelen van deze data via front-end te complex is en bovendien gegevens nodig heeft van bezoekersaccounts, die via de front-end uberhaupt niet beschikbaar is. Vandaar de wens om deze statistieken te verzamelen in de back-end. Afhankelijk van ons antwoord op vraag 27 is dat dan de eigen back-end van het cms of eventueel via de SaaS-oplossing. (eisen voor de statistieken staan in 2.7.1.3. sub 13o</t>
  </si>
  <si>
    <t>In de huidige situatie is sprake van deze functionaliteiten binnen een mijn-omgeving. We zijn op zoek naar de bij 2.7.1.3 sub 9 beschreven functionaliteiten, maar de uiteindelijke vorm daarvoor (mijn-omgeving of iets andes), laten we aan de inschrijver.</t>
  </si>
  <si>
    <t>Hiermee is op zoek naar een intelligente zoekfunctie en bedoeld BHIC: "De zoekopdracht levert exact relevante resultaten op, die allemaal gaan over hetzelfde onderwerp of dezelfde betekenis". Een voorbeeld hiervan is de zoekterm 'bank', resultaten kunnen gaan over 'financiële instelling, rivieroever of zitmeubel', als deze zijn getoont in één overzicht zijn ze dubbelzinnig (tenzij het systeem al duidelijk maakte welke betekenis je bedoelde) en dus een selectie toont of wedervraag stelt.</t>
  </si>
  <si>
    <t>Zie beantwoording vraag 6 een aanvulling hierop: "Informatie die nu al online beschikbaar is (de overige info komt beschikbaar voor de uiteindelijke partij): Memorix https://demo.webservices.memorix.nl/ LibraryH3lp https://dev.libraryh3lp.com/ Voor Mais Flexis is geen documentatie beschikbaar, de huidige koppeling is te bekijken via de link op p. 11 bullet  2 van de selectieleidraad."</t>
  </si>
  <si>
    <t>Het huidige framework symfony dat gebruikt wordt met vraag naar migratie van huidige content en gegevens en dan met name het feit dat verhalen, accounts en reacties allemaal met elkaar verknoopt zijn wordt herkend als een van de meest complexe aspecten. 
Daarnaast verwacht BHIC dat de diversiteit aan collectieregistratiesystemen en koppelingen met de huidige website als complex onderdeel kunnen worden benoemd.
Een derde complexiteit is de veelheid aan diensten en functionaliteiten voor een veelheid aan doelgroepen (veel voor veel). 
Hiernaast verwacht BHIC dat vraagsteller op basis van de in Selectieleidraad beschreven huidige omgeving en eigen kennis en ervaring een betere inschatting kan maken van complexiteit.</t>
  </si>
  <si>
    <t>Zie beantwoording vraag 6. Licenties en accounts worden beschikbaar gesteld. Daar waar een inschrijver het nuttig acht om alternatieven aan te dragen (RSS, Google Maps) staan wij daar voor open.</t>
  </si>
  <si>
    <t>Zie beantwoording vraag 11</t>
  </si>
  <si>
    <t>De behoefte van BHIC die er momenteel ligt is een nieuw te ontwikkelen zoekfunctionaliteit/zoekformulier dat in de verschillende beheersystemen de zoekvraag uitzet en (het aantal) resultaten vervolgens op één scherm per systeem aan de bezoeker toont, waarna een bezoeker kan doorklikken naar de resultaten per systeem. De beantwoording van de wijze waarop wordt gekoppeld in de nieuwe oplossing laten we graag als onderdeel terugkomen tijdens de vervolgfase in het Oplossingsvoorstel</t>
  </si>
  <si>
    <t xml:space="preserve">Zie beantwoording vraag 48. Ja ze worden op naam van BHIC  afgesloten, ook eventuele nieuwe licenties. </t>
  </si>
  <si>
    <t>Er voor gekozen om de beschrijving van de scope niet aan te passen naar aanleiding van deze vraag. Het staat vrij om in een vervolgfase een oplossing aan te dragen in het Oplossingsvoorstel waarin de functionaliteit wordt beschreven (en aangeboden)</t>
  </si>
  <si>
    <t>Voor bezoekersaccounts is gebruikersnaam/wachtwoord afdoende en dus ook het eisen van een nieuw wachtwoord. Voor beheerders kan de eis voor vernieuwen van het wachtwoord vervallen als er gekozen wordt voor een inlog-proces waarbij afdoende andere beveiliging is ingebouwd (bijvoorbeeld nooit inloggen met enkel gebruikersnaam en wachtwoord).</t>
  </si>
  <si>
    <t>My-Lex heeft voor BHIC bovenop My-Lex Pro een publieksportal gebouwd voor het e-depot dat in Preservica zit. Deze portal is one-of-a-kind en betreft een maatwerkoplossing. Hiervoor zal documentatie beschikbaar komen in de vervolgfase.</t>
  </si>
  <si>
    <t>Binnen Paragraaf 2.6.1. wordt een uitgebreide beschrijving gegeven van de huidige situatie, waaronder ook de verschillende koppelingen en wijzen waarop wordt gekoppeld. BHIC zal zorgdragen voor documentatie en contactgegevens van de betreffende te koppelen systemen bij start van de opdracht. De huidige zoekervaring is gefragmenteerd. Diepere integratie is niet nodig omdat de huidige zoekervaring pér systeem wel naar wens is. Een overkoepelende zoekfunctie verbetert de zoekervaring omdat die dan minder gefragmenteerd is. Voor nu al beschikbare documentatie zie links bij vraag 41.</t>
  </si>
  <si>
    <t>Het UX/UI is onderdeel van de opdracht. Hierbij verwijzen we tevens graag naar vraag 3 van paragraaf 6.3 (Selectieleidraad).</t>
  </si>
  <si>
    <t xml:space="preserve">Conform artikel 2.94 Aw kan een ondernemer zich voor een bepaalde overheidsopdracht beroepen op de technische bekwaamheid van andere natuurlijke of rechtspersonen. Omdat hosting echter een onderdeel van de Opdracht is en niet de gehele opdracht betreft, volstaat dit niet en wordt niet aan de eis voldaan.  </t>
  </si>
  <si>
    <t>Wordt de UX/UI van de nieuwe website verwacht van de opdrachtnemer?</t>
  </si>
  <si>
    <t>De pentest wordt door de BHIC uitgevoerd en betaald. Verwacht wordt dat de inschrijver meewerkt. Deze uren worden niet separaat vergoed en dienen bij de inschrijvingsprijs te zijn inbegrepen..</t>
  </si>
  <si>
    <t>Reacties en forum via een Saas-oplossing vinden wij akkoord als dat de oplossing is die het beste past bij onze eisen en wensen. Als er gekozen wordt voor een SaaS oplossing dan is het ophalen van de gebruikersstatistieken in/op dat platform acceptabel. Het gaat ons om de beschikbaarheid van die statistieken, niet waar ze staan. Als er zelf in het CMS gebouwd wordt zitten de statistieken vanzelfspreken ook in het CMS.</t>
  </si>
  <si>
    <t xml:space="preserve">Nee, dat is niet akkoord. Er wordt een overeenkomst 'op maat' geschreven voor deze Opdracht. Deze wordt in de volgende fase als bijlage bij het Beschrijvend Document gevoegd zodat voor elke inschrijver een gelijk juridisch kader wordt aangegeven. </t>
  </si>
  <si>
    <r>
      <t xml:space="preserve">Zoals benoemd op pag. 40 'Er wordt in deze fase van de aanbestedingsprocedure nog geen oplossing van Gegadigden verwacht voor de concrete uitvoering van de Opdracht'. De beantwoording van de vraag dient een uniforme beschrijving te zijn van de aanpak die u als organisatie hanteert </t>
    </r>
    <r>
      <rPr>
        <u/>
        <sz val="11"/>
        <color theme="1"/>
        <rFont val="Calibri"/>
        <family val="2"/>
        <scheme val="minor"/>
      </rPr>
      <t>in een vergelijkbare</t>
    </r>
    <r>
      <rPr>
        <sz val="11"/>
        <color theme="1"/>
        <rFont val="Calibri"/>
        <family val="2"/>
        <scheme val="minor"/>
      </rPr>
      <t xml:space="preserve"> situatie of project.</t>
    </r>
  </si>
  <si>
    <t xml:space="preserve">BHIC respecteert de wettelijk voorgeschreven minimumtermijnen, uitgedrukt in kalenderdagen, en wijkt daar niet van af. </t>
  </si>
  <si>
    <t>Dit betreft de locatie waar de systemen en data gehost en beheerd worden. Als voor het beheer echter in ultimo contacten met een 'derdenland' niet kan worden uitgesloten, bijvoorbeeld omdat een Amerikaans pakket wordt aangeboden, dient Inschrijver aantoonbaar adequate beveiligingsmaatregelen te hebben getroffen ter bescherming van rechten en vrijheden van personen.</t>
  </si>
  <si>
    <t>Dat is akkoord voor wat betreft het volgende: de Inschrijver die deze Opdracht gegund krijgt dient binnen twaalf maanden na definitieve gunning te voldoen aan het gestelde van paragraaf 5.2.2.1 van de Selectieleidraad. In dit geval zal dit als ontbindende voorwaarde in de Overeenkomst worden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</si>
</sst>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5" x14ac:knownFonts="1">
    <font>
      <sz val="11"/>
      <color theme="1"/>
      <name val="Calibri"/>
      <family val="2"/>
      <scheme val="minor"/>
    </font>
    <font>
      <b/>
      <sz val="11"/>
      <color theme="1"/>
      <name val="Calibri"/>
      <family val="2"/>
      <scheme val="minor"/>
    </font>
    <font>
      <sz val="9"/>
      <color theme="1"/>
      <name val="Arial"/>
      <family val="2"/>
    </font>
    <font>
      <sz val="11"/>
      <name val="Calibri"/>
      <family val="2"/>
      <scheme val="minor"/>
    </font>
    <font>
      <u/>
      <sz val="11"/>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1" fillId="0" borderId="0" xfId="0" applyFont="1" applyAlignment="1">
      <alignment horizontal="left" vertical="top"/>
    </xf>
    <xf numFmtId="0" fontId="0" fillId="0" borderId="0" xfId="0" applyAlignment="1">
      <alignment vertical="top"/>
    </xf>
    <xf numFmtId="0" fontId="0" fillId="0" borderId="0" xfId="0" applyAlignment="1">
      <alignment horizontal="left" vertical="top"/>
    </xf>
    <xf numFmtId="0" fontId="1" fillId="0" borderId="0" xfId="0" applyFont="1" applyAlignment="1">
      <alignment vertical="top" wrapText="1"/>
    </xf>
    <xf numFmtId="0" fontId="0" fillId="0" borderId="1" xfId="0" applyBorder="1" applyAlignment="1">
      <alignment horizontal="center" vertical="top"/>
    </xf>
    <xf numFmtId="0" fontId="0" fillId="0" borderId="0" xfId="0" applyAlignment="1">
      <alignment horizontal="center" vertical="top"/>
    </xf>
    <xf numFmtId="164" fontId="2" fillId="0" borderId="1" xfId="0" applyNumberFormat="1" applyFont="1" applyBorder="1" applyAlignment="1">
      <alignment vertical="top" wrapText="1"/>
    </xf>
    <xf numFmtId="0" fontId="1" fillId="0" borderId="0" xfId="0" applyFont="1" applyAlignment="1">
      <alignment horizontal="left"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0" xfId="0" applyFont="1" applyAlignment="1">
      <alignment horizontal="center" vertical="top"/>
    </xf>
    <xf numFmtId="0" fontId="0" fillId="0" borderId="0" xfId="0" applyFont="1" applyAlignment="1">
      <alignment vertical="top" wrapText="1"/>
    </xf>
    <xf numFmtId="0" fontId="0" fillId="0" borderId="0" xfId="0" applyFill="1" applyAlignment="1">
      <alignment vertical="top" wrapText="1"/>
    </xf>
    <xf numFmtId="0" fontId="3" fillId="0" borderId="0" xfId="0" applyFont="1" applyAlignment="1">
      <alignment vertical="top" wrapText="1"/>
    </xf>
  </cellXfs>
  <cellStyles count="1">
    <cellStyle name="Standaard" xfId="0" builtinId="0"/>
  </cellStyles>
  <dxfs count="5">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strike val="0"/>
        <outline val="0"/>
        <shadow val="0"/>
        <u val="none"/>
        <vertAlign val="baseline"/>
        <sz val="11"/>
        <color theme="1"/>
        <name val="Calibri"/>
        <family val="2"/>
        <scheme val="minor"/>
      </font>
      <alignment horizontal="center" vertical="top" textRotation="0" wrapText="0"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3076575</xdr:colOff>
      <xdr:row>2</xdr:row>
      <xdr:rowOff>28575</xdr:rowOff>
    </xdr:from>
    <xdr:to>
      <xdr:col>2</xdr:col>
      <xdr:colOff>5560695</xdr:colOff>
      <xdr:row>5</xdr:row>
      <xdr:rowOff>45720</xdr:rowOff>
    </xdr:to>
    <xdr:pic>
      <xdr:nvPicPr>
        <xdr:cNvPr id="2" name="Afbeelding 1">
          <a:extLst>
            <a:ext uri="{FF2B5EF4-FFF2-40B4-BE49-F238E27FC236}">
              <a16:creationId xmlns:a16="http://schemas.microsoft.com/office/drawing/2014/main" id="{148E9C5A-DD88-46A6-8961-EE97D63D519D}"/>
            </a:ext>
          </a:extLst>
        </xdr:cNvPr>
        <xdr:cNvPicPr>
          <a:picLocks noChangeAspect="1"/>
        </xdr:cNvPicPr>
      </xdr:nvPicPr>
      <xdr:blipFill>
        <a:blip xmlns:r="http://schemas.openxmlformats.org/officeDocument/2006/relationships" r:embed="rId1"/>
        <a:stretch>
          <a:fillRect/>
        </a:stretch>
      </xdr:blipFill>
      <xdr:spPr>
        <a:xfrm>
          <a:off x="8839200" y="409575"/>
          <a:ext cx="2484120" cy="588645"/>
        </a:xfrm>
        <a:prstGeom prst="rect">
          <a:avLst/>
        </a:prstGeom>
      </xdr:spPr>
    </xdr:pic>
    <xdr:clientData/>
  </xdr:twoCellAnchor>
  <xdr:twoCellAnchor editAs="oneCell">
    <xdr:from>
      <xdr:col>2</xdr:col>
      <xdr:colOff>28575</xdr:colOff>
      <xdr:row>21</xdr:row>
      <xdr:rowOff>419100</xdr:rowOff>
    </xdr:from>
    <xdr:to>
      <xdr:col>2</xdr:col>
      <xdr:colOff>5505450</xdr:colOff>
      <xdr:row>21</xdr:row>
      <xdr:rowOff>4191000</xdr:rowOff>
    </xdr:to>
    <xdr:pic>
      <xdr:nvPicPr>
        <xdr:cNvPr id="13" name="Afbeelding 2">
          <a:extLst>
            <a:ext uri="{FF2B5EF4-FFF2-40B4-BE49-F238E27FC236}">
              <a16:creationId xmlns:a16="http://schemas.microsoft.com/office/drawing/2014/main" id="{64448AC4-FF43-A4CC-7A92-0363DC48B7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00875" y="11849100"/>
          <a:ext cx="5476875" cy="377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253819-2388-46CE-8BCE-997F78AB0E68}" name="Tabel1" displayName="Tabel1" ref="A12:C80" totalsRowShown="0" headerRowDxfId="4" dataDxfId="3">
  <autoFilter ref="A12:C80" xr:uid="{14253819-2388-46CE-8BCE-997F78AB0E68}"/>
  <tableColumns count="3">
    <tableColumn id="1" xr3:uid="{DD0F1E7D-4BF5-4C30-A2BA-887C0D58D144}" name="Vraagnummer" dataDxfId="2">
      <calculatedColumnFormula>A12+1</calculatedColumnFormula>
    </tableColumn>
    <tableColumn id="2" xr3:uid="{1C5EFC46-AB7B-452B-87FC-5FF6D5593E99}" name="Vraag (vermeld naam van het document, paragraaf/paginanummer/artikel)" dataDxfId="1"/>
    <tableColumn id="3" xr3:uid="{81709A4B-56F4-4105-AED2-312DF688765B}" name="Antwoord" dataDxfId="0"/>
  </tableColumns>
  <tableStyleInfo name="TableStyleMedium6"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48"/>
  <sheetViews>
    <sheetView tabSelected="1" topLeftCell="A26" workbookViewId="0">
      <selection activeCell="B26" sqref="B26"/>
    </sheetView>
  </sheetViews>
  <sheetFormatPr defaultColWidth="9.1328125" defaultRowHeight="14.25" x14ac:dyDescent="0.45"/>
  <cols>
    <col min="1" max="1" width="15.73046875" style="7" customWidth="1"/>
    <col min="2" max="2" width="88.86328125" style="3" customWidth="1"/>
    <col min="3" max="3" width="86.73046875" style="1" customWidth="1"/>
    <col min="4" max="16384" width="9.1328125" style="3"/>
  </cols>
  <sheetData>
    <row r="1" spans="1:3" x14ac:dyDescent="0.45">
      <c r="A1" s="2" t="s">
        <v>5</v>
      </c>
      <c r="C1" s="8">
        <v>45821</v>
      </c>
    </row>
    <row r="6" spans="1:3" ht="28.5" x14ac:dyDescent="0.45">
      <c r="B6" s="9" t="s">
        <v>6</v>
      </c>
    </row>
    <row r="7" spans="1:3" x14ac:dyDescent="0.45">
      <c r="B7" s="5"/>
    </row>
    <row r="8" spans="1:3" x14ac:dyDescent="0.45">
      <c r="A8" s="4" t="s">
        <v>4</v>
      </c>
      <c r="B8" s="5"/>
    </row>
    <row r="9" spans="1:3" x14ac:dyDescent="0.45">
      <c r="A9" s="6">
        <v>1</v>
      </c>
      <c r="B9" s="10"/>
      <c r="C9" s="11"/>
    </row>
    <row r="10" spans="1:3" x14ac:dyDescent="0.45">
      <c r="B10" s="5"/>
    </row>
    <row r="11" spans="1:3" x14ac:dyDescent="0.45">
      <c r="A11" s="4" t="s">
        <v>3</v>
      </c>
    </row>
    <row r="12" spans="1:3" x14ac:dyDescent="0.45">
      <c r="A12" s="7" t="s">
        <v>0</v>
      </c>
      <c r="B12" s="3" t="s">
        <v>1</v>
      </c>
      <c r="C12" s="1" t="s">
        <v>2</v>
      </c>
    </row>
    <row r="13" spans="1:3" ht="135" x14ac:dyDescent="0.45">
      <c r="A13" s="7">
        <v>1</v>
      </c>
      <c r="B13" s="1" t="s">
        <v>7</v>
      </c>
      <c r="C13" s="1" t="s">
        <v>24</v>
      </c>
    </row>
    <row r="14" spans="1:3" ht="285" x14ac:dyDescent="0.45">
      <c r="A14" s="7">
        <f>A13+1</f>
        <v>2</v>
      </c>
      <c r="B14" s="1" t="s">
        <v>8</v>
      </c>
      <c r="C14" s="1" t="s">
        <v>9</v>
      </c>
    </row>
    <row r="15" spans="1:3" ht="45" x14ac:dyDescent="0.45">
      <c r="A15" s="7">
        <f>A14+1</f>
        <v>3</v>
      </c>
      <c r="B15" s="1" t="s">
        <v>10</v>
      </c>
      <c r="C15" s="1" t="s">
        <v>25</v>
      </c>
    </row>
    <row r="16" spans="1:3" ht="28.5" x14ac:dyDescent="0.45">
      <c r="A16" s="7">
        <f>A15+1</f>
        <v>4</v>
      </c>
      <c r="B16" s="15" t="s">
        <v>131</v>
      </c>
      <c r="C16" s="15" t="s">
        <v>129</v>
      </c>
    </row>
    <row r="17" spans="1:3" x14ac:dyDescent="0.45">
      <c r="A17" s="7">
        <f>A16+1</f>
        <v>5</v>
      </c>
      <c r="B17" s="1" t="s">
        <v>11</v>
      </c>
      <c r="C17" s="14" t="s">
        <v>104</v>
      </c>
    </row>
    <row r="18" spans="1:3" ht="30" x14ac:dyDescent="0.45">
      <c r="A18" s="7">
        <f>A17+1</f>
        <v>6</v>
      </c>
      <c r="B18" s="1" t="s">
        <v>12</v>
      </c>
      <c r="C18" s="1" t="s">
        <v>56</v>
      </c>
    </row>
    <row r="19" spans="1:3" ht="60" x14ac:dyDescent="0.45">
      <c r="A19" s="7">
        <f>A18+1</f>
        <v>7</v>
      </c>
      <c r="B19" s="1" t="s">
        <v>13</v>
      </c>
      <c r="C19" s="1" t="s">
        <v>26</v>
      </c>
    </row>
    <row r="20" spans="1:3" ht="28.5" x14ac:dyDescent="0.45">
      <c r="A20" s="7">
        <f>A19+1</f>
        <v>8</v>
      </c>
      <c r="B20" s="1" t="s">
        <v>14</v>
      </c>
      <c r="C20" s="1" t="s">
        <v>103</v>
      </c>
    </row>
    <row r="21" spans="1:3" ht="42.75" x14ac:dyDescent="0.45">
      <c r="A21" s="7">
        <f>A20+1</f>
        <v>9</v>
      </c>
      <c r="B21" s="1" t="s">
        <v>15</v>
      </c>
      <c r="C21" s="1" t="s">
        <v>105</v>
      </c>
    </row>
    <row r="22" spans="1:3" ht="359.25" customHeight="1" x14ac:dyDescent="0.45">
      <c r="A22" s="7">
        <f>A21+1</f>
        <v>10</v>
      </c>
      <c r="B22" s="1" t="s">
        <v>16</v>
      </c>
      <c r="C22" s="1" t="s">
        <v>27</v>
      </c>
    </row>
    <row r="23" spans="1:3" ht="28.5" x14ac:dyDescent="0.45">
      <c r="A23" s="7">
        <f>A22+1</f>
        <v>11</v>
      </c>
      <c r="B23" s="1" t="s">
        <v>17</v>
      </c>
      <c r="C23" s="1" t="s">
        <v>106</v>
      </c>
    </row>
    <row r="24" spans="1:3" ht="227.25" customHeight="1" x14ac:dyDescent="0.45">
      <c r="A24" s="7">
        <f>A23+1</f>
        <v>12</v>
      </c>
      <c r="B24" s="1" t="s">
        <v>18</v>
      </c>
      <c r="C24" s="1" t="s">
        <v>23</v>
      </c>
    </row>
    <row r="25" spans="1:3" ht="135" x14ac:dyDescent="0.45">
      <c r="A25" s="7">
        <f>A24+1</f>
        <v>13</v>
      </c>
      <c r="B25" s="1" t="s">
        <v>19</v>
      </c>
      <c r="C25" s="1" t="s">
        <v>20</v>
      </c>
    </row>
    <row r="26" spans="1:3" ht="225" x14ac:dyDescent="0.45">
      <c r="A26" s="7">
        <f>A25+1</f>
        <v>14</v>
      </c>
      <c r="B26" s="1" t="s">
        <v>21</v>
      </c>
      <c r="C26" s="1" t="s">
        <v>22</v>
      </c>
    </row>
    <row r="27" spans="1:3" ht="57" customHeight="1" x14ac:dyDescent="0.45">
      <c r="A27" s="7">
        <f>A26+1</f>
        <v>15</v>
      </c>
      <c r="B27" s="1" t="s">
        <v>28</v>
      </c>
      <c r="C27" s="1" t="s">
        <v>130</v>
      </c>
    </row>
    <row r="28" spans="1:3" ht="59.25" customHeight="1" x14ac:dyDescent="0.45">
      <c r="A28" s="7">
        <f>A27+1</f>
        <v>16</v>
      </c>
      <c r="B28" s="1" t="s">
        <v>29</v>
      </c>
      <c r="C28" s="1" t="s">
        <v>130</v>
      </c>
    </row>
    <row r="29" spans="1:3" ht="45" x14ac:dyDescent="0.45">
      <c r="A29" s="7">
        <f>A28+1</f>
        <v>17</v>
      </c>
      <c r="B29" s="1" t="s">
        <v>30</v>
      </c>
      <c r="C29" s="1" t="s">
        <v>58</v>
      </c>
    </row>
    <row r="30" spans="1:3" ht="57" x14ac:dyDescent="0.45">
      <c r="A30" s="7">
        <f>A29+1</f>
        <v>18</v>
      </c>
      <c r="B30" s="1" t="s">
        <v>31</v>
      </c>
      <c r="C30" s="1" t="s">
        <v>107</v>
      </c>
    </row>
    <row r="31" spans="1:3" ht="142.5" x14ac:dyDescent="0.45">
      <c r="A31" s="7">
        <f>A30+1</f>
        <v>19</v>
      </c>
      <c r="B31" s="1" t="s">
        <v>32</v>
      </c>
      <c r="C31" s="14" t="s">
        <v>108</v>
      </c>
    </row>
    <row r="32" spans="1:3" ht="262.5" customHeight="1" x14ac:dyDescent="0.45">
      <c r="A32" s="7">
        <f>A31+1</f>
        <v>20</v>
      </c>
      <c r="B32" s="1" t="s">
        <v>33</v>
      </c>
      <c r="C32" s="1" t="s">
        <v>138</v>
      </c>
    </row>
    <row r="33" spans="1:3" ht="60" x14ac:dyDescent="0.45">
      <c r="A33" s="7">
        <f>A32+1</f>
        <v>21</v>
      </c>
      <c r="B33" s="1" t="s">
        <v>34</v>
      </c>
      <c r="C33" s="1" t="s">
        <v>57</v>
      </c>
    </row>
    <row r="34" spans="1:3" ht="45" x14ac:dyDescent="0.45">
      <c r="A34" s="7">
        <f>A33+1</f>
        <v>22</v>
      </c>
      <c r="B34" s="1" t="s">
        <v>35</v>
      </c>
      <c r="C34" s="1" t="s">
        <v>59</v>
      </c>
    </row>
    <row r="35" spans="1:3" ht="90" x14ac:dyDescent="0.45">
      <c r="A35" s="7">
        <f>A34+1</f>
        <v>23</v>
      </c>
      <c r="B35" s="1" t="s">
        <v>36</v>
      </c>
      <c r="C35" s="1" t="s">
        <v>60</v>
      </c>
    </row>
    <row r="36" spans="1:3" ht="57" x14ac:dyDescent="0.45">
      <c r="A36" s="7">
        <f>A35+1</f>
        <v>24</v>
      </c>
      <c r="B36" s="1" t="s">
        <v>37</v>
      </c>
      <c r="C36" s="1" t="s">
        <v>109</v>
      </c>
    </row>
    <row r="37" spans="1:3" ht="28.5" x14ac:dyDescent="0.45">
      <c r="A37" s="7">
        <f>A36+1</f>
        <v>25</v>
      </c>
      <c r="B37" s="1" t="s">
        <v>38</v>
      </c>
      <c r="C37" s="14" t="s">
        <v>132</v>
      </c>
    </row>
    <row r="38" spans="1:3" ht="42.75" x14ac:dyDescent="0.45">
      <c r="A38" s="7">
        <f>A37+1</f>
        <v>26</v>
      </c>
      <c r="B38" s="1" t="s">
        <v>39</v>
      </c>
      <c r="C38" s="14" t="s">
        <v>110</v>
      </c>
    </row>
    <row r="39" spans="1:3" ht="71.25" x14ac:dyDescent="0.45">
      <c r="A39" s="7">
        <f>A38+1</f>
        <v>27</v>
      </c>
      <c r="B39" s="1" t="s">
        <v>40</v>
      </c>
      <c r="C39" s="14" t="s">
        <v>133</v>
      </c>
    </row>
    <row r="40" spans="1:3" ht="85.5" x14ac:dyDescent="0.45">
      <c r="A40" s="7">
        <f>A39+1</f>
        <v>28</v>
      </c>
      <c r="B40" s="1" t="s">
        <v>41</v>
      </c>
      <c r="C40" s="1" t="s">
        <v>116</v>
      </c>
    </row>
    <row r="41" spans="1:3" ht="142.5" x14ac:dyDescent="0.45">
      <c r="A41" s="7">
        <f>A40+1</f>
        <v>29</v>
      </c>
      <c r="B41" s="1" t="s">
        <v>42</v>
      </c>
      <c r="C41" s="14" t="s">
        <v>111</v>
      </c>
    </row>
    <row r="42" spans="1:3" ht="99.75" x14ac:dyDescent="0.45">
      <c r="A42" s="7">
        <f>A41+1</f>
        <v>30</v>
      </c>
      <c r="B42" s="1" t="s">
        <v>43</v>
      </c>
      <c r="C42" s="14" t="s">
        <v>112</v>
      </c>
    </row>
    <row r="43" spans="1:3" ht="60" x14ac:dyDescent="0.45">
      <c r="A43" s="7">
        <f>A42+1</f>
        <v>31</v>
      </c>
      <c r="B43" s="1" t="s">
        <v>44</v>
      </c>
      <c r="C43" s="1" t="s">
        <v>65</v>
      </c>
    </row>
    <row r="44" spans="1:3" ht="85.5" x14ac:dyDescent="0.45">
      <c r="A44" s="7">
        <f>A43+1</f>
        <v>32</v>
      </c>
      <c r="B44" s="1" t="s">
        <v>45</v>
      </c>
      <c r="C44" s="14" t="s">
        <v>113</v>
      </c>
    </row>
    <row r="45" spans="1:3" ht="85.5" x14ac:dyDescent="0.45">
      <c r="A45" s="7">
        <f>A44+1</f>
        <v>33</v>
      </c>
      <c r="B45" s="1" t="s">
        <v>46</v>
      </c>
      <c r="C45" s="14" t="s">
        <v>114</v>
      </c>
    </row>
    <row r="46" spans="1:3" ht="156.75" x14ac:dyDescent="0.45">
      <c r="A46" s="7">
        <f>A45+1</f>
        <v>34</v>
      </c>
      <c r="B46" s="1" t="s">
        <v>47</v>
      </c>
      <c r="C46" s="14" t="s">
        <v>64</v>
      </c>
    </row>
    <row r="47" spans="1:3" ht="42.75" x14ac:dyDescent="0.45">
      <c r="A47" s="7">
        <f>A46+1</f>
        <v>35</v>
      </c>
      <c r="B47" s="1" t="s">
        <v>48</v>
      </c>
      <c r="C47" s="1" t="s">
        <v>117</v>
      </c>
    </row>
    <row r="48" spans="1:3" ht="45" x14ac:dyDescent="0.45">
      <c r="A48" s="7">
        <f>A47+1</f>
        <v>36</v>
      </c>
      <c r="B48" s="1" t="s">
        <v>49</v>
      </c>
      <c r="C48" s="1" t="s">
        <v>63</v>
      </c>
    </row>
    <row r="49" spans="1:3" ht="60" x14ac:dyDescent="0.45">
      <c r="A49" s="7">
        <f>A48+1</f>
        <v>37</v>
      </c>
      <c r="B49" s="1" t="s">
        <v>50</v>
      </c>
      <c r="C49" s="1" t="s">
        <v>62</v>
      </c>
    </row>
    <row r="50" spans="1:3" ht="57" x14ac:dyDescent="0.45">
      <c r="A50" s="7">
        <f>A49+1</f>
        <v>38</v>
      </c>
      <c r="B50" s="1" t="s">
        <v>51</v>
      </c>
      <c r="C50" s="14" t="s">
        <v>115</v>
      </c>
    </row>
    <row r="51" spans="1:3" ht="71.25" x14ac:dyDescent="0.45">
      <c r="A51" s="7">
        <f>A50+1</f>
        <v>39</v>
      </c>
      <c r="B51" s="1" t="s">
        <v>52</v>
      </c>
      <c r="C51" s="1" t="s">
        <v>118</v>
      </c>
    </row>
    <row r="52" spans="1:3" ht="60" x14ac:dyDescent="0.45">
      <c r="A52" s="7">
        <f>A51+1</f>
        <v>40</v>
      </c>
      <c r="B52" s="1" t="s">
        <v>53</v>
      </c>
      <c r="C52" s="1" t="s">
        <v>61</v>
      </c>
    </row>
    <row r="53" spans="1:3" ht="57" x14ac:dyDescent="0.45">
      <c r="A53" s="7">
        <f>A52+1</f>
        <v>41</v>
      </c>
      <c r="B53" s="1" t="s">
        <v>54</v>
      </c>
      <c r="C53" s="1" t="s">
        <v>119</v>
      </c>
    </row>
    <row r="54" spans="1:3" ht="42.75" x14ac:dyDescent="0.45">
      <c r="A54" s="7">
        <f>A53+1</f>
        <v>42</v>
      </c>
      <c r="B54" s="1" t="s">
        <v>55</v>
      </c>
      <c r="C54" s="14" t="s">
        <v>99</v>
      </c>
    </row>
    <row r="55" spans="1:3" ht="390" x14ac:dyDescent="0.45">
      <c r="A55" s="7">
        <f>A54+1</f>
        <v>43</v>
      </c>
      <c r="B55" s="1" t="s">
        <v>66</v>
      </c>
      <c r="C55" s="1" t="s">
        <v>74</v>
      </c>
    </row>
    <row r="56" spans="1:3" ht="128.25" x14ac:dyDescent="0.45">
      <c r="A56" s="7">
        <f>A55+1</f>
        <v>44</v>
      </c>
      <c r="B56" s="1" t="s">
        <v>67</v>
      </c>
      <c r="C56" s="1" t="s">
        <v>134</v>
      </c>
    </row>
    <row r="57" spans="1:3" ht="75" x14ac:dyDescent="0.45">
      <c r="A57" s="7">
        <f>A56+1</f>
        <v>45</v>
      </c>
      <c r="B57" s="1" t="s">
        <v>68</v>
      </c>
      <c r="C57" s="1" t="s">
        <v>75</v>
      </c>
    </row>
    <row r="58" spans="1:3" ht="171" x14ac:dyDescent="0.45">
      <c r="A58" s="7">
        <f>A57+1</f>
        <v>46</v>
      </c>
      <c r="B58" s="1" t="s">
        <v>69</v>
      </c>
      <c r="C58" s="1" t="s">
        <v>120</v>
      </c>
    </row>
    <row r="59" spans="1:3" ht="135" x14ac:dyDescent="0.45">
      <c r="A59" s="7">
        <f>A58+1</f>
        <v>47</v>
      </c>
      <c r="B59" s="1" t="s">
        <v>70</v>
      </c>
      <c r="C59" s="1" t="s">
        <v>77</v>
      </c>
    </row>
    <row r="60" spans="1:3" ht="156.75" x14ac:dyDescent="0.45">
      <c r="A60" s="7">
        <f>A59+1</f>
        <v>48</v>
      </c>
      <c r="B60" s="1" t="s">
        <v>71</v>
      </c>
      <c r="C60" s="1" t="s">
        <v>121</v>
      </c>
    </row>
    <row r="61" spans="1:3" ht="185.25" x14ac:dyDescent="0.45">
      <c r="A61" s="7">
        <f>A60+1</f>
        <v>49</v>
      </c>
      <c r="B61" s="1" t="s">
        <v>72</v>
      </c>
      <c r="C61" s="1" t="s">
        <v>76</v>
      </c>
    </row>
    <row r="62" spans="1:3" ht="99.75" x14ac:dyDescent="0.45">
      <c r="A62" s="7">
        <f>A61+1</f>
        <v>50</v>
      </c>
      <c r="B62" s="1" t="s">
        <v>73</v>
      </c>
      <c r="C62" s="1" t="s">
        <v>76</v>
      </c>
    </row>
    <row r="63" spans="1:3" ht="135" x14ac:dyDescent="0.45">
      <c r="A63" s="7">
        <f>A62+1</f>
        <v>51</v>
      </c>
      <c r="B63" s="1" t="s">
        <v>78</v>
      </c>
      <c r="C63" s="1" t="s">
        <v>87</v>
      </c>
    </row>
    <row r="64" spans="1:3" ht="42.75" x14ac:dyDescent="0.45">
      <c r="A64" s="7">
        <f>A63+1</f>
        <v>52</v>
      </c>
      <c r="B64" s="1" t="s">
        <v>79</v>
      </c>
      <c r="C64" s="1" t="s">
        <v>122</v>
      </c>
    </row>
    <row r="65" spans="1:3" ht="128.25" x14ac:dyDescent="0.45">
      <c r="A65" s="7">
        <f>A64+1</f>
        <v>53</v>
      </c>
      <c r="B65" s="1" t="s">
        <v>80</v>
      </c>
      <c r="C65" s="1" t="s">
        <v>123</v>
      </c>
    </row>
    <row r="66" spans="1:3" ht="99.75" x14ac:dyDescent="0.45">
      <c r="A66" s="7">
        <f>A65+1</f>
        <v>54</v>
      </c>
      <c r="B66" s="1" t="s">
        <v>81</v>
      </c>
      <c r="C66" s="1" t="s">
        <v>135</v>
      </c>
    </row>
    <row r="67" spans="1:3" ht="60" x14ac:dyDescent="0.45">
      <c r="A67" s="7">
        <f>A66+1</f>
        <v>55</v>
      </c>
      <c r="B67" s="1" t="s">
        <v>82</v>
      </c>
      <c r="C67" s="1" t="s">
        <v>88</v>
      </c>
    </row>
    <row r="68" spans="1:3" ht="99.75" x14ac:dyDescent="0.45">
      <c r="A68" s="7">
        <f>A67+1</f>
        <v>56</v>
      </c>
      <c r="B68" s="1" t="s">
        <v>83</v>
      </c>
      <c r="C68" s="1" t="s">
        <v>136</v>
      </c>
    </row>
    <row r="69" spans="1:3" ht="105" x14ac:dyDescent="0.45">
      <c r="A69" s="7">
        <f>A68+1</f>
        <v>57</v>
      </c>
      <c r="B69" s="1" t="s">
        <v>84</v>
      </c>
      <c r="C69" s="1" t="s">
        <v>89</v>
      </c>
    </row>
    <row r="70" spans="1:3" ht="42.75" x14ac:dyDescent="0.45">
      <c r="A70" s="7">
        <f>A69+1</f>
        <v>58</v>
      </c>
      <c r="B70" s="1" t="s">
        <v>85</v>
      </c>
      <c r="C70" s="1" t="s">
        <v>124</v>
      </c>
    </row>
    <row r="71" spans="1:3" ht="120" x14ac:dyDescent="0.45">
      <c r="A71" s="7">
        <f>A70+1</f>
        <v>59</v>
      </c>
      <c r="B71" s="1" t="s">
        <v>86</v>
      </c>
      <c r="C71" s="1" t="s">
        <v>20</v>
      </c>
    </row>
    <row r="72" spans="1:3" ht="76.5" customHeight="1" x14ac:dyDescent="0.45">
      <c r="A72" s="7">
        <f>A71+1</f>
        <v>60</v>
      </c>
      <c r="B72" s="1" t="s">
        <v>90</v>
      </c>
      <c r="C72" s="14" t="s">
        <v>137</v>
      </c>
    </row>
    <row r="73" spans="1:3" ht="114" x14ac:dyDescent="0.45">
      <c r="A73" s="7">
        <f>A72+1</f>
        <v>61</v>
      </c>
      <c r="B73" s="1" t="s">
        <v>91</v>
      </c>
      <c r="C73" s="14" t="s">
        <v>125</v>
      </c>
    </row>
    <row r="74" spans="1:3" ht="99.75" x14ac:dyDescent="0.45">
      <c r="A74" s="7">
        <f>A73+1</f>
        <v>62</v>
      </c>
      <c r="B74" s="1" t="s">
        <v>92</v>
      </c>
      <c r="C74" s="1" t="s">
        <v>128</v>
      </c>
    </row>
    <row r="75" spans="1:3" ht="42.75" x14ac:dyDescent="0.45">
      <c r="A75" s="7">
        <f>A74+1</f>
        <v>63</v>
      </c>
      <c r="B75" s="1" t="s">
        <v>93</v>
      </c>
      <c r="C75" s="1" t="s">
        <v>127</v>
      </c>
    </row>
    <row r="76" spans="1:3" ht="105" x14ac:dyDescent="0.45">
      <c r="A76" s="7">
        <f>A75+1</f>
        <v>64</v>
      </c>
      <c r="B76" s="1" t="s">
        <v>94</v>
      </c>
      <c r="C76" s="1" t="s">
        <v>99</v>
      </c>
    </row>
    <row r="77" spans="1:3" ht="60" x14ac:dyDescent="0.45">
      <c r="A77" s="7">
        <f>A76+1</f>
        <v>65</v>
      </c>
      <c r="B77" s="1" t="s">
        <v>95</v>
      </c>
      <c r="C77" s="1" t="s">
        <v>100</v>
      </c>
    </row>
    <row r="78" spans="1:3" ht="71.25" x14ac:dyDescent="0.45">
      <c r="A78" s="7">
        <f>A77+1</f>
        <v>66</v>
      </c>
      <c r="B78" s="1" t="s">
        <v>96</v>
      </c>
      <c r="C78" s="1" t="s">
        <v>126</v>
      </c>
    </row>
    <row r="79" spans="1:3" ht="45" x14ac:dyDescent="0.45">
      <c r="A79" s="7">
        <f>A78+1</f>
        <v>67</v>
      </c>
      <c r="B79" s="1" t="s">
        <v>97</v>
      </c>
      <c r="C79" s="1" t="s">
        <v>101</v>
      </c>
    </row>
    <row r="80" spans="1:3" ht="75" x14ac:dyDescent="0.45">
      <c r="A80" s="7">
        <f>A79+1</f>
        <v>68</v>
      </c>
      <c r="B80" s="1" t="s">
        <v>98</v>
      </c>
      <c r="C80" s="1" t="s">
        <v>102</v>
      </c>
    </row>
    <row r="81" spans="1:3" x14ac:dyDescent="0.45">
      <c r="B81" s="1"/>
    </row>
    <row r="82" spans="1:3" x14ac:dyDescent="0.45">
      <c r="B82" s="1"/>
    </row>
    <row r="83" spans="1:3" x14ac:dyDescent="0.45">
      <c r="B83" s="1"/>
    </row>
    <row r="84" spans="1:3" x14ac:dyDescent="0.45">
      <c r="B84" s="1"/>
    </row>
    <row r="85" spans="1:3" x14ac:dyDescent="0.45">
      <c r="B85" s="1"/>
    </row>
    <row r="86" spans="1:3" x14ac:dyDescent="0.45">
      <c r="B86" s="1"/>
    </row>
    <row r="87" spans="1:3" x14ac:dyDescent="0.45">
      <c r="A87" s="12"/>
      <c r="B87" s="13"/>
      <c r="C87" s="13"/>
    </row>
    <row r="88" spans="1:3" x14ac:dyDescent="0.45">
      <c r="A88" s="12"/>
      <c r="B88" s="13"/>
      <c r="C88" s="13"/>
    </row>
    <row r="89" spans="1:3" x14ac:dyDescent="0.45">
      <c r="A89" s="12"/>
      <c r="B89" s="13"/>
      <c r="C89" s="13"/>
    </row>
    <row r="90" spans="1:3" x14ac:dyDescent="0.45">
      <c r="A90" s="12"/>
      <c r="B90" s="13"/>
      <c r="C90" s="13"/>
    </row>
    <row r="91" spans="1:3" x14ac:dyDescent="0.45">
      <c r="A91" s="12"/>
      <c r="B91" s="13"/>
      <c r="C91" s="13"/>
    </row>
    <row r="92" spans="1:3" x14ac:dyDescent="0.45">
      <c r="A92" s="12"/>
      <c r="B92" s="13"/>
      <c r="C92" s="13"/>
    </row>
    <row r="93" spans="1:3" x14ac:dyDescent="0.45">
      <c r="A93" s="12"/>
      <c r="B93" s="13"/>
      <c r="C93" s="13"/>
    </row>
    <row r="94" spans="1:3" x14ac:dyDescent="0.45">
      <c r="A94" s="12"/>
      <c r="B94" s="13"/>
      <c r="C94" s="13"/>
    </row>
    <row r="95" spans="1:3" x14ac:dyDescent="0.45">
      <c r="A95" s="12"/>
      <c r="B95" s="13"/>
      <c r="C95" s="13"/>
    </row>
    <row r="96" spans="1:3" x14ac:dyDescent="0.45">
      <c r="A96" s="12"/>
      <c r="B96" s="13"/>
      <c r="C96" s="13"/>
    </row>
    <row r="97" spans="1:3" x14ac:dyDescent="0.45">
      <c r="A97" s="12"/>
      <c r="B97" s="13"/>
      <c r="C97" s="13"/>
    </row>
    <row r="98" spans="1:3" x14ac:dyDescent="0.45">
      <c r="A98" s="12"/>
      <c r="B98" s="13"/>
      <c r="C98" s="13"/>
    </row>
    <row r="99" spans="1:3" x14ac:dyDescent="0.45">
      <c r="A99" s="12"/>
      <c r="B99" s="13"/>
      <c r="C99" s="13"/>
    </row>
    <row r="100" spans="1:3" x14ac:dyDescent="0.45">
      <c r="A100" s="12"/>
      <c r="B100" s="13"/>
      <c r="C100" s="13"/>
    </row>
    <row r="101" spans="1:3" x14ac:dyDescent="0.45">
      <c r="A101" s="12"/>
      <c r="B101" s="13"/>
      <c r="C101" s="13"/>
    </row>
    <row r="102" spans="1:3" x14ac:dyDescent="0.45">
      <c r="A102" s="12"/>
      <c r="B102" s="13"/>
      <c r="C102" s="13"/>
    </row>
    <row r="103" spans="1:3" x14ac:dyDescent="0.45">
      <c r="A103" s="12"/>
      <c r="B103" s="13"/>
      <c r="C103" s="13"/>
    </row>
    <row r="104" spans="1:3" x14ac:dyDescent="0.45">
      <c r="A104" s="12"/>
      <c r="B104" s="13"/>
      <c r="C104" s="13"/>
    </row>
    <row r="105" spans="1:3" x14ac:dyDescent="0.45">
      <c r="A105" s="12"/>
      <c r="B105" s="13"/>
      <c r="C105" s="13"/>
    </row>
    <row r="106" spans="1:3" x14ac:dyDescent="0.45">
      <c r="A106" s="12"/>
      <c r="B106" s="13"/>
      <c r="C106" s="13"/>
    </row>
    <row r="107" spans="1:3" x14ac:dyDescent="0.45">
      <c r="A107" s="12"/>
      <c r="B107" s="13"/>
      <c r="C107" s="13"/>
    </row>
    <row r="108" spans="1:3" x14ac:dyDescent="0.45">
      <c r="A108" s="12"/>
      <c r="B108" s="13"/>
      <c r="C108" s="13"/>
    </row>
    <row r="109" spans="1:3" x14ac:dyDescent="0.45">
      <c r="A109" s="12"/>
      <c r="B109" s="13"/>
      <c r="C109" s="13"/>
    </row>
    <row r="110" spans="1:3" x14ac:dyDescent="0.45">
      <c r="A110" s="12"/>
      <c r="B110" s="13"/>
      <c r="C110" s="13"/>
    </row>
    <row r="111" spans="1:3" x14ac:dyDescent="0.45">
      <c r="A111" s="12"/>
      <c r="B111" s="13"/>
      <c r="C111" s="13"/>
    </row>
    <row r="112" spans="1:3" x14ac:dyDescent="0.45">
      <c r="A112" s="12"/>
      <c r="B112" s="13"/>
      <c r="C112" s="13"/>
    </row>
    <row r="113" spans="1:3" x14ac:dyDescent="0.45">
      <c r="A113" s="12"/>
      <c r="B113" s="13"/>
      <c r="C113" s="13"/>
    </row>
    <row r="114" spans="1:3" x14ac:dyDescent="0.45">
      <c r="A114" s="12"/>
      <c r="B114" s="13"/>
      <c r="C114" s="13"/>
    </row>
    <row r="115" spans="1:3" x14ac:dyDescent="0.45">
      <c r="A115" s="12"/>
      <c r="B115" s="13"/>
      <c r="C115" s="13"/>
    </row>
    <row r="116" spans="1:3" x14ac:dyDescent="0.45">
      <c r="A116" s="12"/>
      <c r="B116" s="13"/>
      <c r="C116" s="13"/>
    </row>
    <row r="117" spans="1:3" x14ac:dyDescent="0.45">
      <c r="A117" s="12"/>
      <c r="B117" s="13"/>
      <c r="C117" s="13"/>
    </row>
    <row r="118" spans="1:3" x14ac:dyDescent="0.45">
      <c r="A118" s="12"/>
      <c r="B118" s="13"/>
      <c r="C118" s="13"/>
    </row>
    <row r="119" spans="1:3" x14ac:dyDescent="0.45">
      <c r="A119" s="12"/>
      <c r="B119" s="13"/>
      <c r="C119" s="13"/>
    </row>
    <row r="120" spans="1:3" x14ac:dyDescent="0.45">
      <c r="A120" s="12"/>
      <c r="B120" s="13"/>
      <c r="C120" s="13"/>
    </row>
    <row r="121" spans="1:3" x14ac:dyDescent="0.45">
      <c r="A121" s="12"/>
      <c r="B121" s="13"/>
      <c r="C121" s="13"/>
    </row>
    <row r="122" spans="1:3" x14ac:dyDescent="0.45">
      <c r="A122" s="12"/>
      <c r="B122" s="13"/>
      <c r="C122" s="13"/>
    </row>
    <row r="123" spans="1:3" x14ac:dyDescent="0.45">
      <c r="A123" s="12"/>
      <c r="B123" s="13"/>
      <c r="C123" s="13"/>
    </row>
    <row r="124" spans="1:3" x14ac:dyDescent="0.45">
      <c r="A124" s="12"/>
      <c r="B124" s="13"/>
      <c r="C124" s="13"/>
    </row>
    <row r="125" spans="1:3" x14ac:dyDescent="0.45">
      <c r="A125" s="12"/>
      <c r="B125" s="13"/>
      <c r="C125" s="13"/>
    </row>
    <row r="126" spans="1:3" x14ac:dyDescent="0.45">
      <c r="A126" s="12"/>
      <c r="B126" s="13"/>
      <c r="C126" s="13"/>
    </row>
    <row r="127" spans="1:3" x14ac:dyDescent="0.45">
      <c r="A127" s="12"/>
      <c r="B127" s="13"/>
      <c r="C127" s="13"/>
    </row>
    <row r="128" spans="1:3" x14ac:dyDescent="0.45">
      <c r="A128" s="12"/>
      <c r="B128" s="13"/>
      <c r="C128" s="13"/>
    </row>
    <row r="129" spans="1:3" x14ac:dyDescent="0.45">
      <c r="A129" s="12"/>
      <c r="B129" s="13"/>
      <c r="C129" s="13"/>
    </row>
    <row r="130" spans="1:3" x14ac:dyDescent="0.45">
      <c r="A130" s="12"/>
      <c r="B130" s="13"/>
      <c r="C130" s="13"/>
    </row>
    <row r="131" spans="1:3" x14ac:dyDescent="0.45">
      <c r="A131" s="12"/>
      <c r="B131" s="13"/>
      <c r="C131" s="13"/>
    </row>
    <row r="132" spans="1:3" x14ac:dyDescent="0.45">
      <c r="A132" s="12"/>
      <c r="B132" s="13"/>
      <c r="C132" s="13"/>
    </row>
    <row r="133" spans="1:3" x14ac:dyDescent="0.45">
      <c r="A133" s="12"/>
      <c r="B133" s="13"/>
      <c r="C133" s="13"/>
    </row>
    <row r="134" spans="1:3" x14ac:dyDescent="0.45">
      <c r="A134" s="12"/>
      <c r="B134" s="13"/>
      <c r="C134" s="13"/>
    </row>
    <row r="135" spans="1:3" x14ac:dyDescent="0.45">
      <c r="A135" s="12"/>
      <c r="B135" s="13"/>
      <c r="C135" s="13"/>
    </row>
    <row r="136" spans="1:3" x14ac:dyDescent="0.45">
      <c r="A136" s="12"/>
      <c r="B136" s="13"/>
      <c r="C136" s="13"/>
    </row>
    <row r="137" spans="1:3" x14ac:dyDescent="0.45">
      <c r="A137" s="12"/>
      <c r="B137" s="13"/>
      <c r="C137" s="13"/>
    </row>
    <row r="138" spans="1:3" x14ac:dyDescent="0.45">
      <c r="A138" s="12"/>
      <c r="B138" s="13"/>
      <c r="C138" s="13"/>
    </row>
    <row r="139" spans="1:3" x14ac:dyDescent="0.45">
      <c r="A139" s="12"/>
      <c r="B139" s="13"/>
      <c r="C139" s="13"/>
    </row>
    <row r="140" spans="1:3" x14ac:dyDescent="0.45">
      <c r="A140" s="12"/>
      <c r="B140" s="13"/>
      <c r="C140" s="13"/>
    </row>
    <row r="141" spans="1:3" x14ac:dyDescent="0.45">
      <c r="A141" s="12"/>
      <c r="B141" s="13"/>
      <c r="C141" s="13"/>
    </row>
    <row r="142" spans="1:3" x14ac:dyDescent="0.45">
      <c r="A142" s="12"/>
      <c r="B142" s="13"/>
      <c r="C142" s="13"/>
    </row>
    <row r="143" spans="1:3" x14ac:dyDescent="0.45">
      <c r="A143" s="12"/>
      <c r="B143" s="13"/>
      <c r="C143" s="13"/>
    </row>
    <row r="144" spans="1:3" x14ac:dyDescent="0.45">
      <c r="A144" s="12"/>
      <c r="B144" s="13"/>
      <c r="C144" s="13"/>
    </row>
    <row r="145" spans="1:3" x14ac:dyDescent="0.45">
      <c r="A145" s="12"/>
      <c r="B145" s="13"/>
      <c r="C145" s="13"/>
    </row>
    <row r="146" spans="1:3" x14ac:dyDescent="0.45">
      <c r="A146" s="12"/>
      <c r="B146" s="13"/>
      <c r="C146" s="13"/>
    </row>
    <row r="147" spans="1:3" x14ac:dyDescent="0.45">
      <c r="A147" s="12"/>
      <c r="B147" s="13"/>
      <c r="C147" s="13"/>
    </row>
    <row r="148" spans="1:3" x14ac:dyDescent="0.45">
      <c r="A148" s="12"/>
      <c r="B148" s="13"/>
      <c r="C148" s="13"/>
    </row>
  </sheetData>
  <mergeCells count="1">
    <mergeCell ref="B9:C9"/>
  </mergeCells>
  <pageMargins left="0.7" right="0.7" top="0.75" bottom="0.75" header="0.3" footer="0.3"/>
  <pageSetup paperSize="8"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68AC4247351147A4C020E0B34CF5A0" ma:contentTypeVersion="10" ma:contentTypeDescription="Create a new document." ma:contentTypeScope="" ma:versionID="b024ca6f76425c0f5127587bbd48aedb">
  <xsd:schema xmlns:xsd="http://www.w3.org/2001/XMLSchema" xmlns:xs="http://www.w3.org/2001/XMLSchema" xmlns:p="http://schemas.microsoft.com/office/2006/metadata/properties" xmlns:ns2="3c275798-e07a-412a-94c2-28680d0b5077" xmlns:ns3="f16835d2-f125-4a77-820a-eb1bbec6778b" targetNamespace="http://schemas.microsoft.com/office/2006/metadata/properties" ma:root="true" ma:fieldsID="2bf82661e5eb7707471405257089bb85" ns2:_="" ns3:_="">
    <xsd:import namespace="3c275798-e07a-412a-94c2-28680d0b5077"/>
    <xsd:import namespace="f16835d2-f125-4a77-820a-eb1bbec677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275798-e07a-412a-94c2-28680d0b50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11ef33b-b1b5-47a8-bf39-b29406d41c5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6835d2-f125-4a77-820a-eb1bbec6778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474c11d-6d99-49a0-bba3-7e54d7f1f680}" ma:internalName="TaxCatchAll" ma:showField="CatchAllData" ma:web="f16835d2-f125-4a77-820a-eb1bbec677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16835d2-f125-4a77-820a-eb1bbec6778b" xsi:nil="true"/>
    <lcf76f155ced4ddcb4097134ff3c332f xmlns="3c275798-e07a-412a-94c2-28680d0b50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C1C7FF-5D5C-4CAC-B18A-BE081C87E2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275798-e07a-412a-94c2-28680d0b5077"/>
    <ds:schemaRef ds:uri="f16835d2-f125-4a77-820a-eb1bbec677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3AF426-8D7A-4A29-BCFB-15ADB42C168B}">
  <ds:schemaRefs>
    <ds:schemaRef ds:uri="http://schemas.microsoft.com/sharepoint/v3/contenttype/forms"/>
  </ds:schemaRefs>
</ds:datastoreItem>
</file>

<file path=customXml/itemProps3.xml><?xml version="1.0" encoding="utf-8"?>
<ds:datastoreItem xmlns:ds="http://schemas.openxmlformats.org/officeDocument/2006/customXml" ds:itemID="{126BCF02-B62D-4DA0-9686-596C95B09E1E}">
  <ds:schemaRefs>
    <ds:schemaRef ds:uri="http://purl.org/dc/terms/"/>
    <ds:schemaRef ds:uri="http://www.w3.org/XML/1998/namespace"/>
    <ds:schemaRef ds:uri="http://schemas.microsoft.com/office/2006/metadata/propertie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f16835d2-f125-4a77-820a-eb1bbec6778b"/>
    <ds:schemaRef ds:uri="3c275798-e07a-412a-94c2-28680d0b5077"/>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fase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Joop Schuilenburg</dc:creator>
  <cp:keywords/>
  <dc:description/>
  <cp:lastModifiedBy>Joop Schuilenburg</cp:lastModifiedBy>
  <cp:revision/>
  <dcterms:created xsi:type="dcterms:W3CDTF">2019-04-29T09:25:42Z</dcterms:created>
  <dcterms:modified xsi:type="dcterms:W3CDTF">2025-06-13T10:25:02Z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0x0101007A68AC4247351147A4C020E0B34CF5A0</vt:lpwstr>
  </property>
  <property fmtid="{D5CDD505-2E9C-101B-9397-08002B2CF9AE}" pid="3" name="MediaServiceImageTags">
    <vt:lpwstr/>
  </property>
  <property fmtid="{D5CDD505-2E9C-101B-9397-08002B2CF9AE}" pid="4" name="MSIP_Label_bdfb6a49-d96a-4b4b-aca7-ec8e7cf30821_Enabled">
    <vt:lpwstr>true</vt:lpwstr>
  </property>
  <property fmtid="{D5CDD505-2E9C-101B-9397-08002B2CF9AE}" pid="5" name="MSIP_Label_bdfb6a49-d96a-4b4b-aca7-ec8e7cf30821_SetDate">
    <vt:lpwstr>2025-04-15T22:02:29Z</vt:lpwstr>
  </property>
  <property fmtid="{D5CDD505-2E9C-101B-9397-08002B2CF9AE}" pid="6" name="MSIP_Label_bdfb6a49-d96a-4b4b-aca7-ec8e7cf30821_Method">
    <vt:lpwstr>Standard</vt:lpwstr>
  </property>
  <property fmtid="{D5CDD505-2E9C-101B-9397-08002B2CF9AE}" pid="7" name="MSIP_Label_bdfb6a49-d96a-4b4b-aca7-ec8e7cf30821_Name">
    <vt:lpwstr>defa4170-0d19-0005-0004-bc88714345d2</vt:lpwstr>
  </property>
  <property fmtid="{D5CDD505-2E9C-101B-9397-08002B2CF9AE}" pid="8" name="MSIP_Label_bdfb6a49-d96a-4b4b-aca7-ec8e7cf30821_SiteId">
    <vt:lpwstr>0d2a925e-bb57-47ac-9a64-49de6e566544</vt:lpwstr>
  </property>
  <property fmtid="{D5CDD505-2E9C-101B-9397-08002B2CF9AE}" pid="9" name="MSIP_Label_bdfb6a49-d96a-4b4b-aca7-ec8e7cf30821_ActionId">
    <vt:lpwstr>222d632e-538b-4856-ae51-301562fc34cd</vt:lpwstr>
  </property>
  <property fmtid="{D5CDD505-2E9C-101B-9397-08002B2CF9AE}" pid="10" name="MSIP_Label_bdfb6a49-d96a-4b4b-aca7-ec8e7cf30821_ContentBits">
    <vt:lpwstr>0</vt:lpwstr>
  </property>
  <property fmtid="{D5CDD505-2E9C-101B-9397-08002B2CF9AE}" pid="11" name="MSIP_Label_bdfb6a49-d96a-4b4b-aca7-ec8e7cf30821_Tag">
    <vt:lpwstr>10, 3, 0, 2</vt:lpwstr>
  </property>
</Properties>
</file>