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nkarremans\Downloads\"/>
    </mc:Choice>
  </mc:AlternateContent>
  <xr:revisionPtr revIDLastSave="0" documentId="8_{8332CA7E-71D4-4D93-86A2-8605FD0AB7DA}" xr6:coauthVersionLast="47" xr6:coauthVersionMax="47" xr10:uidLastSave="{00000000-0000-0000-0000-000000000000}"/>
  <bookViews>
    <workbookView xWindow="-120" yWindow="-120" windowWidth="51840" windowHeight="21240" xr2:uid="{1223BD73-80A4-4C24-B302-FD42A44AA8BB}"/>
  </bookViews>
  <sheets>
    <sheet name="Investering"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E30" i="4"/>
  <c r="E29" i="4"/>
  <c r="E28" i="4"/>
  <c r="E27" i="4"/>
  <c r="E26" i="4"/>
  <c r="E25" i="4"/>
  <c r="E12" i="4"/>
  <c r="E11" i="4"/>
  <c r="E10" i="4"/>
  <c r="E8" i="4"/>
  <c r="E7" i="4"/>
  <c r="E24" i="4"/>
  <c r="E6" i="4"/>
  <c r="E31" i="4" l="1"/>
  <c r="E13" i="4"/>
  <c r="E14" i="4" s="1"/>
  <c r="E42" i="4" l="1"/>
</calcChain>
</file>

<file path=xl/sharedStrings.xml><?xml version="1.0" encoding="utf-8"?>
<sst xmlns="http://schemas.openxmlformats.org/spreadsheetml/2006/main" count="52" uniqueCount="47">
  <si>
    <t xml:space="preserve">Nr. </t>
  </si>
  <si>
    <t>Onderdeel</t>
  </si>
  <si>
    <t>Aantal</t>
  </si>
  <si>
    <t>Totaal</t>
  </si>
  <si>
    <t>A1</t>
  </si>
  <si>
    <t>A2</t>
  </si>
  <si>
    <t>4-Gasmeter inclusief voertuiglader</t>
  </si>
  <si>
    <t>B1</t>
  </si>
  <si>
    <t>B2</t>
  </si>
  <si>
    <t>H2S sensor t.b.v. 4-Gas meter</t>
  </si>
  <si>
    <t>LEL sensor t.b.v. 4-Gas meter</t>
  </si>
  <si>
    <t>O2 sensor t.b.v. 4-Gas meter</t>
  </si>
  <si>
    <t>CO-sensor t.b.v. CO-meter</t>
  </si>
  <si>
    <t xml:space="preserve">Naam Inschrijver </t>
  </si>
  <si>
    <t xml:space="preserve">Naam ondertekenaar </t>
  </si>
  <si>
    <t xml:space="preserve">Functie ondertekenaar </t>
  </si>
  <si>
    <t xml:space="preserve">Datum van ondertekening </t>
  </si>
  <si>
    <t xml:space="preserve">Handtekening </t>
  </si>
  <si>
    <t xml:space="preserve">Total Cost of Ownership (TCO) over 10 jaar (= inschrijfprijs) </t>
  </si>
  <si>
    <t>CO-Meter</t>
  </si>
  <si>
    <t>A3</t>
  </si>
  <si>
    <t>Test- en Kalibratieapparatuur, per locatie</t>
  </si>
  <si>
    <t>A4</t>
  </si>
  <si>
    <t>Implementatiekosten Deigitale beheeromgeving</t>
  </si>
  <si>
    <t>A5</t>
  </si>
  <si>
    <t>Realisatie en levering instructievideo voor gebruikers</t>
  </si>
  <si>
    <t>A6</t>
  </si>
  <si>
    <t>Opleiding beheer en onderhoud voor maximaal 10 personen</t>
  </si>
  <si>
    <t>A7</t>
  </si>
  <si>
    <t>Levering van beheer- en onderhoudsdocumentatie</t>
  </si>
  <si>
    <t>Totaal investering</t>
  </si>
  <si>
    <t>INVESTERINGSKOSTEN</t>
  </si>
  <si>
    <t>Onderhoudskosten Test- en Kalibratiekosten per locatie per jaar</t>
  </si>
  <si>
    <t>Jaarlijkse kosten Digitale beheeromgeving</t>
  </si>
  <si>
    <t>B3</t>
  </si>
  <si>
    <t>CO-sensor t.b.v. 4-Gas meter</t>
  </si>
  <si>
    <t>B4</t>
  </si>
  <si>
    <t>B5</t>
  </si>
  <si>
    <t>B6</t>
  </si>
  <si>
    <t>B7</t>
  </si>
  <si>
    <t>Totaal exploitatie over technische levensduur van 10 jaar</t>
  </si>
  <si>
    <r>
      <t>Inschrijver dient voor de posten B3 t/m B7 het benodigde aantal sensoren over de technische levensduur van 10 jaar op te geven. Het gaat hierbij om het aantal sensoren benodigd voor vervanging als gevolg van normaal gebruik. Eventuele vervanging als gevolg van beschadiging door vallen of onoordeelkundig gebruik mag buiten beschouwing gelaten worden. Inschrijver dient de berekening van het benodigde aantal sensoren in te dienen en te onderbouwen met feitelijke informatie.</t>
    </r>
    <r>
      <rPr>
        <b/>
        <sz val="10"/>
        <color theme="1"/>
        <rFont val="Arial"/>
        <family val="2"/>
      </rPr>
      <t xml:space="preserve"> Indien de ingevulde aantallen niet deugdelijk onderbouwd zijn is de Inschrijving ongeldig en wordt deze terzijde gelegd. </t>
    </r>
  </si>
  <si>
    <t>Prijs ex btw</t>
  </si>
  <si>
    <t>Bijlage 09 - Prijzenblad</t>
  </si>
  <si>
    <t>EXPLOITATIEKOSTEN GEDURENDE 10 JAAR</t>
  </si>
  <si>
    <t>Voor de investering geldt een maximale prijs van € 140.000,- exclusief btw. Indien het bedrag voor de investering boven het gestelde maximum ligt is de Inschrijving ongeldig en wordt deze terzijde gelegd.</t>
  </si>
  <si>
    <t>Versie 1.1 d.d. 3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</si>
</sst>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sz val="10"/>
      <color theme="1"/>
      <name val="Arial"/>
      <family val="2"/>
    </font>
    <font>
      <sz val="14"/>
      <color theme="1"/>
      <name val="Arial"/>
      <family val="2"/>
    </font>
    <font>
      <b/>
      <sz val="10"/>
      <color theme="1"/>
      <name val="Arial"/>
      <family val="2"/>
    </font>
    <font>
      <b/>
      <sz val="10"/>
      <color theme="0"/>
      <name val="Arial"/>
      <family val="2"/>
    </font>
    <font>
      <sz val="8"/>
      <name val="Aptos Narrow"/>
      <family val="2"/>
      <scheme val="minor"/>
    </font>
    <font>
      <b/>
      <sz val="14"/>
      <color theme="1"/>
      <name val="Arial"/>
      <family val="2"/>
    </font>
    <font>
      <b/>
      <sz val="11"/>
      <color theme="1"/>
      <name val="Arial"/>
      <family val="2"/>
    </font>
    <font>
      <b/>
      <sz val="10"/>
      <color rgb="FFFF0000"/>
      <name val="Arial"/>
      <family val="2"/>
    </font>
  </fonts>
  <fills count="6">
    <fill>
      <patternFill patternType="none"/>
    </fill>
    <fill>
      <patternFill patternType="gray125"/>
    </fill>
    <fill>
      <patternFill patternType="solid">
        <fgColor theme="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44" fontId="5" fillId="2" borderId="1" xfId="1" applyFont="1" applyFill="1" applyBorder="1" applyAlignment="1">
      <alignment horizontal="center"/>
    </xf>
    <xf numFmtId="0" fontId="5" fillId="2" borderId="1" xfId="0" applyFont="1" applyFill="1" applyBorder="1" applyAlignment="1">
      <alignment horizontal="center"/>
    </xf>
    <xf numFmtId="0" fontId="5" fillId="2" borderId="14" xfId="0" applyFont="1" applyFill="1" applyBorder="1"/>
    <xf numFmtId="0" fontId="7" fillId="5" borderId="0" xfId="0" applyFont="1" applyFill="1"/>
    <xf numFmtId="0" fontId="3" fillId="5" borderId="0" xfId="0" applyFont="1" applyFill="1"/>
    <xf numFmtId="0" fontId="3" fillId="5" borderId="0" xfId="0" applyFont="1" applyFill="1" applyAlignment="1">
      <alignment horizontal="center"/>
    </xf>
    <xf numFmtId="44" fontId="3" fillId="5" borderId="0" xfId="1" applyFont="1" applyFill="1" applyAlignment="1">
      <alignment horizontal="center"/>
    </xf>
    <xf numFmtId="0" fontId="2" fillId="5" borderId="0" xfId="0" applyFont="1" applyFill="1"/>
    <xf numFmtId="0" fontId="2" fillId="5" borderId="0" xfId="0" applyFont="1" applyFill="1" applyAlignment="1">
      <alignment horizontal="center"/>
    </xf>
    <xf numFmtId="44" fontId="2" fillId="5" borderId="0" xfId="1" applyFont="1" applyFill="1" applyAlignment="1">
      <alignment horizontal="center"/>
    </xf>
    <xf numFmtId="0" fontId="8" fillId="5" borderId="0" xfId="0" applyFont="1" applyFill="1"/>
    <xf numFmtId="0" fontId="4" fillId="5" borderId="0" xfId="0" applyFont="1" applyFill="1"/>
    <xf numFmtId="0" fontId="2" fillId="5" borderId="10" xfId="0" applyFont="1" applyFill="1" applyBorder="1" applyAlignment="1">
      <alignment horizontal="center"/>
    </xf>
    <xf numFmtId="0" fontId="2" fillId="5" borderId="13" xfId="0" applyFont="1" applyFill="1" applyBorder="1"/>
    <xf numFmtId="44" fontId="2" fillId="5" borderId="10" xfId="1" applyFont="1" applyFill="1" applyBorder="1" applyAlignment="1">
      <alignment horizontal="center"/>
    </xf>
    <xf numFmtId="0" fontId="2" fillId="5" borderId="8" xfId="0" applyFont="1" applyFill="1" applyBorder="1" applyAlignment="1">
      <alignment horizontal="center"/>
    </xf>
    <xf numFmtId="0" fontId="2" fillId="5" borderId="12" xfId="0" applyFont="1" applyFill="1" applyBorder="1"/>
    <xf numFmtId="44" fontId="2" fillId="5" borderId="8" xfId="1" applyFont="1" applyFill="1" applyBorder="1" applyAlignment="1">
      <alignment horizontal="center"/>
    </xf>
    <xf numFmtId="0" fontId="2" fillId="5" borderId="11" xfId="0" applyFont="1" applyFill="1" applyBorder="1" applyAlignment="1">
      <alignment horizontal="center"/>
    </xf>
    <xf numFmtId="0" fontId="2" fillId="5" borderId="15" xfId="0" applyFont="1" applyFill="1" applyBorder="1"/>
    <xf numFmtId="44" fontId="2" fillId="5" borderId="11" xfId="1" applyFont="1" applyFill="1" applyBorder="1" applyAlignment="1">
      <alignment horizontal="center"/>
    </xf>
    <xf numFmtId="44" fontId="4" fillId="5" borderId="0" xfId="1" applyFont="1" applyFill="1" applyAlignment="1">
      <alignment horizontal="right"/>
    </xf>
    <xf numFmtId="44" fontId="2" fillId="5" borderId="9" xfId="1" applyFont="1" applyFill="1" applyBorder="1" applyAlignment="1">
      <alignment horizontal="center"/>
    </xf>
    <xf numFmtId="0" fontId="2" fillId="5" borderId="0" xfId="1" applyNumberFormat="1" applyFont="1" applyFill="1" applyAlignment="1">
      <alignment horizontal="center"/>
    </xf>
    <xf numFmtId="44" fontId="2" fillId="5" borderId="1" xfId="1" applyFont="1" applyFill="1" applyBorder="1" applyAlignment="1">
      <alignment horizontal="center"/>
    </xf>
    <xf numFmtId="0" fontId="4" fillId="5" borderId="0" xfId="0" applyFont="1" applyFill="1" applyAlignment="1">
      <alignment horizontal="right"/>
    </xf>
    <xf numFmtId="44" fontId="2" fillId="3" borderId="10" xfId="1" applyFont="1" applyFill="1" applyBorder="1" applyAlignment="1" applyProtection="1">
      <alignment horizontal="center"/>
      <protection locked="0"/>
    </xf>
    <xf numFmtId="44" fontId="2" fillId="3" borderId="8" xfId="1" applyFont="1" applyFill="1" applyBorder="1" applyAlignment="1" applyProtection="1">
      <alignment horizontal="center"/>
      <protection locked="0"/>
    </xf>
    <xf numFmtId="44" fontId="2" fillId="3" borderId="11" xfId="1"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44" fontId="2" fillId="5" borderId="4" xfId="1" applyFont="1" applyFill="1" applyBorder="1" applyAlignment="1" applyProtection="1">
      <alignment horizontal="center"/>
      <protection locked="0"/>
    </xf>
    <xf numFmtId="44" fontId="2" fillId="5" borderId="5" xfId="1" applyFont="1" applyFill="1" applyBorder="1" applyAlignment="1" applyProtection="1">
      <alignment horizontal="center"/>
      <protection locked="0"/>
    </xf>
    <xf numFmtId="44" fontId="2" fillId="5" borderId="6" xfId="1" applyFont="1" applyFill="1" applyBorder="1" applyAlignment="1" applyProtection="1">
      <alignment horizontal="center"/>
      <protection locked="0"/>
    </xf>
    <xf numFmtId="44" fontId="2" fillId="5" borderId="7" xfId="1" applyFont="1" applyFill="1" applyBorder="1" applyAlignment="1" applyProtection="1">
      <alignment horizontal="center"/>
      <protection locked="0"/>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20"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44" fontId="2" fillId="5" borderId="2" xfId="1" applyFont="1" applyFill="1" applyBorder="1" applyAlignment="1" applyProtection="1">
      <alignment horizontal="left"/>
      <protection locked="0"/>
    </xf>
    <xf numFmtId="44" fontId="2" fillId="5" borderId="3" xfId="1" applyFont="1" applyFill="1" applyBorder="1" applyAlignment="1" applyProtection="1">
      <alignment horizontal="left"/>
      <protection locked="0"/>
    </xf>
    <xf numFmtId="44" fontId="2" fillId="5" borderId="4" xfId="1" applyFont="1" applyFill="1" applyBorder="1" applyAlignment="1" applyProtection="1">
      <alignment horizontal="left"/>
      <protection locked="0"/>
    </xf>
    <xf numFmtId="44" fontId="2" fillId="5" borderId="5" xfId="1" applyFont="1" applyFill="1" applyBorder="1" applyAlignment="1" applyProtection="1">
      <alignment horizontal="left"/>
      <protection locked="0"/>
    </xf>
    <xf numFmtId="0" fontId="9" fillId="5" borderId="0" xfId="0" applyFont="1" applyFill="1"/>
  </cellXfs>
  <cellStyles count="2">
    <cellStyle name="Standaard" xfId="0" builtinId="0"/>
    <cellStyle name="Valuta" xfId="1" builtinId="4"/>
  </cellStyles>
  <dxfs count="3">
    <dxf>
      <font>
        <color theme="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F0FA-5DA7-4680-937E-65502B15CB73}">
  <sheetPr>
    <pageSetUpPr fitToPage="1"/>
  </sheetPr>
  <dimension ref="A1:E64"/>
  <sheetViews>
    <sheetView tabSelected="1" zoomScaleNormal="100" workbookViewId="0">
      <selection activeCell="K17" sqref="K17"/>
    </sheetView>
  </sheetViews>
  <sheetFormatPr defaultRowHeight="12.75" x14ac:dyDescent="0.2"/>
  <cols>
    <col min="1" max="1" width="4.7109375" style="8" customWidth="1"/>
    <col min="2" max="2" width="55.7109375" style="8" customWidth="1"/>
    <col min="3" max="3" width="15.7109375" style="9" customWidth="1"/>
    <col min="4" max="5" width="15.7109375" style="10" customWidth="1"/>
    <col min="6" max="16384" width="9.140625" style="8"/>
  </cols>
  <sheetData>
    <row r="1" spans="1:5" s="5" customFormat="1" ht="18" x14ac:dyDescent="0.25">
      <c r="A1" s="4" t="s">
        <v>43</v>
      </c>
      <c r="C1" s="6"/>
      <c r="D1" s="7"/>
      <c r="E1" s="7"/>
    </row>
    <row r="2" spans="1:5" x14ac:dyDescent="0.2">
      <c r="A2" s="58" t="s">
        <v>46</v>
      </c>
    </row>
    <row r="3" spans="1:5" ht="15" x14ac:dyDescent="0.25">
      <c r="A3" s="11" t="s">
        <v>31</v>
      </c>
    </row>
    <row r="4" spans="1:5" ht="13.5" thickBot="1" x14ac:dyDescent="0.25"/>
    <row r="5" spans="1:5" s="12" customFormat="1" ht="13.5" thickBot="1" x14ac:dyDescent="0.25">
      <c r="A5" s="2" t="s">
        <v>0</v>
      </c>
      <c r="B5" s="3" t="s">
        <v>1</v>
      </c>
      <c r="C5" s="2" t="s">
        <v>2</v>
      </c>
      <c r="D5" s="1" t="s">
        <v>42</v>
      </c>
      <c r="E5" s="1" t="s">
        <v>3</v>
      </c>
    </row>
    <row r="6" spans="1:5" x14ac:dyDescent="0.2">
      <c r="A6" s="13" t="s">
        <v>4</v>
      </c>
      <c r="B6" s="14" t="s">
        <v>6</v>
      </c>
      <c r="C6" s="13">
        <v>86</v>
      </c>
      <c r="D6" s="27"/>
      <c r="E6" s="15">
        <f>C6*D6</f>
        <v>0</v>
      </c>
    </row>
    <row r="7" spans="1:5" x14ac:dyDescent="0.2">
      <c r="A7" s="16" t="s">
        <v>5</v>
      </c>
      <c r="B7" s="17" t="s">
        <v>19</v>
      </c>
      <c r="C7" s="16">
        <v>53</v>
      </c>
      <c r="D7" s="28"/>
      <c r="E7" s="18">
        <f t="shared" ref="E7:E12" si="0">C7*D7</f>
        <v>0</v>
      </c>
    </row>
    <row r="8" spans="1:5" x14ac:dyDescent="0.2">
      <c r="A8" s="16" t="s">
        <v>20</v>
      </c>
      <c r="B8" s="17" t="s">
        <v>21</v>
      </c>
      <c r="C8" s="16">
        <v>2</v>
      </c>
      <c r="D8" s="28"/>
      <c r="E8" s="18">
        <f t="shared" si="0"/>
        <v>0</v>
      </c>
    </row>
    <row r="9" spans="1:5" x14ac:dyDescent="0.2">
      <c r="A9" s="16" t="s">
        <v>22</v>
      </c>
      <c r="B9" s="17" t="s">
        <v>23</v>
      </c>
      <c r="C9" s="16">
        <v>1</v>
      </c>
      <c r="D9" s="28"/>
      <c r="E9" s="18">
        <f t="shared" si="0"/>
        <v>0</v>
      </c>
    </row>
    <row r="10" spans="1:5" x14ac:dyDescent="0.2">
      <c r="A10" s="16" t="s">
        <v>24</v>
      </c>
      <c r="B10" s="17" t="s">
        <v>25</v>
      </c>
      <c r="C10" s="16">
        <v>1</v>
      </c>
      <c r="D10" s="28"/>
      <c r="E10" s="18">
        <f t="shared" si="0"/>
        <v>0</v>
      </c>
    </row>
    <row r="11" spans="1:5" x14ac:dyDescent="0.2">
      <c r="A11" s="16" t="s">
        <v>26</v>
      </c>
      <c r="B11" s="17" t="s">
        <v>27</v>
      </c>
      <c r="C11" s="16">
        <v>1</v>
      </c>
      <c r="D11" s="28"/>
      <c r="E11" s="18">
        <f t="shared" si="0"/>
        <v>0</v>
      </c>
    </row>
    <row r="12" spans="1:5" ht="13.5" thickBot="1" x14ac:dyDescent="0.25">
      <c r="A12" s="19" t="s">
        <v>28</v>
      </c>
      <c r="B12" s="20" t="s">
        <v>29</v>
      </c>
      <c r="C12" s="19">
        <v>1</v>
      </c>
      <c r="D12" s="29"/>
      <c r="E12" s="21">
        <f t="shared" si="0"/>
        <v>0</v>
      </c>
    </row>
    <row r="13" spans="1:5" ht="14.25" thickTop="1" thickBot="1" x14ac:dyDescent="0.25">
      <c r="D13" s="22" t="s">
        <v>30</v>
      </c>
      <c r="E13" s="23">
        <f>SUM(E6:E12)</f>
        <v>0</v>
      </c>
    </row>
    <row r="14" spans="1:5" x14ac:dyDescent="0.2">
      <c r="E14" s="24">
        <f>IF(E13=0,0,IF(E13&gt;140000,"ONGELDIG","GELDIG"))</f>
        <v>0</v>
      </c>
    </row>
    <row r="15" spans="1:5" ht="13.5" thickBot="1" x14ac:dyDescent="0.25"/>
    <row r="16" spans="1:5" x14ac:dyDescent="0.2">
      <c r="A16" s="45" t="s">
        <v>45</v>
      </c>
      <c r="B16" s="46"/>
      <c r="C16" s="46"/>
      <c r="D16" s="46"/>
      <c r="E16" s="47"/>
    </row>
    <row r="17" spans="1:5" x14ac:dyDescent="0.2">
      <c r="A17" s="48"/>
      <c r="B17" s="49"/>
      <c r="C17" s="49"/>
      <c r="D17" s="49"/>
      <c r="E17" s="50"/>
    </row>
    <row r="18" spans="1:5" ht="13.5" thickBot="1" x14ac:dyDescent="0.25">
      <c r="A18" s="51"/>
      <c r="B18" s="52"/>
      <c r="C18" s="52"/>
      <c r="D18" s="52"/>
      <c r="E18" s="53"/>
    </row>
    <row r="21" spans="1:5" ht="15" x14ac:dyDescent="0.25">
      <c r="A21" s="11" t="s">
        <v>44</v>
      </c>
    </row>
    <row r="22" spans="1:5" ht="13.5" thickBot="1" x14ac:dyDescent="0.25"/>
    <row r="23" spans="1:5" ht="13.5" thickBot="1" x14ac:dyDescent="0.25">
      <c r="A23" s="2" t="s">
        <v>0</v>
      </c>
      <c r="B23" s="3" t="s">
        <v>1</v>
      </c>
      <c r="C23" s="2" t="s">
        <v>2</v>
      </c>
      <c r="D23" s="1" t="s">
        <v>42</v>
      </c>
      <c r="E23" s="1" t="s">
        <v>3</v>
      </c>
    </row>
    <row r="24" spans="1:5" x14ac:dyDescent="0.2">
      <c r="A24" s="13" t="s">
        <v>7</v>
      </c>
      <c r="B24" s="14" t="s">
        <v>32</v>
      </c>
      <c r="C24" s="13">
        <v>20</v>
      </c>
      <c r="D24" s="27"/>
      <c r="E24" s="15">
        <f>C24*D24</f>
        <v>0</v>
      </c>
    </row>
    <row r="25" spans="1:5" x14ac:dyDescent="0.2">
      <c r="A25" s="16" t="s">
        <v>8</v>
      </c>
      <c r="B25" s="17" t="s">
        <v>33</v>
      </c>
      <c r="C25" s="16">
        <v>10</v>
      </c>
      <c r="D25" s="28"/>
      <c r="E25" s="18">
        <f t="shared" ref="E25:E30" si="1">C25*D25</f>
        <v>0</v>
      </c>
    </row>
    <row r="26" spans="1:5" x14ac:dyDescent="0.2">
      <c r="A26" s="16" t="s">
        <v>34</v>
      </c>
      <c r="B26" s="17" t="s">
        <v>35</v>
      </c>
      <c r="C26" s="30"/>
      <c r="D26" s="28"/>
      <c r="E26" s="18">
        <f t="shared" si="1"/>
        <v>0</v>
      </c>
    </row>
    <row r="27" spans="1:5" x14ac:dyDescent="0.2">
      <c r="A27" s="16" t="s">
        <v>36</v>
      </c>
      <c r="B27" s="17" t="s">
        <v>9</v>
      </c>
      <c r="C27" s="30"/>
      <c r="D27" s="28"/>
      <c r="E27" s="18">
        <f t="shared" si="1"/>
        <v>0</v>
      </c>
    </row>
    <row r="28" spans="1:5" x14ac:dyDescent="0.2">
      <c r="A28" s="16" t="s">
        <v>37</v>
      </c>
      <c r="B28" s="17" t="s">
        <v>10</v>
      </c>
      <c r="C28" s="30"/>
      <c r="D28" s="28"/>
      <c r="E28" s="18">
        <f t="shared" si="1"/>
        <v>0</v>
      </c>
    </row>
    <row r="29" spans="1:5" x14ac:dyDescent="0.2">
      <c r="A29" s="16" t="s">
        <v>38</v>
      </c>
      <c r="B29" s="17" t="s">
        <v>11</v>
      </c>
      <c r="C29" s="30"/>
      <c r="D29" s="28"/>
      <c r="E29" s="18">
        <f t="shared" si="1"/>
        <v>0</v>
      </c>
    </row>
    <row r="30" spans="1:5" ht="13.5" thickBot="1" x14ac:dyDescent="0.25">
      <c r="A30" s="19" t="s">
        <v>39</v>
      </c>
      <c r="B30" s="20" t="s">
        <v>12</v>
      </c>
      <c r="C30" s="31"/>
      <c r="D30" s="29"/>
      <c r="E30" s="21">
        <f t="shared" si="1"/>
        <v>0</v>
      </c>
    </row>
    <row r="31" spans="1:5" ht="14.25" thickTop="1" thickBot="1" x14ac:dyDescent="0.25">
      <c r="D31" s="22" t="s">
        <v>40</v>
      </c>
      <c r="E31" s="23">
        <f>SUM(E24:E30)</f>
        <v>0</v>
      </c>
    </row>
    <row r="33" spans="1:5" ht="13.5" thickBot="1" x14ac:dyDescent="0.25"/>
    <row r="34" spans="1:5" x14ac:dyDescent="0.2">
      <c r="A34" s="36" t="s">
        <v>41</v>
      </c>
      <c r="B34" s="37"/>
      <c r="C34" s="37"/>
      <c r="D34" s="37"/>
      <c r="E34" s="38"/>
    </row>
    <row r="35" spans="1:5" x14ac:dyDescent="0.2">
      <c r="A35" s="39"/>
      <c r="B35" s="40"/>
      <c r="C35" s="40"/>
      <c r="D35" s="40"/>
      <c r="E35" s="41"/>
    </row>
    <row r="36" spans="1:5" x14ac:dyDescent="0.2">
      <c r="A36" s="39"/>
      <c r="B36" s="40"/>
      <c r="C36" s="40"/>
      <c r="D36" s="40"/>
      <c r="E36" s="41"/>
    </row>
    <row r="37" spans="1:5" x14ac:dyDescent="0.2">
      <c r="A37" s="39"/>
      <c r="B37" s="40"/>
      <c r="C37" s="40"/>
      <c r="D37" s="40"/>
      <c r="E37" s="41"/>
    </row>
    <row r="38" spans="1:5" x14ac:dyDescent="0.2">
      <c r="A38" s="39"/>
      <c r="B38" s="40"/>
      <c r="C38" s="40"/>
      <c r="D38" s="40"/>
      <c r="E38" s="41"/>
    </row>
    <row r="39" spans="1:5" ht="13.5" thickBot="1" x14ac:dyDescent="0.25">
      <c r="A39" s="42"/>
      <c r="B39" s="43"/>
      <c r="C39" s="43"/>
      <c r="D39" s="43"/>
      <c r="E39" s="44"/>
    </row>
    <row r="41" spans="1:5" ht="13.5" thickBot="1" x14ac:dyDescent="0.25"/>
    <row r="42" spans="1:5" ht="13.5" thickBot="1" x14ac:dyDescent="0.25">
      <c r="D42" s="22" t="s">
        <v>18</v>
      </c>
      <c r="E42" s="25">
        <f>E13+E31</f>
        <v>0</v>
      </c>
    </row>
    <row r="54" spans="3:5" ht="13.5" thickBot="1" x14ac:dyDescent="0.25"/>
    <row r="55" spans="3:5" x14ac:dyDescent="0.2">
      <c r="C55" s="26" t="s">
        <v>13</v>
      </c>
      <c r="D55" s="54"/>
      <c r="E55" s="55"/>
    </row>
    <row r="56" spans="3:5" x14ac:dyDescent="0.2">
      <c r="C56" s="26" t="s">
        <v>14</v>
      </c>
      <c r="D56" s="56"/>
      <c r="E56" s="57"/>
    </row>
    <row r="57" spans="3:5" x14ac:dyDescent="0.2">
      <c r="C57" s="26" t="s">
        <v>15</v>
      </c>
      <c r="D57" s="56"/>
      <c r="E57" s="57"/>
    </row>
    <row r="58" spans="3:5" x14ac:dyDescent="0.2">
      <c r="C58" s="26" t="s">
        <v>16</v>
      </c>
      <c r="D58" s="56"/>
      <c r="E58" s="57"/>
    </row>
    <row r="59" spans="3:5" x14ac:dyDescent="0.2">
      <c r="C59" s="26" t="s">
        <v>17</v>
      </c>
      <c r="D59" s="32"/>
      <c r="E59" s="33"/>
    </row>
    <row r="60" spans="3:5" x14ac:dyDescent="0.2">
      <c r="D60" s="32"/>
      <c r="E60" s="33"/>
    </row>
    <row r="61" spans="3:5" x14ac:dyDescent="0.2">
      <c r="D61" s="32"/>
      <c r="E61" s="33"/>
    </row>
    <row r="62" spans="3:5" x14ac:dyDescent="0.2">
      <c r="D62" s="32"/>
      <c r="E62" s="33"/>
    </row>
    <row r="63" spans="3:5" x14ac:dyDescent="0.2">
      <c r="D63" s="32"/>
      <c r="E63" s="33"/>
    </row>
    <row r="64" spans="3:5" ht="13.5" thickBot="1" x14ac:dyDescent="0.25">
      <c r="D64" s="34"/>
      <c r="E64" s="35"/>
    </row>
  </sheetData>
  <sheetProtection sheet="1" objects="1" scenarios="1"/>
  <mergeCells count="7">
    <mergeCell ref="D59:E64"/>
    <mergeCell ref="A34:E39"/>
    <mergeCell ref="A16:E18"/>
    <mergeCell ref="D55:E55"/>
    <mergeCell ref="D56:E56"/>
    <mergeCell ref="D57:E57"/>
    <mergeCell ref="D58:E58"/>
  </mergeCells>
  <phoneticPr fontId="6" type="noConversion"/>
  <conditionalFormatting sqref="E14">
    <cfRule type="cellIs" dxfId="2" priority="1" operator="equal">
      <formula>"GELDIG"</formula>
    </cfRule>
    <cfRule type="cellIs" dxfId="1" priority="2" operator="equal">
      <formula>"ONGELDIG"</formula>
    </cfRule>
    <cfRule type="cellIs" dxfId="0" priority="3" operator="equal">
      <formula>0</formula>
    </cfRule>
  </conditionalFormatting>
  <pageMargins left="0.7" right="0.7" top="0.75" bottom="0.75" header="0.3" footer="0.3"/>
  <pageSetup paperSize="9"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A67C7C6DD7494880C215EDC251AA6B" ma:contentTypeVersion="4" ma:contentTypeDescription="Een nieuw document maken." ma:contentTypeScope="" ma:versionID="fb33e48ea2a12205635cbf895610f62d">
  <xsd:schema xmlns:xsd="http://www.w3.org/2001/XMLSchema" xmlns:xs="http://www.w3.org/2001/XMLSchema" xmlns:p="http://schemas.microsoft.com/office/2006/metadata/properties" xmlns:ns2="7f81db03-86a0-4ca3-b53b-56191190198b" targetNamespace="http://schemas.microsoft.com/office/2006/metadata/properties" ma:root="true" ma:fieldsID="99240923b5423af99b04c49afd80b0f0" ns2:_="">
    <xsd:import namespace="7f81db03-86a0-4ca3-b53b-5619119019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81db03-86a0-4ca3-b53b-5619119019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98249-A62C-4006-919C-BCD6E103528B}">
  <ds:schemaRefs>
    <ds:schemaRef ds:uri="http://www.w3.org/XML/1998/namespace"/>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f81db03-86a0-4ca3-b53b-56191190198b"/>
  </ds:schemaRefs>
</ds:datastoreItem>
</file>

<file path=customXml/itemProps2.xml><?xml version="1.0" encoding="utf-8"?>
<ds:datastoreItem xmlns:ds="http://schemas.openxmlformats.org/officeDocument/2006/customXml" ds:itemID="{E8140C15-0969-4E17-A512-FDF177E81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81db03-86a0-4ca3-b53b-561911901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3F4B4-7AAE-433A-9964-8DADE6F5E7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Investering</vt:lpstr>
    </vt:vector>
  </TitlesOfParts>
  <Company>VRHM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Karremans, Niels</dc:creator>
  <cp:lastModifiedBy>Karremans, Niels</cp:lastModifiedBy>
  <cp:lastPrinted>2025-05-23T07:29:10Z</cp:lastPrinted>
  <dcterms:created xsi:type="dcterms:W3CDTF">2025-05-05T11:05:31Z</dcterms:created>
  <dcterms:modified xsi:type="dcterms:W3CDTF">2025-07-03T08:35:49Z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0x0101009CA67C7C6DD7494880C215EDC251AA6B</vt:lpwstr>
  </property>
</Properties>
</file>