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Consent/Sanitaire supplies 2024/3. Leidraad/"/>
    </mc:Choice>
  </mc:AlternateContent>
  <xr:revisionPtr revIDLastSave="1211" documentId="8_{57715608-61A4-4E86-8298-4ED612E52621}" xr6:coauthVersionLast="47" xr6:coauthVersionMax="47" xr10:uidLastSave="{C9ED4947-7657-414C-8587-905C03C91665}"/>
  <bookViews>
    <workbookView xWindow="-120" yWindow="-120" windowWidth="29040" windowHeight="15720" xr2:uid="{EEDF5ABE-913D-4819-A199-C9A1F4DA394D}"/>
  </bookViews>
  <sheets>
    <sheet name="Sanitai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" l="1"/>
  <c r="F12" i="1"/>
  <c r="F13" i="1"/>
  <c r="F14" i="1"/>
  <c r="F10" i="1"/>
  <c r="H31" i="1"/>
  <c r="H30" i="1"/>
  <c r="H29" i="1"/>
  <c r="H28" i="1"/>
  <c r="H27" i="1"/>
  <c r="H26" i="1"/>
  <c r="H25" i="1"/>
  <c r="H24" i="1"/>
  <c r="H35" i="1"/>
  <c r="H34" i="1"/>
  <c r="H33" i="1"/>
  <c r="H32" i="1"/>
  <c r="H23" i="1" l="1"/>
  <c r="H22" i="1"/>
  <c r="H21" i="1"/>
  <c r="H20" i="1"/>
  <c r="H19" i="1"/>
  <c r="F15" i="1" l="1"/>
  <c r="H36" i="1" l="1"/>
  <c r="E40" i="1" s="1"/>
</calcChain>
</file>

<file path=xl/sharedStrings.xml><?xml version="1.0" encoding="utf-8"?>
<sst xmlns="http://schemas.openxmlformats.org/spreadsheetml/2006/main" count="60" uniqueCount="58">
  <si>
    <t>Verbruiksartikelen</t>
  </si>
  <si>
    <t>Naam inschrijver:</t>
  </si>
  <si>
    <t>Datum:</t>
  </si>
  <si>
    <t>Handtekening:</t>
  </si>
  <si>
    <t>Totaalprijs</t>
  </si>
  <si>
    <t>Sanitaire dispensers</t>
  </si>
  <si>
    <t>Totaal per jaar</t>
  </si>
  <si>
    <t>Aanvulling</t>
  </si>
  <si>
    <t>Prijs per artikel per verpakking excl. btw</t>
  </si>
  <si>
    <t>Merk</t>
  </si>
  <si>
    <t>Omschrijving</t>
  </si>
  <si>
    <t>Aantal verpakkingen per jaar *</t>
  </si>
  <si>
    <t>Totaal sanitaire dispensers</t>
  </si>
  <si>
    <t>Totaal verbruiksartikelen</t>
  </si>
  <si>
    <t>Consent</t>
  </si>
  <si>
    <t>Alleen deze cellen invullen</t>
  </si>
  <si>
    <t>Handdoekdispenser Pearl White</t>
  </si>
  <si>
    <t>Foamzeepdispenser Pearl White</t>
  </si>
  <si>
    <t>5 liter</t>
  </si>
  <si>
    <t>Zeep mild</t>
  </si>
  <si>
    <t>1 liter</t>
  </si>
  <si>
    <t>Foamzeep</t>
  </si>
  <si>
    <t>Prijs per 6 flacons á 1000 ml</t>
  </si>
  <si>
    <t>Toiletpapier 3 laags</t>
  </si>
  <si>
    <t>Toiletpapier 2 laags</t>
  </si>
  <si>
    <t xml:space="preserve">Doprol </t>
  </si>
  <si>
    <t xml:space="preserve">1 laags, 240 meter per rol lang,  94 mm breed, prijs per doos á 12 stuks, </t>
  </si>
  <si>
    <t>Tork toiletpapier mini jumbo</t>
  </si>
  <si>
    <t>Toiletrol mini jumbo</t>
  </si>
  <si>
    <t>Handdoek Z-vouw</t>
  </si>
  <si>
    <t>Handdoek V-vouw</t>
  </si>
  <si>
    <t>Handdoek multifold</t>
  </si>
  <si>
    <t>Handdoek V/ZZ-vouw</t>
  </si>
  <si>
    <t xml:space="preserve">Poetsrol </t>
  </si>
  <si>
    <t>1 laags, 300 meter per rol lang, 20 cm breed, witrecycling tissue, prijs per pak á 6 stuks</t>
  </si>
  <si>
    <t>Afvalzak</t>
  </si>
  <si>
    <t>28mu, 60x80 cm, T50 grijs, prijs per doos á 20x20 stuks</t>
  </si>
  <si>
    <t>Zak LDPE</t>
  </si>
  <si>
    <t>50mu, 60x80 cm, T55 komogrijs, prijs per doos á 20x20 stuks</t>
  </si>
  <si>
    <t>32mu, 70X110 cm, T50 blauw, prijs per doos á 10x25 stuks</t>
  </si>
  <si>
    <t>Toiletrolhouder duo Pearl White</t>
  </si>
  <si>
    <t>Bijlage 5 - Prijzenblad Sanitaire Supplies</t>
  </si>
  <si>
    <t>Afvalbox, 43 liter, Pearl White</t>
  </si>
  <si>
    <t>Dameshygiënebox, 8 liter, Pearl White</t>
  </si>
  <si>
    <t>Prijs per dispenser excl. btw</t>
  </si>
  <si>
    <t>Handzeep fris geurend</t>
  </si>
  <si>
    <t>2 laags wit, 100 meter per rol lang, 10 cm breed, Prijs per doos á 36 stuks</t>
  </si>
  <si>
    <t>1 laags wit, 150 meter per rol lang, 10 cm breed, prijs per doos á 36 stuks</t>
  </si>
  <si>
    <t>2 laags wit, 170 meter per rol lang, prijs per pak á 12 stuks</t>
  </si>
  <si>
    <t>1 laags groen, 25x23 cm, prijs per doos á 5000 stuks</t>
  </si>
  <si>
    <t>2 laags wit, 320x215 mm, prijs per doos á 25x125 stuks</t>
  </si>
  <si>
    <t>2 laags wit, 230x244 mm, prijs per pak á 20x200 vel</t>
  </si>
  <si>
    <t>Totaalbedrag t.b.v. gunning</t>
  </si>
  <si>
    <t>2 laags wit, 25x23 cm, wit, prijs per doos á 3200 stuks</t>
  </si>
  <si>
    <t>2 laags wit, prijs per baal van 10x4 rollen, 400 vellen per rol</t>
  </si>
  <si>
    <t>3 laags wit, ecolabel, prijs per baal van 7x8 rollen, 250 vellen per rol</t>
  </si>
  <si>
    <t>Aantal*</t>
  </si>
  <si>
    <t>* De aantal verpakkingen en dispensers per jaar betreft een schatting. Hier kunnen geen rechten aan worden ontleend.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</si>
</sst>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"/>
    <numFmt numFmtId="165" formatCode="_-&quot;€&quot;\ * #,##0.00_-;_-&quot;€&quot;\ * #,##0.00\-;_-&quot;€&quot;\ * &quot;-&quot;??_-;_-@_-"/>
    <numFmt numFmtId="166" formatCode="[$-F800]dddd\,\ mmmm\ dd\,\ yyyy"/>
  </numFmts>
  <fonts count="1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b/>
      <sz val="10"/>
      <name val="Verdana"/>
      <family val="2"/>
    </font>
    <font>
      <b/>
      <sz val="10"/>
      <color rgb="FFFF0000"/>
      <name val="Verdana"/>
      <family val="2"/>
    </font>
    <font>
      <b/>
      <sz val="16"/>
      <color theme="1"/>
      <name val="Verdana"/>
      <family val="2"/>
    </font>
    <font>
      <b/>
      <i/>
      <sz val="10"/>
      <color theme="1"/>
      <name val="Verdana"/>
      <family val="2"/>
    </font>
    <font>
      <b/>
      <sz val="10"/>
      <color indexed="8"/>
      <name val="Verdana"/>
      <family val="2"/>
    </font>
    <font>
      <i/>
      <sz val="10"/>
      <color theme="1"/>
      <name val="Verdana"/>
      <family val="2"/>
    </font>
    <font>
      <b/>
      <sz val="10"/>
      <color theme="0"/>
      <name val="Verdana"/>
      <family val="2"/>
    </font>
    <font>
      <sz val="11"/>
      <color indexed="8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3" fillId="3" borderId="0" xfId="0" applyFont="1" applyFill="1"/>
    <xf numFmtId="0" fontId="3" fillId="0" borderId="1" xfId="0" applyFont="1" applyBorder="1"/>
    <xf numFmtId="0" fontId="3" fillId="2" borderId="1" xfId="0" applyFont="1" applyFill="1" applyBorder="1"/>
    <xf numFmtId="0" fontId="8" fillId="2" borderId="1" xfId="0" applyFont="1" applyFill="1" applyBorder="1"/>
    <xf numFmtId="0" fontId="4" fillId="0" borderId="0" xfId="0" applyFont="1" applyAlignment="1">
      <alignment horizontal="right"/>
    </xf>
    <xf numFmtId="164" fontId="4" fillId="0" borderId="0" xfId="0" applyNumberFormat="1" applyFont="1"/>
    <xf numFmtId="0" fontId="4" fillId="2" borderId="1" xfId="0" applyFont="1" applyFill="1" applyBorder="1"/>
    <xf numFmtId="0" fontId="6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vertical="top"/>
    </xf>
    <xf numFmtId="0" fontId="7" fillId="2" borderId="1" xfId="0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vertical="center"/>
    </xf>
    <xf numFmtId="165" fontId="11" fillId="2" borderId="1" xfId="0" applyNumberFormat="1" applyFont="1" applyFill="1" applyBorder="1" applyAlignment="1">
      <alignment vertical="center"/>
    </xf>
    <xf numFmtId="0" fontId="12" fillId="0" borderId="0" xfId="0" applyFont="1"/>
    <xf numFmtId="165" fontId="5" fillId="3" borderId="1" xfId="0" applyNumberFormat="1" applyFont="1" applyFill="1" applyBorder="1" applyAlignment="1">
      <alignment vertical="center"/>
    </xf>
    <xf numFmtId="0" fontId="7" fillId="2" borderId="1" xfId="0" applyFont="1" applyFill="1" applyBorder="1"/>
    <xf numFmtId="44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164" fontId="7" fillId="2" borderId="1" xfId="0" applyNumberFormat="1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vertical="center"/>
    </xf>
    <xf numFmtId="0" fontId="14" fillId="5" borderId="1" xfId="0" applyFont="1" applyFill="1" applyBorder="1"/>
    <xf numFmtId="0" fontId="5" fillId="0" borderId="1" xfId="0" applyFont="1" applyBorder="1"/>
    <xf numFmtId="0" fontId="13" fillId="0" borderId="0" xfId="0" applyFont="1" applyAlignment="1">
      <alignment horizontal="center" vertical="center" wrapText="1"/>
    </xf>
    <xf numFmtId="165" fontId="2" fillId="0" borderId="0" xfId="0" applyNumberFormat="1" applyFont="1" applyAlignment="1">
      <alignment vertical="center"/>
    </xf>
    <xf numFmtId="165" fontId="11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3" fillId="4" borderId="2" xfId="0" applyFont="1" applyFill="1" applyBorder="1" applyAlignment="1">
      <alignment horizontal="left" vertical="center"/>
    </xf>
    <xf numFmtId="0" fontId="13" fillId="4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/>
    </xf>
    <xf numFmtId="165" fontId="2" fillId="5" borderId="1" xfId="0" applyNumberFormat="1" applyFont="1" applyFill="1" applyBorder="1" applyAlignment="1" applyProtection="1">
      <alignment vertical="center"/>
      <protection locked="0" hidden="1"/>
    </xf>
    <xf numFmtId="0" fontId="3" fillId="5" borderId="1" xfId="0" applyFont="1" applyFill="1" applyBorder="1" applyAlignment="1" applyProtection="1">
      <alignment horizontal="left" vertical="center"/>
      <protection locked="0" hidden="1"/>
    </xf>
    <xf numFmtId="0" fontId="3" fillId="5" borderId="1" xfId="0" applyFont="1" applyFill="1" applyBorder="1" applyAlignment="1" applyProtection="1">
      <alignment horizontal="left"/>
      <protection locked="0" hidden="1"/>
    </xf>
    <xf numFmtId="0" fontId="4" fillId="5" borderId="2" xfId="0" applyFont="1" applyFill="1" applyBorder="1" applyAlignment="1" applyProtection="1">
      <alignment horizontal="left"/>
      <protection locked="0" hidden="1"/>
    </xf>
    <xf numFmtId="0" fontId="4" fillId="5" borderId="4" xfId="0" applyFont="1" applyFill="1" applyBorder="1" applyAlignment="1" applyProtection="1">
      <alignment horizontal="left"/>
      <protection locked="0" hidden="1"/>
    </xf>
    <xf numFmtId="0" fontId="4" fillId="5" borderId="3" xfId="0" applyFont="1" applyFill="1" applyBorder="1" applyAlignment="1" applyProtection="1">
      <alignment horizontal="left"/>
      <protection locked="0" hidden="1"/>
    </xf>
    <xf numFmtId="166" fontId="4" fillId="5" borderId="1" xfId="0" applyNumberFormat="1" applyFont="1" applyFill="1" applyBorder="1" applyAlignment="1" applyProtection="1">
      <alignment horizontal="left"/>
      <protection locked="0" hidden="1"/>
    </xf>
    <xf numFmtId="0" fontId="4" fillId="5" borderId="2" xfId="0" applyFont="1" applyFill="1" applyBorder="1" applyAlignment="1" applyProtection="1">
      <alignment horizontal="left" vertical="top"/>
      <protection locked="0" hidden="1"/>
    </xf>
    <xf numFmtId="0" fontId="4" fillId="5" borderId="4" xfId="0" applyFont="1" applyFill="1" applyBorder="1" applyAlignment="1" applyProtection="1">
      <alignment horizontal="left" vertical="top"/>
      <protection locked="0" hidden="1"/>
    </xf>
    <xf numFmtId="0" fontId="4" fillId="5" borderId="3" xfId="0" applyFont="1" applyFill="1" applyBorder="1" applyAlignment="1" applyProtection="1">
      <alignment horizontal="left" vertical="top"/>
      <protection locked="0" hidden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2B4155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2085975</xdr:colOff>
      <xdr:row>2</xdr:row>
      <xdr:rowOff>0</xdr:rowOff>
    </xdr:from>
    <xdr:to>
      <xdr:col>6</xdr:col>
      <xdr:colOff>2124075</xdr:colOff>
      <xdr:row>6</xdr:row>
      <xdr:rowOff>171450</xdr:rowOff>
    </xdr:to>
    <xdr:pic>
      <xdr:nvPicPr>
        <xdr:cNvPr id="2" name="Afbeelding 1" descr="Consent voor geluk en talent">
          <a:extLst>
            <a:ext uri="{FF2B5EF4-FFF2-40B4-BE49-F238E27FC236}">
              <a16:creationId xmlns:a16="http://schemas.microsoft.com/office/drawing/2014/main" id="{BF65F6E2-E575-21A7-181A-9E0967610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1850" y="390525"/>
          <a:ext cx="22860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DB513-4C07-4E9A-B29F-4F5EA2917AC0}">
  <sheetPr>
    <pageSetUpPr fitToPage="1"/>
  </sheetPr>
  <dimension ref="A1:K53"/>
  <sheetViews>
    <sheetView showGridLines="0" tabSelected="1" workbookViewId="0">
      <selection activeCell="C7" sqref="C7"/>
    </sheetView>
  </sheetViews>
  <sheetFormatPr defaultRowHeight="15" x14ac:dyDescent="0.25"/>
  <cols>
    <col min="1" max="1" width="1.5703125" customWidth="1"/>
    <col min="2" max="2" width="27" customWidth="1"/>
    <col min="3" max="3" width="87.140625" bestFit="1" customWidth="1"/>
    <col min="4" max="4" width="22.5703125" customWidth="1"/>
    <col min="5" max="5" width="24.7109375" customWidth="1"/>
    <col min="6" max="6" width="33.7109375" customWidth="1"/>
    <col min="7" max="7" width="32.42578125" customWidth="1"/>
    <col min="8" max="8" width="34.7109375" customWidth="1"/>
    <col min="9" max="9" width="26.140625" customWidth="1"/>
    <col min="10" max="10" width="42.5703125" bestFit="1" customWidth="1"/>
  </cols>
  <sheetData>
    <row r="1" spans="1:11" ht="9.75" customHeight="1" x14ac:dyDescent="0.25"/>
    <row r="2" spans="1:11" ht="21" x14ac:dyDescent="0.35">
      <c r="B2" s="13" t="s">
        <v>41</v>
      </c>
      <c r="C2" s="1"/>
    </row>
    <row r="3" spans="1:11" ht="6.4" customHeight="1" x14ac:dyDescent="0.25"/>
    <row r="4" spans="1:11" x14ac:dyDescent="0.25">
      <c r="A4" s="2"/>
      <c r="B4" s="14" t="s">
        <v>14</v>
      </c>
      <c r="C4" s="3"/>
      <c r="D4" s="2"/>
      <c r="E4" s="2"/>
      <c r="F4" s="2"/>
      <c r="G4" s="2"/>
      <c r="H4" s="2"/>
      <c r="I4" s="2"/>
      <c r="J4" s="2"/>
      <c r="K4" s="2"/>
    </row>
    <row r="5" spans="1:11" ht="6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5">
      <c r="A7" s="2"/>
      <c r="B7" s="34" t="s">
        <v>15</v>
      </c>
      <c r="C7" s="4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3"/>
      <c r="C8" s="3"/>
      <c r="D8" s="2"/>
      <c r="E8" s="2"/>
      <c r="F8" s="2"/>
      <c r="G8" s="2"/>
      <c r="H8" s="2"/>
      <c r="I8" s="2"/>
      <c r="J8" s="2"/>
      <c r="K8" s="2"/>
    </row>
    <row r="9" spans="1:11" ht="25.5" x14ac:dyDescent="0.25">
      <c r="A9" s="2"/>
      <c r="B9" s="44" t="s">
        <v>5</v>
      </c>
      <c r="C9" s="45"/>
      <c r="D9" s="31" t="s">
        <v>56</v>
      </c>
      <c r="E9" s="31" t="s">
        <v>44</v>
      </c>
      <c r="F9" s="32" t="s">
        <v>4</v>
      </c>
      <c r="G9" s="36"/>
      <c r="H9" s="2"/>
      <c r="I9" s="2"/>
      <c r="J9" s="2"/>
      <c r="K9" s="2"/>
    </row>
    <row r="10" spans="1:11" x14ac:dyDescent="0.25">
      <c r="A10" s="5"/>
      <c r="B10" s="46" t="s">
        <v>16</v>
      </c>
      <c r="C10" s="47"/>
      <c r="D10" s="43">
        <v>20</v>
      </c>
      <c r="E10" s="52">
        <v>0</v>
      </c>
      <c r="F10" s="18">
        <f>D10*E10</f>
        <v>0</v>
      </c>
      <c r="G10" s="37"/>
      <c r="H10" s="23"/>
      <c r="I10" s="2"/>
      <c r="J10" s="2"/>
      <c r="K10" s="2"/>
    </row>
    <row r="11" spans="1:11" x14ac:dyDescent="0.25">
      <c r="A11" s="5"/>
      <c r="B11" s="46" t="s">
        <v>17</v>
      </c>
      <c r="C11" s="47"/>
      <c r="D11" s="43">
        <v>5</v>
      </c>
      <c r="E11" s="52">
        <v>0</v>
      </c>
      <c r="F11" s="18">
        <f t="shared" ref="F11:F14" si="0">D11*E11</f>
        <v>0</v>
      </c>
      <c r="G11" s="37"/>
      <c r="H11" s="23"/>
      <c r="I11" s="2"/>
      <c r="J11" s="2"/>
      <c r="K11" s="2"/>
    </row>
    <row r="12" spans="1:11" x14ac:dyDescent="0.25">
      <c r="A12" s="2"/>
      <c r="B12" s="48" t="s">
        <v>40</v>
      </c>
      <c r="C12" s="49"/>
      <c r="D12" s="43">
        <v>20</v>
      </c>
      <c r="E12" s="52">
        <v>0</v>
      </c>
      <c r="F12" s="18">
        <f t="shared" si="0"/>
        <v>0</v>
      </c>
      <c r="G12" s="37"/>
      <c r="H12" s="23"/>
      <c r="I12" s="2"/>
      <c r="J12" s="2"/>
      <c r="K12" s="2"/>
    </row>
    <row r="13" spans="1:11" x14ac:dyDescent="0.25">
      <c r="A13" s="2"/>
      <c r="B13" s="48" t="s">
        <v>43</v>
      </c>
      <c r="C13" s="49"/>
      <c r="D13" s="43">
        <v>10</v>
      </c>
      <c r="E13" s="52">
        <v>0</v>
      </c>
      <c r="F13" s="18">
        <f t="shared" si="0"/>
        <v>0</v>
      </c>
      <c r="G13" s="37"/>
      <c r="H13" s="2"/>
      <c r="I13" s="2"/>
      <c r="J13" s="2"/>
      <c r="K13" s="2"/>
    </row>
    <row r="14" spans="1:11" x14ac:dyDescent="0.25">
      <c r="A14" s="2"/>
      <c r="B14" s="48" t="s">
        <v>42</v>
      </c>
      <c r="C14" s="49"/>
      <c r="D14" s="43">
        <v>5</v>
      </c>
      <c r="E14" s="52">
        <v>0</v>
      </c>
      <c r="F14" s="18">
        <f t="shared" si="0"/>
        <v>0</v>
      </c>
      <c r="G14" s="37"/>
      <c r="H14" s="2"/>
      <c r="I14" s="2"/>
      <c r="J14" s="2"/>
      <c r="K14" s="2"/>
    </row>
    <row r="15" spans="1:11" x14ac:dyDescent="0.25">
      <c r="A15" s="5"/>
      <c r="B15" s="50" t="s">
        <v>12</v>
      </c>
      <c r="C15" s="50"/>
      <c r="D15" s="50"/>
      <c r="E15" s="17"/>
      <c r="F15" s="19">
        <f>SUM(F10:F14)</f>
        <v>0</v>
      </c>
      <c r="G15" s="38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38.25" x14ac:dyDescent="0.25">
      <c r="A18" s="2"/>
      <c r="B18" s="33" t="s">
        <v>0</v>
      </c>
      <c r="C18" s="33" t="s">
        <v>7</v>
      </c>
      <c r="D18" s="31" t="s">
        <v>11</v>
      </c>
      <c r="E18" s="31" t="s">
        <v>9</v>
      </c>
      <c r="F18" s="32" t="s">
        <v>10</v>
      </c>
      <c r="G18" s="31" t="s">
        <v>8</v>
      </c>
      <c r="H18" s="32" t="s">
        <v>6</v>
      </c>
      <c r="I18" s="2"/>
      <c r="J18" s="2"/>
    </row>
    <row r="19" spans="1:11" s="27" customFormat="1" x14ac:dyDescent="0.25">
      <c r="A19" s="24"/>
      <c r="B19" s="29" t="s">
        <v>45</v>
      </c>
      <c r="C19" s="25" t="s">
        <v>18</v>
      </c>
      <c r="D19" s="39">
        <v>50</v>
      </c>
      <c r="E19" s="53"/>
      <c r="F19" s="53"/>
      <c r="G19" s="52">
        <v>0</v>
      </c>
      <c r="H19" s="21">
        <f t="shared" ref="H19:H35" si="1">D19*G19</f>
        <v>0</v>
      </c>
      <c r="I19" s="26"/>
      <c r="J19" s="24"/>
    </row>
    <row r="20" spans="1:11" x14ac:dyDescent="0.25">
      <c r="A20" s="2"/>
      <c r="B20" s="6" t="s">
        <v>19</v>
      </c>
      <c r="C20" s="30" t="s">
        <v>20</v>
      </c>
      <c r="D20" s="40">
        <v>35</v>
      </c>
      <c r="E20" s="54"/>
      <c r="F20" s="54"/>
      <c r="G20" s="52">
        <v>0</v>
      </c>
      <c r="H20" s="21">
        <f t="shared" si="1"/>
        <v>0</v>
      </c>
      <c r="I20" s="4"/>
      <c r="J20" s="2"/>
    </row>
    <row r="21" spans="1:11" x14ac:dyDescent="0.25">
      <c r="A21" s="2"/>
      <c r="B21" s="6" t="s">
        <v>21</v>
      </c>
      <c r="C21" s="6" t="s">
        <v>22</v>
      </c>
      <c r="D21" s="40">
        <v>60</v>
      </c>
      <c r="E21" s="54"/>
      <c r="F21" s="54"/>
      <c r="G21" s="52">
        <v>0</v>
      </c>
      <c r="H21" s="21">
        <f t="shared" si="1"/>
        <v>0</v>
      </c>
      <c r="I21" s="4"/>
      <c r="J21" s="2"/>
    </row>
    <row r="22" spans="1:11" x14ac:dyDescent="0.25">
      <c r="A22" s="2"/>
      <c r="B22" s="6" t="s">
        <v>23</v>
      </c>
      <c r="C22" s="6" t="s">
        <v>55</v>
      </c>
      <c r="D22" s="41">
        <v>15</v>
      </c>
      <c r="E22" s="54"/>
      <c r="F22" s="54"/>
      <c r="G22" s="52">
        <v>0</v>
      </c>
      <c r="H22" s="21">
        <f t="shared" si="1"/>
        <v>0</v>
      </c>
      <c r="I22" s="4"/>
      <c r="J22" s="4"/>
    </row>
    <row r="23" spans="1:11" x14ac:dyDescent="0.25">
      <c r="A23" s="2"/>
      <c r="B23" s="6" t="s">
        <v>24</v>
      </c>
      <c r="C23" s="6" t="s">
        <v>54</v>
      </c>
      <c r="D23" s="40">
        <v>390</v>
      </c>
      <c r="E23" s="54"/>
      <c r="F23" s="54"/>
      <c r="G23" s="52">
        <v>0</v>
      </c>
      <c r="H23" s="21">
        <f t="shared" si="1"/>
        <v>0</v>
      </c>
      <c r="I23" s="4"/>
      <c r="J23" s="2"/>
    </row>
    <row r="24" spans="1:11" x14ac:dyDescent="0.25">
      <c r="A24" s="2"/>
      <c r="B24" s="6" t="s">
        <v>25</v>
      </c>
      <c r="C24" s="6" t="s">
        <v>46</v>
      </c>
      <c r="D24" s="40">
        <v>15</v>
      </c>
      <c r="E24" s="54"/>
      <c r="F24" s="54"/>
      <c r="G24" s="52">
        <v>0</v>
      </c>
      <c r="H24" s="21">
        <f t="shared" si="1"/>
        <v>0</v>
      </c>
      <c r="I24" s="4"/>
      <c r="J24" s="2"/>
    </row>
    <row r="25" spans="1:11" x14ac:dyDescent="0.25">
      <c r="A25" s="2"/>
      <c r="B25" s="6" t="s">
        <v>25</v>
      </c>
      <c r="C25" s="35" t="s">
        <v>47</v>
      </c>
      <c r="D25" s="42">
        <v>10</v>
      </c>
      <c r="E25" s="54"/>
      <c r="F25" s="54"/>
      <c r="G25" s="52">
        <v>0</v>
      </c>
      <c r="H25" s="21">
        <f t="shared" si="1"/>
        <v>0</v>
      </c>
      <c r="I25" s="4"/>
      <c r="J25" s="2"/>
    </row>
    <row r="26" spans="1:11" x14ac:dyDescent="0.25">
      <c r="A26" s="2"/>
      <c r="B26" s="6" t="s">
        <v>27</v>
      </c>
      <c r="C26" s="6" t="s">
        <v>26</v>
      </c>
      <c r="D26" s="40">
        <v>10</v>
      </c>
      <c r="E26" s="54"/>
      <c r="F26" s="54"/>
      <c r="G26" s="52">
        <v>0</v>
      </c>
      <c r="H26" s="21">
        <f t="shared" si="1"/>
        <v>0</v>
      </c>
      <c r="I26" s="4"/>
      <c r="J26" s="2"/>
    </row>
    <row r="27" spans="1:11" x14ac:dyDescent="0.25">
      <c r="A27" s="2"/>
      <c r="B27" s="6" t="s">
        <v>28</v>
      </c>
      <c r="C27" s="35" t="s">
        <v>48</v>
      </c>
      <c r="D27" s="42">
        <v>75</v>
      </c>
      <c r="E27" s="54"/>
      <c r="F27" s="54"/>
      <c r="G27" s="52">
        <v>0</v>
      </c>
      <c r="H27" s="21">
        <f t="shared" si="1"/>
        <v>0</v>
      </c>
      <c r="I27" s="4"/>
      <c r="J27" s="2"/>
    </row>
    <row r="28" spans="1:11" x14ac:dyDescent="0.25">
      <c r="A28" s="2"/>
      <c r="B28" s="6" t="s">
        <v>29</v>
      </c>
      <c r="C28" s="6" t="s">
        <v>49</v>
      </c>
      <c r="D28" s="40">
        <v>10</v>
      </c>
      <c r="E28" s="54"/>
      <c r="F28" s="54"/>
      <c r="G28" s="52">
        <v>0</v>
      </c>
      <c r="H28" s="21">
        <f t="shared" si="1"/>
        <v>0</v>
      </c>
      <c r="I28" s="4"/>
      <c r="J28" s="2"/>
    </row>
    <row r="29" spans="1:11" x14ac:dyDescent="0.25">
      <c r="A29" s="2"/>
      <c r="B29" s="6" t="s">
        <v>30</v>
      </c>
      <c r="C29" s="35" t="s">
        <v>53</v>
      </c>
      <c r="D29" s="42">
        <v>35</v>
      </c>
      <c r="E29" s="54"/>
      <c r="F29" s="54"/>
      <c r="G29" s="52">
        <v>0</v>
      </c>
      <c r="H29" s="21">
        <f t="shared" si="1"/>
        <v>0</v>
      </c>
      <c r="I29" s="4"/>
      <c r="J29" s="2"/>
    </row>
    <row r="30" spans="1:11" x14ac:dyDescent="0.25">
      <c r="A30" s="2"/>
      <c r="B30" s="6" t="s">
        <v>31</v>
      </c>
      <c r="C30" s="6" t="s">
        <v>50</v>
      </c>
      <c r="D30" s="40">
        <v>35</v>
      </c>
      <c r="E30" s="54"/>
      <c r="F30" s="54"/>
      <c r="G30" s="52">
        <v>0</v>
      </c>
      <c r="H30" s="21">
        <f t="shared" si="1"/>
        <v>0</v>
      </c>
      <c r="I30" s="4"/>
      <c r="J30" s="2"/>
    </row>
    <row r="31" spans="1:11" x14ac:dyDescent="0.25">
      <c r="A31" s="2"/>
      <c r="B31" s="6" t="s">
        <v>32</v>
      </c>
      <c r="C31" s="35" t="s">
        <v>51</v>
      </c>
      <c r="D31" s="42">
        <v>1210</v>
      </c>
      <c r="E31" s="54"/>
      <c r="F31" s="54"/>
      <c r="G31" s="52">
        <v>0</v>
      </c>
      <c r="H31" s="21">
        <f t="shared" si="1"/>
        <v>0</v>
      </c>
      <c r="I31" s="4"/>
      <c r="J31" s="2"/>
    </row>
    <row r="32" spans="1:11" x14ac:dyDescent="0.25">
      <c r="A32" s="2"/>
      <c r="B32" s="6" t="s">
        <v>33</v>
      </c>
      <c r="C32" s="6" t="s">
        <v>34</v>
      </c>
      <c r="D32" s="40">
        <v>10</v>
      </c>
      <c r="E32" s="54"/>
      <c r="F32" s="54"/>
      <c r="G32" s="52">
        <v>0</v>
      </c>
      <c r="H32" s="21">
        <f t="shared" si="1"/>
        <v>0</v>
      </c>
      <c r="I32" s="4"/>
      <c r="J32" s="2"/>
    </row>
    <row r="33" spans="1:11" x14ac:dyDescent="0.25">
      <c r="A33" s="2"/>
      <c r="B33" s="6" t="s">
        <v>35</v>
      </c>
      <c r="C33" s="35" t="s">
        <v>36</v>
      </c>
      <c r="D33" s="42">
        <v>45</v>
      </c>
      <c r="E33" s="54"/>
      <c r="F33" s="54"/>
      <c r="G33" s="52">
        <v>0</v>
      </c>
      <c r="H33" s="21">
        <f t="shared" si="1"/>
        <v>0</v>
      </c>
      <c r="I33" s="4"/>
      <c r="J33" s="2"/>
    </row>
    <row r="34" spans="1:11" x14ac:dyDescent="0.25">
      <c r="A34" s="2"/>
      <c r="B34" s="6" t="s">
        <v>37</v>
      </c>
      <c r="C34" s="6" t="s">
        <v>38</v>
      </c>
      <c r="D34" s="40">
        <v>75</v>
      </c>
      <c r="E34" s="54"/>
      <c r="F34" s="54"/>
      <c r="G34" s="52">
        <v>0</v>
      </c>
      <c r="H34" s="21">
        <f t="shared" si="1"/>
        <v>0</v>
      </c>
      <c r="I34" s="4"/>
      <c r="J34" s="2"/>
    </row>
    <row r="35" spans="1:11" x14ac:dyDescent="0.25">
      <c r="A35" s="2"/>
      <c r="B35" s="6" t="s">
        <v>37</v>
      </c>
      <c r="C35" s="35" t="s">
        <v>39</v>
      </c>
      <c r="D35" s="42">
        <v>15</v>
      </c>
      <c r="E35" s="54"/>
      <c r="F35" s="54"/>
      <c r="G35" s="52">
        <v>0</v>
      </c>
      <c r="H35" s="21">
        <f t="shared" si="1"/>
        <v>0</v>
      </c>
      <c r="I35" s="4"/>
      <c r="J35" s="2"/>
    </row>
    <row r="36" spans="1:11" x14ac:dyDescent="0.25">
      <c r="A36" s="2"/>
      <c r="B36" s="11" t="s">
        <v>13</v>
      </c>
      <c r="C36" s="7"/>
      <c r="D36" s="22"/>
      <c r="E36" s="8"/>
      <c r="F36" s="7"/>
      <c r="G36" s="7"/>
      <c r="H36" s="19">
        <f>SUM(H19:H35)</f>
        <v>0</v>
      </c>
      <c r="I36" s="2"/>
      <c r="J36" s="2"/>
    </row>
    <row r="37" spans="1:11" x14ac:dyDescent="0.25">
      <c r="A37" s="2"/>
      <c r="B37" s="20" t="s">
        <v>57</v>
      </c>
      <c r="C37" s="2"/>
      <c r="D37" s="2"/>
      <c r="E37" s="2"/>
      <c r="F37" s="9"/>
      <c r="G37" s="9"/>
      <c r="H37" s="2"/>
      <c r="I37" s="2"/>
      <c r="J37" s="2"/>
      <c r="K37" s="2"/>
    </row>
    <row r="38" spans="1:11" x14ac:dyDescent="0.25">
      <c r="A38" s="2"/>
      <c r="B38" s="2"/>
      <c r="C38" s="2"/>
      <c r="D38" s="2"/>
      <c r="E38" s="2"/>
      <c r="F38" s="9"/>
      <c r="G38" s="9"/>
      <c r="H38" s="2"/>
      <c r="I38" s="2"/>
      <c r="J38" s="2"/>
      <c r="K38" s="2"/>
    </row>
    <row r="39" spans="1:11" x14ac:dyDescent="0.25">
      <c r="A39" s="2"/>
      <c r="B39" s="2"/>
      <c r="C39" s="2"/>
      <c r="D39" s="2"/>
      <c r="E39" s="2"/>
      <c r="F39" s="2"/>
      <c r="G39" s="9"/>
      <c r="H39" s="23"/>
      <c r="I39" s="2"/>
      <c r="J39" s="2"/>
      <c r="K39" s="2"/>
    </row>
    <row r="40" spans="1:11" x14ac:dyDescent="0.25">
      <c r="A40" s="2"/>
      <c r="B40" s="51" t="s">
        <v>52</v>
      </c>
      <c r="C40" s="51"/>
      <c r="D40" s="51"/>
      <c r="E40" s="28">
        <f>F15+H36</f>
        <v>0</v>
      </c>
      <c r="F40" s="9"/>
      <c r="G40" s="10"/>
      <c r="H40" s="2"/>
      <c r="I40" s="2"/>
      <c r="J40" s="2"/>
      <c r="K40" s="2"/>
    </row>
    <row r="41" spans="1:11" ht="26.45" customHeight="1" x14ac:dyDescent="0.25">
      <c r="A41" s="2"/>
      <c r="B41" s="2"/>
      <c r="C41" s="2"/>
      <c r="D41" s="2"/>
      <c r="E41" s="2"/>
      <c r="F41" s="9"/>
      <c r="G41" s="10"/>
      <c r="H41" s="2"/>
      <c r="I41" s="2"/>
      <c r="J41" s="2"/>
      <c r="K41" s="2"/>
    </row>
    <row r="42" spans="1:1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25">
      <c r="A43" s="2"/>
      <c r="B43" s="15" t="s">
        <v>1</v>
      </c>
      <c r="C43" s="55"/>
      <c r="D43" s="56"/>
      <c r="E43" s="57"/>
      <c r="F43" s="9"/>
      <c r="G43" s="9"/>
      <c r="H43" s="2"/>
      <c r="I43" s="2"/>
      <c r="J43" s="2"/>
      <c r="K43" s="2"/>
    </row>
    <row r="44" spans="1:11" x14ac:dyDescent="0.25">
      <c r="A44" s="2"/>
      <c r="B44" s="15" t="s">
        <v>2</v>
      </c>
      <c r="C44" s="58"/>
      <c r="D44" s="58"/>
      <c r="E44" s="58"/>
      <c r="F44" s="2"/>
      <c r="G44" s="2"/>
      <c r="H44" s="2"/>
      <c r="I44" s="2"/>
      <c r="J44" s="2"/>
      <c r="K44" s="2"/>
    </row>
    <row r="45" spans="1:11" ht="60.75" customHeight="1" x14ac:dyDescent="0.25">
      <c r="A45" s="2"/>
      <c r="B45" s="16" t="s">
        <v>3</v>
      </c>
      <c r="C45" s="59"/>
      <c r="D45" s="60"/>
      <c r="E45" s="61"/>
      <c r="F45" s="2"/>
      <c r="G45" s="2"/>
      <c r="H45" s="2"/>
      <c r="I45" s="2"/>
      <c r="J45" s="2"/>
      <c r="K45" s="2"/>
    </row>
    <row r="46" spans="1:11" x14ac:dyDescent="0.25">
      <c r="A46" s="2"/>
      <c r="B46" s="2"/>
      <c r="C46" s="2"/>
      <c r="D46" s="2"/>
      <c r="E46" s="2"/>
      <c r="F46" s="2"/>
      <c r="G46" s="4"/>
      <c r="H46" s="2"/>
      <c r="I46" s="2"/>
      <c r="J46" s="2"/>
      <c r="K46" s="2"/>
    </row>
    <row r="47" spans="1:11" x14ac:dyDescent="0.25">
      <c r="A47" s="2"/>
      <c r="B47" s="2"/>
      <c r="C47" s="2"/>
      <c r="D47" s="2"/>
      <c r="E47" s="2"/>
      <c r="F47" s="2"/>
      <c r="G47" s="4"/>
      <c r="H47" s="2"/>
      <c r="I47" s="2"/>
      <c r="J47" s="2"/>
      <c r="K47" s="2"/>
    </row>
    <row r="48" spans="1:11" x14ac:dyDescent="0.25">
      <c r="A48" s="2"/>
      <c r="B48" s="2"/>
      <c r="C48" s="2"/>
      <c r="D48" s="2"/>
      <c r="E48" s="2"/>
      <c r="F48" s="2"/>
      <c r="G48" s="4"/>
      <c r="H48" s="2"/>
      <c r="I48" s="2"/>
      <c r="J48" s="2"/>
      <c r="K48" s="2"/>
    </row>
    <row r="49" spans="1:11" ht="49.9" customHeight="1" x14ac:dyDescent="0.25">
      <c r="A49" s="2"/>
      <c r="B49" s="2"/>
      <c r="C49" s="2"/>
      <c r="D49" s="2"/>
      <c r="E49" s="2"/>
      <c r="F49" s="2"/>
      <c r="G49" s="12"/>
      <c r="H49" s="2"/>
      <c r="I49" s="2"/>
      <c r="J49" s="2"/>
      <c r="K49" s="2"/>
    </row>
    <row r="50" spans="1:11" x14ac:dyDescent="0.25">
      <c r="A50" s="2"/>
      <c r="F50" s="2"/>
      <c r="G50" s="2"/>
      <c r="H50" s="2"/>
      <c r="I50" s="2"/>
      <c r="J50" s="2"/>
      <c r="K50" s="2"/>
    </row>
    <row r="51" spans="1:11" x14ac:dyDescent="0.25">
      <c r="A51" s="2"/>
      <c r="F51" s="2"/>
      <c r="G51" s="2"/>
      <c r="H51" s="2"/>
      <c r="I51" s="2"/>
      <c r="J51" s="2"/>
      <c r="K51" s="2"/>
    </row>
    <row r="52" spans="1:11" x14ac:dyDescent="0.25">
      <c r="A52" s="2"/>
      <c r="F52" s="2"/>
      <c r="G52" s="2"/>
      <c r="H52" s="2"/>
      <c r="I52" s="2"/>
      <c r="J52" s="2"/>
      <c r="K52" s="2"/>
    </row>
    <row r="53" spans="1:11" x14ac:dyDescent="0.25">
      <c r="A53" s="2"/>
      <c r="F53" s="2"/>
      <c r="G53" s="2"/>
      <c r="H53" s="2"/>
      <c r="I53" s="2"/>
      <c r="J53" s="2"/>
      <c r="K53" s="2"/>
    </row>
  </sheetData>
  <sheetProtection algorithmName="SHA-512" hashValue="55qip3GFy0x9HvxVYsmNvOGJu+4qRGyicOmjD5NiYcf/eJnZYa7D/xba3Cj0+b3sfO6J0hCW0Gz2L6F/cEpdUA==" saltValue="iFVdHYfSr3ffTWqQi5NVrg==" spinCount="100000" sheet="1" objects="1" scenarios="1"/>
  <mergeCells count="11">
    <mergeCell ref="C44:E44"/>
    <mergeCell ref="C43:E43"/>
    <mergeCell ref="C45:E45"/>
    <mergeCell ref="B14:C14"/>
    <mergeCell ref="B15:D15"/>
    <mergeCell ref="B40:D40"/>
    <mergeCell ref="B9:C9"/>
    <mergeCell ref="B10:C10"/>
    <mergeCell ref="B12:C12"/>
    <mergeCell ref="B13:C13"/>
    <mergeCell ref="B11:C11"/>
  </mergeCells>
  <pageMargins left="0.7" right="0.7" top="0.75" bottom="0.75" header="0.3" footer="0.3"/>
  <pageSetup paperSize="9" scale="5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c4b5fc61-f9d1-4643-9875-f5932021f843</MigrationWiz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012EF5-F882-4279-A615-8BC348D2E9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786A6D-F69E-49E5-8658-282072B62F9D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EFD1963C-0371-4B3E-A573-19705A61E5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Sanitair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 sanitaire middelen.xlsx</dc:title>
  <dc:creator>Thijs Kruger</dc:creator>
  <cp:lastModifiedBy>Joy Wijnberg | Inkada Inkoop &amp; Advies</cp:lastModifiedBy>
  <cp:lastPrinted>2023-08-24T11:57:36Z</cp:lastPrinted>
  <dcterms:created xsi:type="dcterms:W3CDTF">2020-03-09T15:34:37Z</dcterms:created>
  <dcterms:modified xsi:type="dcterms:W3CDTF">2025-01-20T12:41:40Z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20900</vt:r8>
  </property>
</Properties>
</file>