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sscons.sharepoint.com/sites/ORG-IC/Gedeelde documenten/Aanbestedingen/24.O.008 Financiële dienstverlening/3. BD/Publicatie bestanden/"/>
    </mc:Choice>
  </mc:AlternateContent>
  <xr:revisionPtr revIDLastSave="26" documentId="8_{22C3E611-BC02-4BB3-8CE2-608013FDFE25}" xr6:coauthVersionLast="47" xr6:coauthVersionMax="47" xr10:uidLastSave="{AEC58BCC-9E45-4127-9F52-C5FCC73C0073}"/>
  <bookViews>
    <workbookView xWindow="-120" yWindow="-120" windowWidth="29040" windowHeight="17520" xr2:uid="{3528B856-A7EF-45A2-907A-A7862D858A89}"/>
  </bookViews>
  <sheets>
    <sheet name="Perceel 2 - Loonheffin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1" l="1"/>
  <c r="J19" i="1" s="1"/>
  <c r="J27" i="1"/>
  <c r="J28" i="1" s="1"/>
  <c r="J23" i="1"/>
  <c r="J24" i="1" s="1"/>
  <c r="J18" i="1"/>
  <c r="J20" i="1" l="1"/>
  <c r="J30" i="1" s="1"/>
</calcChain>
</file>

<file path=xl/sharedStrings.xml><?xml version="1.0" encoding="utf-8"?>
<sst xmlns="http://schemas.openxmlformats.org/spreadsheetml/2006/main" count="38" uniqueCount="25">
  <si>
    <t>Bijlage 7 - Prijzenblad Perceel 2</t>
  </si>
  <si>
    <t>Loonheffingen</t>
  </si>
  <si>
    <t>Naam aanbesteding</t>
  </si>
  <si>
    <t>Europese openbare aanbesteding fiscale dienstverlening provincie Overijssel</t>
  </si>
  <si>
    <t>TenderNed-kenmerk:</t>
  </si>
  <si>
    <t>Naam inschrijver</t>
  </si>
  <si>
    <t>Gevestigd te</t>
  </si>
  <si>
    <t>Handtekening</t>
  </si>
  <si>
    <t>Naam</t>
  </si>
  <si>
    <t>Funtie</t>
  </si>
  <si>
    <r>
      <t xml:space="preserve">Inschrijver dient de gele cellen in het prijzenblad in te vullen. Dit leidt per categorie tot de totaal prijs welke uiteindelijk leidt tot de all-in inschrijfprijs (ex BTW).
Alle vermelde prijzen en tarieven dienen gesteld te zijn in euro’s, exclusief BTW. De door u aangeboden prijzen en tarieven dienen inclusief (reguliere) verzendkosten,verpakkingsmaterialen handelingskosten, overige kosten en belastingen en/of heffingen te zijn. Andere kosten dan opgevoerd in het Prijzenblad kunnen niet in rekening worden gebracht.
</t>
    </r>
    <r>
      <rPr>
        <b/>
        <sz val="11"/>
        <color theme="1"/>
        <rFont val="Aptos Narrow"/>
        <family val="2"/>
        <scheme val="minor"/>
      </rPr>
      <t xml:space="preserve">
LET OP! </t>
    </r>
    <r>
      <rPr>
        <sz val="11"/>
        <color theme="1"/>
        <rFont val="Aptos Narrow"/>
        <family val="2"/>
        <scheme val="minor"/>
      </rPr>
      <t>De vermelde aantallen zijn gebaseerd op historische gegevens en vertegenwoordigen de hoeveelheden over de afgelopen 4 jaar. Deze aantallen dienen als indicatieve schattingen en kunnen in de praktijk variëren. Ze zijn uitsluitend bedoeld om alle potentiële inschrijvers een gelijke basis te bieden voor het bepalen van hun inschrijvingsprijs. Er kunnen geen juridische aanspraken worden ontleend aan deze aantallen, en ze verplichten de opdrachtgever niet tot afname.</t>
    </r>
  </si>
  <si>
    <t>Omschrijving</t>
  </si>
  <si>
    <t>Aantal</t>
  </si>
  <si>
    <t>Eenheid</t>
  </si>
  <si>
    <t>Prijs per eenheid</t>
  </si>
  <si>
    <t>Totaal</t>
  </si>
  <si>
    <t>Fiscaal adviseur</t>
  </si>
  <si>
    <t>uur</t>
  </si>
  <si>
    <r>
      <rPr>
        <b/>
        <sz val="11"/>
        <color theme="1"/>
        <rFont val="Aptos Narrow"/>
        <family val="2"/>
        <scheme val="minor"/>
      </rPr>
      <t>Tarieven bij langdurige inzet:</t>
    </r>
    <r>
      <rPr>
        <sz val="11"/>
        <color theme="1"/>
        <rFont val="Aptos Narrow"/>
        <family val="2"/>
        <scheme val="minor"/>
      </rPr>
      <t xml:space="preserve">
Inschrijvers wordt verzocht een kortingspercentage op te geven voor langdurige inzet van de fiscaal adviseur, gedefinieerd als werkzaamheden die meer dan 16 aaneengesloten uren in beslag nemen. Deze langdurige inzet omvat bijvoorbeeld (maar is niet beperkt tot) opdrachten zoals monitoring  of andere opdrachten die een langere en intensievere betrokkenheid vereisen dan incidentele adviezen of opdrachten.
</t>
    </r>
    <r>
      <rPr>
        <u/>
        <sz val="11"/>
        <color theme="1"/>
        <rFont val="Aptos Narrow"/>
        <family val="2"/>
        <scheme val="minor"/>
      </rPr>
      <t>L</t>
    </r>
    <r>
      <rPr>
        <sz val="11"/>
        <color theme="1"/>
        <rFont val="Aptos Narrow"/>
        <family val="2"/>
        <scheme val="minor"/>
      </rPr>
      <t>angdurige inzet is exclusief de controle van de rittenregistratie, aangezien dit een specifieke categorie betreft.</t>
    </r>
  </si>
  <si>
    <t>Uur</t>
  </si>
  <si>
    <t>SUBTOTAAL</t>
  </si>
  <si>
    <r>
      <rPr>
        <b/>
        <sz val="11"/>
        <color rgb="FF000000"/>
        <rFont val="Aptos Narrow"/>
        <scheme val="minor"/>
      </rPr>
      <t xml:space="preserve">Specifieke taken (rittenregistratie):
</t>
    </r>
    <r>
      <rPr>
        <sz val="11"/>
        <color rgb="FF000000"/>
        <rFont val="Aptos Narrow"/>
        <scheme val="minor"/>
      </rPr>
      <t>Voor specifieke taken, zoals de controle op de rittenregistratie, doet de de aanbestedende dienst de inschrijver de suggestie om te bezien of van Social Return gebruik kan worden gemaakt, zoals uiteengezet in paragraaf 5.2 van het beschrijvend document. Dit houdt in dat er een werkstudent of bijv. een persoon met een afstand tot de arbeidsmarkt kan worden ingezet. Het is essentieel dat deze persoon effectief kan communiceren met onze medewerkers.</t>
    </r>
  </si>
  <si>
    <r>
      <rPr>
        <b/>
        <sz val="11"/>
        <color theme="1"/>
        <rFont val="Aptos Narrow"/>
        <family val="2"/>
        <scheme val="minor"/>
      </rPr>
      <t xml:space="preserve">Inhouse training (dagdeel á 4 uur):
</t>
    </r>
    <r>
      <rPr>
        <sz val="11"/>
        <color theme="1"/>
        <rFont val="Aptos Narrow"/>
        <family val="2"/>
        <scheme val="minor"/>
      </rPr>
      <t xml:space="preserve">
De inschrijver is verantwoordelijk voor het beschikbaar stellen van gekwalificeerd personeel en het verzorgen van handouts en presentatiemateriaal. Overige benodigde middelen, zoals trainingsruimte, audiovisuele apparatuur etc., worden beschikbaar gesteld door de aanbestedende dienst.
</t>
    </r>
  </si>
  <si>
    <t>keer</t>
  </si>
  <si>
    <t xml:space="preserve">INSCHRIJFPRIJS (som SUBTOTAAL)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</si>
</sst>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b/>
      <sz val="22"/>
      <color theme="0"/>
      <name val="Aptos Narrow"/>
      <family val="2"/>
      <scheme val="minor"/>
    </font>
    <font>
      <sz val="11"/>
      <name val="Aptos Narrow"/>
      <family val="2"/>
      <scheme val="minor"/>
    </font>
    <font>
      <u/>
      <sz val="11"/>
      <color theme="1"/>
      <name val="Aptos Narrow"/>
      <family val="2"/>
      <scheme val="minor"/>
    </font>
    <font>
      <sz val="11"/>
      <color rgb="FF000000"/>
      <name val="Aptos Narrow"/>
      <scheme val="minor"/>
    </font>
    <font>
      <b/>
      <sz val="11"/>
      <color rgb="FF000000"/>
      <name val="Aptos Narrow"/>
      <scheme val="minor"/>
    </font>
    <font>
      <sz val="10"/>
      <color theme="1"/>
      <name val="Agrofont"/>
      <family val="2"/>
    </font>
    <font>
      <b/>
      <sz val="10"/>
      <color theme="1"/>
      <name val="Agrofont"/>
      <family val="2"/>
    </font>
  </fonts>
  <fills count="10">
    <fill>
      <patternFill patternType="none"/>
    </fill>
    <fill>
      <patternFill patternType="gray125"/>
    </fill>
    <fill>
      <patternFill patternType="solid">
        <fgColor theme="2" tint="-0.249977111117893"/>
        <bgColor indexed="64"/>
      </patternFill>
    </fill>
    <fill>
      <patternFill patternType="solid">
        <fgColor rgb="FFFFFFCC"/>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AEAAAA"/>
        <bgColor indexed="64"/>
      </patternFill>
    </fill>
    <fill>
      <patternFill patternType="solid">
        <fgColor rgb="FFF8CBAD"/>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2">
    <xf numFmtId="0" fontId="0" fillId="0" borderId="0"/>
    <xf numFmtId="0" fontId="9" fillId="0" borderId="0"/>
  </cellStyleXfs>
  <cellXfs count="68">
    <xf numFmtId="0" fontId="0" fillId="0" borderId="0" xfId="0"/>
    <xf numFmtId="0" fontId="0" fillId="3" borderId="6" xfId="0" applyFill="1" applyBorder="1" applyAlignment="1" applyProtection="1">
      <alignment horizontal="center" vertical="center" wrapText="1"/>
      <protection locked="0"/>
    </xf>
    <xf numFmtId="44" fontId="0" fillId="3" borderId="13" xfId="0" applyNumberFormat="1" applyFill="1" applyBorder="1" applyAlignment="1" applyProtection="1">
      <alignment horizontal="center" vertical="center"/>
      <protection locked="0"/>
    </xf>
    <xf numFmtId="44" fontId="0" fillId="3" borderId="15" xfId="0" applyNumberFormat="1" applyFill="1" applyBorder="1" applyAlignment="1" applyProtection="1">
      <alignment horizontal="center" vertical="center"/>
      <protection locked="0"/>
    </xf>
    <xf numFmtId="10" fontId="0" fillId="3" borderId="16" xfId="0" applyNumberFormat="1" applyFill="1" applyBorder="1" applyAlignment="1" applyProtection="1">
      <alignment horizontal="center" vertical="center"/>
      <protection locked="0"/>
    </xf>
    <xf numFmtId="44" fontId="0" fillId="0" borderId="16" xfId="0" applyNumberFormat="1" applyBorder="1" applyAlignment="1" applyProtection="1">
      <alignment horizontal="center" vertical="center"/>
    </xf>
    <xf numFmtId="0" fontId="3" fillId="2" borderId="13" xfId="0" applyFont="1" applyFill="1" applyBorder="1" applyAlignment="1" applyProtection="1">
      <alignment horizontal="right" vertical="center"/>
    </xf>
    <xf numFmtId="0" fontId="3" fillId="2" borderId="14" xfId="0" applyFont="1" applyFill="1" applyBorder="1" applyAlignment="1" applyProtection="1">
      <alignment horizontal="right" vertical="center"/>
    </xf>
    <xf numFmtId="0" fontId="3" fillId="2" borderId="15" xfId="0" applyFont="1" applyFill="1" applyBorder="1" applyAlignment="1" applyProtection="1">
      <alignment horizontal="right" vertical="center"/>
    </xf>
    <xf numFmtId="44" fontId="0" fillId="7" borderId="18" xfId="0" applyNumberFormat="1" applyFill="1" applyBorder="1" applyAlignment="1" applyProtection="1">
      <alignment horizontal="center" vertical="center"/>
    </xf>
    <xf numFmtId="0" fontId="0" fillId="0" borderId="0" xfId="0" applyProtection="1"/>
    <xf numFmtId="0" fontId="0" fillId="0" borderId="0" xfId="0" applyAlignment="1" applyProtection="1">
      <alignment horizontal="center" vertical="center"/>
    </xf>
    <xf numFmtId="0" fontId="10" fillId="8" borderId="10" xfId="1" applyFont="1" applyFill="1" applyBorder="1" applyAlignment="1" applyProtection="1">
      <alignment horizontal="right" vertical="center"/>
    </xf>
    <xf numFmtId="0" fontId="10" fillId="8" borderId="11" xfId="1" applyFont="1" applyFill="1" applyBorder="1" applyAlignment="1" applyProtection="1">
      <alignment horizontal="right" vertical="center"/>
    </xf>
    <xf numFmtId="0" fontId="10" fillId="8" borderId="20" xfId="1" applyFont="1" applyFill="1" applyBorder="1" applyAlignment="1" applyProtection="1">
      <alignment horizontal="right" vertical="center"/>
    </xf>
    <xf numFmtId="44" fontId="9" fillId="9" borderId="21" xfId="1" applyNumberFormat="1" applyFill="1" applyBorder="1" applyAlignment="1" applyProtection="1">
      <alignment horizontal="center" vertical="center"/>
    </xf>
    <xf numFmtId="44" fontId="0" fillId="6" borderId="16" xfId="0" applyNumberFormat="1" applyFill="1" applyBorder="1" applyAlignment="1" applyProtection="1">
      <alignment horizontal="center" vertical="center"/>
    </xf>
    <xf numFmtId="0" fontId="2" fillId="0" borderId="0" xfId="0" applyFont="1" applyProtection="1"/>
    <xf numFmtId="0" fontId="0" fillId="0" borderId="13" xfId="0" applyBorder="1" applyAlignment="1" applyProtection="1">
      <alignment horizontal="left" vertical="top" wrapText="1"/>
    </xf>
    <xf numFmtId="0" fontId="0" fillId="0" borderId="14" xfId="0" applyBorder="1" applyAlignment="1" applyProtection="1">
      <alignment horizontal="left" vertical="top"/>
    </xf>
    <xf numFmtId="0" fontId="0" fillId="0" borderId="15" xfId="0" applyBorder="1" applyAlignment="1" applyProtection="1">
      <alignment horizontal="left" vertical="top"/>
    </xf>
    <xf numFmtId="0" fontId="0" fillId="0" borderId="16" xfId="0" applyBorder="1" applyAlignment="1" applyProtection="1">
      <alignment horizontal="center" vertical="center"/>
    </xf>
    <xf numFmtId="0" fontId="3" fillId="2" borderId="19" xfId="0" applyFont="1" applyFill="1" applyBorder="1" applyAlignment="1" applyProtection="1">
      <alignment horizontal="right" vertical="center"/>
    </xf>
    <xf numFmtId="0" fontId="3" fillId="2" borderId="6" xfId="0" applyFont="1" applyFill="1" applyBorder="1" applyAlignment="1" applyProtection="1">
      <alignment horizontal="right" vertical="center"/>
    </xf>
    <xf numFmtId="0" fontId="3" fillId="2" borderId="17" xfId="0" applyFont="1" applyFill="1" applyBorder="1" applyAlignment="1" applyProtection="1">
      <alignment horizontal="right" vertical="center"/>
    </xf>
    <xf numFmtId="0" fontId="3" fillId="0" borderId="0" xfId="0" applyFont="1" applyAlignment="1" applyProtection="1">
      <alignment horizontal="right" vertical="center"/>
    </xf>
    <xf numFmtId="0" fontId="3" fillId="0" borderId="0" xfId="0" applyFont="1" applyAlignment="1" applyProtection="1">
      <alignment horizontal="center" vertical="center"/>
    </xf>
    <xf numFmtId="44" fontId="0" fillId="0" borderId="0" xfId="0" applyNumberFormat="1" applyAlignment="1" applyProtection="1">
      <alignment horizontal="center" vertical="center"/>
    </xf>
    <xf numFmtId="0" fontId="3" fillId="5" borderId="13" xfId="0" applyFont="1" applyFill="1" applyBorder="1" applyAlignment="1" applyProtection="1">
      <alignment horizontal="center" vertical="center"/>
    </xf>
    <xf numFmtId="0" fontId="3" fillId="5" borderId="14" xfId="0" applyFont="1" applyFill="1" applyBorder="1" applyAlignment="1" applyProtection="1">
      <alignment horizontal="center" vertical="center"/>
    </xf>
    <xf numFmtId="0" fontId="3" fillId="5" borderId="15" xfId="0" applyFont="1" applyFill="1" applyBorder="1" applyAlignment="1" applyProtection="1">
      <alignment horizontal="center" vertical="center"/>
    </xf>
    <xf numFmtId="0" fontId="3" fillId="5" borderId="16" xfId="0" applyFont="1" applyFill="1" applyBorder="1" applyAlignment="1" applyProtection="1">
      <alignment horizontal="center" vertical="center"/>
    </xf>
    <xf numFmtId="0" fontId="7" fillId="0" borderId="16" xfId="0" applyFont="1" applyBorder="1" applyAlignment="1" applyProtection="1">
      <alignment horizontal="left" vertical="center" wrapText="1"/>
    </xf>
    <xf numFmtId="0" fontId="0" fillId="0" borderId="16" xfId="0" applyBorder="1" applyAlignment="1" applyProtection="1">
      <alignment horizontal="left" vertical="center"/>
    </xf>
    <xf numFmtId="0" fontId="3" fillId="2" borderId="17" xfId="0" applyFont="1" applyFill="1" applyBorder="1" applyAlignment="1" applyProtection="1">
      <alignment horizontal="right" vertical="center"/>
    </xf>
    <xf numFmtId="0" fontId="2" fillId="0" borderId="0" xfId="0" applyFont="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6" xfId="0" applyFont="1" applyFill="1" applyBorder="1" applyAlignment="1" applyProtection="1">
      <alignment vertical="center"/>
    </xf>
    <xf numFmtId="0" fontId="0" fillId="0" borderId="13" xfId="0" applyBorder="1" applyAlignment="1" applyProtection="1">
      <alignment horizontal="left" vertical="center" wrapText="1"/>
    </xf>
    <xf numFmtId="0" fontId="0" fillId="0" borderId="14" xfId="0" applyBorder="1" applyAlignment="1" applyProtection="1">
      <alignment horizontal="left" vertical="center" wrapText="1"/>
    </xf>
    <xf numFmtId="0" fontId="0" fillId="0" borderId="15" xfId="0" applyBorder="1" applyAlignment="1" applyProtection="1">
      <alignment horizontal="left" vertical="center" wrapText="1"/>
    </xf>
    <xf numFmtId="0" fontId="3" fillId="0" borderId="13" xfId="0" applyFont="1" applyBorder="1" applyAlignment="1" applyProtection="1">
      <alignment horizontal="left" vertical="center"/>
    </xf>
    <xf numFmtId="0" fontId="3" fillId="0" borderId="14" xfId="0" applyFont="1" applyBorder="1" applyAlignment="1" applyProtection="1">
      <alignment horizontal="left" vertical="center"/>
    </xf>
    <xf numFmtId="0" fontId="3" fillId="0" borderId="15" xfId="0" applyFont="1" applyBorder="1" applyAlignment="1" applyProtection="1">
      <alignment horizontal="left" vertical="center"/>
    </xf>
    <xf numFmtId="0" fontId="0" fillId="0" borderId="7" xfId="0" applyBorder="1" applyAlignment="1" applyProtection="1">
      <alignment horizontal="right" vertical="center"/>
    </xf>
    <xf numFmtId="0" fontId="0" fillId="0" borderId="8" xfId="0" applyBorder="1" applyAlignment="1" applyProtection="1">
      <alignment vertical="center" wrapText="1"/>
    </xf>
    <xf numFmtId="0" fontId="0" fillId="0" borderId="8" xfId="0" applyBorder="1" applyAlignment="1" applyProtection="1">
      <alignment vertical="center"/>
    </xf>
    <xf numFmtId="0" fontId="0" fillId="0" borderId="8" xfId="0" applyBorder="1" applyAlignment="1" applyProtection="1">
      <alignment horizontal="center" vertical="center"/>
    </xf>
    <xf numFmtId="44" fontId="0" fillId="0" borderId="8" xfId="0" applyNumberFormat="1" applyBorder="1" applyAlignment="1" applyProtection="1">
      <alignment horizontal="center" vertical="center"/>
    </xf>
    <xf numFmtId="44" fontId="0" fillId="0" borderId="9" xfId="0" applyNumberFormat="1" applyBorder="1" applyAlignment="1" applyProtection="1">
      <alignment horizontal="center" vertical="center"/>
    </xf>
    <xf numFmtId="0" fontId="0" fillId="4" borderId="10" xfId="0" applyFill="1" applyBorder="1" applyAlignment="1" applyProtection="1">
      <alignment horizontal="left" vertical="center" wrapText="1"/>
    </xf>
    <xf numFmtId="0" fontId="0" fillId="4" borderId="11" xfId="0" applyFill="1" applyBorder="1" applyAlignment="1" applyProtection="1">
      <alignment horizontal="left" vertical="center" wrapText="1"/>
    </xf>
    <xf numFmtId="0" fontId="0" fillId="4" borderId="12" xfId="0"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4" xfId="0" applyBorder="1" applyAlignment="1" applyProtection="1">
      <alignment horizontal="right" vertical="center"/>
    </xf>
    <xf numFmtId="0" fontId="0" fillId="0" borderId="0" xfId="0" applyAlignment="1" applyProtection="1">
      <alignment vertical="center" wrapText="1"/>
    </xf>
    <xf numFmtId="0" fontId="0" fillId="0" borderId="0" xfId="0" applyAlignment="1" applyProtection="1">
      <alignment vertical="center"/>
    </xf>
    <xf numFmtId="44" fontId="0" fillId="0" borderId="5" xfId="0" applyNumberFormat="1" applyBorder="1" applyAlignment="1" applyProtection="1">
      <alignment horizontal="center" vertical="center"/>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left" vertical="center" wrapText="1"/>
    </xf>
    <xf numFmtId="0" fontId="4" fillId="2" borderId="3" xfId="0" applyFont="1" applyFill="1" applyBorder="1" applyAlignment="1" applyProtection="1">
      <alignment horizontal="left" vertical="center" wrapText="1"/>
    </xf>
    <xf numFmtId="0" fontId="1" fillId="0" borderId="4" xfId="0" applyFont="1" applyBorder="1" applyAlignment="1" applyProtection="1">
      <alignment horizontal="left" vertical="center" wrapText="1"/>
    </xf>
    <xf numFmtId="0" fontId="5" fillId="0" borderId="0" xfId="0" applyFont="1" applyAlignment="1" applyProtection="1">
      <alignment horizontal="left" vertical="center"/>
    </xf>
    <xf numFmtId="0" fontId="5" fillId="0" borderId="0" xfId="0" applyFont="1" applyAlignment="1" applyProtection="1">
      <alignment horizontal="center" vertical="center"/>
    </xf>
    <xf numFmtId="0" fontId="1" fillId="0" borderId="5" xfId="0" applyFont="1" applyBorder="1" applyAlignment="1" applyProtection="1">
      <alignment horizontal="center" vertical="center"/>
    </xf>
    <xf numFmtId="0" fontId="5" fillId="0" borderId="4" xfId="0" applyFont="1" applyBorder="1" applyAlignment="1" applyProtection="1">
      <alignment horizontal="right" vertical="center" wrapText="1"/>
    </xf>
    <xf numFmtId="0" fontId="5" fillId="0" borderId="0" xfId="0" applyFont="1" applyAlignment="1" applyProtection="1">
      <alignment horizontal="left" vertical="center"/>
    </xf>
    <xf numFmtId="0" fontId="5" fillId="0" borderId="4" xfId="0" applyFont="1" applyBorder="1" applyAlignment="1" applyProtection="1">
      <alignment horizontal="right" vertical="center"/>
    </xf>
  </cellXfs>
  <cellStyles count="2">
    <cellStyle name="Standaard" xfId="0" builtinId="0"/>
    <cellStyle name="Standaard 2" xfId="1" xr:uid="{92B10321-77EB-405B-AB95-824D650EFF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333375</xdr:colOff>
      <xdr:row>5</xdr:row>
      <xdr:rowOff>9525</xdr:rowOff>
    </xdr:from>
    <xdr:to>
      <xdr:col>1</xdr:col>
      <xdr:colOff>2895600</xdr:colOff>
      <xdr:row>9</xdr:row>
      <xdr:rowOff>104775</xdr:rowOff>
    </xdr:to>
    <xdr:pic>
      <xdr:nvPicPr>
        <xdr:cNvPr id="2" name="Afbeelding 1" descr="H:\My Pictures\pov_logo_kleur.jpg">
          <a:extLst>
            <a:ext uri="{FF2B5EF4-FFF2-40B4-BE49-F238E27FC236}">
              <a16:creationId xmlns:a16="http://schemas.microsoft.com/office/drawing/2014/main" id="{7D4B662D-8BD7-47EE-B228-610E5327383E}"/>
            </a:ext>
          </a:extLst>
        </xdr:cNvPr>
        <xdr:cNvPicPr/>
      </xdr:nvPicPr>
      <xdr:blipFill>
        <a:blip xmlns:r="http://schemas.openxmlformats.org/officeDocument/2006/relationships" r:embed="rId1" cstate="print"/>
        <a:srcRect/>
        <a:stretch>
          <a:fillRect/>
        </a:stretch>
      </xdr:blipFill>
      <xdr:spPr bwMode="auto">
        <a:xfrm>
          <a:off x="942975" y="1143000"/>
          <a:ext cx="2562225" cy="857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8651D-FEBF-48A0-9794-73AE479F5C57}">
  <dimension ref="B1:L30"/>
  <sheetViews>
    <sheetView showGridLines="0" tabSelected="1" topLeftCell="A15" workbookViewId="0">
      <selection activeCell="L19" sqref="L19"/>
    </sheetView>
  </sheetViews>
  <sheetFormatPr defaultRowHeight="15"/>
  <cols>
    <col min="1" max="1" width="9.140625" style="10"/>
    <col min="2" max="2" width="65.28515625" style="10" customWidth="1"/>
    <col min="3" max="4" width="9.140625" style="10"/>
    <col min="5" max="5" width="9.140625" style="11"/>
    <col min="6" max="7" width="10.7109375" style="11" customWidth="1"/>
    <col min="8" max="8" width="11.42578125" style="11" bestFit="1" customWidth="1"/>
    <col min="9" max="9" width="12.5703125" style="11" customWidth="1"/>
    <col min="10" max="10" width="20.7109375" style="11" customWidth="1"/>
    <col min="11" max="11" width="9.140625" style="10"/>
    <col min="12" max="12" width="61.140625" style="10" customWidth="1"/>
    <col min="13" max="16384" width="9.140625" style="10"/>
  </cols>
  <sheetData>
    <row r="1" spans="2:12" ht="15.75" thickBot="1"/>
    <row r="2" spans="2:12" ht="28.5">
      <c r="B2" s="58" t="s">
        <v>0</v>
      </c>
      <c r="C2" s="59" t="s">
        <v>1</v>
      </c>
      <c r="D2" s="59"/>
      <c r="E2" s="59"/>
      <c r="F2" s="59"/>
      <c r="G2" s="59"/>
      <c r="H2" s="59"/>
      <c r="I2" s="59"/>
      <c r="J2" s="60"/>
    </row>
    <row r="3" spans="2:12">
      <c r="B3" s="61"/>
      <c r="C3" s="62"/>
      <c r="D3" s="62"/>
      <c r="E3" s="63"/>
      <c r="F3" s="63"/>
      <c r="G3" s="63"/>
      <c r="H3" s="63"/>
      <c r="I3" s="63"/>
      <c r="J3" s="64"/>
    </row>
    <row r="4" spans="2:12">
      <c r="B4" s="65" t="s">
        <v>2</v>
      </c>
      <c r="C4" s="66" t="s">
        <v>3</v>
      </c>
      <c r="D4" s="66"/>
      <c r="E4" s="66"/>
      <c r="F4" s="66"/>
      <c r="G4" s="66"/>
      <c r="H4" s="66"/>
      <c r="I4" s="62"/>
      <c r="J4" s="64"/>
    </row>
    <row r="5" spans="2:12">
      <c r="B5" s="65" t="s">
        <v>4</v>
      </c>
      <c r="C5" s="66"/>
      <c r="D5" s="66"/>
      <c r="E5" s="66"/>
      <c r="F5" s="66"/>
      <c r="G5" s="66"/>
      <c r="H5" s="66"/>
      <c r="I5" s="62"/>
      <c r="J5" s="64"/>
    </row>
    <row r="6" spans="2:12">
      <c r="B6" s="67"/>
      <c r="C6" s="55"/>
      <c r="D6" s="56"/>
      <c r="H6" s="27"/>
      <c r="I6" s="27"/>
      <c r="J6" s="57"/>
    </row>
    <row r="7" spans="2:12">
      <c r="B7" s="54" t="s">
        <v>5</v>
      </c>
      <c r="C7" s="1"/>
      <c r="D7" s="1"/>
      <c r="E7" s="1"/>
      <c r="F7" s="1"/>
      <c r="G7" s="1"/>
      <c r="H7" s="1"/>
      <c r="I7" s="1"/>
      <c r="J7" s="53"/>
    </row>
    <row r="8" spans="2:12">
      <c r="B8" s="54" t="s">
        <v>6</v>
      </c>
      <c r="C8" s="1"/>
      <c r="D8" s="1"/>
      <c r="E8" s="1"/>
      <c r="F8" s="1"/>
      <c r="G8" s="1"/>
      <c r="H8" s="1"/>
      <c r="I8" s="1"/>
      <c r="J8" s="53"/>
    </row>
    <row r="9" spans="2:12">
      <c r="B9" s="54"/>
      <c r="C9" s="55"/>
      <c r="D9" s="56"/>
      <c r="H9" s="27"/>
      <c r="I9" s="27"/>
      <c r="J9" s="57"/>
    </row>
    <row r="10" spans="2:12" ht="39.950000000000003" customHeight="1">
      <c r="B10" s="54" t="s">
        <v>7</v>
      </c>
      <c r="C10" s="1"/>
      <c r="D10" s="1"/>
      <c r="E10" s="1"/>
      <c r="F10" s="1"/>
      <c r="G10" s="1"/>
      <c r="H10" s="1"/>
      <c r="I10" s="1"/>
      <c r="J10" s="53"/>
    </row>
    <row r="11" spans="2:12">
      <c r="B11" s="54" t="s">
        <v>8</v>
      </c>
      <c r="C11" s="1"/>
      <c r="D11" s="1"/>
      <c r="E11" s="1"/>
      <c r="F11" s="1"/>
      <c r="G11" s="1"/>
      <c r="H11" s="1"/>
      <c r="I11" s="1"/>
      <c r="J11" s="53"/>
    </row>
    <row r="12" spans="2:12">
      <c r="B12" s="54" t="s">
        <v>9</v>
      </c>
      <c r="C12" s="1"/>
      <c r="D12" s="1"/>
      <c r="E12" s="1"/>
      <c r="F12" s="1"/>
      <c r="G12" s="1"/>
      <c r="H12" s="1"/>
      <c r="I12" s="1"/>
      <c r="J12" s="53"/>
    </row>
    <row r="13" spans="2:12" ht="15.75" thickBot="1">
      <c r="B13" s="44"/>
      <c r="C13" s="45"/>
      <c r="D13" s="46"/>
      <c r="E13" s="47"/>
      <c r="F13" s="47"/>
      <c r="G13" s="47"/>
      <c r="H13" s="48"/>
      <c r="I13" s="48"/>
      <c r="J13" s="49"/>
    </row>
    <row r="14" spans="2:12" ht="15.75" thickBot="1"/>
    <row r="15" spans="2:12" ht="178.5" customHeight="1" thickBot="1">
      <c r="B15" s="50" t="s">
        <v>10</v>
      </c>
      <c r="C15" s="51"/>
      <c r="D15" s="51"/>
      <c r="E15" s="51"/>
      <c r="F15" s="51"/>
      <c r="G15" s="51"/>
      <c r="H15" s="51"/>
      <c r="I15" s="51"/>
      <c r="J15" s="52"/>
      <c r="L15" s="35"/>
    </row>
    <row r="17" spans="2:12" ht="24.95" customHeight="1">
      <c r="B17" s="28" t="s">
        <v>11</v>
      </c>
      <c r="C17" s="29"/>
      <c r="D17" s="29"/>
      <c r="E17" s="30"/>
      <c r="F17" s="31" t="s">
        <v>12</v>
      </c>
      <c r="G17" s="31" t="s">
        <v>13</v>
      </c>
      <c r="H17" s="28" t="s">
        <v>14</v>
      </c>
      <c r="I17" s="30"/>
      <c r="J17" s="31" t="s">
        <v>15</v>
      </c>
    </row>
    <row r="18" spans="2:12" ht="24.95" customHeight="1">
      <c r="B18" s="41" t="s">
        <v>16</v>
      </c>
      <c r="C18" s="42"/>
      <c r="D18" s="42"/>
      <c r="E18" s="43"/>
      <c r="F18" s="21">
        <v>400</v>
      </c>
      <c r="G18" s="21" t="s">
        <v>17</v>
      </c>
      <c r="H18" s="2">
        <v>0</v>
      </c>
      <c r="I18" s="3"/>
      <c r="J18" s="16">
        <f>H18*F18</f>
        <v>0</v>
      </c>
      <c r="L18" s="17"/>
    </row>
    <row r="19" spans="2:12" ht="144.75" customHeight="1">
      <c r="B19" s="38" t="s">
        <v>18</v>
      </c>
      <c r="C19" s="39"/>
      <c r="D19" s="39"/>
      <c r="E19" s="40"/>
      <c r="F19" s="21">
        <v>100</v>
      </c>
      <c r="G19" s="21" t="s">
        <v>19</v>
      </c>
      <c r="H19" s="4">
        <v>0</v>
      </c>
      <c r="I19" s="5">
        <f>H18*(1-H19)</f>
        <v>0</v>
      </c>
      <c r="J19" s="16">
        <f>I19*F19</f>
        <v>0</v>
      </c>
      <c r="L19" s="17"/>
    </row>
    <row r="20" spans="2:12" ht="24.95" customHeight="1">
      <c r="B20" s="6" t="s">
        <v>20</v>
      </c>
      <c r="C20" s="7"/>
      <c r="D20" s="7"/>
      <c r="E20" s="7"/>
      <c r="F20" s="7"/>
      <c r="G20" s="7"/>
      <c r="H20" s="8"/>
      <c r="I20" s="34"/>
      <c r="J20" s="9">
        <f>J18+J19</f>
        <v>0</v>
      </c>
    </row>
    <row r="21" spans="2:12" ht="24.95" customHeight="1">
      <c r="L21" s="35"/>
    </row>
    <row r="22" spans="2:12" ht="24.95" customHeight="1">
      <c r="B22" s="36" t="s">
        <v>11</v>
      </c>
      <c r="C22" s="36"/>
      <c r="D22" s="36"/>
      <c r="E22" s="37"/>
      <c r="F22" s="31" t="s">
        <v>12</v>
      </c>
      <c r="G22" s="31" t="s">
        <v>13</v>
      </c>
      <c r="H22" s="28" t="s">
        <v>14</v>
      </c>
      <c r="I22" s="30"/>
      <c r="J22" s="31" t="s">
        <v>15</v>
      </c>
    </row>
    <row r="23" spans="2:12" ht="121.5" customHeight="1">
      <c r="B23" s="32" t="s">
        <v>21</v>
      </c>
      <c r="C23" s="33"/>
      <c r="D23" s="33"/>
      <c r="F23" s="21">
        <v>1000</v>
      </c>
      <c r="G23" s="21" t="s">
        <v>17</v>
      </c>
      <c r="H23" s="2">
        <v>0</v>
      </c>
      <c r="I23" s="3"/>
      <c r="J23" s="16">
        <f>H23*F23</f>
        <v>0</v>
      </c>
      <c r="L23" s="17"/>
    </row>
    <row r="24" spans="2:12" ht="24.95" customHeight="1">
      <c r="B24" s="22" t="s">
        <v>20</v>
      </c>
      <c r="C24" s="23"/>
      <c r="D24" s="23"/>
      <c r="E24" s="23"/>
      <c r="F24" s="23"/>
      <c r="G24" s="23"/>
      <c r="H24" s="23"/>
      <c r="I24" s="24"/>
      <c r="J24" s="9">
        <f>J23</f>
        <v>0</v>
      </c>
    </row>
    <row r="25" spans="2:12" ht="24.95" customHeight="1">
      <c r="B25" s="25"/>
      <c r="C25" s="25"/>
      <c r="D25" s="25"/>
      <c r="E25" s="26"/>
      <c r="F25" s="26"/>
      <c r="G25" s="26"/>
      <c r="H25" s="26"/>
      <c r="I25" s="26"/>
      <c r="J25" s="27"/>
    </row>
    <row r="26" spans="2:12" ht="24.95" customHeight="1">
      <c r="B26" s="28" t="s">
        <v>11</v>
      </c>
      <c r="C26" s="29"/>
      <c r="D26" s="29"/>
      <c r="E26" s="30"/>
      <c r="F26" s="31" t="s">
        <v>12</v>
      </c>
      <c r="G26" s="31" t="s">
        <v>13</v>
      </c>
      <c r="H26" s="28" t="s">
        <v>14</v>
      </c>
      <c r="I26" s="30"/>
      <c r="J26" s="31" t="s">
        <v>15</v>
      </c>
    </row>
    <row r="27" spans="2:12" ht="89.25" customHeight="1">
      <c r="B27" s="18" t="s">
        <v>22</v>
      </c>
      <c r="C27" s="19"/>
      <c r="D27" s="19"/>
      <c r="E27" s="20"/>
      <c r="F27" s="21">
        <v>8</v>
      </c>
      <c r="G27" s="21" t="s">
        <v>23</v>
      </c>
      <c r="H27" s="2">
        <v>0</v>
      </c>
      <c r="I27" s="3"/>
      <c r="J27" s="16">
        <f>H27*F27</f>
        <v>0</v>
      </c>
      <c r="L27" s="17"/>
    </row>
    <row r="28" spans="2:12" ht="24.95" customHeight="1">
      <c r="B28" s="6" t="s">
        <v>20</v>
      </c>
      <c r="C28" s="7"/>
      <c r="D28" s="7"/>
      <c r="E28" s="7"/>
      <c r="F28" s="7"/>
      <c r="G28" s="7"/>
      <c r="H28" s="7"/>
      <c r="I28" s="8"/>
      <c r="J28" s="9">
        <f>SUM(J27:J27)</f>
        <v>0</v>
      </c>
    </row>
    <row r="29" spans="2:12" ht="24.95" customHeight="1" thickBot="1"/>
    <row r="30" spans="2:12" ht="24.95" customHeight="1" thickBot="1">
      <c r="B30" s="12" t="s">
        <v>24</v>
      </c>
      <c r="C30" s="13"/>
      <c r="D30" s="13"/>
      <c r="E30" s="13"/>
      <c r="F30" s="13"/>
      <c r="G30" s="13"/>
      <c r="H30" s="13"/>
      <c r="I30" s="14"/>
      <c r="J30" s="15">
        <f>SUM(J28,J24,J20)</f>
        <v>0</v>
      </c>
    </row>
  </sheetData>
  <sheetProtection algorithmName="SHA-512" hashValue="jdWfqz+mjArWWN+OjEWWxiKYQrok4iEfpXHMJewGb/9nd7dHs+wrnRcTbjRdhtyHIT3F3BbA2anzBVbZwJSMkQ==" saltValue="GbpqfVSGI5JdUGajfRun9w==" spinCount="100000" sheet="1" objects="1" scenarios="1"/>
  <mergeCells count="26">
    <mergeCell ref="B30:I30"/>
    <mergeCell ref="B24:I24"/>
    <mergeCell ref="B26:E26"/>
    <mergeCell ref="H26:I26"/>
    <mergeCell ref="B27:E27"/>
    <mergeCell ref="H27:I27"/>
    <mergeCell ref="B28:I28"/>
    <mergeCell ref="B19:E19"/>
    <mergeCell ref="B20:H20"/>
    <mergeCell ref="B22:D22"/>
    <mergeCell ref="H22:I22"/>
    <mergeCell ref="B23:D23"/>
    <mergeCell ref="H23:I23"/>
    <mergeCell ref="C11:I11"/>
    <mergeCell ref="C12:I12"/>
    <mergeCell ref="B15:J15"/>
    <mergeCell ref="B17:E17"/>
    <mergeCell ref="H17:I17"/>
    <mergeCell ref="B18:E18"/>
    <mergeCell ref="H18:I18"/>
    <mergeCell ref="C2:J2"/>
    <mergeCell ref="C4:H4"/>
    <mergeCell ref="C5:H5"/>
    <mergeCell ref="C7:I7"/>
    <mergeCell ref="C8:I8"/>
    <mergeCell ref="C10:I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RCUS45HN67DU-974321440-304770</_dlc_DocId>
    <lcf76f155ced4ddcb4097134ff3c332f xmlns="128ee3f7-829e-4555-9a1a-4c53ac6fd304">
      <Terms xmlns="http://schemas.microsoft.com/office/infopath/2007/PartnerControls"/>
    </lcf76f155ced4ddcb4097134ff3c332f>
    <TaxCatchAll xmlns="558c601a-c172-4142-980b-33deeaa1e95d" xsi:nil="true"/>
    <CATSCM xmlns="128ee3f7-829e-4555-9a1a-4c53ac6fd304" xsi:nil="true"/>
    <_dlc_DocIdUrl xmlns="558c601a-c172-4142-980b-33deeaa1e95d">
      <Url>https://sscons.sharepoint.com/sites/ORG-IC/_layouts/15/DocIdRedir.aspx?ID=RCUS45HN67DU-974321440-304770</Url>
      <Description>RCUS45HN67DU-974321440-304770</Description>
    </_dlc_DocIdUrl>
  </documentManagement>
</p:properties>
</file>

<file path=customXml/itemProps1.xml><?xml version="1.0" encoding="utf-8"?>
<ds:datastoreItem xmlns:ds="http://schemas.openxmlformats.org/officeDocument/2006/customXml" ds:itemID="{23B0C95A-EE8B-4101-84CA-C601A9BCB63F}"/>
</file>

<file path=customXml/itemProps2.xml><?xml version="1.0" encoding="utf-8"?>
<ds:datastoreItem xmlns:ds="http://schemas.openxmlformats.org/officeDocument/2006/customXml" ds:itemID="{93589C87-911A-4AFC-8D91-AA4E2AEA3A97}"/>
</file>

<file path=customXml/itemProps3.xml><?xml version="1.0" encoding="utf-8"?>
<ds:datastoreItem xmlns:ds="http://schemas.openxmlformats.org/officeDocument/2006/customXml" ds:itemID="{695B0C18-64B7-48A2-85D7-55D785FA7BA4}"/>
</file>

<file path=customXml/itemProps4.xml><?xml version="1.0" encoding="utf-8"?>
<ds:datastoreItem xmlns:ds="http://schemas.openxmlformats.org/officeDocument/2006/customXml" ds:itemID="{88C5FA91-86C7-4CD7-9C8C-91750D4F9B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2 - Loonheffingen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Jacco Heldoorn</dc:creator>
  <cp:lastModifiedBy>Jacco Heldoorn</cp:lastModifiedBy>
  <dcterms:created xsi:type="dcterms:W3CDTF">2024-08-30T08:11:15Z</dcterms:created>
  <dcterms:modified xsi:type="dcterms:W3CDTF">2024-08-30T08:15:17Z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6d32bac8-c69c-45b7-aacf-a292387fc10d</vt:lpwstr>
  </property>
</Properties>
</file>