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20115" windowHeight="7995"/>
  </bookViews>
  <sheets>
    <sheet name="Prijzenblad" sheetId="1" r:id="rId1"/>
  </sheets>
  <calcPr calcId="145621"/>
</workbook>
</file>

<file path=xl/calcChain.xml><?xml version="1.0" encoding="utf-8"?>
<calcChain xmlns="http://schemas.openxmlformats.org/spreadsheetml/2006/main">
  <c r="G4" i="1" l="1"/>
  <c r="G16" i="1"/>
  <c r="G17" i="1"/>
  <c r="G18" i="1"/>
  <c r="G19" i="1"/>
  <c r="G20" i="1"/>
  <c r="G21" i="1"/>
  <c r="G22" i="1"/>
  <c r="G23" i="1"/>
  <c r="G24" i="1"/>
  <c r="G25" i="1"/>
  <c r="G26" i="1"/>
  <c r="G27" i="1"/>
  <c r="G28" i="1"/>
  <c r="G29" i="1"/>
  <c r="G30" i="1"/>
  <c r="G31" i="1"/>
  <c r="G14" i="1"/>
  <c r="G13" i="1"/>
  <c r="G12" i="1"/>
  <c r="G32" i="1" l="1"/>
  <c r="G35" i="1" s="1"/>
  <c r="G6" i="1"/>
  <c r="G8" i="1" s="1"/>
  <c r="G5" i="1"/>
</calcChain>
</file>

<file path=xl/comments1.xml><?xml version="1.0" encoding="utf-8"?>
<comments xmlns="http://schemas.openxmlformats.org/spreadsheetml/2006/main">
  <authors>
    <author>Horst, Bernard ter</author>
  </authors>
  <commentList>
    <comment ref="A3" authorId="0">
      <text>
        <r>
          <rPr>
            <sz val="9"/>
            <color indexed="81"/>
            <rFont val="Tahoma"/>
            <family val="2"/>
          </rPr>
          <t xml:space="preserve">Dit zijn de investeringskosten die eenmalig in rekening worden gebracht. In het prijzenblad zijn een aantal onderdelen opgenomen die wij hierin verwachten. De Inschrijver kan deze lijst aanvullen door in de regels voor diversen andere posten op te nemen.
</t>
        </r>
      </text>
    </comment>
    <comment ref="A11" authorId="0">
      <text>
        <r>
          <rPr>
            <sz val="9"/>
            <color indexed="81"/>
            <rFont val="Tahoma"/>
            <family val="2"/>
          </rPr>
          <t xml:space="preserve">Dit zijn de investeringskosten die eenmalig in rekening worden gebracht. In het prijzenblad zijn een aantal onderdelen opgenomen die wij hierin verwachten. De Inschrijver kan deze lijst aanvullen door in de regels voor diversen andere posten op te nemen.
</t>
        </r>
      </text>
    </comment>
  </commentList>
</comments>
</file>

<file path=xl/sharedStrings.xml><?xml version="1.0" encoding="utf-8"?>
<sst xmlns="http://schemas.openxmlformats.org/spreadsheetml/2006/main" count="48" uniqueCount="27">
  <si>
    <t>CAPEX</t>
  </si>
  <si>
    <t>Omschrijving</t>
  </si>
  <si>
    <t>Sub</t>
  </si>
  <si>
    <t>Prijs per eenheid</t>
  </si>
  <si>
    <t>aantal</t>
  </si>
  <si>
    <t>eenheid</t>
  </si>
  <si>
    <t>Totaal</t>
  </si>
  <si>
    <t>implementatie</t>
  </si>
  <si>
    <t>dagdeel</t>
  </si>
  <si>
    <t>uur</t>
  </si>
  <si>
    <t>Beheer</t>
  </si>
  <si>
    <t>Onderhoud</t>
  </si>
  <si>
    <t>Ondersteuning</t>
  </si>
  <si>
    <t>Licentie</t>
  </si>
  <si>
    <t>TCO contract periode</t>
  </si>
  <si>
    <t>Invoering</t>
  </si>
  <si>
    <t xml:space="preserve">Opleiding </t>
  </si>
  <si>
    <t>CAPEX  Totaal MAM</t>
  </si>
  <si>
    <t>OPEX  Totaal MAM</t>
  </si>
  <si>
    <t>OPEX</t>
  </si>
  <si>
    <t>Verwachte inzet personeel Enexis *</t>
  </si>
  <si>
    <t>(* voor rekening van Enexis)</t>
  </si>
  <si>
    <t>gebruikers **</t>
  </si>
  <si>
    <t>** indicatief: inschrijver kan geen rechten ontlenen aan deze getallen. Dit zijn de verwachte gebruikers aantallen, maar deze kunnen te allen tijde gewijzigd worden. De getoonde groeiverwachting is indicatief, en dient mede om tot een eenduidige vergelijking te komen van de aanbieding van inschrijvers.</t>
  </si>
  <si>
    <t>* geef hierbij aan welke inspanning u verwacht dat Enexis personeel moet leveren gedurende de implementatie</t>
  </si>
  <si>
    <t>Bijlage VIII - Prijzenblad Mobile Application Management Oplossing</t>
  </si>
  <si>
    <t>Enexis B.V. – bijlagen behorend bij de Offerteaanvraag Mobile Application Management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</si>
</sst>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43" formatCode="_ * #,##0.00_ ;_ * \-#,##0.00_ ;_ * &quot;-&quot;??_ ;_ @_ "/>
    <numFmt numFmtId="164" formatCode="_ * #,##0_ ;_ * \-#,##0_ ;_ * &quot;-&quot;??_ ;_ @_ "/>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2"/>
      <color theme="0"/>
      <name val="Calibri"/>
      <family val="2"/>
      <scheme val="minor"/>
    </font>
    <font>
      <b/>
      <sz val="18"/>
      <color theme="0"/>
      <name val="Calibri"/>
      <family val="2"/>
      <scheme val="minor"/>
    </font>
    <font>
      <i/>
      <sz val="11"/>
      <color theme="1"/>
      <name val="Calibri"/>
      <family val="2"/>
      <scheme val="minor"/>
    </font>
    <font>
      <sz val="9"/>
      <color indexed="81"/>
      <name val="Tahoma"/>
      <family val="2"/>
    </font>
    <font>
      <u/>
      <sz val="11"/>
      <color theme="1"/>
      <name val="Calibri"/>
      <family val="2"/>
      <scheme val="minor"/>
    </font>
  </fonts>
  <fills count="8">
    <fill>
      <patternFill patternType="none"/>
    </fill>
    <fill>
      <patternFill patternType="gray125"/>
    </fill>
    <fill>
      <patternFill patternType="solid">
        <fgColor theme="4"/>
        <bgColor theme="4"/>
      </patternFill>
    </fill>
    <fill>
      <patternFill patternType="solid">
        <fgColor theme="4"/>
        <bgColor indexed="64"/>
      </patternFill>
    </fill>
    <fill>
      <patternFill patternType="solid">
        <fgColor theme="4"/>
        <bgColor theme="4" tint="0.59999389629810485"/>
      </patternFill>
    </fill>
    <fill>
      <patternFill patternType="solid">
        <fgColor theme="3" tint="0.79998168889431442"/>
        <bgColor indexed="64"/>
      </patternFill>
    </fill>
    <fill>
      <patternFill patternType="solid">
        <fgColor rgb="FFFFFF00"/>
        <bgColor indexed="64"/>
      </patternFill>
    </fill>
    <fill>
      <patternFill patternType="solid">
        <fgColor theme="3" tint="0.39997558519241921"/>
        <bgColor indexed="64"/>
      </patternFill>
    </fill>
  </fills>
  <borders count="13">
    <border>
      <left/>
      <right/>
      <top/>
      <bottom/>
      <diagonal/>
    </border>
    <border>
      <left style="medium">
        <color theme="0"/>
      </left>
      <right style="thin">
        <color theme="0"/>
      </right>
      <top style="medium">
        <color theme="0"/>
      </top>
      <bottom style="medium">
        <color theme="0"/>
      </bottom>
      <diagonal/>
    </border>
    <border>
      <left/>
      <right style="thin">
        <color theme="0"/>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top/>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6">
    <xf numFmtId="0" fontId="0" fillId="0" borderId="0" xfId="0"/>
    <xf numFmtId="0" fontId="4" fillId="2" borderId="1" xfId="0" applyFont="1" applyFill="1" applyBorder="1"/>
    <xf numFmtId="0" fontId="2" fillId="2" borderId="2" xfId="0" applyFont="1" applyFill="1" applyBorder="1"/>
    <xf numFmtId="0" fontId="5" fillId="2" borderId="3" xfId="0" applyFont="1" applyFill="1" applyBorder="1"/>
    <xf numFmtId="0" fontId="2" fillId="2" borderId="0" xfId="0" applyFont="1" applyFill="1" applyBorder="1"/>
    <xf numFmtId="0" fontId="2" fillId="2" borderId="4" xfId="0" applyFont="1" applyFill="1" applyBorder="1"/>
    <xf numFmtId="0" fontId="0" fillId="0" borderId="0" xfId="0" applyBorder="1"/>
    <xf numFmtId="0" fontId="6" fillId="0" borderId="5" xfId="0" applyFont="1" applyBorder="1"/>
    <xf numFmtId="0" fontId="6" fillId="0" borderId="0" xfId="0" applyFont="1" applyBorder="1"/>
    <xf numFmtId="1" fontId="3" fillId="0" borderId="0" xfId="2" applyNumberFormat="1" applyFont="1" applyBorder="1"/>
    <xf numFmtId="0" fontId="0" fillId="0" borderId="6" xfId="0" applyBorder="1"/>
    <xf numFmtId="164" fontId="1" fillId="0" borderId="7" xfId="1" applyNumberFormat="1" applyFont="1" applyBorder="1"/>
    <xf numFmtId="44" fontId="1" fillId="0" borderId="7" xfId="2" applyFont="1" applyBorder="1"/>
    <xf numFmtId="44" fontId="1" fillId="0" borderId="6" xfId="2" applyFont="1" applyBorder="1"/>
    <xf numFmtId="44" fontId="1" fillId="0" borderId="0" xfId="2" applyFont="1" applyBorder="1"/>
    <xf numFmtId="44" fontId="0" fillId="0" borderId="0" xfId="2" applyFont="1" applyFill="1" applyBorder="1"/>
    <xf numFmtId="0" fontId="0" fillId="0" borderId="0" xfId="0" applyFill="1" applyBorder="1"/>
    <xf numFmtId="44" fontId="3" fillId="0" borderId="0" xfId="2" applyFont="1" applyBorder="1"/>
    <xf numFmtId="0" fontId="3" fillId="0" borderId="9" xfId="0" applyFont="1" applyBorder="1"/>
    <xf numFmtId="44" fontId="3" fillId="0" borderId="9" xfId="2" applyFont="1" applyBorder="1"/>
    <xf numFmtId="0" fontId="3" fillId="4" borderId="0" xfId="0" applyFont="1" applyFill="1" applyBorder="1"/>
    <xf numFmtId="0" fontId="0" fillId="4" borderId="0" xfId="0" applyFont="1" applyFill="1" applyBorder="1"/>
    <xf numFmtId="44" fontId="3" fillId="4" borderId="0" xfId="2" applyNumberFormat="1" applyFont="1" applyFill="1" applyBorder="1"/>
    <xf numFmtId="0" fontId="0" fillId="3" borderId="0" xfId="0" applyFill="1" applyBorder="1"/>
    <xf numFmtId="0" fontId="0" fillId="0" borderId="0" xfId="0" applyAlignment="1">
      <alignment horizontal="left"/>
    </xf>
    <xf numFmtId="0" fontId="0" fillId="6" borderId="0" xfId="0" applyFill="1" applyBorder="1"/>
    <xf numFmtId="44" fontId="0" fillId="6" borderId="0" xfId="2" applyFont="1" applyFill="1" applyBorder="1"/>
    <xf numFmtId="17" fontId="0" fillId="0" borderId="0" xfId="0" applyNumberFormat="1" applyBorder="1"/>
    <xf numFmtId="44" fontId="0" fillId="0" borderId="8" xfId="2" applyFont="1" applyBorder="1"/>
    <xf numFmtId="0" fontId="0" fillId="7" borderId="0" xfId="0" applyFill="1"/>
    <xf numFmtId="0" fontId="0" fillId="5" borderId="1" xfId="0" applyFill="1" applyBorder="1"/>
    <xf numFmtId="0" fontId="3" fillId="5" borderId="11" xfId="0" applyFont="1" applyFill="1" applyBorder="1"/>
    <xf numFmtId="0" fontId="0" fillId="5" borderId="11" xfId="0" applyFill="1" applyBorder="1"/>
    <xf numFmtId="44" fontId="0" fillId="5" borderId="12" xfId="0" applyNumberFormat="1" applyFill="1" applyBorder="1"/>
    <xf numFmtId="0" fontId="8" fillId="0" borderId="0" xfId="0" applyFont="1"/>
    <xf numFmtId="0" fontId="0" fillId="5" borderId="10" xfId="0" applyFill="1" applyBorder="1" applyAlignment="1">
      <alignment horizontal="left" wrapText="1"/>
    </xf>
  </cellXfs>
  <cellStyles count="3">
    <cellStyle name="Komma" xfId="1" builtinId="3"/>
    <cellStyle name="Standaard" xfId="0" builtinId="0"/>
    <cellStyle name="Valuta" xfId="2" builtinId="4"/>
  </cellStyles>
  <dxfs count="8">
    <dxf>
      <font>
        <b val="0"/>
        <i val="0"/>
        <strike val="0"/>
        <condense val="0"/>
        <extend val="0"/>
        <outline val="0"/>
        <shadow val="0"/>
        <u val="none"/>
        <vertAlign val="baseline"/>
        <sz val="11"/>
        <color theme="1"/>
        <name val="Calibri"/>
        <scheme val="minor"/>
      </font>
    </dxf>
    <dxf>
      <fill>
        <patternFill patternType="solid">
          <fgColor indexed="64"/>
          <bgColor rgb="FFFFFF00"/>
        </patternFill>
      </fill>
    </dxf>
    <dxf>
      <border diagonalUp="0" diagonalDown="0">
        <left style="medium">
          <color theme="0"/>
        </left>
        <right style="medium">
          <color theme="0"/>
        </right>
        <top style="medium">
          <color theme="0"/>
        </top>
        <bottom style="medium">
          <color theme="0"/>
        </bottom>
      </border>
    </dxf>
    <dxf>
      <font>
        <b val="0"/>
        <i/>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ill>
        <patternFill patternType="solid">
          <fgColor indexed="64"/>
          <bgColor rgb="FFFFFF00"/>
        </patternFill>
      </fill>
    </dxf>
    <dxf>
      <border diagonalUp="0" diagonalDown="0">
        <left style="medium">
          <color theme="0"/>
        </left>
        <right style="medium">
          <color theme="0"/>
        </right>
        <top style="medium">
          <color theme="0"/>
        </top>
        <bottom style="medium">
          <color theme="0"/>
        </bottom>
      </border>
    </dxf>
    <dxf>
      <font>
        <b val="0"/>
        <i/>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el10" displayName="Tabel10" ref="B3:G8" totalsRowShown="0" headerRowDxfId="7" tableBorderDxfId="6">
  <tableColumns count="6">
    <tableColumn id="1" name="Omschrijving"/>
    <tableColumn id="2" name="Sub"/>
    <tableColumn id="3" name="Prijs per eenheid"/>
    <tableColumn id="4" name="aantal" dataDxfId="5"/>
    <tableColumn id="5" name="eenheid"/>
    <tableColumn id="6" name="Totaal" dataDxfId="4" dataCellStyle="Valuta"/>
  </tableColumns>
  <tableStyleInfo name="TableStyleMedium9" showFirstColumn="0" showLastColumn="0" showRowStripes="1" showColumnStripes="0"/>
</table>
</file>

<file path=xl/tables/table2.xml><?xml version="1.0" encoding="utf-8"?>
<table xmlns="http://schemas.openxmlformats.org/spreadsheetml/2006/main" id="3" name="Tabel104" displayName="Tabel104" ref="B11:G32" totalsRowShown="0" headerRowDxfId="3" tableBorderDxfId="2">
  <tableColumns count="6">
    <tableColumn id="1" name="Omschrijving"/>
    <tableColumn id="2" name="Sub"/>
    <tableColumn id="3" name="Prijs per eenheid"/>
    <tableColumn id="4" name="aantal" dataDxfId="1"/>
    <tableColumn id="5" name="eenheid"/>
    <tableColumn id="6" name="Totaal" dataDxfId="0" dataCellStyle="Valuta"/>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9"/>
  <sheetViews>
    <sheetView tabSelected="1" workbookViewId="0"/>
  </sheetViews>
  <sheetFormatPr defaultRowHeight="15" x14ac:dyDescent="0.25"/>
  <cols>
    <col min="1" max="1" width="10.85546875" customWidth="1"/>
    <col min="2" max="2" width="32.7109375" bestFit="1" customWidth="1"/>
    <col min="3" max="3" width="4.28515625" bestFit="1" customWidth="1"/>
    <col min="4" max="4" width="19.85546875" bestFit="1" customWidth="1"/>
    <col min="5" max="5" width="11.42578125" bestFit="1" customWidth="1"/>
    <col min="6" max="6" width="15.28515625" bestFit="1" customWidth="1"/>
    <col min="7" max="7" width="12.5703125" customWidth="1"/>
  </cols>
  <sheetData>
    <row r="1" spans="1:7" ht="15.75" thickBot="1" x14ac:dyDescent="0.3">
      <c r="A1" s="34" t="s">
        <v>26</v>
      </c>
    </row>
    <row r="2" spans="1:7" ht="29.25" thickBot="1" x14ac:dyDescent="0.5">
      <c r="A2" s="1" t="s">
        <v>25</v>
      </c>
      <c r="B2" s="2"/>
      <c r="C2" s="3"/>
      <c r="D2" s="4"/>
      <c r="E2" s="4"/>
      <c r="F2" s="4"/>
      <c r="G2" s="4"/>
    </row>
    <row r="3" spans="1:7" ht="15.75" thickBot="1" x14ac:dyDescent="0.3">
      <c r="A3" s="5" t="s">
        <v>0</v>
      </c>
      <c r="B3" s="6" t="s">
        <v>1</v>
      </c>
      <c r="C3" s="6" t="s">
        <v>2</v>
      </c>
      <c r="D3" s="7" t="s">
        <v>3</v>
      </c>
      <c r="E3" s="8" t="s">
        <v>4</v>
      </c>
      <c r="F3" s="8" t="s">
        <v>5</v>
      </c>
      <c r="G3" s="9" t="s">
        <v>6</v>
      </c>
    </row>
    <row r="4" spans="1:7" x14ac:dyDescent="0.25">
      <c r="A4" s="4"/>
      <c r="B4" s="10" t="s">
        <v>15</v>
      </c>
      <c r="C4" s="10"/>
      <c r="D4" s="26"/>
      <c r="E4" s="11">
        <v>1</v>
      </c>
      <c r="F4" s="12" t="s">
        <v>7</v>
      </c>
      <c r="G4" s="13">
        <f>E4*D4</f>
        <v>0</v>
      </c>
    </row>
    <row r="5" spans="1:7" x14ac:dyDescent="0.25">
      <c r="A5" s="4"/>
      <c r="B5" s="6" t="s">
        <v>16</v>
      </c>
      <c r="C5" s="6"/>
      <c r="D5" s="26"/>
      <c r="E5" s="25"/>
      <c r="F5" s="28" t="s">
        <v>8</v>
      </c>
      <c r="G5" s="14">
        <f t="shared" ref="G5:G6" si="0">E5*D5</f>
        <v>0</v>
      </c>
    </row>
    <row r="6" spans="1:7" x14ac:dyDescent="0.25">
      <c r="A6" s="4"/>
      <c r="B6" s="6" t="s">
        <v>20</v>
      </c>
      <c r="C6" s="6"/>
      <c r="D6" s="15">
        <v>95</v>
      </c>
      <c r="E6" s="25"/>
      <c r="F6" s="16" t="s">
        <v>9</v>
      </c>
      <c r="G6" s="14">
        <f t="shared" si="0"/>
        <v>0</v>
      </c>
    </row>
    <row r="7" spans="1:7" x14ac:dyDescent="0.25">
      <c r="A7" s="4"/>
      <c r="B7" s="6" t="s">
        <v>21</v>
      </c>
      <c r="C7" s="6"/>
      <c r="D7" s="15"/>
      <c r="E7" s="16"/>
      <c r="F7" s="16"/>
      <c r="G7" s="17"/>
    </row>
    <row r="8" spans="1:7" x14ac:dyDescent="0.25">
      <c r="A8" s="4"/>
      <c r="B8" s="18" t="s">
        <v>17</v>
      </c>
      <c r="C8" s="6"/>
      <c r="D8" s="15"/>
      <c r="E8" s="15"/>
      <c r="F8" s="16"/>
      <c r="G8" s="19">
        <f>SUM(G4:G6)</f>
        <v>0</v>
      </c>
    </row>
    <row r="9" spans="1:7" x14ac:dyDescent="0.25">
      <c r="A9" s="4"/>
      <c r="B9" s="20"/>
      <c r="C9" s="21"/>
      <c r="D9" s="21"/>
      <c r="E9" s="21"/>
      <c r="F9" s="21"/>
      <c r="G9" s="22"/>
    </row>
    <row r="10" spans="1:7" ht="15.75" thickBot="1" x14ac:dyDescent="0.3">
      <c r="A10" s="4"/>
      <c r="B10" s="23"/>
      <c r="C10" s="23"/>
      <c r="D10" s="23"/>
      <c r="E10" s="23"/>
      <c r="F10" s="23"/>
      <c r="G10" s="23"/>
    </row>
    <row r="11" spans="1:7" ht="15.75" thickBot="1" x14ac:dyDescent="0.3">
      <c r="A11" s="5" t="s">
        <v>19</v>
      </c>
      <c r="B11" s="6" t="s">
        <v>1</v>
      </c>
      <c r="C11" s="6" t="s">
        <v>2</v>
      </c>
      <c r="D11" s="7" t="s">
        <v>3</v>
      </c>
      <c r="E11" s="8" t="s">
        <v>4</v>
      </c>
      <c r="F11" s="8" t="s">
        <v>5</v>
      </c>
      <c r="G11" s="9" t="s">
        <v>6</v>
      </c>
    </row>
    <row r="12" spans="1:7" x14ac:dyDescent="0.25">
      <c r="A12" s="4"/>
      <c r="B12" s="10" t="s">
        <v>10</v>
      </c>
      <c r="C12" s="10"/>
      <c r="D12" s="26"/>
      <c r="E12" s="25"/>
      <c r="F12" s="25"/>
      <c r="G12" s="13">
        <f>E12*D12</f>
        <v>0</v>
      </c>
    </row>
    <row r="13" spans="1:7" x14ac:dyDescent="0.25">
      <c r="A13" s="4"/>
      <c r="B13" s="6" t="s">
        <v>11</v>
      </c>
      <c r="C13" s="6"/>
      <c r="D13" s="26"/>
      <c r="E13" s="25"/>
      <c r="F13" s="25"/>
      <c r="G13" s="14">
        <f t="shared" ref="G13:G31" si="1">E13*D13</f>
        <v>0</v>
      </c>
    </row>
    <row r="14" spans="1:7" x14ac:dyDescent="0.25">
      <c r="A14" s="4"/>
      <c r="B14" s="6" t="s">
        <v>12</v>
      </c>
      <c r="C14" s="6"/>
      <c r="D14" s="26"/>
      <c r="E14" s="25"/>
      <c r="F14" s="25"/>
      <c r="G14" s="14">
        <f t="shared" si="1"/>
        <v>0</v>
      </c>
    </row>
    <row r="15" spans="1:7" x14ac:dyDescent="0.25">
      <c r="A15" s="4"/>
      <c r="B15" s="6" t="s">
        <v>13</v>
      </c>
      <c r="C15" s="6"/>
      <c r="D15" s="15"/>
      <c r="E15" s="16"/>
      <c r="F15" s="16"/>
      <c r="G15" s="14"/>
    </row>
    <row r="16" spans="1:7" x14ac:dyDescent="0.25">
      <c r="A16" s="4"/>
      <c r="B16" s="27">
        <v>41883</v>
      </c>
      <c r="C16" s="6"/>
      <c r="D16" s="26"/>
      <c r="E16" s="16">
        <v>50</v>
      </c>
      <c r="F16" s="16" t="s">
        <v>22</v>
      </c>
      <c r="G16" s="14">
        <f t="shared" si="1"/>
        <v>0</v>
      </c>
    </row>
    <row r="17" spans="1:7" x14ac:dyDescent="0.25">
      <c r="A17" s="4"/>
      <c r="B17" s="27">
        <v>41913</v>
      </c>
      <c r="C17" s="6"/>
      <c r="D17" s="26"/>
      <c r="E17" s="16">
        <v>100</v>
      </c>
      <c r="F17" s="16" t="s">
        <v>22</v>
      </c>
      <c r="G17" s="14">
        <f t="shared" si="1"/>
        <v>0</v>
      </c>
    </row>
    <row r="18" spans="1:7" x14ac:dyDescent="0.25">
      <c r="A18" s="4"/>
      <c r="B18" s="27">
        <v>41944</v>
      </c>
      <c r="C18" s="6"/>
      <c r="D18" s="26"/>
      <c r="E18" s="16">
        <v>1000</v>
      </c>
      <c r="F18" s="16" t="s">
        <v>22</v>
      </c>
      <c r="G18" s="14">
        <f t="shared" si="1"/>
        <v>0</v>
      </c>
    </row>
    <row r="19" spans="1:7" x14ac:dyDescent="0.25">
      <c r="A19" s="4"/>
      <c r="B19" s="27">
        <v>41974</v>
      </c>
      <c r="C19" s="6"/>
      <c r="D19" s="26"/>
      <c r="E19" s="16">
        <v>2000</v>
      </c>
      <c r="F19" s="16" t="s">
        <v>22</v>
      </c>
      <c r="G19" s="14">
        <f t="shared" si="1"/>
        <v>0</v>
      </c>
    </row>
    <row r="20" spans="1:7" x14ac:dyDescent="0.25">
      <c r="A20" s="4"/>
      <c r="B20" s="27">
        <v>42005</v>
      </c>
      <c r="C20" s="6"/>
      <c r="D20" s="26"/>
      <c r="E20" s="16">
        <v>5000</v>
      </c>
      <c r="F20" s="16" t="s">
        <v>22</v>
      </c>
      <c r="G20" s="14">
        <f t="shared" si="1"/>
        <v>0</v>
      </c>
    </row>
    <row r="21" spans="1:7" x14ac:dyDescent="0.25">
      <c r="A21" s="4"/>
      <c r="B21" s="27">
        <v>42036</v>
      </c>
      <c r="C21" s="6"/>
      <c r="D21" s="26"/>
      <c r="E21" s="16">
        <v>5000</v>
      </c>
      <c r="F21" s="16" t="s">
        <v>22</v>
      </c>
      <c r="G21" s="14">
        <f t="shared" si="1"/>
        <v>0</v>
      </c>
    </row>
    <row r="22" spans="1:7" x14ac:dyDescent="0.25">
      <c r="A22" s="4"/>
      <c r="B22" s="27">
        <v>42064</v>
      </c>
      <c r="C22" s="6"/>
      <c r="D22" s="26"/>
      <c r="E22" s="16">
        <v>6000</v>
      </c>
      <c r="F22" s="16" t="s">
        <v>22</v>
      </c>
      <c r="G22" s="14">
        <f t="shared" si="1"/>
        <v>0</v>
      </c>
    </row>
    <row r="23" spans="1:7" x14ac:dyDescent="0.25">
      <c r="A23" s="4"/>
      <c r="B23" s="27">
        <v>42095</v>
      </c>
      <c r="C23" s="6"/>
      <c r="D23" s="26"/>
      <c r="E23" s="16">
        <v>6000</v>
      </c>
      <c r="F23" s="16" t="s">
        <v>22</v>
      </c>
      <c r="G23" s="14">
        <f t="shared" si="1"/>
        <v>0</v>
      </c>
    </row>
    <row r="24" spans="1:7" x14ac:dyDescent="0.25">
      <c r="A24" s="4"/>
      <c r="B24" s="27">
        <v>42125</v>
      </c>
      <c r="C24" s="6"/>
      <c r="D24" s="26"/>
      <c r="E24" s="16">
        <v>7000</v>
      </c>
      <c r="F24" s="16" t="s">
        <v>22</v>
      </c>
      <c r="G24" s="14">
        <f t="shared" si="1"/>
        <v>0</v>
      </c>
    </row>
    <row r="25" spans="1:7" x14ac:dyDescent="0.25">
      <c r="A25" s="4"/>
      <c r="B25" s="27">
        <v>42156</v>
      </c>
      <c r="C25" s="6"/>
      <c r="D25" s="26"/>
      <c r="E25" s="16">
        <v>7000</v>
      </c>
      <c r="F25" s="16" t="s">
        <v>22</v>
      </c>
      <c r="G25" s="14">
        <f t="shared" si="1"/>
        <v>0</v>
      </c>
    </row>
    <row r="26" spans="1:7" x14ac:dyDescent="0.25">
      <c r="A26" s="4"/>
      <c r="B26" s="27">
        <v>42186</v>
      </c>
      <c r="C26" s="6"/>
      <c r="D26" s="26"/>
      <c r="E26" s="16">
        <v>8000</v>
      </c>
      <c r="F26" s="16" t="s">
        <v>22</v>
      </c>
      <c r="G26" s="14">
        <f t="shared" si="1"/>
        <v>0</v>
      </c>
    </row>
    <row r="27" spans="1:7" x14ac:dyDescent="0.25">
      <c r="A27" s="4"/>
      <c r="B27" s="27">
        <v>42217</v>
      </c>
      <c r="C27" s="6"/>
      <c r="D27" s="26"/>
      <c r="E27" s="16">
        <v>8000</v>
      </c>
      <c r="F27" s="16" t="s">
        <v>22</v>
      </c>
      <c r="G27" s="14">
        <f t="shared" si="1"/>
        <v>0</v>
      </c>
    </row>
    <row r="28" spans="1:7" x14ac:dyDescent="0.25">
      <c r="A28" s="4"/>
      <c r="B28" s="27">
        <v>42248</v>
      </c>
      <c r="C28" s="6"/>
      <c r="D28" s="26"/>
      <c r="E28" s="16">
        <v>9000</v>
      </c>
      <c r="F28" s="16" t="s">
        <v>22</v>
      </c>
      <c r="G28" s="14">
        <f t="shared" si="1"/>
        <v>0</v>
      </c>
    </row>
    <row r="29" spans="1:7" x14ac:dyDescent="0.25">
      <c r="A29" s="4"/>
      <c r="B29" s="27">
        <v>42278</v>
      </c>
      <c r="C29" s="6"/>
      <c r="D29" s="26"/>
      <c r="E29" s="16">
        <v>9000</v>
      </c>
      <c r="F29" s="16" t="s">
        <v>22</v>
      </c>
      <c r="G29" s="14">
        <f t="shared" si="1"/>
        <v>0</v>
      </c>
    </row>
    <row r="30" spans="1:7" x14ac:dyDescent="0.25">
      <c r="A30" s="4"/>
      <c r="B30" s="27">
        <v>42309</v>
      </c>
      <c r="C30" s="6"/>
      <c r="D30" s="26"/>
      <c r="E30" s="16">
        <v>10000</v>
      </c>
      <c r="F30" s="16" t="s">
        <v>22</v>
      </c>
      <c r="G30" s="14">
        <f t="shared" si="1"/>
        <v>0</v>
      </c>
    </row>
    <row r="31" spans="1:7" x14ac:dyDescent="0.25">
      <c r="A31" s="4"/>
      <c r="B31" s="27">
        <v>42339</v>
      </c>
      <c r="C31" s="6"/>
      <c r="D31" s="26"/>
      <c r="E31" s="16">
        <v>10000</v>
      </c>
      <c r="F31" s="16" t="s">
        <v>22</v>
      </c>
      <c r="G31" s="14">
        <f t="shared" si="1"/>
        <v>0</v>
      </c>
    </row>
    <row r="32" spans="1:7" x14ac:dyDescent="0.25">
      <c r="A32" s="4"/>
      <c r="B32" s="18" t="s">
        <v>18</v>
      </c>
      <c r="C32" s="6"/>
      <c r="D32" s="15"/>
      <c r="E32" s="15"/>
      <c r="F32" s="16"/>
      <c r="G32" s="19">
        <f>SUM(G12:G31)</f>
        <v>0</v>
      </c>
    </row>
    <row r="33" spans="1:7" x14ac:dyDescent="0.25">
      <c r="A33" s="4"/>
      <c r="B33" s="20"/>
      <c r="C33" s="21"/>
      <c r="D33" s="21"/>
      <c r="E33" s="21"/>
      <c r="F33" s="21"/>
      <c r="G33" s="22"/>
    </row>
    <row r="34" spans="1:7" ht="15.75" thickBot="1" x14ac:dyDescent="0.3">
      <c r="A34" s="4"/>
      <c r="B34" s="23"/>
      <c r="C34" s="23"/>
      <c r="D34" s="23"/>
      <c r="E34" s="23"/>
      <c r="F34" s="23"/>
      <c r="G34" s="23"/>
    </row>
    <row r="35" spans="1:7" ht="15.75" thickBot="1" x14ac:dyDescent="0.3">
      <c r="A35" s="30"/>
      <c r="B35" s="31" t="s">
        <v>14</v>
      </c>
      <c r="C35" s="32"/>
      <c r="D35" s="32"/>
      <c r="E35" s="32"/>
      <c r="F35" s="32"/>
      <c r="G35" s="33">
        <f>G8+G32</f>
        <v>0</v>
      </c>
    </row>
    <row r="36" spans="1:7" x14ac:dyDescent="0.25">
      <c r="A36" s="29"/>
      <c r="B36" s="29"/>
      <c r="C36" s="29"/>
      <c r="D36" s="29"/>
      <c r="E36" s="29"/>
      <c r="F36" s="29"/>
      <c r="G36" s="29"/>
    </row>
    <row r="38" spans="1:7" x14ac:dyDescent="0.25">
      <c r="A38" s="35" t="s">
        <v>24</v>
      </c>
      <c r="B38" s="35"/>
      <c r="C38" s="35"/>
      <c r="D38" s="35"/>
      <c r="E38" s="35"/>
      <c r="F38" s="35"/>
      <c r="G38" s="35"/>
    </row>
    <row r="39" spans="1:7" s="24" customFormat="1" ht="45" customHeight="1" x14ac:dyDescent="0.25">
      <c r="A39" s="35" t="s">
        <v>23</v>
      </c>
      <c r="B39" s="35"/>
      <c r="C39" s="35"/>
      <c r="D39" s="35"/>
      <c r="E39" s="35"/>
      <c r="F39" s="35"/>
      <c r="G39" s="35"/>
    </row>
  </sheetData>
  <mergeCells count="2">
    <mergeCell ref="A39:G39"/>
    <mergeCell ref="A38:G38"/>
  </mergeCells>
  <pageMargins left="0.7" right="0.7" top="0.75" bottom="0.75" header="0.3" footer="0.3"/>
  <pageSetup paperSize="9" orientation="portrait" r:id="rId1"/>
  <legacy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Enexis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Hachhouchi, Hossain el</dc:creator>
  <cp:lastModifiedBy>Hachhouchi, Hossain el</cp:lastModifiedBy>
  <dcterms:created xsi:type="dcterms:W3CDTF">2014-06-20T12:29:40Z</dcterms:created>
  <dcterms:modified xsi:type="dcterms:W3CDTF">2014-06-27T10:04:07Z</dcterms:modified>
</cp:coreProperties>
</file>