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veiligheidsregionhn.sharepoint.com/sites/aanb-Bluslaarzen/Gedeelde documenten/General/Aanbesteding 2025/"/>
    </mc:Choice>
  </mc:AlternateContent>
  <xr:revisionPtr revIDLastSave="352" documentId="8_{F9121E26-E29E-41FC-A6E9-2B574E125C83}" xr6:coauthVersionLast="47" xr6:coauthVersionMax="47" xr10:uidLastSave="{05391EE3-D907-4E2C-9CA4-81B2265B0D1B}"/>
  <bookViews>
    <workbookView xWindow="-120" yWindow="-120" windowWidth="38640" windowHeight="21120" xr2:uid="{6FAB8256-8106-4B4C-B146-7E0BC6FBC992}"/>
  </bookViews>
  <sheets>
    <sheet name="Bijlage 3 Prijzenblad" sheetId="1" r:id="rId1"/>
  </sheets>
  <definedNames>
    <definedName name="_xlnm.Print_Area" localSheetId="0">'Bijlage 3 Prijzenblad'!$B$1:$G$24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 r="G7" i="1"/>
  <c r="G19" i="1"/>
  <c r="G18" i="1"/>
  <c r="G17" i="1"/>
  <c r="G16" i="1"/>
  <c r="G15" i="1"/>
  <c r="G14" i="1"/>
  <c r="G13" i="1"/>
  <c r="G12" i="1"/>
  <c r="G11" i="1"/>
  <c r="G8" i="1"/>
  <c r="G6" i="1"/>
  <c r="G20" i="1" l="1"/>
</calcChain>
</file>

<file path=xl/sharedStrings.xml><?xml version="1.0" encoding="utf-8"?>
<sst xmlns="http://schemas.openxmlformats.org/spreadsheetml/2006/main" count="55" uniqueCount="43">
  <si>
    <t>Prijzenblad</t>
  </si>
  <si>
    <t>Referentie: CB20250012 brandweerlaarzen en veiligheidsschoenen 2025</t>
  </si>
  <si>
    <t>Omschrijving</t>
  </si>
  <si>
    <t>Eenheid</t>
  </si>
  <si>
    <r>
      <t>Fictief aantal</t>
    </r>
    <r>
      <rPr>
        <b/>
        <vertAlign val="superscript"/>
        <sz val="11"/>
        <rFont val="Arial"/>
        <family val="2"/>
      </rPr>
      <t>1</t>
    </r>
  </si>
  <si>
    <r>
      <t>Aangeboden merk en type</t>
    </r>
    <r>
      <rPr>
        <b/>
        <vertAlign val="superscript"/>
        <sz val="11"/>
        <rFont val="Arial"/>
        <family val="2"/>
      </rPr>
      <t>2</t>
    </r>
  </si>
  <si>
    <r>
      <t>Prijs per eenheid</t>
    </r>
    <r>
      <rPr>
        <b/>
        <vertAlign val="superscript"/>
        <sz val="11"/>
        <color theme="1"/>
        <rFont val="Arial"/>
        <family val="2"/>
      </rPr>
      <t xml:space="preserve">3 </t>
    </r>
    <r>
      <rPr>
        <b/>
        <sz val="11"/>
        <color theme="1"/>
        <rFont val="Arial"/>
        <family val="2"/>
      </rPr>
      <t>(ex. btw)</t>
    </r>
  </si>
  <si>
    <r>
      <t>Totaalbedrag</t>
    </r>
    <r>
      <rPr>
        <b/>
        <vertAlign val="superscript"/>
        <sz val="11"/>
        <color theme="1"/>
        <rFont val="Arial"/>
        <family val="2"/>
      </rPr>
      <t xml:space="preserve">        </t>
    </r>
    <r>
      <rPr>
        <b/>
        <sz val="11"/>
        <color theme="1"/>
        <rFont val="Arial"/>
        <family val="2"/>
      </rPr>
      <t>(ex. btw)</t>
    </r>
  </si>
  <si>
    <t>Brandweerlaarzen</t>
  </si>
  <si>
    <t>T1</t>
  </si>
  <si>
    <t>paar</t>
  </si>
  <si>
    <t>T2</t>
  </si>
  <si>
    <t>Veiligheidsschoenen</t>
  </si>
  <si>
    <t>T3</t>
  </si>
  <si>
    <t>T4</t>
  </si>
  <si>
    <t>T5</t>
  </si>
  <si>
    <t>T6</t>
  </si>
  <si>
    <t>T7</t>
  </si>
  <si>
    <t>T8</t>
  </si>
  <si>
    <t>T9</t>
  </si>
  <si>
    <t>T10</t>
  </si>
  <si>
    <t>T11</t>
  </si>
  <si>
    <t>T-totaal</t>
  </si>
  <si>
    <r>
      <rPr>
        <i/>
        <vertAlign val="superscript"/>
        <sz val="11"/>
        <color theme="1"/>
        <rFont val="Arial"/>
        <family val="2"/>
      </rPr>
      <t>1</t>
    </r>
    <r>
      <rPr>
        <i/>
        <sz val="11"/>
        <color theme="1"/>
        <rFont val="Arial"/>
        <family val="2"/>
      </rPr>
      <t xml:space="preserve"> Inschrijver vult per productgroep de prijs in op het prijzenblad. De fictieve inschrijfprijs per productgroep wordt berekend door de inschrijfprijs per productgroep te vermenigvuldigen met de genoemde fictieve aantallen. Het totaal van alle productgroepen is de fictieve inschrijfprijs </t>
    </r>
    <r>
      <rPr>
        <b/>
        <i/>
        <sz val="11"/>
        <color theme="1"/>
        <rFont val="Arial"/>
        <family val="2"/>
      </rPr>
      <t xml:space="preserve">T-Totaal </t>
    </r>
    <r>
      <rPr>
        <i/>
        <sz val="11"/>
        <color theme="1"/>
        <rFont val="Arial"/>
        <family val="2"/>
      </rPr>
      <t xml:space="preserve">en zal gebruikt worden voor de weging  van de gunningscriteria voor de prijs. </t>
    </r>
    <r>
      <rPr>
        <b/>
        <i/>
        <sz val="11"/>
        <rFont val="Arial"/>
        <family val="2"/>
      </rPr>
      <t>Er is geen afnameverplichting.</t>
    </r>
  </si>
  <si>
    <r>
      <rPr>
        <i/>
        <vertAlign val="superscript"/>
        <sz val="11"/>
        <color theme="1"/>
        <rFont val="Arial"/>
        <family val="2"/>
      </rPr>
      <t>3</t>
    </r>
    <r>
      <rPr>
        <i/>
        <sz val="11"/>
        <color theme="1"/>
        <rFont val="Arial"/>
        <family val="2"/>
      </rPr>
      <t xml:space="preserve"> all-in prijs per paar (exclusief btw) met uitzondering van orthopedische aanpassingen, deze worden op basis van nacalculatie en na goedkeuring van de deelnemer middels een PO-nummer besteld.</t>
    </r>
  </si>
  <si>
    <t>Invulinstructie: geel gemarkeerde cellen dienen in gevuld te worden. Indien Inschrijver het prijzenblad niet volledig invuld zal de inschrijving terzijde worden gelegd.</t>
  </si>
  <si>
    <r>
      <t>Het leveren van bluslaarzen met snelsluiting</t>
    </r>
    <r>
      <rPr>
        <b/>
        <sz val="11"/>
        <color theme="1"/>
        <rFont val="Arial"/>
        <family val="2"/>
      </rPr>
      <t xml:space="preserve"> merk 1 model A</t>
    </r>
    <r>
      <rPr>
        <sz val="11"/>
        <color theme="1"/>
        <rFont val="Arial"/>
        <family val="2"/>
      </rPr>
      <t xml:space="preserve"> (prijsplafond €210,-)</t>
    </r>
  </si>
  <si>
    <r>
      <t>Het leveren van bluslaarzen met snelsluiting</t>
    </r>
    <r>
      <rPr>
        <b/>
        <sz val="11"/>
        <color theme="1"/>
        <rFont val="Arial"/>
        <family val="2"/>
      </rPr>
      <t xml:space="preserve"> merk 1 model B</t>
    </r>
    <r>
      <rPr>
        <sz val="11"/>
        <color theme="1"/>
        <rFont val="Arial"/>
        <family val="2"/>
      </rPr>
      <t xml:space="preserve"> (prijsplafond €260,-)</t>
    </r>
  </si>
  <si>
    <r>
      <t xml:space="preserve">Het leveren van bluslaarzen met snelsluiting </t>
    </r>
    <r>
      <rPr>
        <b/>
        <sz val="11"/>
        <color theme="1"/>
        <rFont val="Arial"/>
        <family val="2"/>
      </rPr>
      <t>merk 2 model A</t>
    </r>
    <r>
      <rPr>
        <sz val="11"/>
        <color theme="1"/>
        <rFont val="Arial"/>
        <family val="2"/>
      </rPr>
      <t xml:space="preserve"> (prijsplafond €190,-)</t>
    </r>
  </si>
  <si>
    <r>
      <t xml:space="preserve">Het leveren van bluslaarzen met snelsluiting </t>
    </r>
    <r>
      <rPr>
        <b/>
        <sz val="11"/>
        <color theme="1"/>
        <rFont val="Arial"/>
        <family val="2"/>
      </rPr>
      <t>merk 2 model B</t>
    </r>
    <r>
      <rPr>
        <sz val="11"/>
        <color theme="1"/>
        <rFont val="Arial"/>
        <family val="2"/>
      </rPr>
      <t xml:space="preserve"> (prijsplafond €160,-)</t>
    </r>
  </si>
  <si>
    <t>T12</t>
  </si>
  <si>
    <t>T13</t>
  </si>
  <si>
    <r>
      <t xml:space="preserve">Het leveren van S3 veiligheidsschoenen met snelsluiting. </t>
    </r>
    <r>
      <rPr>
        <b/>
        <sz val="11"/>
        <color theme="1"/>
        <rFont val="Arial"/>
        <family val="2"/>
      </rPr>
      <t>Merk 1 laag model</t>
    </r>
    <r>
      <rPr>
        <sz val="11"/>
        <color theme="1"/>
        <rFont val="Arial"/>
        <family val="2"/>
      </rPr>
      <t xml:space="preserve"> (prijsplafond €125,-)</t>
    </r>
  </si>
  <si>
    <r>
      <t xml:space="preserve">Het leveren van S3 veiligheidsschoenen met snelsluiting. </t>
    </r>
    <r>
      <rPr>
        <b/>
        <sz val="11"/>
        <color theme="1"/>
        <rFont val="Arial"/>
        <family val="2"/>
      </rPr>
      <t>Merk 1 midden model</t>
    </r>
    <r>
      <rPr>
        <sz val="11"/>
        <color theme="1"/>
        <rFont val="Arial"/>
        <family val="2"/>
      </rPr>
      <t xml:space="preserve"> (prijsplafond €125,-)</t>
    </r>
  </si>
  <si>
    <r>
      <t xml:space="preserve">Het leveren van S3 veiligheidsschoenen met snelsluiting. </t>
    </r>
    <r>
      <rPr>
        <b/>
        <sz val="11"/>
        <color theme="1"/>
        <rFont val="Arial"/>
        <family val="2"/>
      </rPr>
      <t>Merk 2 laag model</t>
    </r>
    <r>
      <rPr>
        <sz val="11"/>
        <color theme="1"/>
        <rFont val="Arial"/>
        <family val="2"/>
      </rPr>
      <t xml:space="preserve"> (prijsplafond €125,-)</t>
    </r>
  </si>
  <si>
    <r>
      <t xml:space="preserve">Het leveren van S3 veiligheidsschoenen met snelsluiting. </t>
    </r>
    <r>
      <rPr>
        <b/>
        <sz val="11"/>
        <color theme="1"/>
        <rFont val="Arial"/>
        <family val="2"/>
      </rPr>
      <t>Merk 2 midden model</t>
    </r>
    <r>
      <rPr>
        <sz val="11"/>
        <color theme="1"/>
        <rFont val="Arial"/>
        <family val="2"/>
      </rPr>
      <t xml:space="preserve"> (prijsplafond €125,-)</t>
    </r>
  </si>
  <si>
    <r>
      <t>Het leveren van S3 veiligheidsschoenen.</t>
    </r>
    <r>
      <rPr>
        <b/>
        <sz val="11"/>
        <color theme="1"/>
        <rFont val="Arial"/>
        <family val="2"/>
      </rPr>
      <t xml:space="preserve">  Merk 3 midden veter</t>
    </r>
    <r>
      <rPr>
        <sz val="11"/>
        <color theme="1"/>
        <rFont val="Arial"/>
        <family val="2"/>
      </rPr>
      <t xml:space="preserve"> (prijsplafond €125,-)</t>
    </r>
  </si>
  <si>
    <r>
      <rPr>
        <i/>
        <vertAlign val="superscript"/>
        <sz val="11"/>
        <color theme="1"/>
        <rFont val="Arial"/>
        <family val="2"/>
      </rPr>
      <t>2</t>
    </r>
    <r>
      <rPr>
        <i/>
        <sz val="11"/>
        <color theme="1"/>
        <rFont val="Arial"/>
        <family val="2"/>
      </rPr>
      <t xml:space="preserve"> het door de Inschrijver aangeboden merk en model</t>
    </r>
    <r>
      <rPr>
        <i/>
        <sz val="11"/>
        <rFont val="Arial"/>
        <family val="2"/>
      </rPr>
      <t xml:space="preserve">. Inschrijver dient </t>
    </r>
    <r>
      <rPr>
        <b/>
        <i/>
        <u/>
        <sz val="11"/>
        <rFont val="Arial"/>
        <family val="2"/>
      </rPr>
      <t>verplicht</t>
    </r>
    <r>
      <rPr>
        <i/>
        <sz val="11"/>
        <rFont val="Arial"/>
        <family val="2"/>
      </rPr>
      <t xml:space="preserve"> twee (2) </t>
    </r>
    <r>
      <rPr>
        <b/>
        <i/>
        <u/>
        <sz val="11"/>
        <rFont val="Arial"/>
        <family val="2"/>
      </rPr>
      <t>verschillende</t>
    </r>
    <r>
      <rPr>
        <i/>
        <sz val="11"/>
        <rFont val="Arial"/>
        <family val="2"/>
      </rPr>
      <t xml:space="preserve"> merken en twee (2) veschillende modellen (per merk) brandweerlaarzen aan te bieden en drie (3) </t>
    </r>
    <r>
      <rPr>
        <b/>
        <i/>
        <u/>
        <sz val="11"/>
        <rFont val="Arial"/>
        <family val="2"/>
      </rPr>
      <t>verschillende</t>
    </r>
    <r>
      <rPr>
        <i/>
        <sz val="11"/>
        <rFont val="Arial"/>
        <family val="2"/>
      </rPr>
      <t xml:space="preserve"> merken Veiligheidsschoenen in laag, midden en hoog model.</t>
    </r>
  </si>
  <si>
    <r>
      <t xml:space="preserve">Het leveren van S3 veiligheidsschoenen met snelsluiting. </t>
    </r>
    <r>
      <rPr>
        <b/>
        <sz val="11"/>
        <color theme="1"/>
        <rFont val="Arial"/>
        <family val="2"/>
      </rPr>
      <t>Merk 2 hoog model</t>
    </r>
    <r>
      <rPr>
        <sz val="11"/>
        <color theme="1"/>
        <rFont val="Arial"/>
        <family val="2"/>
      </rPr>
      <t xml:space="preserve"> (prijsplafond €160,-)</t>
    </r>
  </si>
  <si>
    <r>
      <t xml:space="preserve">Het leveren van S3 veiligheidsschoenen. </t>
    </r>
    <r>
      <rPr>
        <b/>
        <sz val="11"/>
        <color theme="1"/>
        <rFont val="Arial"/>
        <family val="2"/>
      </rPr>
      <t>Merk 3</t>
    </r>
    <r>
      <rPr>
        <sz val="11"/>
        <color theme="1"/>
        <rFont val="Arial"/>
        <family val="2"/>
      </rPr>
      <t xml:space="preserve"> </t>
    </r>
    <r>
      <rPr>
        <b/>
        <sz val="11"/>
        <color theme="1"/>
        <rFont val="Arial"/>
        <family val="2"/>
      </rPr>
      <t>hoog veter</t>
    </r>
    <r>
      <rPr>
        <sz val="11"/>
        <color theme="1"/>
        <rFont val="Arial"/>
        <family val="2"/>
      </rPr>
      <t xml:space="preserve"> (prijsplafond €170,-)</t>
    </r>
  </si>
  <si>
    <r>
      <t xml:space="preserve">Het leveren van S3 veiligheidsschoenen. </t>
    </r>
    <r>
      <rPr>
        <b/>
        <sz val="11"/>
        <color rgb="FF000000"/>
        <rFont val="Arial"/>
      </rPr>
      <t>Merk 3 laag instapper</t>
    </r>
    <r>
      <rPr>
        <sz val="11"/>
        <color rgb="FF000000"/>
        <rFont val="Arial"/>
      </rPr>
      <t xml:space="preserve"> (prijsplafond €85,-)</t>
    </r>
  </si>
  <si>
    <r>
      <t>Het leveren van S3/</t>
    </r>
    <r>
      <rPr>
        <b/>
        <sz val="11"/>
        <color theme="1"/>
        <rFont val="Arial"/>
        <family val="2"/>
      </rPr>
      <t xml:space="preserve"> S7S</t>
    </r>
    <r>
      <rPr>
        <sz val="11"/>
        <color theme="1"/>
        <rFont val="Arial"/>
        <family val="2"/>
      </rPr>
      <t xml:space="preserve"> veiligheidsschoenen met snelsluiting. </t>
    </r>
    <r>
      <rPr>
        <b/>
        <sz val="11"/>
        <color theme="1"/>
        <rFont val="Arial"/>
        <family val="2"/>
      </rPr>
      <t>Merk 1 hoog model</t>
    </r>
    <r>
      <rPr>
        <sz val="11"/>
        <color theme="1"/>
        <rFont val="Arial"/>
        <family val="2"/>
      </rPr>
      <t xml:space="preserve"> (prijsplafond €190,-)</t>
    </r>
  </si>
  <si>
    <t xml:space="preserve">BTW-percentage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</si>
</sst>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27" x14ac:knownFonts="1">
    <font>
      <sz val="11"/>
      <color theme="1"/>
      <name val="Aptos Narrow"/>
      <family val="2"/>
      <scheme val="minor"/>
    </font>
    <font>
      <sz val="11"/>
      <color theme="1"/>
      <name val="Aptos Narrow"/>
      <family val="2"/>
      <scheme val="minor"/>
    </font>
    <font>
      <b/>
      <sz val="11"/>
      <color theme="1"/>
      <name val="Aptos Narrow"/>
      <family val="2"/>
      <scheme val="minor"/>
    </font>
    <font>
      <b/>
      <sz val="16"/>
      <color theme="1"/>
      <name val="Arial"/>
      <family val="2"/>
    </font>
    <font>
      <sz val="11"/>
      <color theme="1"/>
      <name val="Arial"/>
      <family val="2"/>
    </font>
    <font>
      <b/>
      <sz val="11"/>
      <color theme="1"/>
      <name val="Arial"/>
      <family val="2"/>
    </font>
    <font>
      <b/>
      <sz val="11"/>
      <name val="Arial"/>
      <family val="2"/>
    </font>
    <font>
      <b/>
      <vertAlign val="superscript"/>
      <sz val="11"/>
      <name val="Arial"/>
      <family val="2"/>
    </font>
    <font>
      <b/>
      <vertAlign val="superscript"/>
      <sz val="11"/>
      <color theme="1"/>
      <name val="Arial"/>
      <family val="2"/>
    </font>
    <font>
      <sz val="11"/>
      <name val="Arial"/>
      <family val="2"/>
    </font>
    <font>
      <b/>
      <sz val="12"/>
      <color theme="1"/>
      <name val="Arial"/>
      <family val="2"/>
    </font>
    <font>
      <b/>
      <sz val="12"/>
      <color theme="1"/>
      <name val="Aptos Narrow"/>
      <family val="2"/>
      <scheme val="minor"/>
    </font>
    <font>
      <i/>
      <sz val="11"/>
      <color theme="1"/>
      <name val="Arial"/>
      <family val="2"/>
    </font>
    <font>
      <i/>
      <vertAlign val="superscript"/>
      <sz val="11"/>
      <color theme="1"/>
      <name val="Arial"/>
      <family val="2"/>
    </font>
    <font>
      <i/>
      <sz val="11"/>
      <name val="Arial"/>
      <family val="2"/>
    </font>
    <font>
      <b/>
      <i/>
      <u/>
      <sz val="11"/>
      <name val="Arial"/>
      <family val="2"/>
    </font>
    <font>
      <b/>
      <i/>
      <sz val="11"/>
      <color theme="1"/>
      <name val="Arial"/>
      <family val="2"/>
    </font>
    <font>
      <b/>
      <sz val="18"/>
      <name val="Arial"/>
      <family val="2"/>
    </font>
    <font>
      <b/>
      <i/>
      <sz val="11"/>
      <name val="Arial"/>
      <family val="2"/>
    </font>
    <font>
      <sz val="14"/>
      <color theme="1"/>
      <name val="Aptos Narrow"/>
      <family val="2"/>
      <scheme val="minor"/>
    </font>
    <font>
      <b/>
      <sz val="14"/>
      <name val="Arial"/>
      <family val="2"/>
    </font>
    <font>
      <b/>
      <sz val="14"/>
      <name val="Aptos Narrow"/>
      <family val="2"/>
      <scheme val="minor"/>
    </font>
    <font>
      <b/>
      <sz val="14"/>
      <color theme="1"/>
      <name val="Arial"/>
      <family val="2"/>
    </font>
    <font>
      <sz val="11"/>
      <color rgb="FF000000"/>
      <name val="Arial"/>
    </font>
    <font>
      <b/>
      <sz val="11"/>
      <color rgb="FF000000"/>
      <name val="Arial"/>
    </font>
    <font>
      <sz val="11"/>
      <color rgb="FF000000"/>
      <name val="Arial"/>
      <family val="2"/>
    </font>
    <font>
      <sz val="8"/>
      <name val="Aptos Narrow"/>
      <family val="2"/>
      <scheme val="minor"/>
    </font>
  </fonts>
  <fills count="14">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FF8F8F"/>
        <bgColor indexed="64"/>
      </patternFill>
    </fill>
    <fill>
      <patternFill patternType="solid">
        <fgColor rgb="FF35CBC4"/>
        <bgColor indexed="64"/>
      </patternFill>
    </fill>
    <fill>
      <patternFill patternType="solid">
        <fgColor theme="2"/>
        <bgColor indexed="64"/>
      </patternFill>
    </fill>
    <fill>
      <patternFill patternType="solid">
        <fgColor theme="0" tint="-0.14999847407452621"/>
        <bgColor indexed="64"/>
      </patternFill>
    </fill>
    <fill>
      <patternFill patternType="solid">
        <fgColor theme="0"/>
        <bgColor indexed="64"/>
      </patternFill>
    </fill>
  </fills>
  <borders count="28">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70">
    <xf numFmtId="0" fontId="0" fillId="0" borderId="0" xfId="0"/>
    <xf numFmtId="164" fontId="4" fillId="2" borderId="5" xfId="0" applyNumberFormat="1" applyFont="1" applyFill="1" applyBorder="1" applyAlignment="1" applyProtection="1">
      <alignment horizontal="center" vertical="center" wrapText="1"/>
      <protection locked="0"/>
    </xf>
    <xf numFmtId="49" fontId="9" fillId="2" borderId="5" xfId="0" applyNumberFormat="1" applyFont="1" applyFill="1" applyBorder="1" applyAlignment="1" applyProtection="1">
      <alignment horizontal="left" vertical="center" wrapText="1"/>
      <protection locked="0"/>
    </xf>
    <xf numFmtId="0" fontId="0" fillId="0" borderId="0" xfId="0" applyAlignment="1">
      <alignment horizontal="center" vertical="center"/>
    </xf>
    <xf numFmtId="0" fontId="19" fillId="0" borderId="0" xfId="0" applyFont="1" applyAlignment="1">
      <alignment horizontal="center" vertical="center"/>
    </xf>
    <xf numFmtId="49" fontId="9" fillId="2" borderId="11" xfId="0" applyNumberFormat="1" applyFont="1" applyFill="1" applyBorder="1" applyAlignment="1" applyProtection="1">
      <alignment horizontal="left" vertical="center" wrapText="1"/>
      <protection locked="0"/>
    </xf>
    <xf numFmtId="164" fontId="4" fillId="2" borderId="11" xfId="0" applyNumberFormat="1" applyFont="1" applyFill="1" applyBorder="1" applyAlignment="1" applyProtection="1">
      <alignment horizontal="center" vertical="center" wrapText="1"/>
      <protection locked="0"/>
    </xf>
    <xf numFmtId="44" fontId="22" fillId="3" borderId="2" xfId="1" applyFont="1" applyFill="1" applyBorder="1" applyAlignment="1" applyProtection="1">
      <alignment horizontal="center" vertical="center"/>
    </xf>
    <xf numFmtId="0" fontId="2" fillId="11" borderId="21" xfId="0" applyFont="1" applyFill="1" applyBorder="1" applyAlignment="1">
      <alignment horizontal="center" vertical="center"/>
    </xf>
    <xf numFmtId="0" fontId="2" fillId="13" borderId="0" xfId="0" applyFont="1" applyFill="1"/>
    <xf numFmtId="0" fontId="2" fillId="0" borderId="0" xfId="0" applyFont="1"/>
    <xf numFmtId="0" fontId="17" fillId="11" borderId="21" xfId="0" applyFont="1" applyFill="1" applyBorder="1"/>
    <xf numFmtId="0" fontId="0" fillId="12" borderId="15" xfId="0" applyFill="1" applyBorder="1"/>
    <xf numFmtId="0" fontId="0" fillId="11" borderId="16" xfId="0" applyFill="1" applyBorder="1" applyAlignment="1">
      <alignment horizontal="center"/>
    </xf>
    <xf numFmtId="0" fontId="0" fillId="11" borderId="15" xfId="0" applyFill="1" applyBorder="1" applyAlignment="1">
      <alignment horizontal="center"/>
    </xf>
    <xf numFmtId="0" fontId="0" fillId="11" borderId="22" xfId="0" applyFill="1" applyBorder="1" applyAlignment="1">
      <alignment horizontal="center"/>
    </xf>
    <xf numFmtId="49" fontId="12" fillId="4" borderId="18" xfId="0" applyNumberFormat="1" applyFont="1" applyFill="1" applyBorder="1" applyAlignment="1">
      <alignment vertical="center" wrapText="1"/>
    </xf>
    <xf numFmtId="49" fontId="12" fillId="4" borderId="19" xfId="0" applyNumberFormat="1" applyFont="1" applyFill="1" applyBorder="1" applyAlignment="1">
      <alignment vertical="center" wrapText="1"/>
    </xf>
    <xf numFmtId="49" fontId="12" fillId="4" borderId="20" xfId="0" applyNumberFormat="1" applyFont="1" applyFill="1" applyBorder="1" applyAlignment="1">
      <alignment vertical="center" wrapText="1"/>
    </xf>
    <xf numFmtId="0" fontId="3" fillId="11" borderId="23" xfId="0" applyFont="1" applyFill="1" applyBorder="1" applyAlignment="1" applyProtection="1">
      <alignment horizontal="center"/>
    </xf>
    <xf numFmtId="0" fontId="3" fillId="11" borderId="8" xfId="0" applyFont="1" applyFill="1" applyBorder="1" applyAlignment="1" applyProtection="1">
      <alignment horizontal="center"/>
    </xf>
    <xf numFmtId="0" fontId="3" fillId="11" borderId="13" xfId="0" applyFont="1" applyFill="1" applyBorder="1" applyAlignment="1" applyProtection="1">
      <alignment horizontal="center"/>
    </xf>
    <xf numFmtId="0" fontId="10" fillId="11" borderId="24" xfId="0" applyFont="1" applyFill="1" applyBorder="1" applyAlignment="1" applyProtection="1">
      <alignment horizontal="center"/>
    </xf>
    <xf numFmtId="0" fontId="10" fillId="11" borderId="11" xfId="0" applyFont="1" applyFill="1" applyBorder="1" applyAlignment="1" applyProtection="1">
      <alignment horizontal="center"/>
    </xf>
    <xf numFmtId="0" fontId="10" fillId="11" borderId="14" xfId="0" applyFont="1" applyFill="1" applyBorder="1" applyAlignment="1" applyProtection="1">
      <alignment horizontal="center"/>
    </xf>
    <xf numFmtId="0" fontId="20" fillId="2" borderId="24" xfId="0" applyFont="1" applyFill="1" applyBorder="1" applyAlignment="1" applyProtection="1">
      <alignment horizontal="center" vertical="center"/>
    </xf>
    <xf numFmtId="0" fontId="20" fillId="2" borderId="11" xfId="0" applyFont="1" applyFill="1" applyBorder="1" applyAlignment="1" applyProtection="1">
      <alignment horizontal="center" vertical="center"/>
    </xf>
    <xf numFmtId="0" fontId="21" fillId="2" borderId="14" xfId="0" applyFont="1" applyFill="1" applyBorder="1" applyAlignment="1" applyProtection="1">
      <alignment horizontal="center" vertical="center"/>
    </xf>
    <xf numFmtId="0" fontId="5" fillId="5" borderId="24" xfId="0" applyFont="1" applyFill="1" applyBorder="1" applyAlignment="1" applyProtection="1">
      <alignment horizontal="center" vertical="center"/>
    </xf>
    <xf numFmtId="0" fontId="5" fillId="5" borderId="11" xfId="0" applyFont="1" applyFill="1" applyBorder="1" applyAlignment="1" applyProtection="1">
      <alignment horizontal="center" vertical="center"/>
    </xf>
    <xf numFmtId="0" fontId="6" fillId="5" borderId="11" xfId="0" applyFont="1" applyFill="1" applyBorder="1" applyAlignment="1" applyProtection="1">
      <alignment horizontal="center" vertical="center" wrapText="1"/>
    </xf>
    <xf numFmtId="0" fontId="5" fillId="5" borderId="11" xfId="0" applyFont="1" applyFill="1" applyBorder="1" applyAlignment="1" applyProtection="1">
      <alignment horizontal="center" vertical="center" wrapText="1"/>
    </xf>
    <xf numFmtId="0" fontId="5" fillId="5" borderId="14" xfId="0" applyFont="1" applyFill="1" applyBorder="1" applyAlignment="1" applyProtection="1">
      <alignment horizontal="center" vertical="center" wrapText="1"/>
    </xf>
    <xf numFmtId="0" fontId="17" fillId="11" borderId="24" xfId="0" applyFont="1" applyFill="1" applyBorder="1" applyAlignment="1" applyProtection="1">
      <alignment horizontal="center" vertical="center" wrapText="1"/>
    </xf>
    <xf numFmtId="0" fontId="17" fillId="11" borderId="11" xfId="0" applyFont="1" applyFill="1" applyBorder="1" applyAlignment="1" applyProtection="1">
      <alignment horizontal="center" vertical="center" wrapText="1"/>
    </xf>
    <xf numFmtId="0" fontId="17" fillId="11" borderId="14" xfId="0" applyFont="1" applyFill="1" applyBorder="1" applyAlignment="1" applyProtection="1">
      <alignment horizontal="center" vertical="center" wrapText="1"/>
    </xf>
    <xf numFmtId="0" fontId="4" fillId="9" borderId="24" xfId="0" applyFont="1" applyFill="1" applyBorder="1" applyAlignment="1" applyProtection="1">
      <alignment horizontal="left" vertical="center" wrapText="1"/>
    </xf>
    <xf numFmtId="0" fontId="4" fillId="11" borderId="11" xfId="0" applyFont="1" applyFill="1" applyBorder="1" applyAlignment="1" applyProtection="1">
      <alignment horizontal="center" vertical="center" wrapText="1"/>
    </xf>
    <xf numFmtId="0" fontId="6" fillId="8" borderId="11" xfId="0" applyFont="1" applyFill="1" applyBorder="1" applyAlignment="1" applyProtection="1">
      <alignment horizontal="center" vertical="center" wrapText="1"/>
    </xf>
    <xf numFmtId="164" fontId="4" fillId="6" borderId="14" xfId="0" applyNumberFormat="1" applyFont="1" applyFill="1" applyBorder="1" applyAlignment="1" applyProtection="1">
      <alignment horizontal="center" vertical="center" wrapText="1"/>
    </xf>
    <xf numFmtId="0" fontId="4" fillId="10" borderId="24" xfId="0" applyFont="1" applyFill="1" applyBorder="1" applyAlignment="1" applyProtection="1">
      <alignment horizontal="left" vertical="center" wrapText="1"/>
    </xf>
    <xf numFmtId="0" fontId="17" fillId="11" borderId="15" xfId="0" applyFont="1" applyFill="1" applyBorder="1" applyAlignment="1" applyProtection="1">
      <alignment horizontal="center"/>
    </xf>
    <xf numFmtId="0" fontId="17" fillId="11" borderId="0" xfId="0" applyFont="1" applyFill="1" applyAlignment="1" applyProtection="1">
      <alignment horizontal="center"/>
    </xf>
    <xf numFmtId="0" fontId="17" fillId="11" borderId="12" xfId="0" applyFont="1" applyFill="1" applyBorder="1" applyAlignment="1" applyProtection="1">
      <alignment horizontal="center"/>
    </xf>
    <xf numFmtId="0" fontId="4" fillId="5" borderId="23" xfId="0" applyFont="1" applyFill="1" applyBorder="1" applyAlignment="1" applyProtection="1">
      <alignment horizontal="left" vertical="center" wrapText="1"/>
    </xf>
    <xf numFmtId="0" fontId="4" fillId="11" borderId="7" xfId="0" applyFont="1" applyFill="1" applyBorder="1" applyAlignment="1" applyProtection="1">
      <alignment horizontal="center" vertical="center" wrapText="1"/>
    </xf>
    <xf numFmtId="0" fontId="6" fillId="8" borderId="8" xfId="0" applyFont="1" applyFill="1" applyBorder="1" applyAlignment="1" applyProtection="1">
      <alignment horizontal="center" vertical="center" wrapText="1"/>
    </xf>
    <xf numFmtId="164" fontId="4" fillId="6" borderId="6" xfId="0" applyNumberFormat="1" applyFont="1" applyFill="1" applyBorder="1" applyAlignment="1" applyProtection="1">
      <alignment horizontal="center" vertical="center" wrapText="1"/>
    </xf>
    <xf numFmtId="0" fontId="4" fillId="5" borderId="25" xfId="0" applyFont="1" applyFill="1" applyBorder="1" applyAlignment="1" applyProtection="1">
      <alignment horizontal="left" vertical="center" wrapText="1"/>
    </xf>
    <xf numFmtId="0" fontId="4" fillId="11" borderId="4" xfId="0" applyFont="1" applyFill="1" applyBorder="1" applyAlignment="1" applyProtection="1">
      <alignment horizontal="center" vertical="center" wrapText="1"/>
    </xf>
    <xf numFmtId="0" fontId="6" fillId="8" borderId="5" xfId="0" applyFont="1" applyFill="1" applyBorder="1" applyAlignment="1" applyProtection="1">
      <alignment horizontal="center" vertical="center" wrapText="1"/>
    </xf>
    <xf numFmtId="0" fontId="4" fillId="6" borderId="23" xfId="0" applyFont="1" applyFill="1" applyBorder="1" applyAlignment="1" applyProtection="1">
      <alignment horizontal="left" vertical="center" wrapText="1"/>
    </xf>
    <xf numFmtId="0" fontId="4" fillId="6" borderId="25" xfId="0" applyFont="1" applyFill="1" applyBorder="1" applyAlignment="1" applyProtection="1">
      <alignment horizontal="left" vertical="center" wrapText="1"/>
    </xf>
    <xf numFmtId="0" fontId="25" fillId="7" borderId="25" xfId="0" applyFont="1" applyFill="1" applyBorder="1" applyAlignment="1" applyProtection="1">
      <alignment horizontal="left" vertical="center" wrapText="1"/>
    </xf>
    <xf numFmtId="0" fontId="4" fillId="7" borderId="25" xfId="0" applyFont="1" applyFill="1" applyBorder="1" applyAlignment="1" applyProtection="1">
      <alignment horizontal="left" vertical="center" wrapText="1"/>
    </xf>
    <xf numFmtId="0" fontId="6" fillId="8" borderId="9" xfId="0" applyFont="1" applyFill="1" applyBorder="1" applyAlignment="1" applyProtection="1">
      <alignment horizontal="center" vertical="center" wrapText="1"/>
    </xf>
    <xf numFmtId="0" fontId="10" fillId="12" borderId="26" xfId="0" applyFont="1" applyFill="1" applyBorder="1" applyAlignment="1" applyProtection="1">
      <alignment horizontal="right" vertical="center"/>
    </xf>
    <xf numFmtId="0" fontId="11" fillId="12" borderId="1" xfId="0" applyFont="1" applyFill="1" applyBorder="1" applyAlignment="1" applyProtection="1">
      <alignment horizontal="right" vertical="center"/>
    </xf>
    <xf numFmtId="0" fontId="11" fillId="12" borderId="10" xfId="0" applyFont="1" applyFill="1" applyBorder="1" applyAlignment="1" applyProtection="1">
      <alignment horizontal="right" vertical="center"/>
    </xf>
    <xf numFmtId="49" fontId="12" fillId="4" borderId="16" xfId="0" applyNumberFormat="1" applyFont="1" applyFill="1" applyBorder="1" applyAlignment="1" applyProtection="1">
      <alignment vertical="center" wrapText="1"/>
    </xf>
    <xf numFmtId="49" fontId="12" fillId="4" borderId="17" xfId="0" applyNumberFormat="1" applyFont="1" applyFill="1" applyBorder="1" applyAlignment="1" applyProtection="1">
      <alignment vertical="center" wrapText="1"/>
    </xf>
    <xf numFmtId="49" fontId="12" fillId="4" borderId="3" xfId="0" applyNumberFormat="1" applyFont="1" applyFill="1" applyBorder="1" applyAlignment="1" applyProtection="1">
      <alignment vertical="center" wrapText="1"/>
    </xf>
    <xf numFmtId="49" fontId="12" fillId="4" borderId="15" xfId="0" applyNumberFormat="1" applyFont="1" applyFill="1" applyBorder="1" applyAlignment="1" applyProtection="1">
      <alignment vertical="center" wrapText="1"/>
    </xf>
    <xf numFmtId="49" fontId="12" fillId="4" borderId="0" xfId="0" applyNumberFormat="1" applyFont="1" applyFill="1" applyAlignment="1" applyProtection="1">
      <alignment vertical="center" wrapText="1"/>
    </xf>
    <xf numFmtId="49" fontId="12" fillId="4" borderId="12" xfId="0" applyNumberFormat="1" applyFont="1" applyFill="1" applyBorder="1" applyAlignment="1" applyProtection="1">
      <alignment vertical="center" wrapText="1"/>
    </xf>
    <xf numFmtId="0" fontId="10" fillId="12" borderId="16" xfId="0" applyFont="1" applyFill="1" applyBorder="1" applyAlignment="1" applyProtection="1">
      <alignment horizontal="right" vertical="center"/>
    </xf>
    <xf numFmtId="0" fontId="11" fillId="12" borderId="17" xfId="0" applyFont="1" applyFill="1" applyBorder="1" applyAlignment="1" applyProtection="1">
      <alignment horizontal="right" vertical="center"/>
    </xf>
    <xf numFmtId="0" fontId="11" fillId="2" borderId="27" xfId="0" applyFont="1" applyFill="1" applyBorder="1" applyAlignment="1" applyProtection="1">
      <alignment horizontal="right" vertical="center"/>
    </xf>
    <xf numFmtId="10" fontId="22" fillId="2" borderId="2" xfId="1" applyNumberFormat="1" applyFont="1" applyFill="1" applyBorder="1" applyAlignment="1" applyProtection="1">
      <alignment horizontal="center" vertical="center"/>
      <protection locked="0"/>
    </xf>
    <xf numFmtId="49" fontId="9" fillId="2" borderId="11" xfId="0" quotePrefix="1" applyNumberFormat="1" applyFont="1" applyFill="1" applyBorder="1" applyAlignment="1" applyProtection="1">
      <alignment horizontal="left" vertical="center" wrapText="1"/>
      <protection locked="0"/>
    </xf>
  </cellXfs>
  <cellStyles count="2">
    <cellStyle name="Standaard" xfId="0" builtinId="0"/>
    <cellStyle name="Valuta" xfId="1" builtinId="4"/>
  </cellStyles>
  <dxfs count="0"/>
  <tableStyles count="0" defaultTableStyle="TableStyleMedium2" defaultPivotStyle="PivotStyleLight16"/>
  <colors>
    <mruColors>
      <color rgb="FF35CBC4"/>
      <color rgb="FFFF8F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AD67E-6FC3-4875-BB2C-12617F6EC41E}">
  <dimension ref="A1:M27"/>
  <sheetViews>
    <sheetView showGridLines="0" tabSelected="1" zoomScaleNormal="100" workbookViewId="0">
      <selection activeCell="E27" sqref="E27"/>
    </sheetView>
  </sheetViews>
  <sheetFormatPr defaultRowHeight="15" x14ac:dyDescent="0.25"/>
  <cols>
    <col min="1" max="1" width="7.140625" customWidth="1"/>
    <col min="2" max="2" width="109.85546875" customWidth="1"/>
    <col min="3" max="3" width="20.7109375" style="3" customWidth="1"/>
    <col min="4" max="4" width="13.5703125" style="3" customWidth="1"/>
    <col min="5" max="5" width="55.5703125" customWidth="1"/>
    <col min="6" max="6" width="20.7109375" style="3" customWidth="1"/>
    <col min="7" max="7" width="21.7109375" style="3" bestFit="1" customWidth="1"/>
  </cols>
  <sheetData>
    <row r="1" spans="1:13" ht="20.25" x14ac:dyDescent="0.3">
      <c r="A1" s="13"/>
      <c r="B1" s="19" t="s">
        <v>0</v>
      </c>
      <c r="C1" s="20"/>
      <c r="D1" s="20"/>
      <c r="E1" s="20"/>
      <c r="F1" s="20"/>
      <c r="G1" s="21"/>
    </row>
    <row r="2" spans="1:13" ht="24" customHeight="1" x14ac:dyDescent="0.25">
      <c r="A2" s="14"/>
      <c r="B2" s="22" t="s">
        <v>1</v>
      </c>
      <c r="C2" s="23"/>
      <c r="D2" s="23"/>
      <c r="E2" s="23"/>
      <c r="F2" s="23"/>
      <c r="G2" s="24"/>
    </row>
    <row r="3" spans="1:13" s="4" customFormat="1" ht="29.25" customHeight="1" x14ac:dyDescent="0.25">
      <c r="A3" s="14"/>
      <c r="B3" s="25" t="s">
        <v>25</v>
      </c>
      <c r="C3" s="26"/>
      <c r="D3" s="26"/>
      <c r="E3" s="26"/>
      <c r="F3" s="26"/>
      <c r="G3" s="27"/>
    </row>
    <row r="4" spans="1:13" ht="32.25" x14ac:dyDescent="0.25">
      <c r="A4" s="14"/>
      <c r="B4" s="28" t="s">
        <v>2</v>
      </c>
      <c r="C4" s="29" t="s">
        <v>3</v>
      </c>
      <c r="D4" s="30" t="s">
        <v>4</v>
      </c>
      <c r="E4" s="30" t="s">
        <v>5</v>
      </c>
      <c r="F4" s="31" t="s">
        <v>6</v>
      </c>
      <c r="G4" s="32" t="s">
        <v>7</v>
      </c>
    </row>
    <row r="5" spans="1:13" ht="35.1" customHeight="1" x14ac:dyDescent="0.25">
      <c r="A5" s="15"/>
      <c r="B5" s="33" t="s">
        <v>8</v>
      </c>
      <c r="C5" s="34"/>
      <c r="D5" s="34"/>
      <c r="E5" s="34"/>
      <c r="F5" s="34"/>
      <c r="G5" s="35"/>
    </row>
    <row r="6" spans="1:13" ht="30" customHeight="1" x14ac:dyDescent="0.25">
      <c r="A6" s="8" t="s">
        <v>9</v>
      </c>
      <c r="B6" s="36" t="s">
        <v>26</v>
      </c>
      <c r="C6" s="37" t="s">
        <v>10</v>
      </c>
      <c r="D6" s="38">
        <v>1250</v>
      </c>
      <c r="E6" s="69"/>
      <c r="F6" s="6">
        <v>0</v>
      </c>
      <c r="G6" s="39">
        <f>D6*F6</f>
        <v>0</v>
      </c>
    </row>
    <row r="7" spans="1:13" ht="30" customHeight="1" x14ac:dyDescent="0.25">
      <c r="A7" s="8" t="s">
        <v>11</v>
      </c>
      <c r="B7" s="36" t="s">
        <v>27</v>
      </c>
      <c r="C7" s="37" t="s">
        <v>10</v>
      </c>
      <c r="D7" s="38">
        <v>1250</v>
      </c>
      <c r="E7" s="5"/>
      <c r="F7" s="6">
        <v>0</v>
      </c>
      <c r="G7" s="39">
        <f>D7*F7</f>
        <v>0</v>
      </c>
    </row>
    <row r="8" spans="1:13" ht="30" customHeight="1" x14ac:dyDescent="0.25">
      <c r="A8" s="8" t="s">
        <v>13</v>
      </c>
      <c r="B8" s="40" t="s">
        <v>28</v>
      </c>
      <c r="C8" s="37" t="s">
        <v>10</v>
      </c>
      <c r="D8" s="38">
        <v>900</v>
      </c>
      <c r="E8" s="5"/>
      <c r="F8" s="6">
        <v>0</v>
      </c>
      <c r="G8" s="39">
        <f>D8*F8</f>
        <v>0</v>
      </c>
    </row>
    <row r="9" spans="1:13" ht="30" customHeight="1" x14ac:dyDescent="0.25">
      <c r="A9" s="8" t="s">
        <v>14</v>
      </c>
      <c r="B9" s="40" t="s">
        <v>29</v>
      </c>
      <c r="C9" s="37" t="s">
        <v>10</v>
      </c>
      <c r="D9" s="38">
        <v>900</v>
      </c>
      <c r="E9" s="5"/>
      <c r="F9" s="6">
        <v>0</v>
      </c>
      <c r="G9" s="39">
        <f>D9*F9</f>
        <v>0</v>
      </c>
    </row>
    <row r="10" spans="1:13" ht="35.1" customHeight="1" thickBot="1" x14ac:dyDescent="0.4">
      <c r="A10" s="11"/>
      <c r="B10" s="41" t="s">
        <v>12</v>
      </c>
      <c r="C10" s="42"/>
      <c r="D10" s="42"/>
      <c r="E10" s="42"/>
      <c r="F10" s="42"/>
      <c r="G10" s="43"/>
    </row>
    <row r="11" spans="1:13" ht="30" customHeight="1" x14ac:dyDescent="0.25">
      <c r="A11" s="8" t="s">
        <v>15</v>
      </c>
      <c r="B11" s="44" t="s">
        <v>32</v>
      </c>
      <c r="C11" s="45" t="s">
        <v>10</v>
      </c>
      <c r="D11" s="46">
        <v>600</v>
      </c>
      <c r="E11" s="2"/>
      <c r="F11" s="1">
        <v>0</v>
      </c>
      <c r="G11" s="47">
        <f>D11*F11</f>
        <v>0</v>
      </c>
    </row>
    <row r="12" spans="1:13" ht="30" customHeight="1" x14ac:dyDescent="0.25">
      <c r="A12" s="8" t="s">
        <v>16</v>
      </c>
      <c r="B12" s="48" t="s">
        <v>33</v>
      </c>
      <c r="C12" s="49" t="s">
        <v>10</v>
      </c>
      <c r="D12" s="50">
        <v>600</v>
      </c>
      <c r="E12" s="2"/>
      <c r="F12" s="1">
        <v>0</v>
      </c>
      <c r="G12" s="47">
        <f>D12*F12</f>
        <v>0</v>
      </c>
      <c r="I12" s="9"/>
      <c r="J12" s="9"/>
      <c r="K12" s="9"/>
      <c r="L12" s="9"/>
      <c r="M12" s="9"/>
    </row>
    <row r="13" spans="1:13" ht="30" customHeight="1" thickBot="1" x14ac:dyDescent="0.3">
      <c r="A13" s="8" t="s">
        <v>17</v>
      </c>
      <c r="B13" s="48" t="s">
        <v>41</v>
      </c>
      <c r="C13" s="49" t="s">
        <v>10</v>
      </c>
      <c r="D13" s="50">
        <v>400</v>
      </c>
      <c r="E13" s="2"/>
      <c r="F13" s="1">
        <v>0</v>
      </c>
      <c r="G13" s="47">
        <f t="shared" ref="G13:G19" si="0">D13*F13</f>
        <v>0</v>
      </c>
      <c r="I13" s="10"/>
      <c r="J13" s="10"/>
      <c r="K13" s="10"/>
      <c r="L13" s="10"/>
      <c r="M13" s="10"/>
    </row>
    <row r="14" spans="1:13" ht="30" customHeight="1" x14ac:dyDescent="0.25">
      <c r="A14" s="8" t="s">
        <v>18</v>
      </c>
      <c r="B14" s="51" t="s">
        <v>34</v>
      </c>
      <c r="C14" s="49" t="s">
        <v>10</v>
      </c>
      <c r="D14" s="50">
        <v>600</v>
      </c>
      <c r="E14" s="2"/>
      <c r="F14" s="1">
        <v>0</v>
      </c>
      <c r="G14" s="47">
        <f t="shared" si="0"/>
        <v>0</v>
      </c>
      <c r="I14" s="10"/>
      <c r="J14" s="10"/>
      <c r="K14" s="10"/>
      <c r="L14" s="10"/>
      <c r="M14" s="10"/>
    </row>
    <row r="15" spans="1:13" ht="30" customHeight="1" x14ac:dyDescent="0.25">
      <c r="A15" s="8" t="s">
        <v>19</v>
      </c>
      <c r="B15" s="52" t="s">
        <v>35</v>
      </c>
      <c r="C15" s="49" t="s">
        <v>10</v>
      </c>
      <c r="D15" s="50">
        <v>600</v>
      </c>
      <c r="E15" s="2"/>
      <c r="F15" s="1">
        <v>0</v>
      </c>
      <c r="G15" s="47">
        <f t="shared" si="0"/>
        <v>0</v>
      </c>
    </row>
    <row r="16" spans="1:13" ht="30" customHeight="1" x14ac:dyDescent="0.25">
      <c r="A16" s="8" t="s">
        <v>20</v>
      </c>
      <c r="B16" s="52" t="s">
        <v>38</v>
      </c>
      <c r="C16" s="49" t="s">
        <v>10</v>
      </c>
      <c r="D16" s="50">
        <v>400</v>
      </c>
      <c r="E16" s="2"/>
      <c r="F16" s="1">
        <v>0</v>
      </c>
      <c r="G16" s="47">
        <f t="shared" si="0"/>
        <v>0</v>
      </c>
    </row>
    <row r="17" spans="1:7" ht="30" customHeight="1" x14ac:dyDescent="0.25">
      <c r="A17" s="8" t="s">
        <v>21</v>
      </c>
      <c r="B17" s="53" t="s">
        <v>40</v>
      </c>
      <c r="C17" s="49" t="s">
        <v>10</v>
      </c>
      <c r="D17" s="50">
        <v>600</v>
      </c>
      <c r="E17" s="2"/>
      <c r="F17" s="1">
        <v>0</v>
      </c>
      <c r="G17" s="47">
        <f t="shared" si="0"/>
        <v>0</v>
      </c>
    </row>
    <row r="18" spans="1:7" ht="30" customHeight="1" x14ac:dyDescent="0.25">
      <c r="A18" s="8" t="s">
        <v>30</v>
      </c>
      <c r="B18" s="54" t="s">
        <v>36</v>
      </c>
      <c r="C18" s="49" t="s">
        <v>10</v>
      </c>
      <c r="D18" s="50">
        <v>600</v>
      </c>
      <c r="E18" s="2"/>
      <c r="F18" s="1">
        <v>0</v>
      </c>
      <c r="G18" s="47">
        <f t="shared" si="0"/>
        <v>0</v>
      </c>
    </row>
    <row r="19" spans="1:7" ht="30" customHeight="1" thickBot="1" x14ac:dyDescent="0.3">
      <c r="A19" s="8" t="s">
        <v>31</v>
      </c>
      <c r="B19" s="54" t="s">
        <v>39</v>
      </c>
      <c r="C19" s="49" t="s">
        <v>10</v>
      </c>
      <c r="D19" s="55">
        <v>400</v>
      </c>
      <c r="E19" s="2"/>
      <c r="F19" s="1">
        <v>0</v>
      </c>
      <c r="G19" s="47">
        <f t="shared" si="0"/>
        <v>0</v>
      </c>
    </row>
    <row r="20" spans="1:7" ht="24.95" customHeight="1" thickBot="1" x14ac:dyDescent="0.3">
      <c r="A20" s="12"/>
      <c r="B20" s="56" t="s">
        <v>22</v>
      </c>
      <c r="C20" s="57"/>
      <c r="D20" s="57"/>
      <c r="E20" s="57"/>
      <c r="F20" s="58"/>
      <c r="G20" s="7">
        <f>G6+G7+G8+G9+G11+G12+G13+G14+G15+G16+G17+G18+G19</f>
        <v>0</v>
      </c>
    </row>
    <row r="21" spans="1:7" ht="24.95" customHeight="1" thickBot="1" x14ac:dyDescent="0.3">
      <c r="A21" s="12"/>
      <c r="B21" s="65"/>
      <c r="C21" s="66"/>
      <c r="D21" s="66"/>
      <c r="E21" s="66"/>
      <c r="F21" s="67" t="s">
        <v>42</v>
      </c>
      <c r="G21" s="68"/>
    </row>
    <row r="22" spans="1:7" ht="33.75" customHeight="1" x14ac:dyDescent="0.25">
      <c r="A22" s="12"/>
      <c r="B22" s="59" t="s">
        <v>23</v>
      </c>
      <c r="C22" s="60"/>
      <c r="D22" s="60"/>
      <c r="E22" s="60"/>
      <c r="F22" s="60"/>
      <c r="G22" s="61"/>
    </row>
    <row r="23" spans="1:7" ht="28.9" customHeight="1" x14ac:dyDescent="0.25">
      <c r="A23" s="12"/>
      <c r="B23" s="62" t="s">
        <v>37</v>
      </c>
      <c r="C23" s="63"/>
      <c r="D23" s="63"/>
      <c r="E23" s="63"/>
      <c r="F23" s="63"/>
      <c r="G23" s="64"/>
    </row>
    <row r="24" spans="1:7" ht="19.899999999999999" customHeight="1" thickBot="1" x14ac:dyDescent="0.3">
      <c r="A24" s="12"/>
      <c r="B24" s="16" t="s">
        <v>24</v>
      </c>
      <c r="C24" s="17"/>
      <c r="D24" s="17"/>
      <c r="E24" s="17"/>
      <c r="F24" s="17"/>
      <c r="G24" s="18"/>
    </row>
    <row r="27" spans="1:7" x14ac:dyDescent="0.25">
      <c r="E27" s="10"/>
    </row>
  </sheetData>
  <sheetProtection algorithmName="SHA-512" hashValue="8fWKbaOnk3IZ0IoTs6upH42Tpf2MXyRyyBr4u2umDbqdButsvfcHQbB44Mz+SvxEyOgXz/HLmGy/f8MS4w8VbA==" saltValue="XiUNmfPAZz2tQzKVFhllfA==" spinCount="100000" sheet="1" objects="1" scenarios="1"/>
  <mergeCells count="10">
    <mergeCell ref="A1:A5"/>
    <mergeCell ref="B20:F20"/>
    <mergeCell ref="B22:G22"/>
    <mergeCell ref="B23:G23"/>
    <mergeCell ref="B24:G24"/>
    <mergeCell ref="B1:G1"/>
    <mergeCell ref="B2:G2"/>
    <mergeCell ref="B3:G3"/>
    <mergeCell ref="B5:G5"/>
    <mergeCell ref="B10:G10"/>
  </mergeCells>
  <phoneticPr fontId="26" type="noConversion"/>
  <pageMargins left="0.23622047244094491" right="0.23622047244094491" top="0.55118110236220474" bottom="0.35433070866141736" header="0.31496062992125984" footer="0.31496062992125984"/>
  <pageSetup paperSize="9" scale="70"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7E51F9EF3FFF41A4BC327E0B8A9D47" ma:contentTypeVersion="6" ma:contentTypeDescription="Een nieuw document maken." ma:contentTypeScope="" ma:versionID="e40a57b589027979f108da6463f396de">
  <xsd:schema xmlns:xsd="http://www.w3.org/2001/XMLSchema" xmlns:xs="http://www.w3.org/2001/XMLSchema" xmlns:p="http://schemas.microsoft.com/office/2006/metadata/properties" xmlns:ns2="e399c23f-cc6a-4093-bf5c-bd334cdfd589" xmlns:ns3="31d512af-835e-4318-a492-c9a6a5bbfdd3" targetNamespace="http://schemas.microsoft.com/office/2006/metadata/properties" ma:root="true" ma:fieldsID="6f251f190d9ccadf162f04d932e86f5f" ns2:_="" ns3:_="">
    <xsd:import namespace="e399c23f-cc6a-4093-bf5c-bd334cdfd589"/>
    <xsd:import namespace="31d512af-835e-4318-a492-c9a6a5bbfdd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99c23f-cc6a-4093-bf5c-bd334cdfd5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d512af-835e-4318-a492-c9a6a5bbfdd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4A7D9F2-DB68-4AC1-BF51-1D1B580A25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99c23f-cc6a-4093-bf5c-bd334cdfd589"/>
    <ds:schemaRef ds:uri="31d512af-835e-4318-a492-c9a6a5bbfd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B5D66A-38EC-4A01-BC69-5759F5EA49C1}">
  <ds:schemaRefs>
    <ds:schemaRef ds:uri="http://schemas.microsoft.com/sharepoint/v3/contenttype/forms"/>
  </ds:schemaRefs>
</ds:datastoreItem>
</file>

<file path=customXml/itemProps3.xml><?xml version="1.0" encoding="utf-8"?>
<ds:datastoreItem xmlns:ds="http://schemas.openxmlformats.org/officeDocument/2006/customXml" ds:itemID="{0424EF5B-0326-4AA7-9418-B3C3EAA7401B}">
  <ds:schemaRefs>
    <ds:schemaRef ds:uri="http://purl.org/dc/dcmitype/"/>
    <ds:schemaRef ds:uri="http://schemas.microsoft.com/office/2006/documentManagement/types"/>
    <ds:schemaRef ds:uri="http://schemas.microsoft.com/office/2006/metadata/properties"/>
    <ds:schemaRef ds:uri="http://purl.org/dc/elements/1.1/"/>
    <ds:schemaRef ds:uri="e399c23f-cc6a-4093-bf5c-bd334cdfd589"/>
    <ds:schemaRef ds:uri="http://www.w3.org/XML/1998/namespace"/>
    <ds:schemaRef ds:uri="http://purl.org/dc/terms/"/>
    <ds:schemaRef ds:uri="http://schemas.microsoft.com/office/infopath/2007/PartnerControls"/>
    <ds:schemaRef ds:uri="http://schemas.openxmlformats.org/package/2006/metadata/core-properties"/>
    <ds:schemaRef ds:uri="31d512af-835e-4318-a492-c9a6a5bbfd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3 Prijzenblad</vt:lpstr>
      <vt:lpstr>'Bijlage 3 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Maikel Smaalders</dc:creator>
  <cp:keywords/>
  <dc:description/>
  <cp:lastModifiedBy>Maikel Smaalders</cp:lastModifiedBy>
  <cp:revision/>
  <dcterms:created xsi:type="dcterms:W3CDTF">2025-03-07T12:55:53Z</dcterms:created>
  <dcterms:modified xsi:type="dcterms:W3CDTF">2025-05-19T07:20:14Z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0x010100DB7E51F9EF3FFF41A4BC327E0B8A9D47</vt:lpwstr>
  </property>
</Properties>
</file>