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Diensten\Outsourcing\HMS 202311 PRJ-2300279 SBC omgeving vervangen\05. Aanbestedingsdocument en bijlagen\"/>
    </mc:Choice>
  </mc:AlternateContent>
  <xr:revisionPtr revIDLastSave="0" documentId="8_{B30F5EEE-9574-416B-A617-B025588FA437}" xr6:coauthVersionLast="47" xr6:coauthVersionMax="47" xr10:uidLastSave="{00000000-0000-0000-0000-000000000000}"/>
  <bookViews>
    <workbookView xWindow="-30840" yWindow="-120" windowWidth="30960" windowHeight="15840" xr2:uid="{E7CB20D4-76AC-4EB1-BAF5-969F1545E83E}"/>
  </bookViews>
  <sheets>
    <sheet name="Prijzenblad" sheetId="5" r:id="rId1"/>
    <sheet name="Specificatie overig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5" l="1"/>
  <c r="E11" i="5"/>
  <c r="E13" i="5" s="1"/>
  <c r="E7" i="5"/>
  <c r="E8" i="5"/>
  <c r="E9" i="5"/>
</calcChain>
</file>

<file path=xl/sharedStrings.xml><?xml version="1.0" encoding="utf-8"?>
<sst xmlns="http://schemas.openxmlformats.org/spreadsheetml/2006/main" count="23" uniqueCount="23">
  <si>
    <t>BIJLAGE C Prijzenblad</t>
  </si>
  <si>
    <t>Vereisten: 
Aangeboden tarieven moeten worden afgerond tot twee cijfers achter de komma. 
Aangeboden tarieven moeten worden opgegeven in Euro’s en exclusief omzetbelasting (BTW); 
Aanbeboden tarieven zijn all-in waarin onder meer de volgende kosten inbegrepen zijn:
-	de kosten van alle voorkomende leveringen, diensten, werkzaamheden uit de opdracht (overeenkomstig de aanbestedingsstukken);
-	de kosten van alle voorkomende leveringen, diensten, werkzaamheden uit de door inschrijver ingediende inschrijving;
-	overheadkosten, reis- en verblijfkosten, voorrijkosten, verpakkingskosten, verwijderingskosten, transportkosten, indirecte salariskosten (bureaukosten), verzekeringspremies, winst/risico en alle overige bijkomende kosten en toeslagen. 
All-in betekent dat de GR DIT, behalve de door de inschrijver aangeboden tarieven geen aanvullende kosten in rekening worden gebracht(zoals noodzakelijke bijkomende zaken voor de aangeboden werkzaamheden, ondersteuningskosten, ict-kosten, kantoorkosten e.d..)
De acties die de inschrijver bij de (kwalitatieve) gunningcriteria beschrijft (bijvoorbeeld de levering van alle in de inschrijving opgenomen diensten/functionaliteiten), moeten ook daadwerkelijk worden uitgevoerd gedurende de looptijd van de opdracht. De kosten hiervoor dienen in de aangeboden tarieven inbegrepen te zijn.</t>
  </si>
  <si>
    <t xml:space="preserve">Inschrijver vult de gele cellen en tabblad ‘Specificatie overig’ ( indien van toepassing)  in. </t>
  </si>
  <si>
    <t xml:space="preserve">Naam inschrijver: </t>
  </si>
  <si>
    <t xml:space="preserve">Type dienst </t>
  </si>
  <si>
    <t>Eenheid(per)</t>
  </si>
  <si>
    <t xml:space="preserve">Aantal* </t>
  </si>
  <si>
    <t>Maandelijkse all-in tarief per eenheid</t>
  </si>
  <si>
    <t>Totaal all-in per maand</t>
  </si>
  <si>
    <t xml:space="preserve">Beheer MS Azure-omgeving exclusief MS Azure spend </t>
  </si>
  <si>
    <t>vast bedrag</t>
  </si>
  <si>
    <t>Beheer servers IAAS</t>
  </si>
  <si>
    <t>per server</t>
  </si>
  <si>
    <t>Database beheer</t>
  </si>
  <si>
    <t>per database</t>
  </si>
  <si>
    <t>Technisch applicatiebeheer</t>
  </si>
  <si>
    <t>per applicatie</t>
  </si>
  <si>
    <r>
      <rPr>
        <sz val="10"/>
        <color rgb="FF000000"/>
        <rFont val="Verdana"/>
        <family val="2"/>
      </rPr>
      <t xml:space="preserve">Back-up per GB exclusief storagekosten van MS Azure
</t>
    </r>
    <r>
      <rPr>
        <i/>
        <sz val="10"/>
        <color rgb="FF000000"/>
        <rFont val="Verdana"/>
        <family val="2"/>
      </rPr>
      <t>(uitgaande van de totale huidige productie omgeving van 245 Terrabytes*)</t>
    </r>
  </si>
  <si>
    <t>per GB</t>
  </si>
  <si>
    <r>
      <t xml:space="preserve">Overige diensten </t>
    </r>
    <r>
      <rPr>
        <i/>
        <sz val="9"/>
        <color rgb="FFFF0000"/>
        <rFont val="Verdana"/>
        <family val="2"/>
      </rPr>
      <t>[indien van toepassing voeg de inschrijver een beschrijving en een specificatie in het tabblad 'Specificatie overig'; ander '0' vult de inschrijver '0' in']</t>
    </r>
  </si>
  <si>
    <t>Inschrijfprijs 'Totale all-in maandelijkse vergoeding'</t>
  </si>
  <si>
    <t>Plafondbedrag voor de inschrijfprijs</t>
  </si>
  <si>
    <t xml:space="preserve">* Genoemde aantalen zijn indicatief. Aan de genoemde aantallen kunnen geen rechten worden ontleend.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</si>
</sst>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&quot;€&quot;\ * #,##0.000000_ ;_ &quot;€&quot;\ * \-#,##0.000000_ ;_ &quot;€&quot;\ * &quot;-&quot;????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  <charset val="1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10"/>
      <name val="Verdana"/>
      <family val="2"/>
    </font>
    <font>
      <i/>
      <sz val="9"/>
      <color rgb="FFFF0000"/>
      <name val="Verdana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44" fontId="3" fillId="0" borderId="0" xfId="1" applyFont="1"/>
    <xf numFmtId="44" fontId="0" fillId="0" borderId="0" xfId="1" applyFont="1"/>
    <xf numFmtId="44" fontId="0" fillId="0" borderId="0" xfId="0" applyNumberFormat="1"/>
    <xf numFmtId="0" fontId="0" fillId="0" borderId="0" xfId="0" applyAlignment="1">
      <alignment wrapText="1"/>
    </xf>
    <xf numFmtId="44" fontId="4" fillId="0" borderId="0" xfId="0" applyNumberFormat="1" applyFont="1"/>
    <xf numFmtId="0" fontId="9" fillId="0" borderId="0" xfId="0" applyFont="1"/>
    <xf numFmtId="44" fontId="9" fillId="0" borderId="0" xfId="1" applyFont="1"/>
    <xf numFmtId="43" fontId="9" fillId="0" borderId="0" xfId="0" applyNumberFormat="1" applyFont="1"/>
    <xf numFmtId="3" fontId="10" fillId="0" borderId="5" xfId="0" quotePrefix="1" applyNumberFormat="1" applyFont="1" applyBorder="1" applyAlignment="1">
      <alignment horizontal="right"/>
    </xf>
    <xf numFmtId="0" fontId="10" fillId="0" borderId="5" xfId="0" quotePrefix="1" applyFont="1" applyBorder="1" applyAlignment="1">
      <alignment horizontal="right"/>
    </xf>
    <xf numFmtId="0" fontId="10" fillId="0" borderId="4" xfId="0" quotePrefix="1" applyFont="1" applyBorder="1" applyAlignment="1">
      <alignment horizontal="right"/>
    </xf>
    <xf numFmtId="0" fontId="12" fillId="0" borderId="0" xfId="0" applyFont="1" applyAlignment="1">
      <alignment vertical="top"/>
    </xf>
    <xf numFmtId="44" fontId="10" fillId="2" borderId="8" xfId="1" quotePrefix="1" applyFont="1" applyFill="1" applyBorder="1" applyAlignment="1">
      <alignment horizontal="right"/>
    </xf>
    <xf numFmtId="44" fontId="10" fillId="2" borderId="9" xfId="1" quotePrefix="1" applyFont="1" applyFill="1" applyBorder="1" applyAlignment="1">
      <alignment horizontal="right"/>
    </xf>
    <xf numFmtId="44" fontId="9" fillId="2" borderId="8" xfId="1" applyFont="1" applyFill="1" applyBorder="1"/>
    <xf numFmtId="0" fontId="13" fillId="0" borderId="0" xfId="0" applyFont="1" applyAlignment="1">
      <alignment horizontal="left" vertical="top" wrapText="1"/>
    </xf>
    <xf numFmtId="44" fontId="7" fillId="3" borderId="2" xfId="1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164" fontId="9" fillId="2" borderId="6" xfId="2" applyNumberFormat="1" applyFont="1" applyFill="1" applyBorder="1"/>
    <xf numFmtId="164" fontId="7" fillId="2" borderId="6" xfId="2" applyNumberFormat="1" applyFont="1" applyFill="1" applyBorder="1"/>
    <xf numFmtId="44" fontId="9" fillId="0" borderId="5" xfId="1" applyFont="1" applyFill="1" applyBorder="1" applyAlignment="1" applyProtection="1">
      <alignment wrapText="1"/>
      <protection locked="0"/>
    </xf>
    <xf numFmtId="44" fontId="9" fillId="0" borderId="4" xfId="1" applyFont="1" applyFill="1" applyBorder="1" applyAlignment="1" applyProtection="1">
      <alignment horizontal="left" wrapText="1"/>
      <protection locked="0"/>
    </xf>
    <xf numFmtId="0" fontId="8" fillId="3" borderId="1" xfId="0" applyFont="1" applyFill="1" applyBorder="1" applyAlignment="1">
      <alignment horizontal="left" wrapText="1"/>
    </xf>
    <xf numFmtId="0" fontId="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wrapText="1"/>
    </xf>
    <xf numFmtId="44" fontId="10" fillId="0" borderId="5" xfId="1" applyFont="1" applyFill="1" applyBorder="1" applyAlignment="1" applyProtection="1">
      <alignment horizontal="left" wrapText="1"/>
      <protection locked="0"/>
    </xf>
    <xf numFmtId="3" fontId="10" fillId="0" borderId="4" xfId="0" quotePrefix="1" applyNumberFormat="1" applyFont="1" applyBorder="1" applyAlignment="1">
      <alignment horizontal="right"/>
    </xf>
    <xf numFmtId="3" fontId="9" fillId="2" borderId="5" xfId="0" applyNumberFormat="1" applyFont="1" applyFill="1" applyBorder="1"/>
    <xf numFmtId="44" fontId="9" fillId="2" borderId="5" xfId="1" applyFont="1" applyFill="1" applyBorder="1" applyAlignment="1">
      <alignment horizontal="left" wrapText="1"/>
    </xf>
    <xf numFmtId="0" fontId="14" fillId="0" borderId="0" xfId="0" applyFont="1" applyAlignment="1">
      <alignment vertical="top"/>
    </xf>
    <xf numFmtId="44" fontId="0" fillId="0" borderId="0" xfId="1" applyFont="1" applyFill="1"/>
    <xf numFmtId="164" fontId="18" fillId="0" borderId="5" xfId="0" applyNumberFormat="1" applyFont="1" applyBorder="1"/>
    <xf numFmtId="0" fontId="15" fillId="0" borderId="0" xfId="0" applyFont="1" applyAlignment="1">
      <alignment vertical="top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7" fillId="0" borderId="10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8" fillId="0" borderId="8" xfId="0" applyFont="1" applyBorder="1" applyAlignment="1">
      <alignment horizontal="right"/>
    </xf>
    <xf numFmtId="0" fontId="18" fillId="0" borderId="9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9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2" borderId="0" xfId="0" applyFill="1" applyAlignment="1">
      <alignment horizontal="center"/>
    </xf>
    <xf numFmtId="165" fontId="11" fillId="2" borderId="4" xfId="1" quotePrefix="1" applyNumberFormat="1" applyFont="1" applyFill="1" applyBorder="1" applyAlignment="1">
      <alignment horizontal="right"/>
    </xf>
  </cellXfs>
  <cellStyles count="3">
    <cellStyle name="Standaard" xfId="0" builtinId="0"/>
    <cellStyle name="Valuta" xfId="1" builtinId="4"/>
    <cellStyle name="Verklarende teks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6A04-6497-4957-BC1E-E27D83899125}">
  <dimension ref="A1:H18"/>
  <sheetViews>
    <sheetView tabSelected="1" zoomScale="90" zoomScaleNormal="90" workbookViewId="0">
      <selection activeCell="D11" sqref="D11"/>
    </sheetView>
  </sheetViews>
  <sheetFormatPr defaultColWidth="9.140625" defaultRowHeight="15" x14ac:dyDescent="0.25"/>
  <cols>
    <col min="1" max="1" width="47.5703125" customWidth="1"/>
    <col min="2" max="2" width="20.5703125" customWidth="1"/>
    <col min="3" max="3" width="9.85546875" style="3" customWidth="1"/>
    <col min="4" max="4" width="22.140625" style="3" customWidth="1"/>
    <col min="5" max="5" width="19.140625" bestFit="1" customWidth="1"/>
    <col min="6" max="6" width="4.85546875" customWidth="1"/>
    <col min="7" max="7" width="73.5703125" customWidth="1"/>
    <col min="8" max="8" width="16.140625" bestFit="1" customWidth="1"/>
  </cols>
  <sheetData>
    <row r="1" spans="1:8" ht="17.25" customHeight="1" x14ac:dyDescent="0.25">
      <c r="A1" s="13" t="s">
        <v>0</v>
      </c>
      <c r="G1" s="46" t="s">
        <v>1</v>
      </c>
    </row>
    <row r="2" spans="1:8" ht="14.25" customHeight="1" x14ac:dyDescent="0.25">
      <c r="A2" s="27"/>
      <c r="G2" s="47"/>
    </row>
    <row r="3" spans="1:8" ht="15.75" x14ac:dyDescent="0.25">
      <c r="A3" s="36" t="s">
        <v>2</v>
      </c>
      <c r="C3" s="34"/>
      <c r="D3" s="34"/>
      <c r="G3" s="47"/>
    </row>
    <row r="4" spans="1:8" ht="15.75" x14ac:dyDescent="0.25">
      <c r="A4" s="33" t="s">
        <v>3</v>
      </c>
      <c r="B4" s="48"/>
      <c r="C4" s="48"/>
      <c r="D4" s="48"/>
      <c r="E4" s="48"/>
      <c r="G4" s="47"/>
    </row>
    <row r="5" spans="1:8" ht="15.75" thickBot="1" x14ac:dyDescent="0.3">
      <c r="A5" s="1"/>
      <c r="B5" s="1"/>
      <c r="C5" s="2"/>
      <c r="D5" s="2"/>
      <c r="E5" s="1"/>
      <c r="G5" s="47"/>
    </row>
    <row r="6" spans="1:8" ht="43.5" customHeight="1" thickBot="1" x14ac:dyDescent="0.3">
      <c r="A6" s="25" t="s">
        <v>4</v>
      </c>
      <c r="B6" s="18" t="s">
        <v>5</v>
      </c>
      <c r="C6" s="19" t="s">
        <v>6</v>
      </c>
      <c r="D6" s="18" t="s">
        <v>7</v>
      </c>
      <c r="E6" s="20" t="s">
        <v>8</v>
      </c>
      <c r="F6" s="5"/>
      <c r="G6" s="47"/>
    </row>
    <row r="7" spans="1:8" ht="44.25" customHeight="1" x14ac:dyDescent="0.25">
      <c r="A7" s="37" t="s">
        <v>9</v>
      </c>
      <c r="B7" s="23" t="s">
        <v>10</v>
      </c>
      <c r="C7" s="10">
        <v>1</v>
      </c>
      <c r="D7" s="14"/>
      <c r="E7" s="21">
        <f>D7*C7</f>
        <v>0</v>
      </c>
      <c r="G7" s="47"/>
    </row>
    <row r="8" spans="1:8" x14ac:dyDescent="0.25">
      <c r="A8" s="37" t="s">
        <v>11</v>
      </c>
      <c r="B8" s="23" t="s">
        <v>12</v>
      </c>
      <c r="C8" s="11">
        <v>110</v>
      </c>
      <c r="D8" s="14"/>
      <c r="E8" s="21">
        <f>D8*C8</f>
        <v>0</v>
      </c>
      <c r="G8" s="47"/>
    </row>
    <row r="9" spans="1:8" x14ac:dyDescent="0.25">
      <c r="A9" s="38" t="s">
        <v>13</v>
      </c>
      <c r="B9" s="23" t="s">
        <v>14</v>
      </c>
      <c r="C9" s="11">
        <v>30</v>
      </c>
      <c r="D9" s="14"/>
      <c r="E9" s="21">
        <f>D9*C9</f>
        <v>0</v>
      </c>
      <c r="G9" s="47"/>
    </row>
    <row r="10" spans="1:8" x14ac:dyDescent="0.25">
      <c r="A10" s="38" t="s">
        <v>15</v>
      </c>
      <c r="B10" s="24" t="s">
        <v>16</v>
      </c>
      <c r="C10" s="12">
        <v>8</v>
      </c>
      <c r="D10" s="15"/>
      <c r="E10" s="21">
        <f>D10*C10</f>
        <v>0</v>
      </c>
      <c r="F10" s="4"/>
      <c r="G10" s="47"/>
    </row>
    <row r="11" spans="1:8" ht="60" customHeight="1" x14ac:dyDescent="0.25">
      <c r="A11" s="39" t="s">
        <v>17</v>
      </c>
      <c r="B11" s="29" t="s">
        <v>18</v>
      </c>
      <c r="C11" s="30">
        <v>245000</v>
      </c>
      <c r="D11" s="49"/>
      <c r="E11" s="21">
        <f>D11*C11</f>
        <v>0</v>
      </c>
      <c r="F11" s="28"/>
      <c r="G11" s="47"/>
    </row>
    <row r="12" spans="1:8" ht="51" customHeight="1" x14ac:dyDescent="0.25">
      <c r="A12" s="38" t="s">
        <v>19</v>
      </c>
      <c r="B12" s="32"/>
      <c r="C12" s="31"/>
      <c r="D12" s="16"/>
      <c r="E12" s="21"/>
      <c r="G12" s="47"/>
    </row>
    <row r="13" spans="1:8" x14ac:dyDescent="0.25">
      <c r="A13" s="40" t="s">
        <v>20</v>
      </c>
      <c r="B13" s="41"/>
      <c r="C13" s="41"/>
      <c r="D13" s="42"/>
      <c r="E13" s="22">
        <f>SUM(E7:E12)</f>
        <v>0</v>
      </c>
      <c r="F13" s="6"/>
      <c r="G13" s="47"/>
      <c r="H13" s="4"/>
    </row>
    <row r="14" spans="1:8" x14ac:dyDescent="0.25">
      <c r="A14" s="43" t="s">
        <v>21</v>
      </c>
      <c r="B14" s="44"/>
      <c r="C14" s="44"/>
      <c r="D14" s="45"/>
      <c r="E14" s="35">
        <v>36000</v>
      </c>
      <c r="G14" s="47"/>
    </row>
    <row r="15" spans="1:8" x14ac:dyDescent="0.25">
      <c r="A15" s="7"/>
      <c r="B15" s="7"/>
      <c r="C15" s="8"/>
      <c r="D15" s="8"/>
      <c r="E15" s="9"/>
      <c r="G15" s="47"/>
    </row>
    <row r="16" spans="1:8" x14ac:dyDescent="0.25">
      <c r="A16" s="7" t="s">
        <v>22</v>
      </c>
      <c r="B16" s="7"/>
      <c r="C16" s="8"/>
      <c r="D16" s="8"/>
      <c r="E16" s="9"/>
      <c r="G16" s="47"/>
    </row>
    <row r="17" spans="1:7" ht="29.25" customHeight="1" x14ac:dyDescent="0.25">
      <c r="A17" s="17"/>
      <c r="B17" s="17"/>
      <c r="G17" s="26"/>
    </row>
    <row r="18" spans="1:7" x14ac:dyDescent="0.25">
      <c r="A18" s="7"/>
      <c r="B18" s="7"/>
      <c r="C18" s="8"/>
      <c r="D18" s="8"/>
      <c r="E18" s="7"/>
    </row>
  </sheetData>
  <protectedRanges>
    <protectedRange sqref="B7:B11" name="Range1"/>
  </protectedRanges>
  <mergeCells count="4">
    <mergeCell ref="A13:D13"/>
    <mergeCell ref="A14:D14"/>
    <mergeCell ref="G1:G16"/>
    <mergeCell ref="B4:E4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849C-8EB3-4507-972A-11797665100C}">
  <sheetPr>
    <tabColor rgb="FFFFFF00"/>
  </sheetPr>
  <dimension ref="A1"/>
  <sheetViews>
    <sheetView workbookViewId="0">
      <selection activeCell="H26" sqref="H2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AC102614C0AD488BAE62CF2F52BC7D" ma:contentTypeVersion="4" ma:contentTypeDescription="Een nieuw document maken." ma:contentTypeScope="" ma:versionID="3e4af84eeabf2a1e0afadb2a50da43af">
  <xsd:schema xmlns:xsd="http://www.w3.org/2001/XMLSchema" xmlns:xs="http://www.w3.org/2001/XMLSchema" xmlns:p="http://schemas.microsoft.com/office/2006/metadata/properties" xmlns:ns2="3b1a0e1e-368d-40a2-b180-926ba7779f84" targetNamespace="http://schemas.microsoft.com/office/2006/metadata/properties" ma:root="true" ma:fieldsID="b68b55e02e7988c5e937e96ebca41caa" ns2:_="">
    <xsd:import namespace="3b1a0e1e-368d-40a2-b180-926ba7779f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a0e1e-368d-40a2-b180-926ba7779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5074C6-4A6B-40D4-85C3-1C09EFFA2F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AACF36-E639-4A49-B8E4-3C84784EBF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228368-E8B7-4988-A444-E57B8AE8A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a0e1e-368d-40a2-b180-926ba7779f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Specificatie overig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Torrado</dc:creator>
  <cp:keywords/>
  <dc:description/>
  <cp:lastModifiedBy>Yulia Boomsma - Panibratets</cp:lastModifiedBy>
  <cp:revision/>
  <dcterms:created xsi:type="dcterms:W3CDTF">2023-07-25T07:07:18Z</dcterms:created>
  <dcterms:modified xsi:type="dcterms:W3CDTF">2024-12-16T09:14:40Z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0x01010030AC102614C0AD488BAE62CF2F52BC7D</vt:lpwstr>
  </property>
  <property fmtid="{D5CDD505-2E9C-101B-9397-08002B2CF9AE}" pid="3" name="MediaServiceImageTags">
    <vt:lpwstr/>
  </property>
</Properties>
</file>