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K:\_Projecten\2024\24037 _ Land van Cuijk - Onderhoud elementenverharding 2025-2028\04 _ Bestek\42_Aanbestedingsleidraad\"/>
    </mc:Choice>
  </mc:AlternateContent>
  <xr:revisionPtr revIDLastSave="0" documentId="13_ncr:1_{E5D32717-7178-455A-A78C-97F2262E26B4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Maximale prijzen" sheetId="2" r:id="rId1"/>
    <sheet name="Sheet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39" i="2" l="1"/>
  <c r="H638" i="2"/>
  <c r="H637" i="2"/>
  <c r="H636" i="2"/>
  <c r="H635" i="2"/>
  <c r="H634" i="2"/>
  <c r="H633" i="2"/>
  <c r="H632" i="2"/>
  <c r="H629" i="2"/>
  <c r="H628" i="2"/>
  <c r="H627" i="2"/>
  <c r="H626" i="2"/>
  <c r="H625" i="2"/>
  <c r="H620" i="2"/>
  <c r="H617" i="2"/>
  <c r="H616" i="2"/>
  <c r="H615" i="2"/>
  <c r="H614" i="2"/>
  <c r="H613" i="2"/>
  <c r="H612" i="2"/>
  <c r="H611" i="2"/>
  <c r="H610" i="2"/>
  <c r="H609" i="2"/>
  <c r="H608" i="2"/>
  <c r="H607" i="2"/>
  <c r="H606" i="2"/>
  <c r="H605" i="2"/>
  <c r="H602" i="2"/>
  <c r="H601" i="2"/>
  <c r="H600" i="2"/>
  <c r="H595" i="2"/>
  <c r="H597" i="2"/>
  <c r="H596" i="2"/>
  <c r="H592" i="2"/>
  <c r="H591" i="2"/>
  <c r="H590" i="2"/>
  <c r="H585" i="2"/>
  <c r="H582" i="2"/>
  <c r="H581" i="2"/>
  <c r="H580" i="2"/>
  <c r="H579" i="2"/>
  <c r="H578" i="2"/>
  <c r="H577" i="2"/>
  <c r="H576" i="2"/>
  <c r="H573" i="2"/>
  <c r="H572" i="2"/>
  <c r="H571" i="2"/>
  <c r="H570" i="2"/>
  <c r="H563" i="2"/>
  <c r="H556" i="2"/>
  <c r="H555" i="2"/>
  <c r="H552" i="2"/>
  <c r="H551" i="2"/>
  <c r="H546" i="2"/>
  <c r="H541" i="2"/>
  <c r="H540" i="2"/>
  <c r="H539" i="2"/>
  <c r="H538" i="2"/>
  <c r="H537" i="2"/>
  <c r="H534" i="2"/>
  <c r="H533" i="2"/>
  <c r="H532" i="2"/>
  <c r="H531" i="2"/>
  <c r="H528" i="2"/>
  <c r="H527" i="2"/>
  <c r="H526" i="2"/>
  <c r="H521" i="2"/>
  <c r="H520" i="2"/>
  <c r="H519" i="2"/>
  <c r="H518" i="2"/>
  <c r="H517" i="2"/>
  <c r="H516" i="2"/>
  <c r="H515" i="2"/>
  <c r="H512" i="2"/>
  <c r="H511" i="2"/>
  <c r="H510" i="2"/>
  <c r="H509" i="2"/>
  <c r="H506" i="2"/>
  <c r="H505" i="2"/>
  <c r="H504" i="2"/>
  <c r="H503" i="2"/>
  <c r="H498" i="2"/>
  <c r="H497" i="2"/>
  <c r="H496" i="2"/>
  <c r="H495" i="2"/>
  <c r="H492" i="2"/>
  <c r="H491" i="2"/>
  <c r="H484" i="2"/>
  <c r="H483" i="2"/>
  <c r="H482" i="2"/>
  <c r="H479" i="2"/>
  <c r="H476" i="2"/>
  <c r="H475" i="2"/>
  <c r="H472" i="2"/>
  <c r="H469" i="2"/>
  <c r="H468" i="2"/>
  <c r="H467" i="2"/>
  <c r="H466" i="2"/>
  <c r="H463" i="2"/>
  <c r="H462" i="2"/>
  <c r="H457" i="2"/>
  <c r="H459" i="2"/>
  <c r="H458" i="2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4" i="2"/>
  <c r="H433" i="2"/>
  <c r="H432" i="2"/>
  <c r="H429" i="2"/>
  <c r="H428" i="2"/>
  <c r="H427" i="2"/>
  <c r="H426" i="2"/>
  <c r="H425" i="2"/>
  <c r="H424" i="2"/>
  <c r="H421" i="2"/>
  <c r="H420" i="2"/>
  <c r="H419" i="2"/>
  <c r="H418" i="2"/>
  <c r="H417" i="2"/>
  <c r="H416" i="2"/>
  <c r="H413" i="2"/>
  <c r="H412" i="2"/>
  <c r="H411" i="2"/>
  <c r="H410" i="2"/>
  <c r="H409" i="2"/>
  <c r="H408" i="2"/>
  <c r="H405" i="2"/>
  <c r="H404" i="2"/>
  <c r="H403" i="2"/>
  <c r="H402" i="2"/>
  <c r="H401" i="2"/>
  <c r="H400" i="2"/>
  <c r="H395" i="2"/>
  <c r="H392" i="2"/>
  <c r="H391" i="2"/>
  <c r="H390" i="2"/>
  <c r="H387" i="2"/>
  <c r="H386" i="2"/>
  <c r="H385" i="2"/>
  <c r="H384" i="2"/>
  <c r="H383" i="2"/>
  <c r="H382" i="2"/>
  <c r="H381" i="2"/>
  <c r="H378" i="2"/>
  <c r="H377" i="2"/>
  <c r="H376" i="2"/>
  <c r="H375" i="2"/>
  <c r="H374" i="2"/>
  <c r="H373" i="2"/>
  <c r="H368" i="2"/>
  <c r="H367" i="2"/>
  <c r="H366" i="2"/>
  <c r="H365" i="2"/>
  <c r="H364" i="2"/>
  <c r="H363" i="2"/>
  <c r="H360" i="2"/>
  <c r="H359" i="2"/>
  <c r="H358" i="2"/>
  <c r="H357" i="2"/>
  <c r="H356" i="2"/>
  <c r="H355" i="2"/>
  <c r="H352" i="2"/>
  <c r="H351" i="2"/>
  <c r="H350" i="2"/>
  <c r="H349" i="2"/>
  <c r="H348" i="2"/>
  <c r="H347" i="2"/>
  <c r="H340" i="2"/>
  <c r="H339" i="2"/>
  <c r="H336" i="2"/>
  <c r="H335" i="2"/>
  <c r="H334" i="2"/>
  <c r="H329" i="2"/>
  <c r="H328" i="2"/>
  <c r="H325" i="2"/>
  <c r="H324" i="2"/>
  <c r="H314" i="2"/>
  <c r="H317" i="2"/>
  <c r="H316" i="2"/>
  <c r="H315" i="2"/>
  <c r="H311" i="2"/>
  <c r="H310" i="2"/>
  <c r="H309" i="2"/>
  <c r="H308" i="2"/>
  <c r="H303" i="2"/>
  <c r="H302" i="2"/>
  <c r="H301" i="2"/>
  <c r="H298" i="2"/>
  <c r="H297" i="2"/>
  <c r="H294" i="2"/>
  <c r="H289" i="2"/>
  <c r="H288" i="2"/>
  <c r="H285" i="2"/>
  <c r="H282" i="2"/>
  <c r="H281" i="2"/>
  <c r="H276" i="2"/>
  <c r="H275" i="2"/>
  <c r="H274" i="2"/>
  <c r="H271" i="2"/>
  <c r="H262" i="2"/>
  <c r="H261" i="2"/>
  <c r="H260" i="2"/>
  <c r="H259" i="2"/>
  <c r="H256" i="2"/>
  <c r="H255" i="2"/>
  <c r="H254" i="2"/>
  <c r="H253" i="2"/>
  <c r="H248" i="2"/>
  <c r="H245" i="2"/>
  <c r="H244" i="2"/>
  <c r="H243" i="2"/>
  <c r="H240" i="2"/>
  <c r="H239" i="2"/>
  <c r="H238" i="2"/>
  <c r="H233" i="2"/>
  <c r="H235" i="2"/>
  <c r="H234" i="2"/>
  <c r="H228" i="2"/>
  <c r="H227" i="2"/>
  <c r="H226" i="2"/>
  <c r="H223" i="2"/>
  <c r="H222" i="2"/>
  <c r="H221" i="2"/>
  <c r="H214" i="2"/>
  <c r="H213" i="2"/>
  <c r="H212" i="2"/>
  <c r="H209" i="2"/>
  <c r="H208" i="2"/>
  <c r="H207" i="2"/>
  <c r="H202" i="2"/>
  <c r="H204" i="2"/>
  <c r="H203" i="2"/>
  <c r="H199" i="2"/>
  <c r="H198" i="2"/>
  <c r="H197" i="2"/>
  <c r="H191" i="2"/>
  <c r="H192" i="2"/>
  <c r="H190" i="2"/>
  <c r="H187" i="2"/>
  <c r="H186" i="2"/>
  <c r="H185" i="2"/>
  <c r="H182" i="2"/>
  <c r="H181" i="2"/>
  <c r="H180" i="2"/>
  <c r="H171" i="2"/>
  <c r="H166" i="2"/>
  <c r="H165" i="2"/>
  <c r="H164" i="2"/>
  <c r="H163" i="2"/>
  <c r="H162" i="2"/>
  <c r="H159" i="2"/>
  <c r="H158" i="2"/>
  <c r="H155" i="2"/>
  <c r="H154" i="2"/>
  <c r="H151" i="2"/>
  <c r="H150" i="2"/>
  <c r="H147" i="2"/>
  <c r="H146" i="2"/>
  <c r="H141" i="2"/>
  <c r="H140" i="2"/>
  <c r="H137" i="2"/>
  <c r="H136" i="2"/>
  <c r="H135" i="2"/>
  <c r="H132" i="2"/>
  <c r="H131" i="2"/>
  <c r="H130" i="2"/>
  <c r="H125" i="2"/>
  <c r="H124" i="2"/>
  <c r="H123" i="2"/>
  <c r="H122" i="2"/>
  <c r="H121" i="2"/>
  <c r="H120" i="2"/>
  <c r="H117" i="2"/>
  <c r="H116" i="2"/>
  <c r="H113" i="2"/>
  <c r="H112" i="2"/>
  <c r="H111" i="2"/>
  <c r="H110" i="2"/>
  <c r="H109" i="2"/>
  <c r="H108" i="2"/>
  <c r="H105" i="2"/>
  <c r="H104" i="2"/>
  <c r="H103" i="2"/>
  <c r="H102" i="2"/>
  <c r="H101" i="2"/>
  <c r="H100" i="2"/>
  <c r="H95" i="2"/>
  <c r="H92" i="2"/>
  <c r="H91" i="2"/>
  <c r="H88" i="2"/>
  <c r="H87" i="2"/>
  <c r="H86" i="2"/>
  <c r="H85" i="2"/>
  <c r="H82" i="2"/>
  <c r="H81" i="2"/>
  <c r="H80" i="2"/>
  <c r="H79" i="2"/>
  <c r="H78" i="2"/>
  <c r="H77" i="2"/>
  <c r="H74" i="2"/>
  <c r="H73" i="2"/>
  <c r="H72" i="2"/>
  <c r="H67" i="2"/>
  <c r="H66" i="2"/>
  <c r="H63" i="2"/>
  <c r="H62" i="2"/>
  <c r="H57" i="2"/>
  <c r="H56" i="2"/>
  <c r="H55" i="2"/>
  <c r="H52" i="2"/>
  <c r="H51" i="2"/>
  <c r="H50" i="2"/>
  <c r="H43" i="2"/>
  <c r="H40" i="2"/>
  <c r="H39" i="2"/>
  <c r="H38" i="2"/>
  <c r="H37" i="2"/>
  <c r="H34" i="2"/>
  <c r="H29" i="2"/>
  <c r="H28" i="2"/>
  <c r="H23" i="2"/>
  <c r="H20" i="2"/>
  <c r="H15" i="2"/>
  <c r="H14" i="2"/>
  <c r="H9" i="2"/>
  <c r="H11" i="2"/>
  <c r="H10" i="2"/>
</calcChain>
</file>

<file path=xl/sharedStrings.xml><?xml version="1.0" encoding="utf-8"?>
<sst xmlns="http://schemas.openxmlformats.org/spreadsheetml/2006/main" count="6753" uniqueCount="496">
  <si>
    <t>BESTEKS-
POST-
NUMMER</t>
  </si>
  <si>
    <t>OMSCHRIJVING</t>
  </si>
  <si>
    <t>EEN-
HEID</t>
  </si>
  <si>
    <t>HOEVEELHEID
RESULTAATS-
VERPLICHTING</t>
  </si>
  <si>
    <t>TOTAAL BEDRAG
IN EURO</t>
  </si>
  <si>
    <t>OPRUIMINGSWERKZAAMHEDEN</t>
  </si>
  <si>
    <t xml:space="preserve"> </t>
  </si>
  <si>
    <t>DIVERSE VOORBEREIDINGEN</t>
  </si>
  <si>
    <t>VOORBEREIDEND ONDERZOEK</t>
  </si>
  <si>
    <t>Verhardingsonderzoek</t>
  </si>
  <si>
    <t>Nemen asfaltboorkern incl. PAK marker (CROW 210).</t>
  </si>
  <si>
    <t>st</t>
  </si>
  <si>
    <t>F</t>
  </si>
  <si>
    <t>Uitvoeren DLC onderzoek (CROW 210).</t>
  </si>
  <si>
    <t>Nemen constructieboring (op verzoek directie).</t>
  </si>
  <si>
    <t>Grondonderzoek</t>
  </si>
  <si>
    <t>Uitvoeren in-situ partijkeuring (AP04 + PFAS).</t>
  </si>
  <si>
    <t>Uitvoeren in depot partijkeuring (AP04 + PFAS).</t>
  </si>
  <si>
    <t>KABELS EN LEIDINGEN</t>
  </si>
  <si>
    <t>Proefsleuven</t>
  </si>
  <si>
    <t>Graven proefsleuf inclusief vastleggen gegevens.</t>
  </si>
  <si>
    <t>GRAAFMELDING</t>
  </si>
  <si>
    <t>Uitvoeren graafmelding (KLIC melding).</t>
  </si>
  <si>
    <t>VERWIJDEREN GROENVOORZIENINGEN</t>
  </si>
  <si>
    <t>BOOMWORTELS</t>
  </si>
  <si>
    <t>Verwijderen boomwortels t.p.v. te herstellen elementenverharding.</t>
  </si>
  <si>
    <t>m2</t>
  </si>
  <si>
    <t>Verwijderen boomwortelnet.</t>
  </si>
  <si>
    <t>VERWIJDEREN RIOLERING</t>
  </si>
  <si>
    <t>VERWIJDEREN AANSLUITLEIDINGEN</t>
  </si>
  <si>
    <t>Verwijderen aansluitleiding Ø125 mm.</t>
  </si>
  <si>
    <t>m</t>
  </si>
  <si>
    <t>VERWIJDEREN KOLKEN</t>
  </si>
  <si>
    <t>Verwijderen kolk beton/gietijzer (hergebruik).</t>
  </si>
  <si>
    <t>Verwijderen kolk kunststof/gietijzer (afvoer).</t>
  </si>
  <si>
    <t>Verwijderen kolk beton/gietijzer (afvoer).</t>
  </si>
  <si>
    <t>Reinigen kolken.</t>
  </si>
  <si>
    <t>VERWIJDEREN PUTAFDEKKINGEN</t>
  </si>
  <si>
    <t>Verwijderen putrand met deksel.</t>
  </si>
  <si>
    <t>VERWIJDEREN VERHARDINGEN</t>
  </si>
  <si>
    <t>VERWIJDEREN FUNDERING</t>
  </si>
  <si>
    <t>Verwijderen fundering t.b.v. afvoer</t>
  </si>
  <si>
    <t>Verwijderen funderingslaag &lt; 5 m2 (afvoeren).</t>
  </si>
  <si>
    <t>Verwijderen funderingslaag 5-25 m2 (afvoeren).</t>
  </si>
  <si>
    <t>Verwijderen funderingslaag &gt; 25 m2 (afvoeren).</t>
  </si>
  <si>
    <t>Verwijderen fundering t.b.v. hergebruik</t>
  </si>
  <si>
    <t>Verwijderen funderingslaag &lt; 5 m2 (hergebruik).</t>
  </si>
  <si>
    <t>Verwijderen funderingslaag 5-25 m2 (hergebruik).</t>
  </si>
  <si>
    <t>Verwijderen funderingslaag &gt; 25 m2 (hergebruik).</t>
  </si>
  <si>
    <t>VERWIJDEREN MOLGOTEN</t>
  </si>
  <si>
    <t>Verwijderen molgoot straatbaksteen</t>
  </si>
  <si>
    <t>Opbreken molgoot straatbakstenen - 7 strek DF.</t>
  </si>
  <si>
    <t>Opbreken molgoot straatbakstenen - 7 strek KF.</t>
  </si>
  <si>
    <t>Verwijderen molgoot betonstraatsteen</t>
  </si>
  <si>
    <t>Opbreken molgoot betonstraatstenen - 3 strek DF.</t>
  </si>
  <si>
    <t>Opbreken molgoot betonstraatstenen - 5 strek KF.</t>
  </si>
  <si>
    <t>VERWIJDEREN ELEMENTENVERHARDING</t>
  </si>
  <si>
    <t>Verwijderen straatbaksteen</t>
  </si>
  <si>
    <t>Opbreken straatbaksteen &lt; 10 m2.</t>
  </si>
  <si>
    <t>Opbreken straatbaksteen &gt; 10 m2.</t>
  </si>
  <si>
    <t>Opbreken straatbaksteen &gt; 10 m2 (palleteren).</t>
  </si>
  <si>
    <t>Verwijderen betonstraatstenen</t>
  </si>
  <si>
    <t>Opbreken BSS d.f. &lt; 10 m2.</t>
  </si>
  <si>
    <t>Opbreken BSS d.f. &gt; 10 m2.</t>
  </si>
  <si>
    <t>Opbreken BSS k.f. &lt; 10 m2.</t>
  </si>
  <si>
    <t>Opbreken BSS k.f. &gt; 10 m2.</t>
  </si>
  <si>
    <t>Opbreken BSS dubbelklinker &lt; 10 m2.</t>
  </si>
  <si>
    <t>Opbreken BSS dubbelklinker &gt; 10 m2.</t>
  </si>
  <si>
    <t>Verwijderen betontegels</t>
  </si>
  <si>
    <t>Opbreken betontegels &lt; 10 m2.</t>
  </si>
  <si>
    <t>Opbreken betontegels &gt; 10 m2.</t>
  </si>
  <si>
    <t>Opbreken betontegels &lt; 10 m2 (palleteren).</t>
  </si>
  <si>
    <t>Opbreken betontegels &gt; 10 m2 (palleteren).</t>
  </si>
  <si>
    <t>Palleteren elementenverharding</t>
  </si>
  <si>
    <t>Palleteren dubbelklinkers.</t>
  </si>
  <si>
    <t>Palleteren tegels 300x300x45 mm.</t>
  </si>
  <si>
    <t>Leveren pallets</t>
  </si>
  <si>
    <t>Leveren pallets.</t>
  </si>
  <si>
    <t>VERWIJDEREN KANTOPSLUITING</t>
  </si>
  <si>
    <t>Verwijderen trottoirbanden op steunrug</t>
  </si>
  <si>
    <t>Opbreken betonbanden 130/150 &lt; 10 m.</t>
  </si>
  <si>
    <t>Opbreken betonbanden 130/150 &gt; 10 m.</t>
  </si>
  <si>
    <t>Opbreken betonbanden 180/200 &lt; 10 m.</t>
  </si>
  <si>
    <t>Opbreken betonbanden 180/200 &gt; 10 m.</t>
  </si>
  <si>
    <t>Opbreken betonbanden 115/225 &lt; 10 m.</t>
  </si>
  <si>
    <t>Opbreken betonbanden 115/225 &gt; 10 m.</t>
  </si>
  <si>
    <t>Verwijderen trottoirbanden op zand</t>
  </si>
  <si>
    <t>Verwijderen opsluitbanden op steunrug</t>
  </si>
  <si>
    <t>Opbreken opsluitbanden op steunrug &lt; 10 m.</t>
  </si>
  <si>
    <t>Opbreken opsluitbanden op steunrug &gt; 10 m.</t>
  </si>
  <si>
    <t>Verwijderen opsluitbanden op zand</t>
  </si>
  <si>
    <t>Opbreken betonbanden 60x150-60x200-80x200 &lt; 10 m.</t>
  </si>
  <si>
    <t>Opbreken betonbanden 60x150-60x200-80x200 &gt; 10 m.</t>
  </si>
  <si>
    <t>Opbreken betonbanden 100x200 m &lt;10 m.</t>
  </si>
  <si>
    <t>Opbreken betonbanden 100x200 m &gt;10 m.</t>
  </si>
  <si>
    <t>Opbreken betonbanden 120x250 m &lt;10 m.</t>
  </si>
  <si>
    <t>Opbreken betonbanden 120x250 m &gt;10 m.</t>
  </si>
  <si>
    <t>ZAGEN ASFALT</t>
  </si>
  <si>
    <t>Zagen asfaltverharding (dikte &lt;100 mm)</t>
  </si>
  <si>
    <t>Zagen verharding, lengte &lt; 10 m, dikte &lt;100mm.</t>
  </si>
  <si>
    <t>Zagen verharding, lengte 10 - 50 m, dikte &lt;100mm.</t>
  </si>
  <si>
    <t>Zagen verharding, lengte &gt; 50 m, dikte &lt;100mm.</t>
  </si>
  <si>
    <t>Zagen asfaltverharding (dikte  100 - 200  mm)</t>
  </si>
  <si>
    <t>Zagen verharding, lengte &lt; 10 m, dikte 100 - 200mm.</t>
  </si>
  <si>
    <t>Zagen verharding, lengte 10 - 50 m, dikte 100 - 200mm.</t>
  </si>
  <si>
    <t>Zagen verharding, lengte &gt; 50 m, dikte 100 - 200mm.</t>
  </si>
  <si>
    <t>Zagen asfaltverharding (dikte &gt;200 mm)</t>
  </si>
  <si>
    <t>Zagen verharding, lengte &lt; 10 m, dikte &gt;200mm.</t>
  </si>
  <si>
    <t>Zagen verharding, lengte &gt; 10 m, dikte &gt;200mm.</t>
  </si>
  <si>
    <t>VERWIJDEREN ASFALT</t>
  </si>
  <si>
    <t>Opbreken van teervrij asfalt &lt; 25 m2</t>
  </si>
  <si>
    <t>Opbreken van teervrij asfalt, dik tot 0,10 m, &lt; 25 m2.</t>
  </si>
  <si>
    <t>Opbreken van teervrij asfalt, dik 0,10-0,25 m, &lt; 25 m2.</t>
  </si>
  <si>
    <t>Opbreken van teervrij asfalt 25 - 100  m2</t>
  </si>
  <si>
    <t>Opbreken van teervrij asfalt, dik tot 0,10 m,  25-100 m2.</t>
  </si>
  <si>
    <t>Opbreken van teervrij asfalt, dik 0,10-0,25 m,  25-100 m2.</t>
  </si>
  <si>
    <t>Opbreken van teerhoudend asfalt &lt; 25 m2</t>
  </si>
  <si>
    <t>Opbreken van teerhoudend asfalt, dik tot 0,10 m, &lt; 25 m2.</t>
  </si>
  <si>
    <t>Opbreken van teerhoudend asfalt, dik 0,10-0,25 m, &lt; 25 m2.</t>
  </si>
  <si>
    <t>Opbreken van teerhoudend asfalt 25 - 100  m2</t>
  </si>
  <si>
    <t>Opbreken van teerhoudend asfalt, dik tot 0,10 m, 25-100 m2.</t>
  </si>
  <si>
    <t>Opbreken van teerhoudend asfalt, dik 0,10-0,25 m, 25-100 m2.</t>
  </si>
  <si>
    <t>SCHOONMAKEN BESTRATINGSMATERIAAL</t>
  </si>
  <si>
    <t>SBS / BSS KF ontdoen van grond.</t>
  </si>
  <si>
    <t>SBS / BSS DF ontdoen van grond.</t>
  </si>
  <si>
    <t>Betontegels ontdoen van grond dik 45 mm.</t>
  </si>
  <si>
    <t>Betontegels ontdoen van grond dik 60 mm.</t>
  </si>
  <si>
    <t>Grasbetontegels ontdoen van grond, dik 120 mm.</t>
  </si>
  <si>
    <t>VERWIJDEREN TERREININRICHTING/GROENVOORZIENING</t>
  </si>
  <si>
    <t>VERWIJDEREN GROENVOORZIENING</t>
  </si>
  <si>
    <t>Verwijderen begroeiing heesters &lt;1000 m2.</t>
  </si>
  <si>
    <t>are</t>
  </si>
  <si>
    <t>GRONDWERK</t>
  </si>
  <si>
    <t>GROND ONTGRAVEN</t>
  </si>
  <si>
    <t>ONTGRAVEN B &lt; 2,50 M</t>
  </si>
  <si>
    <t>Ontgraven grond h &lt; 0,25 m</t>
  </si>
  <si>
    <t>Grond ontgraven h &lt; 0,25 m opp. &lt; 20 m2.</t>
  </si>
  <si>
    <t>m3</t>
  </si>
  <si>
    <t>Grond ontgraven h &lt; 0,25 m opp. 20 - 50 m2.</t>
  </si>
  <si>
    <t>Grond ontgraven h &lt; 0,25 m opp. &gt; 50 m2.</t>
  </si>
  <si>
    <t>Ontgraven grond h = 0,25 - 0,50 m</t>
  </si>
  <si>
    <t>Grond ontgraven h = 0,25 - 0,50 m opp. &lt; 20 m2.</t>
  </si>
  <si>
    <t>Grond ontgraven h = 0,25 - 0,50 m opp. 20 - 50 m2.</t>
  </si>
  <si>
    <t>Grond ontgraven h = 0,25 - 0,50 m opp. &gt; 50 m2.</t>
  </si>
  <si>
    <t>Ontgraven grond h &gt; 0,50 m</t>
  </si>
  <si>
    <t>Grond ontgraven h &gt; 0,50 m opp. &lt; 20 m2.</t>
  </si>
  <si>
    <t>Grond ontgraven h &gt; 0,50 m opp. 20 - 50  m2.</t>
  </si>
  <si>
    <t>Grond ontgraven h &gt; 0,50 m opp. &gt; 50 m2.</t>
  </si>
  <si>
    <t>ONTGRAVEN B 2,50 - 10,00 M</t>
  </si>
  <si>
    <t>Grond ontgraven h &lt; 0,25 m opp. 20 - 50  m2.</t>
  </si>
  <si>
    <t>Grond ontgraven h = 0,25 - 0,50 m opp. 20 - 50  m2.</t>
  </si>
  <si>
    <t>Ontgraven grond h &gt;  0,50 m</t>
  </si>
  <si>
    <t>VERVOEREN</t>
  </si>
  <si>
    <t>Grond vervoeren &lt; 1 km.</t>
  </si>
  <si>
    <t>Grond vervoeren 1-5 km.</t>
  </si>
  <si>
    <t>Grond vervoeren 5-30 km.</t>
  </si>
  <si>
    <t>GROND VERWERKEN</t>
  </si>
  <si>
    <t>IN CUNET B &lt; 2,50 M</t>
  </si>
  <si>
    <t>Verwerken in cunet dik &lt; 0,25 m</t>
  </si>
  <si>
    <t>Zand verwerken in cunet opp. &lt; 20 m2.</t>
  </si>
  <si>
    <t>Zand verwerken in cunet opp. 20-50 m2.</t>
  </si>
  <si>
    <t>Zand verwerken in cunet opp. &gt; 50 m2.</t>
  </si>
  <si>
    <t>Verwerken in cunet 0,25 =&lt; dik =&lt; 0,50 m</t>
  </si>
  <si>
    <t>IN CUNET 2,50 &lt; B &lt; 10,00 M</t>
  </si>
  <si>
    <t>VERDICHTEN ZAND IN CUNET</t>
  </si>
  <si>
    <t>Verdichten zand in cunet opp. &lt;20 m2.</t>
  </si>
  <si>
    <t>Verdichten zand in cunet opp. 20-50 m2.</t>
  </si>
  <si>
    <t>Verdichten zand in cunet opp. &gt;50 m2.</t>
  </si>
  <si>
    <t>IN GROENVAK</t>
  </si>
  <si>
    <t>Grond verwerken in groenvakken en stroken.</t>
  </si>
  <si>
    <t>LEVERANTIE</t>
  </si>
  <si>
    <t>Leverantie &lt;5 m3</t>
  </si>
  <si>
    <t>Leveren zand in zandbed &lt; 5 m3.</t>
  </si>
  <si>
    <t>Leveren straatzand &lt; 5 m3.</t>
  </si>
  <si>
    <t>Leveren brekerzand &lt; 5 m3.</t>
  </si>
  <si>
    <t>Leveren teelgrond &lt; 5 m3.</t>
  </si>
  <si>
    <t>Leverantie &gt;5 m3</t>
  </si>
  <si>
    <t>Leveren zand in zandbed &gt; 5 m3.</t>
  </si>
  <si>
    <t>Leveren straatzand &gt; 5 m3.</t>
  </si>
  <si>
    <t>Leveren brekerzand &gt; 5 m3.</t>
  </si>
  <si>
    <t>Leveren teelgrond &gt; 5 m3.</t>
  </si>
  <si>
    <t>LEIDINGWERK</t>
  </si>
  <si>
    <t>LEIDINGEN EN HULPSTUKKEN</t>
  </si>
  <si>
    <t>PVC</t>
  </si>
  <si>
    <t>PVC kolkaansluitingen</t>
  </si>
  <si>
    <t>Aanbrengen  kolkaansluiting PVC Ø 125 mm incl. grondwerk.</t>
  </si>
  <si>
    <t>PVC hulpstukken 125 mm</t>
  </si>
  <si>
    <t>Aanbrengen PVC-hulpstuk bocht 15-90°.</t>
  </si>
  <si>
    <t>Aanbrengen PVC-hulpstuk steekmof.</t>
  </si>
  <si>
    <t>Aanbrengen PVC-hulpstuk T-stuk 45°- 90°.</t>
  </si>
  <si>
    <t>KOLKEN</t>
  </si>
  <si>
    <t>Herstellen kolken</t>
  </si>
  <si>
    <t>Opnieuw stellen kolken beton/gietijzer.</t>
  </si>
  <si>
    <t>Opnieuw stellen kolken kunststof/gietijzer.</t>
  </si>
  <si>
    <t>Aanbrengen kolken</t>
  </si>
  <si>
    <t>Aanbrengen kolk van beton/gietijzer combinatie.</t>
  </si>
  <si>
    <t>PUTAFDEKKINGEN</t>
  </si>
  <si>
    <t>Aanbrengen putrand met deksel.</t>
  </si>
  <si>
    <t>Op hoogte brengen bestaande putafdekking.</t>
  </si>
  <si>
    <t>LEVERANTIES T.B.V. RIOOLWERK</t>
  </si>
  <si>
    <t>LEVERANTIES DIVERS</t>
  </si>
  <si>
    <t>Leveren sneldrogende metselspecie.</t>
  </si>
  <si>
    <t>kg</t>
  </si>
  <si>
    <t>LEVERANTIES PUTAFDEKKINGEN</t>
  </si>
  <si>
    <t>Leveren putafdekking RB 3223 VR VEPRO.</t>
  </si>
  <si>
    <t>Leveren putafdekking 735 VR VEPRO.</t>
  </si>
  <si>
    <t>LEVERANTIE KOLKEN</t>
  </si>
  <si>
    <t>Leverantie straatkolk van beton/gy STR-9737.</t>
  </si>
  <si>
    <t>Leverantie straatkolk van beton/gy STR-9401.</t>
  </si>
  <si>
    <t>Leverantie trottoirkolk van beton/gy TRK-4717.</t>
  </si>
  <si>
    <t>LEVERANTIE STELRINGEN VAN BETON</t>
  </si>
  <si>
    <t>Stelringen mangat 520 mm</t>
  </si>
  <si>
    <t>Leverantie stelringen van beton 40 mm.</t>
  </si>
  <si>
    <t>Leverantie stelringen van beton 50 mm.</t>
  </si>
  <si>
    <t>Leverantie stelringen van beton 80 mm.</t>
  </si>
  <si>
    <t>Leverantie stelringen van beton 100 mm.</t>
  </si>
  <si>
    <t>Stelringen mangat 700 mm</t>
  </si>
  <si>
    <t>VERHARDINGEN</t>
  </si>
  <si>
    <t>VOORBEREIDENDE WERKZAAMHEDEN</t>
  </si>
  <si>
    <t>Afwerken zandbed</t>
  </si>
  <si>
    <t>Afwerken zandbed &lt; 10 m2.</t>
  </si>
  <si>
    <t>Afwerken zandbed ≥ 10 m2.</t>
  </si>
  <si>
    <t>Aanbrengen straatlaag</t>
  </si>
  <si>
    <t>Aanbrengen straatlaag &lt; 10 m2.</t>
  </si>
  <si>
    <t>Aanbrengen straatlaag ≥ 10 m2.</t>
  </si>
  <si>
    <t>AANBRENGEN FUNDERING</t>
  </si>
  <si>
    <t>Ongebonden fundering</t>
  </si>
  <si>
    <t>Aanbrengen ongebonden steenmengsel opp. &lt; 10 m2.</t>
  </si>
  <si>
    <t>Aanbrengen ongebonden steenmengsel opp. ≥ 10 m2.</t>
  </si>
  <si>
    <t>Aanbrengen profileerlaag van ongebonden steenmengsel.</t>
  </si>
  <si>
    <t>Leverantie funderingsmateriaal</t>
  </si>
  <si>
    <t>Leveren menggranulaat 0/31,5.</t>
  </si>
  <si>
    <t>ton</t>
  </si>
  <si>
    <t>Leveren menggranulaat 0/16.</t>
  </si>
  <si>
    <t>AANBRENGEN ELEMENTENVERHARDING</t>
  </si>
  <si>
    <t>STRAATBAKSTEEN</t>
  </si>
  <si>
    <t>SBS KF</t>
  </si>
  <si>
    <t>Herstraten sbs, kf, opp. &lt; 20 m2.</t>
  </si>
  <si>
    <t>Herstraten sbs, kf, 20 ≥ opp. &lt;50 m2.</t>
  </si>
  <si>
    <t>Herstraten sbs, kf,  opp. ≥ 50 m2.</t>
  </si>
  <si>
    <t>Aanbrengen sbs, kf, opp. &lt; 20 m2.</t>
  </si>
  <si>
    <t>Aanbrengen sbs, kf, 20 ≥ opp. &lt;50 m2.</t>
  </si>
  <si>
    <t>Aanbrengen sbs, kf, opp. ≥ 50 m2.</t>
  </si>
  <si>
    <t>SBS DF</t>
  </si>
  <si>
    <t>Herstraten sbs, df, opp. &lt; 20 m2.</t>
  </si>
  <si>
    <t>Herstraten sbs, df, 20 ≥ opp. &lt;50 m2.</t>
  </si>
  <si>
    <t>Herstraten sbs, df,  opp. ≥ 50 m2.</t>
  </si>
  <si>
    <t>Aanbrengen sbs, df, opp. &lt; 20 m2.</t>
  </si>
  <si>
    <t>Aanbrengen sbs, df, 20 ≥ opp. &lt;50 m2.</t>
  </si>
  <si>
    <t>Aanbrengen sbs, df, opp. ≥ 50 m2.</t>
  </si>
  <si>
    <t>SBS WF</t>
  </si>
  <si>
    <t>Herstraten sbs, wf, opp. &lt; 20 m2.</t>
  </si>
  <si>
    <t>Herstraten sbs, wf, 20 ≥ opp. &lt;50 m2.</t>
  </si>
  <si>
    <t>Herstraten sbs, wf,  opp. ≥ 50 m2.</t>
  </si>
  <si>
    <t>Aanbrengen sbs, wf, opp. &lt; 20 m2.</t>
  </si>
  <si>
    <t>Aanbrengen sbs, wf, 20 ≥ opp. &lt;50 m2.</t>
  </si>
  <si>
    <t>Aanbrengen sbs, wf, opp. ≥ 50 m2.</t>
  </si>
  <si>
    <t>BETONSTRAATSTENEN</t>
  </si>
  <si>
    <t>BSS DF</t>
  </si>
  <si>
    <t>Herstraten bss, df, opp. &lt; 20 m2.</t>
  </si>
  <si>
    <t>Herstraten bss, df 20 ≥ opp. &lt; 50 m2.</t>
  </si>
  <si>
    <t>Herstraten bss, df, opp. ≥ 50 m2.</t>
  </si>
  <si>
    <t>Aanbrengen bss, df 80 mm, opp. &lt; 20 m2.</t>
  </si>
  <si>
    <t>Aanbrengen bss, df 80 mm, 20 ≥ opp. &lt;50 m2.</t>
  </si>
  <si>
    <t>Aanbrengen bss, df 80 mm,  opp. ≥ 50 m2.</t>
  </si>
  <si>
    <t>BSS KF</t>
  </si>
  <si>
    <t>Herstraten bss, kf, opp. &lt; 20 m2.</t>
  </si>
  <si>
    <t>Herstraten bss, kf 20 ≥ opp. &lt; 50 m2.</t>
  </si>
  <si>
    <t>Herstraten bss, kf, opp. ≥ 50 m2.</t>
  </si>
  <si>
    <t>Aanbrengen bss, kf 80 mm, opp. &lt; 20 m2.</t>
  </si>
  <si>
    <t>Aanbrengen bss, kf 80 mm, 20 ≥ opp. &lt;50 m2.</t>
  </si>
  <si>
    <t>Aanbrengen bss, kf 80 mm,  opp. ≥ 50 m2.</t>
  </si>
  <si>
    <t>Aanbrengen bss, kf 100 mm, opp. &lt; 20 m2.</t>
  </si>
  <si>
    <t>BSS markering</t>
  </si>
  <si>
    <t>Aanbrengen lengtemarkering in bestrating, ononderbroken.</t>
  </si>
  <si>
    <t>Aanbrengen lengtemarkering in bestrating, 1-1/0,5-0,5/0,2-0,2.</t>
  </si>
  <si>
    <t>Aanbrengen voetgangersoversteekplaats (VOP).</t>
  </si>
  <si>
    <t>H- profielstenen</t>
  </si>
  <si>
    <t>Aanbrengen bss, H-profiel, opp ≥ 50 m2.</t>
  </si>
  <si>
    <t>BETONTEGELS</t>
  </si>
  <si>
    <t>Tegels 300x300x45 mm</t>
  </si>
  <si>
    <t>Herstraten betontegels 300 x 300x 45 mm, opp. &lt; 20m2.</t>
  </si>
  <si>
    <t>Herstraten betontegels 300 x 300 x 45 mm, 20 ≥opp.&lt;50 m2</t>
  </si>
  <si>
    <t>Herstraten betontegels 300 x 300 x 45 mm, opp. ≥ 50 m2.</t>
  </si>
  <si>
    <t>Aanbrengen betontegels 300 x 300 x 45 mm, opp. &lt; 20m2.</t>
  </si>
  <si>
    <t>Aanbrengen betontegels 300 x 300 x 45 mm, 20 ≥opp.&lt;50 m2</t>
  </si>
  <si>
    <t>Aanbrengen betontegels 300 x 300 x 45 mm, opp. ≥ 50 m2.</t>
  </si>
  <si>
    <t>Tegels 300x300x60 mm</t>
  </si>
  <si>
    <t>Herstraten betontegels 300 x 300 x 60 mm, opp. &lt; 20m2.</t>
  </si>
  <si>
    <t>Herstraten betontegels 300 x 300 x 60 mm, 20 ≥opp.&lt;50 m2</t>
  </si>
  <si>
    <t>Herstraten betontegels 300 x 300 x 60 mm, opp. ≥ 50 m2.</t>
  </si>
  <si>
    <t>Aanbrengen betontegels 300 x 300 x 60 mm, opp. &lt; 20m2.</t>
  </si>
  <si>
    <t>Aanbrengen betontegels 300 x 300 x 60 mm, 20 ≥opp.&lt;50 m2</t>
  </si>
  <si>
    <t>Aanbrengen betontegels 300 x 300 x 60 mm, opp. ≥ 50 m2.</t>
  </si>
  <si>
    <t>Tegels 210x210x80 mm (dubbelklinker)</t>
  </si>
  <si>
    <t>Herstraten dubbelklinker 210 x 210 x 80 mm, opp. &lt;20 m2.</t>
  </si>
  <si>
    <t>Herstraten dubbelklinker 210 x 210 x 80 mm, 20 ≥ opp. &lt; 50 m2.</t>
  </si>
  <si>
    <t>Herstraten dubbelklinker 210 x 210 x 80, opp. ≥ 50 m2.</t>
  </si>
  <si>
    <t>Aanbrengen dubbelklinker 210 x 210 x 80 mm, opp. &lt; 20 m2.</t>
  </si>
  <si>
    <t>Aanbrengen dubbelklinker 210 x 210 x 80 mm, 20 ≥ opp. &lt; 50 m2.</t>
  </si>
  <si>
    <t>Aanbrengen dubbelklinker 210 x 210 x 80mm, opp. ≥ 50 m2.</t>
  </si>
  <si>
    <t>Grasbetontegels</t>
  </si>
  <si>
    <t>Aanbrengen grasbetontegels 400 x 400 x 120 mm &lt; 20 m2.</t>
  </si>
  <si>
    <t>Aanbrengen grasbetontegels 400 x 400 x 120 mm 20 ≥ opp.&lt;50 m2.</t>
  </si>
  <si>
    <t>Aanbrengen grasbetontegels 400 x 400 x 120 mm &gt; 50 m2.</t>
  </si>
  <si>
    <t>Herstraten grasbetontegels 400 x 400 x 120 mm &lt; 20 m2.</t>
  </si>
  <si>
    <t>Herstraten grasbetontegels 400 x 400 x 120 mm 20 ≥ opp.&lt;50 m2.</t>
  </si>
  <si>
    <t>Herstraten grasbetontegels 400 x 400 x 120 mm &gt; 50 m2.</t>
  </si>
  <si>
    <t>Zagen tegels</t>
  </si>
  <si>
    <t>Zagen tegels 45 mm.</t>
  </si>
  <si>
    <t>Zagen tegels 60 mm.</t>
  </si>
  <si>
    <t>Zagen tegels 80 mm.</t>
  </si>
  <si>
    <t>LEVERANTIE ELEMENTENVERHARDING</t>
  </si>
  <si>
    <t>Betonstraatstenen KF</t>
  </si>
  <si>
    <t>Leveren bss KF, dik 100 mm - hele stenen (kleur grijs).</t>
  </si>
  <si>
    <t>Leveren bss KF, dik 80 mm - hele stenen (kleur grijs).</t>
  </si>
  <si>
    <t>Leveren bss KF, dik 80 mm - halve stenen (kleur grijs).</t>
  </si>
  <si>
    <t>Leveren bss KF, dik 80 mm - keper stenen (kleur grijs).</t>
  </si>
  <si>
    <t>Leveren bss KF, dik 80 mm - hele stenen (kleur antraciet).</t>
  </si>
  <si>
    <t>Leveren bss KF, dik 80 mm - halve stenen (kleur antraciet).</t>
  </si>
  <si>
    <t>Leveren bss KF, dik 80 mm - keper stenen (kleur antraciet).</t>
  </si>
  <si>
    <t>Leveren bss KF, dik 80 mm - hele stenen (kleur heidepaars).</t>
  </si>
  <si>
    <t>Leveren bss KF, dik 80 mm - halve stenen (kleur heidepaars).</t>
  </si>
  <si>
    <t>Leveren bss KF, dik 80 mm - keper stenen (kleur heidepaars).</t>
  </si>
  <si>
    <t>Leveren bss KF, dik 80 mm - hele stenen (kleur wijnrood/donkerrood).</t>
  </si>
  <si>
    <t>Leveren bss KF, dik 80 mm - halve stenen (kleur wijnrood/donkerrood).</t>
  </si>
  <si>
    <t>Leveren bss KF, dik 80 mm - keper stenen (kleur wijnrood/donkerrood).</t>
  </si>
  <si>
    <t>Leveren bss KF, dik 80 mm - hele stenen (kleur wit).</t>
  </si>
  <si>
    <t>Leveren bss KF, dik 80 mm - hele stenen (kleur wit - GeoColor).</t>
  </si>
  <si>
    <t>Leveren bss KF, dik 80 mm - hele stenen (kleur blauw).</t>
  </si>
  <si>
    <t>Straatbakstenen KF / DF / WF</t>
  </si>
  <si>
    <t>Leveren sbs KF, dik 85 mm (kleur rood/bruin).</t>
  </si>
  <si>
    <t>Leveren sbs DF, dik 85 mm (kleur rood/bruin).</t>
  </si>
  <si>
    <t>Leveren sbs WF, dik 85 mm (kleur rood/bruin).</t>
  </si>
  <si>
    <t>Betontegels 300 x 300 x 45 mm</t>
  </si>
  <si>
    <t>Leveren betontegels 300 x 300 x 45 mm (kleur grijs).</t>
  </si>
  <si>
    <t>Leveren betontegels 150 x 300 x 45 mm (kleur grijs).</t>
  </si>
  <si>
    <t>Betontegels 300 x 300 x 60 mm</t>
  </si>
  <si>
    <t>Leveren betontegels 300 x 300 x 60 mm (kleur grijs).</t>
  </si>
  <si>
    <t>Leveren betontegels 150 x 300 x 60 mm (kleur grijs).</t>
  </si>
  <si>
    <t>Leveren betontegels 300 x 300 x 60 mm (kleur rood).</t>
  </si>
  <si>
    <t>Leveren betontegels 150 x 300 x 60 mm (kleur rood).</t>
  </si>
  <si>
    <t>Grasbetontegels 400 x 400 x 120 mm</t>
  </si>
  <si>
    <t>Leveren betontegels, 400 x 400 x 120 mm type Nokkentop-SV.</t>
  </si>
  <si>
    <t>Deelvrachtkosten</t>
  </si>
  <si>
    <t>Deelvrachtkosten 0-10 ton.</t>
  </si>
  <si>
    <t>keer</t>
  </si>
  <si>
    <t>Deelvrachtkosten 10-20 ton.</t>
  </si>
  <si>
    <t>H-profielstenen</t>
  </si>
  <si>
    <t>Leveren bss, H-profiel (kleur grijs).</t>
  </si>
  <si>
    <t>Betontegels 210x210x80 mm (dubbelklinker)</t>
  </si>
  <si>
    <t>Leveren dubbelklinker 210 x  210 x 80 mm (kleur rood).</t>
  </si>
  <si>
    <t>Leveren dubbelklinker 210 x 210 x 80 mm (kleur grijs).</t>
  </si>
  <si>
    <t>Leveren dubbelklinker 210 x 210 x 80 mm (kleur antraciet).</t>
  </si>
  <si>
    <t>AANBRENGEN KANTOPSLUITING EN GOTEN</t>
  </si>
  <si>
    <t>GOTEN</t>
  </si>
  <si>
    <t>Aanbrengen gootlaag</t>
  </si>
  <si>
    <t>Aanbrengen gootlaag van betontegels 150 x 300 x60 mm .</t>
  </si>
  <si>
    <t>Aanbrengen gootlaag van 2-strek betonstraatstenen.</t>
  </si>
  <si>
    <t>Aanbrengen molgoot</t>
  </si>
  <si>
    <t>Aanbrengen molgoot, bss KF (5 strek)</t>
  </si>
  <si>
    <t>Aanbrengen molgoot, sbs KF (7 strek).</t>
  </si>
  <si>
    <t>Aanbrengen molgoot, sbs DF (5 strek).</t>
  </si>
  <si>
    <t>Aanbrengen molgoot, sbs DF (7 strek).</t>
  </si>
  <si>
    <t>TROTTOIRBANDEN</t>
  </si>
  <si>
    <t>Aanbrengen trottoirbanden 115/225 mm</t>
  </si>
  <si>
    <t>Aanbrengen trottoirbanden 115/225 mm specie.</t>
  </si>
  <si>
    <t>Aanbrengen trottoirbanden 115/225 mm zand.</t>
  </si>
  <si>
    <t>Leveren rechte trottoirband 115/225 mm.</t>
  </si>
  <si>
    <t>Pasmaken van betonbanden 115/225 x 250 mm.</t>
  </si>
  <si>
    <t>Aanbrengen trottoirbanden 180/200 mm</t>
  </si>
  <si>
    <t>Aanbrengen trottoirbanden 180/200 mm specie.</t>
  </si>
  <si>
    <t>Aanbrengen trottoirbanden 180/200 mm zand.</t>
  </si>
  <si>
    <t>Leveren rechte trottoirband 180/200 mm.</t>
  </si>
  <si>
    <t>Pasmaken van betonbanden 180/200 x 250 mm.</t>
  </si>
  <si>
    <t>Aanbrengen trottoirbanden 130/150 mm</t>
  </si>
  <si>
    <t>Aanbrengen trottoirbanden 130/150 mm specie.</t>
  </si>
  <si>
    <t>Aanbrengen trottoirbanden 130/150 mm zand.</t>
  </si>
  <si>
    <t>Leveren rechte trottoirband 130/150 mm.</t>
  </si>
  <si>
    <t>Leveren gebogen trottoirband 130/150 mm.</t>
  </si>
  <si>
    <t>Leveren hulpstuk 130/150 mm inritverloopband L/R.</t>
  </si>
  <si>
    <t>Leveren hulpstuk 130/150 mm inritverloopband midden.</t>
  </si>
  <si>
    <t>Pasmaken van betonbanden 130/150 x 250 mm.</t>
  </si>
  <si>
    <t>OPSLUITBANDEN</t>
  </si>
  <si>
    <t>Opsluitbanden 80x200 mm</t>
  </si>
  <si>
    <t>Aanbrengen opsluitbanden 80 x 200 mm zand.</t>
  </si>
  <si>
    <t>Leveren rechte opsluitband 80 x 200 mm.</t>
  </si>
  <si>
    <t>Pasmaken van betonbanden 80 x 200 mm.</t>
  </si>
  <si>
    <t>Opsluitbanden 100x200 mm</t>
  </si>
  <si>
    <t>Aanbrengen opsluitbanden 100 x 200 mm zand.</t>
  </si>
  <si>
    <t>Aanbrengen opsluitbanden 100 x 200 mm specie.</t>
  </si>
  <si>
    <t>Leveren rechte opsluitband 100 x 200 mm.</t>
  </si>
  <si>
    <t>Pasmaken van betonbanden 100 x 200 mm.</t>
  </si>
  <si>
    <t>Opsluitbanden 120x250 - 150x250 mm</t>
  </si>
  <si>
    <t>Aanbrengen opsluitbanden 125x250 mm - RECHT.</t>
  </si>
  <si>
    <t>Aanbrengen opsluitbanden 150x250 mm - RECHT.</t>
  </si>
  <si>
    <t>Leveren rechte opsluitband 120 x 250 mm.</t>
  </si>
  <si>
    <t>Leveren rechte opsluitband 150 x 250 mm.</t>
  </si>
  <si>
    <t>Pasmaken van betonbanden 120 x 250 - 150 x 250 mm.</t>
  </si>
  <si>
    <t>BIJKOMENDE WERKZAAMHEDEN STRAATWERK</t>
  </si>
  <si>
    <t>Straatpotten</t>
  </si>
  <si>
    <t>Op hoogte brengen opbouwgarnituur best. verharding.</t>
  </si>
  <si>
    <t>VERHARDING OVERIG</t>
  </si>
  <si>
    <t>GEWAPENDE BETONPLATEN</t>
  </si>
  <si>
    <t>Aanbrengen gewapende betonplaten VK 60 2x2x0,16 m.</t>
  </si>
  <si>
    <t>Leveren gewapende betonplaten VK60 2x2x0,16 m.</t>
  </si>
  <si>
    <t>AANVULLEN LEVEREN EN VERWERKEN VAN GROND BERMEN</t>
  </si>
  <si>
    <t>Aanvullen halfverharding in bermen.</t>
  </si>
  <si>
    <t>Leveren bitumen-menggranulaatmix 0/20.</t>
  </si>
  <si>
    <t>TERREININRICHTING EN GROENWERKZAAMHEDEN</t>
  </si>
  <si>
    <t>AANBRENGEN GROENVOORZIENINGEN</t>
  </si>
  <si>
    <t>ZAAIEN GRAS</t>
  </si>
  <si>
    <t>Zaaien graszaad B3, inclusief grondbewerkingen.</t>
  </si>
  <si>
    <t>ALGEMENE WERKZAAMHEDEN</t>
  </si>
  <si>
    <t>WERK VAN ALGEMENE AARD</t>
  </si>
  <si>
    <t>INZET WERKNEMERS</t>
  </si>
  <si>
    <t>Inzetten vakman GWW (straatmaker, rioleur).</t>
  </si>
  <si>
    <t>uur</t>
  </si>
  <si>
    <t>Inzetten straatmakersploeg.</t>
  </si>
  <si>
    <t>Inzetten verkeersregelaar (07.00 uur -17.00 uur).</t>
  </si>
  <si>
    <t>Inzetten landmeter.</t>
  </si>
  <si>
    <t>INZETTEN MATERIEEL</t>
  </si>
  <si>
    <t>Inzetten vrachtauto 6x6.</t>
  </si>
  <si>
    <t>Inzetten vrachtauto 8x4.</t>
  </si>
  <si>
    <t>Inzetten wiellader.</t>
  </si>
  <si>
    <t>Inzetten mobiele kraan.</t>
  </si>
  <si>
    <t>Inzetten minigraver.</t>
  </si>
  <si>
    <t>Inzetten tractor met frees.</t>
  </si>
  <si>
    <t>Inzetten van een knikmops / mini wiellader.</t>
  </si>
  <si>
    <t>REVISIE</t>
  </si>
  <si>
    <t>Verrichten werkzaamheden t.b.v. bovengrondse infrastructuur.</t>
  </si>
  <si>
    <t>MAATREGELEN BIJ WERK IN UITVOERING</t>
  </si>
  <si>
    <t>Toepassen loopschotten</t>
  </si>
  <si>
    <t>Aanbrengen loopschotten t.b.v. voetgangers.</t>
  </si>
  <si>
    <t>Instandhouden loopschotten t.b.v. voetgangers.</t>
  </si>
  <si>
    <t>m*d</t>
  </si>
  <si>
    <t>Verwijderen loopschotten t.b.v. voetgangers.</t>
  </si>
  <si>
    <t>Toepassen kunststof rijplaten</t>
  </si>
  <si>
    <t>Aanbrengen kunststof rijplaten.</t>
  </si>
  <si>
    <t>Verwijderen kunststof rijplaten.</t>
  </si>
  <si>
    <t>Instandhouden kunststof rijplaten.</t>
  </si>
  <si>
    <t>Toepassen stalen rijplaten</t>
  </si>
  <si>
    <t>Aanbrengen stalen rijplaten.</t>
  </si>
  <si>
    <t>Instandhouden stalen rijplaten.</t>
  </si>
  <si>
    <t>Verwijderen stalen rijplaten.</t>
  </si>
  <si>
    <t>Tijdelijke verkeersmaatregelen bij werk in uitvoering</t>
  </si>
  <si>
    <t>Aanbrengen afzetting(en) op enkelbaansweg (figuur 1203).</t>
  </si>
  <si>
    <t>Instandhouden afzetting (en) op enkelbaansweg (figuur 1203).</t>
  </si>
  <si>
    <t>dag</t>
  </si>
  <si>
    <t>Verwijderen afzetting(en) op enkelbaansweg (figuur 1203).</t>
  </si>
  <si>
    <t>Aanbrengen afzetting(en) op enkelbaansweg (figuur 1204).</t>
  </si>
  <si>
    <t>Instandhouden afzetting(en) op enkelbaansweg (figuur 1204).</t>
  </si>
  <si>
    <t>Verwijderen afzetting(en) op enkelbaansweg (figuur 1204).</t>
  </si>
  <si>
    <t>Aanbrengen afzetting(en) op enkelbaansweg (figuur 1205).</t>
  </si>
  <si>
    <t>Instandhouden afzetting(en) op enkelbaansweg (figuur 1205).</t>
  </si>
  <si>
    <t>Verwijderen afzetting(en) op enkelbaansweg (figuur 1205).</t>
  </si>
  <si>
    <t>Aanbrengen volledige afzetting .</t>
  </si>
  <si>
    <t>Instandhouden volledige afzetting.</t>
  </si>
  <si>
    <t>Verwijderen volledige afzetting.</t>
  </si>
  <si>
    <t>Toepassen tijdelijke afrastering.</t>
  </si>
  <si>
    <t>INVENTARISATIE DEELOPDRACHT</t>
  </si>
  <si>
    <t>Opstellen van een deelopdracht.</t>
  </si>
  <si>
    <t>VERVOERS- EN ACCEPTATIEKOSTEN</t>
  </si>
  <si>
    <t>Vervoer</t>
  </si>
  <si>
    <t>Vervoer werkbus + aanhanger enkele afstand ≤ 15 km.</t>
  </si>
  <si>
    <t>Vervoer autolaadkraan 6x6; enkele afstand =&lt; 15km.</t>
  </si>
  <si>
    <t>Vervoer autolaadkraan 6x6; 15 km&lt; enkele afstand&lt; 30km.</t>
  </si>
  <si>
    <t>Vervoer vrachtauto 8x4; enkele afstand ≤ 15 km.</t>
  </si>
  <si>
    <t>Vervoer vrachtauto 8x4; 15km&lt; enkele afstand&lt; 30 km.</t>
  </si>
  <si>
    <t>Vervoer en acceptatiekosten</t>
  </si>
  <si>
    <t>Vervoer- en acceptatiekosten grond, ongekeurd.</t>
  </si>
  <si>
    <t>Vervoer- en acceptatiekosten grond, klasse Landbouw/natuur.</t>
  </si>
  <si>
    <t>Vervoer- en acceptatiekosten grond, klasse wonen.</t>
  </si>
  <si>
    <t>Vervoer- en acceptatiekosten grond, klasse industrie.</t>
  </si>
  <si>
    <t>Vervoer- en acceptatiekosten teervrij funderingsmateriaal.</t>
  </si>
  <si>
    <t>Vervoer- en acceptatiekosten steen- en betonachtige materialen.</t>
  </si>
  <si>
    <t>Vervoer- en acceptatiekosten schoon asfalt.</t>
  </si>
  <si>
    <t>Vervoer- en acceptatiekosten teerhoudend asfalt.</t>
  </si>
  <si>
    <t>STAARTPOSTEN</t>
  </si>
  <si>
    <t>KORTING</t>
  </si>
  <si>
    <t>Korting</t>
  </si>
  <si>
    <t>%</t>
  </si>
  <si>
    <t>UITVOERINGSKOSTEN</t>
  </si>
  <si>
    <t>Uitvoeringskosten</t>
  </si>
  <si>
    <t>ALGEMENE KOSTEN</t>
  </si>
  <si>
    <t>Algemene kosten</t>
  </si>
  <si>
    <t>WINST EN RISICO</t>
  </si>
  <si>
    <t>Winst en risico</t>
  </si>
  <si>
    <t>BIJDRAGEN</t>
  </si>
  <si>
    <t>Bijdrage RAW-systematiek (0,15%)</t>
  </si>
  <si>
    <t>Inschrijvingssom, de omzetbelasting niet inbegrepen</t>
  </si>
  <si>
    <t xml:space="preserve">Gedaan te </t>
  </si>
  <si>
    <t>De 3 april 2025</t>
  </si>
  <si>
    <t>De inschrijver(s),</t>
  </si>
  <si>
    <t>PRIJS
PER EENHEID
IN EURO</t>
  </si>
  <si>
    <t>MAXIMALE PRIJS
PER EENHEID
IN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</si>
</sst>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"/>
    <numFmt numFmtId="165" formatCode="##"/>
    <numFmt numFmtId="166" formatCode="###"/>
    <numFmt numFmtId="167" formatCode="####"/>
    <numFmt numFmtId="168" formatCode="######"/>
    <numFmt numFmtId="169" formatCode="#,###,###,###,###,##0.00"/>
  </numFmts>
  <fonts count="10" x14ac:knownFonts="1">
    <font>
      <sz val="11"/>
      <color theme="1"/>
      <name val="Calibri"/>
      <family val="2"/>
      <scheme val="minor"/>
    </font>
    <font>
      <sz val="6"/>
      <color rgb="FF000000"/>
      <name val="Lato"/>
    </font>
    <font>
      <sz val="9"/>
      <color rgb="FF000000"/>
      <name val="Lato"/>
    </font>
    <font>
      <b/>
      <sz val="9"/>
      <color rgb="FF000000"/>
      <name val="Lato"/>
    </font>
    <font>
      <u/>
      <sz val="9"/>
      <color rgb="FF000000"/>
      <name val="Lato"/>
    </font>
    <font>
      <sz val="9"/>
      <color rgb="FF696969"/>
      <name val="Lato"/>
    </font>
    <font>
      <sz val="9"/>
      <color rgb="FFFF0000"/>
      <name val="Lato"/>
      <family val="2"/>
    </font>
    <font>
      <sz val="9"/>
      <name val="Lato"/>
      <family val="2"/>
    </font>
    <font>
      <sz val="6"/>
      <color rgb="FF000000"/>
      <name val="Lato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/>
      <bottom/>
      <diagonal/>
    </border>
    <border>
      <left style="thin">
        <color rgb="FFA9A9A9"/>
      </left>
      <right style="thin">
        <color rgb="FFA9A9A9"/>
      </right>
      <top/>
      <bottom/>
      <diagonal/>
    </border>
    <border>
      <left/>
      <right style="thin">
        <color rgb="FFA9A9A9"/>
      </right>
      <top/>
      <bottom/>
      <diagonal/>
    </border>
    <border>
      <left style="thin">
        <color rgb="FFA9A9A9"/>
      </left>
      <right/>
      <top style="thin">
        <color rgb="FFA9A9A9"/>
      </top>
      <bottom/>
      <diagonal/>
    </border>
    <border>
      <left/>
      <right/>
      <top style="thin">
        <color rgb="FFA9A9A9"/>
      </top>
      <bottom/>
      <diagonal/>
    </border>
    <border>
      <left/>
      <right style="thin">
        <color rgb="FFA9A9A9"/>
      </right>
      <top style="thin">
        <color rgb="FFA9A9A9"/>
      </top>
      <bottom/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left" vertical="top" wrapText="1" shrinkToFit="1" readingOrder="1"/>
    </xf>
    <xf numFmtId="0" fontId="1" fillId="0" borderId="1" xfId="0" applyFont="1" applyBorder="1" applyAlignment="1">
      <alignment horizontal="center" vertical="center" wrapText="1" shrinkToFit="1" readingOrder="1"/>
    </xf>
    <xf numFmtId="0" fontId="1" fillId="0" borderId="2" xfId="0" applyFont="1" applyBorder="1" applyAlignment="1">
      <alignment horizontal="left" vertical="top" wrapText="1" shrinkToFit="1" readingOrder="1"/>
    </xf>
    <xf numFmtId="164" fontId="2" fillId="0" borderId="3" xfId="0" applyNumberFormat="1" applyFont="1" applyBorder="1" applyAlignment="1">
      <alignment horizontal="left" vertical="top" wrapText="1" shrinkToFit="1" readingOrder="1"/>
    </xf>
    <xf numFmtId="49" fontId="3" fillId="0" borderId="4" xfId="0" applyNumberFormat="1" applyFont="1" applyBorder="1" applyAlignment="1">
      <alignment horizontal="left" vertical="top" wrapText="1" shrinkToFit="1" readingOrder="1"/>
    </xf>
    <xf numFmtId="49" fontId="2" fillId="0" borderId="5" xfId="0" applyNumberFormat="1" applyFont="1" applyBorder="1" applyAlignment="1">
      <alignment horizontal="left" vertical="top" wrapText="1" shrinkToFit="1" readingOrder="1"/>
    </xf>
    <xf numFmtId="49" fontId="2" fillId="0" borderId="5" xfId="0" applyNumberFormat="1" applyFont="1" applyBorder="1" applyAlignment="1">
      <alignment horizontal="right" vertical="top" wrapText="1" shrinkToFit="1" readingOrder="1"/>
    </xf>
    <xf numFmtId="49" fontId="2" fillId="0" borderId="5" xfId="0" applyNumberFormat="1" applyFont="1" applyBorder="1" applyAlignment="1">
      <alignment horizontal="center" vertical="top" wrapText="1" shrinkToFit="1" readingOrder="1"/>
    </xf>
    <xf numFmtId="49" fontId="2" fillId="0" borderId="4" xfId="0" applyNumberFormat="1" applyFont="1" applyBorder="1" applyAlignment="1">
      <alignment horizontal="left" vertical="top" wrapText="1" shrinkToFit="1" readingOrder="1"/>
    </xf>
    <xf numFmtId="165" fontId="2" fillId="0" borderId="3" xfId="0" applyNumberFormat="1" applyFont="1" applyBorder="1" applyAlignment="1">
      <alignment horizontal="left" vertical="top" wrapText="1" shrinkToFit="1" readingOrder="1"/>
    </xf>
    <xf numFmtId="166" fontId="2" fillId="0" borderId="3" xfId="0" applyNumberFormat="1" applyFont="1" applyBorder="1" applyAlignment="1">
      <alignment horizontal="left" vertical="top" wrapText="1" shrinkToFit="1" readingOrder="1"/>
    </xf>
    <xf numFmtId="167" fontId="2" fillId="0" borderId="3" xfId="0" applyNumberFormat="1" applyFont="1" applyBorder="1" applyAlignment="1">
      <alignment horizontal="left" vertical="top" wrapText="1" shrinkToFit="1" readingOrder="1"/>
    </xf>
    <xf numFmtId="49" fontId="4" fillId="0" borderId="4" xfId="0" applyNumberFormat="1" applyFont="1" applyBorder="1" applyAlignment="1">
      <alignment horizontal="left" vertical="top" wrapText="1" shrinkToFit="1" readingOrder="1"/>
    </xf>
    <xf numFmtId="168" fontId="2" fillId="0" borderId="3" xfId="0" applyNumberFormat="1" applyFont="1" applyBorder="1" applyAlignment="1">
      <alignment horizontal="left" vertical="top" wrapText="1" shrinkToFit="1" readingOrder="1"/>
    </xf>
    <xf numFmtId="169" fontId="2" fillId="0" borderId="5" xfId="0" applyNumberFormat="1" applyFont="1" applyBorder="1" applyAlignment="1">
      <alignment horizontal="right" vertical="top" wrapText="1" shrinkToFit="1" readingOrder="1"/>
    </xf>
    <xf numFmtId="165" fontId="2" fillId="0" borderId="4" xfId="0" applyNumberFormat="1" applyFont="1" applyBorder="1" applyAlignment="1">
      <alignment horizontal="left" vertical="top" wrapText="1" shrinkToFit="1" readingOrder="1"/>
    </xf>
    <xf numFmtId="49" fontId="3" fillId="0" borderId="5" xfId="0" applyNumberFormat="1" applyFont="1" applyBorder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2" fillId="0" borderId="5" xfId="0" applyFont="1" applyBorder="1" applyAlignment="1">
      <alignment horizontal="left" vertical="top" wrapText="1" shrinkToFit="1" readingOrder="1"/>
    </xf>
    <xf numFmtId="0" fontId="5" fillId="0" borderId="4" xfId="0" applyFont="1" applyBorder="1" applyAlignment="1">
      <alignment horizontal="left" vertical="top" wrapText="1" shrinkToFit="1" readingOrder="1"/>
    </xf>
    <xf numFmtId="49" fontId="2" fillId="0" borderId="5" xfId="0" applyNumberFormat="1" applyFont="1" applyBorder="1" applyAlignment="1">
      <alignment horizontal="left" vertical="top" wrapText="1" shrinkToFit="1" readingOrder="1"/>
    </xf>
    <xf numFmtId="169" fontId="3" fillId="0" borderId="5" xfId="0" applyNumberFormat="1" applyFont="1" applyBorder="1" applyAlignment="1">
      <alignment horizontal="right" vertical="top" wrapText="1" shrinkToFit="1" readingOrder="1"/>
    </xf>
    <xf numFmtId="49" fontId="2" fillId="0" borderId="4" xfId="0" applyNumberFormat="1" applyFont="1" applyBorder="1" applyAlignment="1">
      <alignment horizontal="left" vertical="top" wrapText="1" shrinkToFit="1" readingOrder="1"/>
    </xf>
    <xf numFmtId="0" fontId="5" fillId="0" borderId="4" xfId="0" applyFont="1" applyBorder="1" applyAlignment="1">
      <alignment horizontal="left" vertical="top" wrapText="1" shrinkToFit="1" readingOrder="1"/>
    </xf>
    <xf numFmtId="169" fontId="2" fillId="0" borderId="5" xfId="0" applyNumberFormat="1" applyFont="1" applyBorder="1" applyAlignment="1">
      <alignment horizontal="right" vertical="top" wrapText="1" shrinkToFit="1" readingOrder="1"/>
    </xf>
    <xf numFmtId="49" fontId="2" fillId="0" borderId="5" xfId="0" applyNumberFormat="1" applyFont="1" applyBorder="1" applyAlignment="1">
      <alignment horizontal="right" vertical="top" wrapText="1" shrinkToFit="1" readingOrder="1"/>
    </xf>
    <xf numFmtId="49" fontId="2" fillId="0" borderId="3" xfId="0" applyNumberFormat="1" applyFont="1" applyBorder="1" applyAlignment="1">
      <alignment horizontal="right" vertical="top" wrapText="1" shrinkToFit="1" readingOrder="1"/>
    </xf>
    <xf numFmtId="49" fontId="2" fillId="0" borderId="0" xfId="0" applyNumberFormat="1" applyFont="1" applyAlignment="1">
      <alignment horizontal="right" vertical="top" wrapText="1" shrinkToFit="1" readingOrder="1"/>
    </xf>
    <xf numFmtId="169" fontId="2" fillId="0" borderId="3" xfId="0" applyNumberFormat="1" applyFont="1" applyBorder="1" applyAlignment="1">
      <alignment horizontal="right" vertical="top" wrapText="1" shrinkToFit="1" readingOrder="1"/>
    </xf>
    <xf numFmtId="169" fontId="2" fillId="0" borderId="0" xfId="0" applyNumberFormat="1" applyFont="1" applyAlignment="1">
      <alignment horizontal="right" vertical="top" wrapText="1" shrinkToFit="1" readingOrder="1"/>
    </xf>
    <xf numFmtId="49" fontId="2" fillId="0" borderId="3" xfId="0" applyNumberFormat="1" applyFont="1" applyBorder="1" applyAlignment="1">
      <alignment horizontal="left" vertical="top" wrapText="1" shrinkToFit="1" readingOrder="1"/>
    </xf>
    <xf numFmtId="49" fontId="2" fillId="0" borderId="0" xfId="0" applyNumberFormat="1" applyFont="1" applyAlignment="1">
      <alignment horizontal="left" vertical="top" wrapText="1" shrinkToFit="1" readingOrder="1"/>
    </xf>
    <xf numFmtId="0" fontId="1" fillId="0" borderId="1" xfId="0" applyFont="1" applyBorder="1" applyAlignment="1">
      <alignment horizontal="left" vertical="top" wrapText="1" shrinkToFit="1" readingOrder="1"/>
    </xf>
    <xf numFmtId="0" fontId="1" fillId="0" borderId="2" xfId="0" applyFont="1" applyBorder="1" applyAlignment="1">
      <alignment horizontal="left" vertical="top" wrapText="1" shrinkToFit="1" readingOrder="1"/>
    </xf>
    <xf numFmtId="0" fontId="1" fillId="0" borderId="9" xfId="0" applyFont="1" applyBorder="1" applyAlignment="1">
      <alignment horizontal="left" vertical="top" wrapText="1" shrinkToFit="1" readingOrder="1"/>
    </xf>
    <xf numFmtId="49" fontId="2" fillId="0" borderId="6" xfId="0" applyNumberFormat="1" applyFont="1" applyBorder="1" applyAlignment="1">
      <alignment horizontal="right" vertical="top" wrapText="1" shrinkToFit="1" readingOrder="1"/>
    </xf>
    <xf numFmtId="49" fontId="2" fillId="0" borderId="7" xfId="0" applyNumberFormat="1" applyFont="1" applyBorder="1" applyAlignment="1">
      <alignment horizontal="right" vertical="top" wrapText="1" shrinkToFit="1" readingOrder="1"/>
    </xf>
    <xf numFmtId="49" fontId="2" fillId="0" borderId="8" xfId="0" applyNumberFormat="1" applyFont="1" applyBorder="1" applyAlignment="1">
      <alignment horizontal="right" vertical="top" wrapText="1" shrinkToFit="1" readingOrder="1"/>
    </xf>
    <xf numFmtId="169" fontId="6" fillId="0" borderId="5" xfId="0" applyNumberFormat="1" applyFont="1" applyBorder="1" applyAlignment="1">
      <alignment horizontal="right" vertical="top" wrapText="1" shrinkToFit="1" readingOrder="1"/>
    </xf>
    <xf numFmtId="169" fontId="6" fillId="0" borderId="3" xfId="0" applyNumberFormat="1" applyFont="1" applyBorder="1" applyAlignment="1">
      <alignment horizontal="right" vertical="top" wrapText="1" shrinkToFit="1" readingOrder="1"/>
    </xf>
    <xf numFmtId="169" fontId="6" fillId="0" borderId="0" xfId="0" applyNumberFormat="1" applyFont="1" applyAlignment="1">
      <alignment horizontal="right" vertical="top" wrapText="1" shrinkToFit="1" readingOrder="1"/>
    </xf>
    <xf numFmtId="169" fontId="6" fillId="0" borderId="5" xfId="0" applyNumberFormat="1" applyFont="1" applyBorder="1" applyAlignment="1">
      <alignment horizontal="right" vertical="top" wrapText="1" shrinkToFit="1" readingOrder="1"/>
    </xf>
    <xf numFmtId="169" fontId="7" fillId="0" borderId="5" xfId="0" applyNumberFormat="1" applyFont="1" applyBorder="1" applyAlignment="1">
      <alignment horizontal="right" vertical="top" wrapText="1" shrinkToFit="1" readingOrder="1"/>
    </xf>
    <xf numFmtId="0" fontId="8" fillId="0" borderId="1" xfId="0" applyFont="1" applyBorder="1" applyAlignment="1">
      <alignment horizontal="left" vertical="top" wrapText="1" shrinkToFit="1" readingOrder="1"/>
    </xf>
    <xf numFmtId="0" fontId="8" fillId="0" borderId="1" xfId="0" applyFont="1" applyBorder="1" applyAlignment="1">
      <alignment horizontal="left" vertical="top" wrapText="1" shrinkToFit="1" readingOrder="1"/>
    </xf>
    <xf numFmtId="49" fontId="6" fillId="0" borderId="5" xfId="0" applyNumberFormat="1" applyFont="1" applyBorder="1" applyAlignment="1">
      <alignment horizontal="left" vertical="top" wrapText="1" shrinkToFit="1" readingOrder="1"/>
    </xf>
    <xf numFmtId="49" fontId="6" fillId="0" borderId="5" xfId="0" applyNumberFormat="1" applyFont="1" applyBorder="1" applyAlignment="1">
      <alignment horizontal="right" vertical="top" wrapText="1" shrinkToFit="1" readingOrder="1"/>
    </xf>
    <xf numFmtId="0" fontId="6" fillId="0" borderId="0" xfId="0" applyFont="1" applyAlignment="1">
      <alignment horizontal="left" vertical="top" wrapText="1" shrinkToFit="1" readingOrder="1"/>
    </xf>
    <xf numFmtId="0" fontId="9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657</xdr:row>
      <xdr:rowOff>9525</xdr:rowOff>
    </xdr:from>
    <xdr:to>
      <xdr:col>8</xdr:col>
      <xdr:colOff>19050</xdr:colOff>
      <xdr:row>657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9A7F2912-5A4A-4103-9610-988D366E4850}"/>
            </a:ext>
          </a:extLst>
        </xdr:cNvPr>
        <xdr:cNvCxnSpPr/>
      </xdr:nvCxnSpPr>
      <xdr:spPr>
        <a:xfrm>
          <a:off x="0" y="104355900"/>
          <a:ext cx="8439150" cy="0"/>
        </a:xfrm>
        <a:prstGeom prst="line">
          <a:avLst/>
        </a:prstGeom>
        <a:ln w="9525" algn="in">
          <a:solidFill>
            <a:srgbClr val="A9A9A9"/>
          </a:solidFill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657</xdr:row>
      <xdr:rowOff>104775</xdr:rowOff>
    </xdr:from>
    <xdr:to>
      <xdr:col>7</xdr:col>
      <xdr:colOff>1343025</xdr:colOff>
      <xdr:row>657</xdr:row>
      <xdr:rowOff>104775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696969"/>
          </a:solidFill>
        </a:ln>
      </xdr:spPr>
    </xdr:cxnSp>
    <xdr:clientData/>
  </xdr:twoCellAnchor>
  <xdr:twoCellAnchor>
    <xdr:from>
      <xdr:col>7</xdr:col>
      <xdr:colOff>28575</xdr:colOff>
      <xdr:row>661</xdr:row>
      <xdr:rowOff>76200</xdr:rowOff>
    </xdr:from>
    <xdr:to>
      <xdr:col>7</xdr:col>
      <xdr:colOff>1343025</xdr:colOff>
      <xdr:row>661</xdr:row>
      <xdr:rowOff>76200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696969"/>
          </a:solidFill>
        </a:ln>
      </xdr:spPr>
    </xdr:cxnSp>
    <xdr:clientData/>
  </xdr:twoCellAnchor>
  <xdr:twoCellAnchor>
    <xdr:from>
      <xdr:col>7</xdr:col>
      <xdr:colOff>28575</xdr:colOff>
      <xdr:row>661</xdr:row>
      <xdr:rowOff>104775</xdr:rowOff>
    </xdr:from>
    <xdr:to>
      <xdr:col>7</xdr:col>
      <xdr:colOff>1343025</xdr:colOff>
      <xdr:row>661</xdr:row>
      <xdr:rowOff>104775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696969"/>
          </a:solidFill>
        </a:ln>
      </xdr:spPr>
    </xdr:cxnSp>
    <xdr:clientData/>
  </xdr:twoCellAnchor>
  <xdr:twoCellAnchor>
    <xdr:from>
      <xdr:col>0</xdr:col>
      <xdr:colOff>0</xdr:colOff>
      <xdr:row>670</xdr:row>
      <xdr:rowOff>9525</xdr:rowOff>
    </xdr:from>
    <xdr:to>
      <xdr:col>8</xdr:col>
      <xdr:colOff>19050</xdr:colOff>
      <xdr:row>670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A9A9A9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8633B-4FA6-4917-AFB2-7E8FB00F68A5}">
  <sheetPr>
    <outlinePr summaryBelow="0"/>
  </sheetPr>
  <dimension ref="A1:I658"/>
  <sheetViews>
    <sheetView showGridLines="0" tabSelected="1" workbookViewId="0">
      <selection activeCell="G647" sqref="G647:I647"/>
    </sheetView>
  </sheetViews>
  <sheetFormatPr defaultRowHeight="15" x14ac:dyDescent="0.25"/>
  <cols>
    <col min="1" max="1" width="10.140625" customWidth="1"/>
    <col min="2" max="2" width="65.7109375" customWidth="1"/>
    <col min="3" max="3" width="4.28515625" bestFit="1" customWidth="1"/>
    <col min="4" max="4" width="11.7109375" hidden="1" customWidth="1"/>
    <col min="5" max="5" width="2.85546875" hidden="1" customWidth="1"/>
    <col min="6" max="6" width="15.7109375" hidden="1" customWidth="1"/>
    <col min="7" max="7" width="0.140625" customWidth="1"/>
    <col min="8" max="8" width="15.7109375" style="49" customWidth="1"/>
    <col min="9" max="9" width="0.28515625" customWidth="1"/>
  </cols>
  <sheetData>
    <row r="1" spans="1:9" ht="24.7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3"/>
      <c r="F1" s="44" t="s">
        <v>494</v>
      </c>
      <c r="G1" s="45" t="s">
        <v>495</v>
      </c>
      <c r="H1" s="34"/>
      <c r="I1" s="35"/>
    </row>
    <row r="2" spans="1:9" ht="12" customHeight="1" x14ac:dyDescent="0.25">
      <c r="A2" s="4">
        <v>1</v>
      </c>
      <c r="B2" s="5" t="s">
        <v>5</v>
      </c>
      <c r="C2" s="6" t="s">
        <v>6</v>
      </c>
      <c r="D2" s="7" t="s">
        <v>6</v>
      </c>
      <c r="E2" s="8" t="s">
        <v>6</v>
      </c>
      <c r="F2" s="7" t="s">
        <v>6</v>
      </c>
      <c r="G2" s="36" t="s">
        <v>6</v>
      </c>
      <c r="H2" s="37"/>
      <c r="I2" s="38"/>
    </row>
    <row r="3" spans="1:9" ht="12.75" customHeight="1" x14ac:dyDescent="0.25">
      <c r="A3" s="9" t="s">
        <v>6</v>
      </c>
      <c r="B3" s="6" t="s">
        <v>6</v>
      </c>
      <c r="C3" s="6" t="s">
        <v>6</v>
      </c>
      <c r="D3" s="6" t="s">
        <v>6</v>
      </c>
      <c r="E3" s="6" t="s">
        <v>6</v>
      </c>
      <c r="F3" s="6" t="s">
        <v>6</v>
      </c>
      <c r="G3" s="31" t="s">
        <v>6</v>
      </c>
      <c r="H3" s="32"/>
      <c r="I3" s="21"/>
    </row>
    <row r="4" spans="1:9" ht="12" customHeight="1" x14ac:dyDescent="0.25">
      <c r="A4" s="10">
        <v>10</v>
      </c>
      <c r="B4" s="5" t="s">
        <v>7</v>
      </c>
      <c r="C4" s="6" t="s">
        <v>6</v>
      </c>
      <c r="D4" s="7" t="s">
        <v>6</v>
      </c>
      <c r="E4" s="8" t="s">
        <v>6</v>
      </c>
      <c r="F4" s="7" t="s">
        <v>6</v>
      </c>
      <c r="G4" s="27" t="s">
        <v>6</v>
      </c>
      <c r="H4" s="28"/>
      <c r="I4" s="26"/>
    </row>
    <row r="5" spans="1:9" ht="12" customHeight="1" x14ac:dyDescent="0.25">
      <c r="A5" s="9" t="s">
        <v>6</v>
      </c>
      <c r="B5" s="6" t="s">
        <v>6</v>
      </c>
      <c r="C5" s="6" t="s">
        <v>6</v>
      </c>
      <c r="D5" s="6" t="s">
        <v>6</v>
      </c>
      <c r="E5" s="6" t="s">
        <v>6</v>
      </c>
      <c r="F5" s="6" t="s">
        <v>6</v>
      </c>
      <c r="G5" s="31" t="s">
        <v>6</v>
      </c>
      <c r="H5" s="32"/>
      <c r="I5" s="21"/>
    </row>
    <row r="6" spans="1:9" ht="12.75" customHeight="1" x14ac:dyDescent="0.25">
      <c r="A6" s="11">
        <v>101</v>
      </c>
      <c r="B6" s="5" t="s">
        <v>8</v>
      </c>
      <c r="C6" s="6" t="s">
        <v>6</v>
      </c>
      <c r="D6" s="7" t="s">
        <v>6</v>
      </c>
      <c r="E6" s="8" t="s">
        <v>6</v>
      </c>
      <c r="F6" s="7" t="s">
        <v>6</v>
      </c>
      <c r="G6" s="27" t="s">
        <v>6</v>
      </c>
      <c r="H6" s="28"/>
      <c r="I6" s="26"/>
    </row>
    <row r="7" spans="1:9" ht="12" customHeight="1" x14ac:dyDescent="0.25">
      <c r="A7" s="9" t="s">
        <v>6</v>
      </c>
      <c r="B7" s="6" t="s">
        <v>6</v>
      </c>
      <c r="C7" s="6" t="s">
        <v>6</v>
      </c>
      <c r="D7" s="6" t="s">
        <v>6</v>
      </c>
      <c r="E7" s="6" t="s">
        <v>6</v>
      </c>
      <c r="F7" s="6" t="s">
        <v>6</v>
      </c>
      <c r="G7" s="31" t="s">
        <v>6</v>
      </c>
      <c r="H7" s="32"/>
      <c r="I7" s="21"/>
    </row>
    <row r="8" spans="1:9" ht="12.75" customHeight="1" x14ac:dyDescent="0.25">
      <c r="A8" s="12">
        <v>1010</v>
      </c>
      <c r="B8" s="13" t="s">
        <v>9</v>
      </c>
      <c r="C8" s="6" t="s">
        <v>6</v>
      </c>
      <c r="D8" s="7" t="s">
        <v>6</v>
      </c>
      <c r="E8" s="8" t="s">
        <v>6</v>
      </c>
      <c r="F8" s="7" t="s">
        <v>6</v>
      </c>
      <c r="G8" s="27" t="s">
        <v>6</v>
      </c>
      <c r="H8" s="28"/>
      <c r="I8" s="26"/>
    </row>
    <row r="9" spans="1:9" ht="12" customHeight="1" x14ac:dyDescent="0.25">
      <c r="A9" s="14">
        <v>101010</v>
      </c>
      <c r="B9" s="9" t="s">
        <v>10</v>
      </c>
      <c r="C9" s="6" t="s">
        <v>11</v>
      </c>
      <c r="D9" s="15">
        <v>55</v>
      </c>
      <c r="E9" s="8" t="s">
        <v>12</v>
      </c>
      <c r="F9" s="15">
        <v>131.88</v>
      </c>
      <c r="G9" s="15">
        <v>131.88</v>
      </c>
      <c r="H9" s="39">
        <f>ROUNDUP((F9*1.25),1)</f>
        <v>164.9</v>
      </c>
      <c r="I9" s="15">
        <v>131.88</v>
      </c>
    </row>
    <row r="10" spans="1:9" ht="12" customHeight="1" x14ac:dyDescent="0.25">
      <c r="A10" s="14">
        <v>101020</v>
      </c>
      <c r="B10" s="9" t="s">
        <v>13</v>
      </c>
      <c r="C10" s="6" t="s">
        <v>11</v>
      </c>
      <c r="D10" s="15">
        <v>28</v>
      </c>
      <c r="E10" s="8" t="s">
        <v>12</v>
      </c>
      <c r="F10" s="15">
        <v>176.88</v>
      </c>
      <c r="G10" s="15">
        <v>176.88</v>
      </c>
      <c r="H10" s="39">
        <f t="shared" ref="H10:H11" si="0">ROUNDUP((F10*1.25),1)</f>
        <v>221.1</v>
      </c>
      <c r="I10" s="15">
        <v>176.88</v>
      </c>
    </row>
    <row r="11" spans="1:9" ht="12.75" customHeight="1" x14ac:dyDescent="0.25">
      <c r="A11" s="14">
        <v>101030</v>
      </c>
      <c r="B11" s="9" t="s">
        <v>14</v>
      </c>
      <c r="C11" s="6" t="s">
        <v>11</v>
      </c>
      <c r="D11" s="15">
        <v>28</v>
      </c>
      <c r="E11" s="8" t="s">
        <v>12</v>
      </c>
      <c r="F11" s="15">
        <v>148.13</v>
      </c>
      <c r="G11" s="15">
        <v>148.13</v>
      </c>
      <c r="H11" s="39">
        <f t="shared" si="0"/>
        <v>185.2</v>
      </c>
      <c r="I11" s="15">
        <v>148.13</v>
      </c>
    </row>
    <row r="12" spans="1:9" ht="12" customHeight="1" x14ac:dyDescent="0.25">
      <c r="A12" s="9" t="s">
        <v>6</v>
      </c>
      <c r="B12" s="6" t="s">
        <v>6</v>
      </c>
      <c r="C12" s="6" t="s">
        <v>6</v>
      </c>
      <c r="D12" s="6" t="s">
        <v>6</v>
      </c>
      <c r="E12" s="6" t="s">
        <v>6</v>
      </c>
      <c r="F12" s="6" t="s">
        <v>6</v>
      </c>
      <c r="G12" s="6" t="s">
        <v>6</v>
      </c>
      <c r="H12" s="46" t="s">
        <v>6</v>
      </c>
      <c r="I12" s="6" t="s">
        <v>6</v>
      </c>
    </row>
    <row r="13" spans="1:9" ht="12.75" customHeight="1" x14ac:dyDescent="0.25">
      <c r="A13" s="12">
        <v>1011</v>
      </c>
      <c r="B13" s="13" t="s">
        <v>15</v>
      </c>
      <c r="C13" s="6" t="s">
        <v>6</v>
      </c>
      <c r="D13" s="7" t="s">
        <v>6</v>
      </c>
      <c r="E13" s="8" t="s">
        <v>6</v>
      </c>
      <c r="F13" s="7" t="s">
        <v>6</v>
      </c>
      <c r="G13" s="7" t="s">
        <v>6</v>
      </c>
      <c r="H13" s="47" t="s">
        <v>6</v>
      </c>
      <c r="I13" s="7" t="s">
        <v>6</v>
      </c>
    </row>
    <row r="14" spans="1:9" ht="12" customHeight="1" x14ac:dyDescent="0.25">
      <c r="A14" s="14">
        <v>101110</v>
      </c>
      <c r="B14" s="9" t="s">
        <v>16</v>
      </c>
      <c r="C14" s="6" t="s">
        <v>11</v>
      </c>
      <c r="D14" s="15">
        <v>55</v>
      </c>
      <c r="E14" s="8" t="s">
        <v>12</v>
      </c>
      <c r="F14" s="15">
        <v>1800</v>
      </c>
      <c r="G14" s="15">
        <v>1800</v>
      </c>
      <c r="H14" s="39">
        <f t="shared" ref="H14:H15" si="1">ROUNDUP((F14*1.25),1)</f>
        <v>2250</v>
      </c>
      <c r="I14" s="15">
        <v>1800</v>
      </c>
    </row>
    <row r="15" spans="1:9" ht="12" customHeight="1" x14ac:dyDescent="0.25">
      <c r="A15" s="14">
        <v>101120</v>
      </c>
      <c r="B15" s="9" t="s">
        <v>17</v>
      </c>
      <c r="C15" s="6" t="s">
        <v>11</v>
      </c>
      <c r="D15" s="15">
        <v>55</v>
      </c>
      <c r="E15" s="8" t="s">
        <v>12</v>
      </c>
      <c r="F15" s="15">
        <v>1500</v>
      </c>
      <c r="G15" s="15">
        <v>1500</v>
      </c>
      <c r="H15" s="39">
        <f t="shared" si="1"/>
        <v>1875</v>
      </c>
      <c r="I15" s="15">
        <v>1500</v>
      </c>
    </row>
    <row r="16" spans="1:9" ht="12.75" customHeight="1" x14ac:dyDescent="0.25">
      <c r="A16" s="9" t="s">
        <v>6</v>
      </c>
      <c r="B16" s="6" t="s">
        <v>6</v>
      </c>
      <c r="C16" s="6" t="s">
        <v>6</v>
      </c>
      <c r="D16" s="6" t="s">
        <v>6</v>
      </c>
      <c r="E16" s="6" t="s">
        <v>6</v>
      </c>
      <c r="F16" s="6" t="s">
        <v>6</v>
      </c>
      <c r="G16" s="6" t="s">
        <v>6</v>
      </c>
      <c r="H16" s="46" t="s">
        <v>6</v>
      </c>
      <c r="I16" s="6" t="s">
        <v>6</v>
      </c>
    </row>
    <row r="17" spans="1:9" ht="12" customHeight="1" x14ac:dyDescent="0.25">
      <c r="A17" s="11">
        <v>103</v>
      </c>
      <c r="B17" s="5" t="s">
        <v>18</v>
      </c>
      <c r="C17" s="6" t="s">
        <v>6</v>
      </c>
      <c r="D17" s="7" t="s">
        <v>6</v>
      </c>
      <c r="E17" s="8" t="s">
        <v>6</v>
      </c>
      <c r="F17" s="7" t="s">
        <v>6</v>
      </c>
      <c r="G17" s="7" t="s">
        <v>6</v>
      </c>
      <c r="H17" s="47" t="s">
        <v>6</v>
      </c>
      <c r="I17" s="7" t="s">
        <v>6</v>
      </c>
    </row>
    <row r="18" spans="1:9" ht="12.75" customHeight="1" x14ac:dyDescent="0.25">
      <c r="A18" s="9" t="s">
        <v>6</v>
      </c>
      <c r="B18" s="6" t="s">
        <v>6</v>
      </c>
      <c r="C18" s="6" t="s">
        <v>6</v>
      </c>
      <c r="D18" s="6" t="s">
        <v>6</v>
      </c>
      <c r="E18" s="6" t="s">
        <v>6</v>
      </c>
      <c r="F18" s="6" t="s">
        <v>6</v>
      </c>
      <c r="G18" s="6" t="s">
        <v>6</v>
      </c>
      <c r="H18" s="46" t="s">
        <v>6</v>
      </c>
      <c r="I18" s="6" t="s">
        <v>6</v>
      </c>
    </row>
    <row r="19" spans="1:9" ht="12" customHeight="1" x14ac:dyDescent="0.25">
      <c r="A19" s="12">
        <v>1031</v>
      </c>
      <c r="B19" s="13" t="s">
        <v>19</v>
      </c>
      <c r="C19" s="6" t="s">
        <v>6</v>
      </c>
      <c r="D19" s="7" t="s">
        <v>6</v>
      </c>
      <c r="E19" s="8" t="s">
        <v>6</v>
      </c>
      <c r="F19" s="7" t="s">
        <v>6</v>
      </c>
      <c r="G19" s="7" t="s">
        <v>6</v>
      </c>
      <c r="H19" s="47" t="s">
        <v>6</v>
      </c>
      <c r="I19" s="7" t="s">
        <v>6</v>
      </c>
    </row>
    <row r="20" spans="1:9" ht="12" customHeight="1" x14ac:dyDescent="0.25">
      <c r="A20" s="14">
        <v>103110</v>
      </c>
      <c r="B20" s="9" t="s">
        <v>20</v>
      </c>
      <c r="C20" s="6" t="s">
        <v>11</v>
      </c>
      <c r="D20" s="15">
        <v>165</v>
      </c>
      <c r="E20" s="8" t="s">
        <v>12</v>
      </c>
      <c r="F20" s="15">
        <v>260</v>
      </c>
      <c r="G20" s="15">
        <v>260</v>
      </c>
      <c r="H20" s="39">
        <f>ROUNDUP((F20*1.25),1)</f>
        <v>325</v>
      </c>
      <c r="I20" s="15">
        <v>260</v>
      </c>
    </row>
    <row r="21" spans="1:9" ht="12.75" customHeight="1" x14ac:dyDescent="0.25">
      <c r="A21" s="9" t="s">
        <v>6</v>
      </c>
      <c r="B21" s="6" t="s">
        <v>6</v>
      </c>
      <c r="C21" s="6" t="s">
        <v>6</v>
      </c>
      <c r="D21" s="6" t="s">
        <v>6</v>
      </c>
      <c r="E21" s="6" t="s">
        <v>6</v>
      </c>
      <c r="F21" s="6" t="s">
        <v>6</v>
      </c>
      <c r="G21" s="6" t="s">
        <v>6</v>
      </c>
      <c r="H21" s="46" t="s">
        <v>6</v>
      </c>
      <c r="I21" s="6" t="s">
        <v>6</v>
      </c>
    </row>
    <row r="22" spans="1:9" ht="12" customHeight="1" x14ac:dyDescent="0.25">
      <c r="A22" s="12">
        <v>1032</v>
      </c>
      <c r="B22" s="13" t="s">
        <v>21</v>
      </c>
      <c r="C22" s="6" t="s">
        <v>6</v>
      </c>
      <c r="D22" s="7" t="s">
        <v>6</v>
      </c>
      <c r="E22" s="8" t="s">
        <v>6</v>
      </c>
      <c r="F22" s="7" t="s">
        <v>6</v>
      </c>
      <c r="G22" s="7" t="s">
        <v>6</v>
      </c>
      <c r="H22" s="47" t="s">
        <v>6</v>
      </c>
      <c r="I22" s="7" t="s">
        <v>6</v>
      </c>
    </row>
    <row r="23" spans="1:9" ht="12.75" customHeight="1" x14ac:dyDescent="0.25">
      <c r="A23" s="14">
        <v>103210</v>
      </c>
      <c r="B23" s="9" t="s">
        <v>22</v>
      </c>
      <c r="C23" s="6" t="s">
        <v>11</v>
      </c>
      <c r="D23" s="15">
        <v>413</v>
      </c>
      <c r="E23" s="8" t="s">
        <v>12</v>
      </c>
      <c r="F23" s="15">
        <v>56.25</v>
      </c>
      <c r="G23" s="15">
        <v>56.25</v>
      </c>
      <c r="H23" s="39">
        <f>ROUNDUP((F23*1.25),1)</f>
        <v>70.399999999999991</v>
      </c>
      <c r="I23" s="15">
        <v>56.25</v>
      </c>
    </row>
    <row r="24" spans="1:9" ht="12" customHeight="1" x14ac:dyDescent="0.25">
      <c r="A24" s="9" t="s">
        <v>6</v>
      </c>
      <c r="B24" s="6" t="s">
        <v>6</v>
      </c>
      <c r="C24" s="6" t="s">
        <v>6</v>
      </c>
      <c r="D24" s="6" t="s">
        <v>6</v>
      </c>
      <c r="E24" s="6" t="s">
        <v>6</v>
      </c>
      <c r="F24" s="6" t="s">
        <v>6</v>
      </c>
      <c r="G24" s="6" t="s">
        <v>6</v>
      </c>
      <c r="H24" s="46" t="s">
        <v>6</v>
      </c>
      <c r="I24" s="6" t="s">
        <v>6</v>
      </c>
    </row>
    <row r="25" spans="1:9" ht="12" customHeight="1" x14ac:dyDescent="0.25">
      <c r="A25" s="10">
        <v>12</v>
      </c>
      <c r="B25" s="5" t="s">
        <v>23</v>
      </c>
      <c r="C25" s="6" t="s">
        <v>6</v>
      </c>
      <c r="D25" s="7" t="s">
        <v>6</v>
      </c>
      <c r="E25" s="8" t="s">
        <v>6</v>
      </c>
      <c r="F25" s="7" t="s">
        <v>6</v>
      </c>
      <c r="G25" s="7" t="s">
        <v>6</v>
      </c>
      <c r="H25" s="47" t="s">
        <v>6</v>
      </c>
      <c r="I25" s="7" t="s">
        <v>6</v>
      </c>
    </row>
    <row r="26" spans="1:9" ht="12.75" customHeight="1" x14ac:dyDescent="0.25">
      <c r="A26" s="9" t="s">
        <v>6</v>
      </c>
      <c r="B26" s="6" t="s">
        <v>6</v>
      </c>
      <c r="C26" s="6" t="s">
        <v>6</v>
      </c>
      <c r="D26" s="6" t="s">
        <v>6</v>
      </c>
      <c r="E26" s="6" t="s">
        <v>6</v>
      </c>
      <c r="F26" s="6" t="s">
        <v>6</v>
      </c>
      <c r="G26" s="6" t="s">
        <v>6</v>
      </c>
      <c r="H26" s="46" t="s">
        <v>6</v>
      </c>
      <c r="I26" s="6" t="s">
        <v>6</v>
      </c>
    </row>
    <row r="27" spans="1:9" ht="12" customHeight="1" x14ac:dyDescent="0.25">
      <c r="A27" s="11">
        <v>121</v>
      </c>
      <c r="B27" s="5" t="s">
        <v>24</v>
      </c>
      <c r="C27" s="6" t="s">
        <v>6</v>
      </c>
      <c r="D27" s="7" t="s">
        <v>6</v>
      </c>
      <c r="E27" s="8" t="s">
        <v>6</v>
      </c>
      <c r="F27" s="7" t="s">
        <v>6</v>
      </c>
      <c r="G27" s="7" t="s">
        <v>6</v>
      </c>
      <c r="H27" s="47" t="s">
        <v>6</v>
      </c>
      <c r="I27" s="7" t="s">
        <v>6</v>
      </c>
    </row>
    <row r="28" spans="1:9" ht="12.75" customHeight="1" x14ac:dyDescent="0.25">
      <c r="A28" s="14">
        <v>121010</v>
      </c>
      <c r="B28" s="9" t="s">
        <v>25</v>
      </c>
      <c r="C28" s="6" t="s">
        <v>26</v>
      </c>
      <c r="D28" s="15">
        <v>1650</v>
      </c>
      <c r="E28" s="8" t="s">
        <v>12</v>
      </c>
      <c r="F28" s="15">
        <v>25.86</v>
      </c>
      <c r="G28" s="15">
        <v>25.86</v>
      </c>
      <c r="H28" s="39">
        <f t="shared" ref="H28:H29" si="2">ROUNDUP((F28*1.25),1)</f>
        <v>32.4</v>
      </c>
      <c r="I28" s="15">
        <v>25.86</v>
      </c>
    </row>
    <row r="29" spans="1:9" ht="12" customHeight="1" x14ac:dyDescent="0.25">
      <c r="A29" s="14">
        <v>121020</v>
      </c>
      <c r="B29" s="9" t="s">
        <v>27</v>
      </c>
      <c r="C29" s="6" t="s">
        <v>26</v>
      </c>
      <c r="D29" s="15">
        <v>1375</v>
      </c>
      <c r="E29" s="8" t="s">
        <v>12</v>
      </c>
      <c r="F29" s="15">
        <v>33.729999999999997</v>
      </c>
      <c r="G29" s="15">
        <v>33.729999999999997</v>
      </c>
      <c r="H29" s="39">
        <f t="shared" si="2"/>
        <v>42.2</v>
      </c>
      <c r="I29" s="15">
        <v>33.729999999999997</v>
      </c>
    </row>
    <row r="30" spans="1:9" ht="12" customHeight="1" x14ac:dyDescent="0.25">
      <c r="A30" s="9" t="s">
        <v>6</v>
      </c>
      <c r="B30" s="6" t="s">
        <v>6</v>
      </c>
      <c r="C30" s="6" t="s">
        <v>6</v>
      </c>
      <c r="D30" s="6" t="s">
        <v>6</v>
      </c>
      <c r="E30" s="6" t="s">
        <v>6</v>
      </c>
      <c r="F30" s="6" t="s">
        <v>6</v>
      </c>
      <c r="G30" s="6" t="s">
        <v>6</v>
      </c>
      <c r="H30" s="46" t="s">
        <v>6</v>
      </c>
      <c r="I30" s="6" t="s">
        <v>6</v>
      </c>
    </row>
    <row r="31" spans="1:9" ht="12.75" customHeight="1" x14ac:dyDescent="0.25">
      <c r="A31" s="10">
        <v>13</v>
      </c>
      <c r="B31" s="5" t="s">
        <v>28</v>
      </c>
      <c r="C31" s="6" t="s">
        <v>6</v>
      </c>
      <c r="D31" s="7" t="s">
        <v>6</v>
      </c>
      <c r="E31" s="8" t="s">
        <v>6</v>
      </c>
      <c r="F31" s="7" t="s">
        <v>6</v>
      </c>
      <c r="G31" s="7" t="s">
        <v>6</v>
      </c>
      <c r="H31" s="47" t="s">
        <v>6</v>
      </c>
      <c r="I31" s="7" t="s">
        <v>6</v>
      </c>
    </row>
    <row r="32" spans="1:9" ht="12" customHeight="1" x14ac:dyDescent="0.25">
      <c r="A32" s="9" t="s">
        <v>6</v>
      </c>
      <c r="B32" s="6" t="s">
        <v>6</v>
      </c>
      <c r="C32" s="6" t="s">
        <v>6</v>
      </c>
      <c r="D32" s="6" t="s">
        <v>6</v>
      </c>
      <c r="E32" s="6" t="s">
        <v>6</v>
      </c>
      <c r="F32" s="6" t="s">
        <v>6</v>
      </c>
      <c r="G32" s="6" t="s">
        <v>6</v>
      </c>
      <c r="H32" s="46" t="s">
        <v>6</v>
      </c>
      <c r="I32" s="6" t="s">
        <v>6</v>
      </c>
    </row>
    <row r="33" spans="1:9" ht="12.75" customHeight="1" x14ac:dyDescent="0.25">
      <c r="A33" s="11">
        <v>132</v>
      </c>
      <c r="B33" s="5" t="s">
        <v>29</v>
      </c>
      <c r="C33" s="6" t="s">
        <v>6</v>
      </c>
      <c r="D33" s="7" t="s">
        <v>6</v>
      </c>
      <c r="E33" s="8" t="s">
        <v>6</v>
      </c>
      <c r="F33" s="7" t="s">
        <v>6</v>
      </c>
      <c r="G33" s="7" t="s">
        <v>6</v>
      </c>
      <c r="H33" s="47" t="s">
        <v>6</v>
      </c>
      <c r="I33" s="7" t="s">
        <v>6</v>
      </c>
    </row>
    <row r="34" spans="1:9" ht="12" customHeight="1" x14ac:dyDescent="0.25">
      <c r="A34" s="14">
        <v>132010</v>
      </c>
      <c r="B34" s="9" t="s">
        <v>30</v>
      </c>
      <c r="C34" s="6" t="s">
        <v>31</v>
      </c>
      <c r="D34" s="15">
        <v>138</v>
      </c>
      <c r="E34" s="8" t="s">
        <v>12</v>
      </c>
      <c r="F34" s="15">
        <v>32.51</v>
      </c>
      <c r="G34" s="15">
        <v>32.51</v>
      </c>
      <c r="H34" s="39">
        <f>ROUNDUP((F34*1.25),1)</f>
        <v>40.700000000000003</v>
      </c>
      <c r="I34" s="15">
        <v>32.51</v>
      </c>
    </row>
    <row r="35" spans="1:9" ht="12" customHeight="1" x14ac:dyDescent="0.25">
      <c r="A35" s="9" t="s">
        <v>6</v>
      </c>
      <c r="B35" s="6" t="s">
        <v>6</v>
      </c>
      <c r="C35" s="6" t="s">
        <v>6</v>
      </c>
      <c r="D35" s="6" t="s">
        <v>6</v>
      </c>
      <c r="E35" s="6" t="s">
        <v>6</v>
      </c>
      <c r="F35" s="6" t="s">
        <v>6</v>
      </c>
      <c r="G35" s="6" t="s">
        <v>6</v>
      </c>
      <c r="H35" s="46" t="s">
        <v>6</v>
      </c>
      <c r="I35" s="6" t="s">
        <v>6</v>
      </c>
    </row>
    <row r="36" spans="1:9" ht="12.75" customHeight="1" x14ac:dyDescent="0.25">
      <c r="A36" s="11">
        <v>133</v>
      </c>
      <c r="B36" s="5" t="s">
        <v>32</v>
      </c>
      <c r="C36" s="6" t="s">
        <v>6</v>
      </c>
      <c r="D36" s="7" t="s">
        <v>6</v>
      </c>
      <c r="E36" s="8" t="s">
        <v>6</v>
      </c>
      <c r="F36" s="7" t="s">
        <v>6</v>
      </c>
      <c r="G36" s="7" t="s">
        <v>6</v>
      </c>
      <c r="H36" s="47" t="s">
        <v>6</v>
      </c>
      <c r="I36" s="7" t="s">
        <v>6</v>
      </c>
    </row>
    <row r="37" spans="1:9" ht="12" customHeight="1" x14ac:dyDescent="0.25">
      <c r="A37" s="14">
        <v>133010</v>
      </c>
      <c r="B37" s="9" t="s">
        <v>33</v>
      </c>
      <c r="C37" s="6" t="s">
        <v>11</v>
      </c>
      <c r="D37" s="15">
        <v>28</v>
      </c>
      <c r="E37" s="8" t="s">
        <v>12</v>
      </c>
      <c r="F37" s="15">
        <v>43.32</v>
      </c>
      <c r="G37" s="15">
        <v>43.32</v>
      </c>
      <c r="H37" s="39">
        <f t="shared" ref="H37:H40" si="3">ROUNDUP((F37*1.25),1)</f>
        <v>54.2</v>
      </c>
      <c r="I37" s="15">
        <v>43.32</v>
      </c>
    </row>
    <row r="38" spans="1:9" ht="12.75" customHeight="1" x14ac:dyDescent="0.25">
      <c r="A38" s="14">
        <v>133020</v>
      </c>
      <c r="B38" s="9" t="s">
        <v>34</v>
      </c>
      <c r="C38" s="6" t="s">
        <v>11</v>
      </c>
      <c r="D38" s="15">
        <v>22</v>
      </c>
      <c r="E38" s="8" t="s">
        <v>12</v>
      </c>
      <c r="F38" s="15">
        <v>43.31</v>
      </c>
      <c r="G38" s="15">
        <v>43.31</v>
      </c>
      <c r="H38" s="39">
        <f t="shared" si="3"/>
        <v>54.2</v>
      </c>
      <c r="I38" s="15">
        <v>43.31</v>
      </c>
    </row>
    <row r="39" spans="1:9" ht="12" customHeight="1" x14ac:dyDescent="0.25">
      <c r="A39" s="14">
        <v>133030</v>
      </c>
      <c r="B39" s="9" t="s">
        <v>35</v>
      </c>
      <c r="C39" s="6" t="s">
        <v>11</v>
      </c>
      <c r="D39" s="15">
        <v>33</v>
      </c>
      <c r="E39" s="8" t="s">
        <v>12</v>
      </c>
      <c r="F39" s="15">
        <v>43.33</v>
      </c>
      <c r="G39" s="15">
        <v>43.33</v>
      </c>
      <c r="H39" s="39">
        <f t="shared" si="3"/>
        <v>54.2</v>
      </c>
      <c r="I39" s="15">
        <v>43.33</v>
      </c>
    </row>
    <row r="40" spans="1:9" ht="12" customHeight="1" x14ac:dyDescent="0.25">
      <c r="A40" s="14">
        <v>133040</v>
      </c>
      <c r="B40" s="9" t="s">
        <v>36</v>
      </c>
      <c r="C40" s="6" t="s">
        <v>11</v>
      </c>
      <c r="D40" s="15">
        <v>83</v>
      </c>
      <c r="E40" s="8" t="s">
        <v>12</v>
      </c>
      <c r="F40" s="15">
        <v>10.82</v>
      </c>
      <c r="G40" s="15">
        <v>10.82</v>
      </c>
      <c r="H40" s="39">
        <f t="shared" si="3"/>
        <v>13.6</v>
      </c>
      <c r="I40" s="15">
        <v>10.82</v>
      </c>
    </row>
    <row r="41" spans="1:9" ht="12.75" customHeight="1" x14ac:dyDescent="0.25">
      <c r="A41" s="9" t="s">
        <v>6</v>
      </c>
      <c r="B41" s="6" t="s">
        <v>6</v>
      </c>
      <c r="C41" s="6" t="s">
        <v>6</v>
      </c>
      <c r="D41" s="6" t="s">
        <v>6</v>
      </c>
      <c r="E41" s="6" t="s">
        <v>6</v>
      </c>
      <c r="F41" s="6" t="s">
        <v>6</v>
      </c>
      <c r="G41" s="6" t="s">
        <v>6</v>
      </c>
      <c r="H41" s="39"/>
      <c r="I41" s="6" t="s">
        <v>6</v>
      </c>
    </row>
    <row r="42" spans="1:9" ht="12" customHeight="1" x14ac:dyDescent="0.25">
      <c r="A42" s="11">
        <v>137</v>
      </c>
      <c r="B42" s="5" t="s">
        <v>37</v>
      </c>
      <c r="C42" s="6" t="s">
        <v>6</v>
      </c>
      <c r="D42" s="7" t="s">
        <v>6</v>
      </c>
      <c r="E42" s="8" t="s">
        <v>6</v>
      </c>
      <c r="F42" s="7" t="s">
        <v>6</v>
      </c>
      <c r="G42" s="7" t="s">
        <v>6</v>
      </c>
      <c r="H42" s="47" t="s">
        <v>6</v>
      </c>
      <c r="I42" s="7" t="s">
        <v>6</v>
      </c>
    </row>
    <row r="43" spans="1:9" ht="12.75" customHeight="1" x14ac:dyDescent="0.25">
      <c r="A43" s="14">
        <v>137010</v>
      </c>
      <c r="B43" s="9" t="s">
        <v>38</v>
      </c>
      <c r="C43" s="6" t="s">
        <v>11</v>
      </c>
      <c r="D43" s="15">
        <v>22</v>
      </c>
      <c r="E43" s="8" t="s">
        <v>12</v>
      </c>
      <c r="F43" s="15">
        <v>65</v>
      </c>
      <c r="G43" s="15">
        <v>65</v>
      </c>
      <c r="H43" s="39">
        <f>ROUNDUP((F43*1.25),1)</f>
        <v>81.3</v>
      </c>
      <c r="I43" s="15">
        <v>65</v>
      </c>
    </row>
    <row r="44" spans="1:9" ht="12" customHeight="1" x14ac:dyDescent="0.25">
      <c r="A44" s="9" t="s">
        <v>6</v>
      </c>
      <c r="B44" s="6" t="s">
        <v>6</v>
      </c>
      <c r="C44" s="6" t="s">
        <v>6</v>
      </c>
      <c r="D44" s="6" t="s">
        <v>6</v>
      </c>
      <c r="E44" s="6" t="s">
        <v>6</v>
      </c>
      <c r="F44" s="6" t="s">
        <v>6</v>
      </c>
      <c r="G44" s="6" t="s">
        <v>6</v>
      </c>
      <c r="H44" s="46" t="s">
        <v>6</v>
      </c>
      <c r="I44" s="6" t="s">
        <v>6</v>
      </c>
    </row>
    <row r="45" spans="1:9" ht="12" customHeight="1" x14ac:dyDescent="0.25">
      <c r="A45" s="10">
        <v>14</v>
      </c>
      <c r="B45" s="5" t="s">
        <v>39</v>
      </c>
      <c r="C45" s="6" t="s">
        <v>6</v>
      </c>
      <c r="D45" s="7" t="s">
        <v>6</v>
      </c>
      <c r="E45" s="8" t="s">
        <v>6</v>
      </c>
      <c r="F45" s="7" t="s">
        <v>6</v>
      </c>
      <c r="G45" s="7" t="s">
        <v>6</v>
      </c>
      <c r="H45" s="47" t="s">
        <v>6</v>
      </c>
      <c r="I45" s="7" t="s">
        <v>6</v>
      </c>
    </row>
    <row r="46" spans="1:9" ht="12.75" customHeight="1" x14ac:dyDescent="0.25">
      <c r="A46" s="9" t="s">
        <v>6</v>
      </c>
      <c r="B46" s="6" t="s">
        <v>6</v>
      </c>
      <c r="C46" s="6" t="s">
        <v>6</v>
      </c>
      <c r="D46" s="6" t="s">
        <v>6</v>
      </c>
      <c r="E46" s="6" t="s">
        <v>6</v>
      </c>
      <c r="F46" s="6" t="s">
        <v>6</v>
      </c>
      <c r="G46" s="6" t="s">
        <v>6</v>
      </c>
      <c r="H46" s="46" t="s">
        <v>6</v>
      </c>
      <c r="I46" s="6" t="s">
        <v>6</v>
      </c>
    </row>
    <row r="47" spans="1:9" ht="12" customHeight="1" x14ac:dyDescent="0.25">
      <c r="A47" s="11">
        <v>141</v>
      </c>
      <c r="B47" s="5" t="s">
        <v>40</v>
      </c>
      <c r="C47" s="6" t="s">
        <v>6</v>
      </c>
      <c r="D47" s="7" t="s">
        <v>6</v>
      </c>
      <c r="E47" s="8" t="s">
        <v>6</v>
      </c>
      <c r="F47" s="7" t="s">
        <v>6</v>
      </c>
      <c r="G47" s="7" t="s">
        <v>6</v>
      </c>
      <c r="H47" s="47" t="s">
        <v>6</v>
      </c>
      <c r="I47" s="7" t="s">
        <v>6</v>
      </c>
    </row>
    <row r="48" spans="1:9" ht="12.75" customHeight="1" x14ac:dyDescent="0.25">
      <c r="A48" s="9" t="s">
        <v>6</v>
      </c>
      <c r="B48" s="6" t="s">
        <v>6</v>
      </c>
      <c r="C48" s="6" t="s">
        <v>6</v>
      </c>
      <c r="D48" s="6" t="s">
        <v>6</v>
      </c>
      <c r="E48" s="6" t="s">
        <v>6</v>
      </c>
      <c r="F48" s="6" t="s">
        <v>6</v>
      </c>
      <c r="G48" s="6" t="s">
        <v>6</v>
      </c>
      <c r="H48" s="46" t="s">
        <v>6</v>
      </c>
      <c r="I48" s="6" t="s">
        <v>6</v>
      </c>
    </row>
    <row r="49" spans="1:9" ht="12" customHeight="1" x14ac:dyDescent="0.25">
      <c r="A49" s="12">
        <v>1410</v>
      </c>
      <c r="B49" s="13" t="s">
        <v>41</v>
      </c>
      <c r="C49" s="6" t="s">
        <v>6</v>
      </c>
      <c r="D49" s="7" t="s">
        <v>6</v>
      </c>
      <c r="E49" s="8" t="s">
        <v>6</v>
      </c>
      <c r="F49" s="7" t="s">
        <v>6</v>
      </c>
      <c r="G49" s="7" t="s">
        <v>6</v>
      </c>
      <c r="H49" s="47" t="s">
        <v>6</v>
      </c>
      <c r="I49" s="7" t="s">
        <v>6</v>
      </c>
    </row>
    <row r="50" spans="1:9" ht="12" customHeight="1" x14ac:dyDescent="0.25">
      <c r="A50" s="14">
        <v>141010</v>
      </c>
      <c r="B50" s="9" t="s">
        <v>42</v>
      </c>
      <c r="C50" s="6" t="s">
        <v>26</v>
      </c>
      <c r="D50" s="15">
        <v>275</v>
      </c>
      <c r="E50" s="8" t="s">
        <v>12</v>
      </c>
      <c r="F50" s="15">
        <v>14.75</v>
      </c>
      <c r="G50" s="15">
        <v>14.75</v>
      </c>
      <c r="H50" s="39">
        <f t="shared" ref="H50:H52" si="4">ROUNDUP((F50*1.25),1)</f>
        <v>18.5</v>
      </c>
      <c r="I50" s="15">
        <v>14.75</v>
      </c>
    </row>
    <row r="51" spans="1:9" ht="12.75" customHeight="1" x14ac:dyDescent="0.25">
      <c r="A51" s="14">
        <v>141020</v>
      </c>
      <c r="B51" s="9" t="s">
        <v>43</v>
      </c>
      <c r="C51" s="6" t="s">
        <v>26</v>
      </c>
      <c r="D51" s="15">
        <v>413</v>
      </c>
      <c r="E51" s="8" t="s">
        <v>12</v>
      </c>
      <c r="F51" s="15">
        <v>7.38</v>
      </c>
      <c r="G51" s="15">
        <v>7.38</v>
      </c>
      <c r="H51" s="39">
        <f t="shared" si="4"/>
        <v>9.2999999999999989</v>
      </c>
      <c r="I51" s="15">
        <v>7.38</v>
      </c>
    </row>
    <row r="52" spans="1:9" ht="12" customHeight="1" x14ac:dyDescent="0.25">
      <c r="A52" s="14">
        <v>141030</v>
      </c>
      <c r="B52" s="9" t="s">
        <v>44</v>
      </c>
      <c r="C52" s="6" t="s">
        <v>26</v>
      </c>
      <c r="D52" s="15">
        <v>2200</v>
      </c>
      <c r="E52" s="8" t="s">
        <v>12</v>
      </c>
      <c r="F52" s="15">
        <v>3.69</v>
      </c>
      <c r="G52" s="15">
        <v>3.69</v>
      </c>
      <c r="H52" s="39">
        <f t="shared" si="4"/>
        <v>4.6999999999999993</v>
      </c>
      <c r="I52" s="15">
        <v>3.69</v>
      </c>
    </row>
    <row r="53" spans="1:9" ht="12.75" customHeight="1" x14ac:dyDescent="0.25">
      <c r="A53" s="9" t="s">
        <v>6</v>
      </c>
      <c r="B53" s="6" t="s">
        <v>6</v>
      </c>
      <c r="C53" s="6" t="s">
        <v>6</v>
      </c>
      <c r="D53" s="6" t="s">
        <v>6</v>
      </c>
      <c r="E53" s="6" t="s">
        <v>6</v>
      </c>
      <c r="F53" s="6" t="s">
        <v>6</v>
      </c>
      <c r="G53" s="6" t="s">
        <v>6</v>
      </c>
      <c r="H53" s="46" t="s">
        <v>6</v>
      </c>
      <c r="I53" s="6" t="s">
        <v>6</v>
      </c>
    </row>
    <row r="54" spans="1:9" ht="12" customHeight="1" x14ac:dyDescent="0.25">
      <c r="A54" s="12">
        <v>1411</v>
      </c>
      <c r="B54" s="13" t="s">
        <v>45</v>
      </c>
      <c r="C54" s="6" t="s">
        <v>6</v>
      </c>
      <c r="D54" s="7" t="s">
        <v>6</v>
      </c>
      <c r="E54" s="8" t="s">
        <v>6</v>
      </c>
      <c r="F54" s="7" t="s">
        <v>6</v>
      </c>
      <c r="G54" s="7" t="s">
        <v>6</v>
      </c>
      <c r="H54" s="47" t="s">
        <v>6</v>
      </c>
      <c r="I54" s="7" t="s">
        <v>6</v>
      </c>
    </row>
    <row r="55" spans="1:9" ht="12" customHeight="1" x14ac:dyDescent="0.25">
      <c r="A55" s="14">
        <v>141110</v>
      </c>
      <c r="B55" s="9" t="s">
        <v>46</v>
      </c>
      <c r="C55" s="6" t="s">
        <v>26</v>
      </c>
      <c r="D55" s="15">
        <v>28</v>
      </c>
      <c r="E55" s="8" t="s">
        <v>12</v>
      </c>
      <c r="F55" s="15">
        <v>14.75</v>
      </c>
      <c r="G55" s="15">
        <v>14.75</v>
      </c>
      <c r="H55" s="39">
        <f t="shared" ref="H55:H57" si="5">ROUNDUP((F55*1.25),1)</f>
        <v>18.5</v>
      </c>
      <c r="I55" s="15">
        <v>14.75</v>
      </c>
    </row>
    <row r="56" spans="1:9" ht="12.75" customHeight="1" x14ac:dyDescent="0.25">
      <c r="A56" s="14">
        <v>141120</v>
      </c>
      <c r="B56" s="9" t="s">
        <v>47</v>
      </c>
      <c r="C56" s="6" t="s">
        <v>26</v>
      </c>
      <c r="D56" s="15">
        <v>220</v>
      </c>
      <c r="E56" s="8" t="s">
        <v>12</v>
      </c>
      <c r="F56" s="15">
        <v>7.38</v>
      </c>
      <c r="G56" s="15">
        <v>7.38</v>
      </c>
      <c r="H56" s="39">
        <f t="shared" si="5"/>
        <v>9.2999999999999989</v>
      </c>
      <c r="I56" s="15">
        <v>7.38</v>
      </c>
    </row>
    <row r="57" spans="1:9" ht="12" customHeight="1" x14ac:dyDescent="0.25">
      <c r="A57" s="14">
        <v>141130</v>
      </c>
      <c r="B57" s="9" t="s">
        <v>48</v>
      </c>
      <c r="C57" s="6" t="s">
        <v>26</v>
      </c>
      <c r="D57" s="15">
        <v>2200</v>
      </c>
      <c r="E57" s="8" t="s">
        <v>12</v>
      </c>
      <c r="F57" s="15">
        <v>3.69</v>
      </c>
      <c r="G57" s="15">
        <v>3.69</v>
      </c>
      <c r="H57" s="39">
        <f t="shared" si="5"/>
        <v>4.6999999999999993</v>
      </c>
      <c r="I57" s="15">
        <v>3.69</v>
      </c>
    </row>
    <row r="58" spans="1:9" ht="12.75" customHeight="1" x14ac:dyDescent="0.25">
      <c r="A58" s="9" t="s">
        <v>6</v>
      </c>
      <c r="B58" s="6" t="s">
        <v>6</v>
      </c>
      <c r="C58" s="6" t="s">
        <v>6</v>
      </c>
      <c r="D58" s="6" t="s">
        <v>6</v>
      </c>
      <c r="E58" s="6" t="s">
        <v>6</v>
      </c>
      <c r="F58" s="6" t="s">
        <v>6</v>
      </c>
      <c r="G58" s="6" t="s">
        <v>6</v>
      </c>
      <c r="H58" s="46" t="s">
        <v>6</v>
      </c>
      <c r="I58" s="6" t="s">
        <v>6</v>
      </c>
    </row>
    <row r="59" spans="1:9" ht="12" customHeight="1" x14ac:dyDescent="0.25">
      <c r="A59" s="11">
        <v>142</v>
      </c>
      <c r="B59" s="5" t="s">
        <v>49</v>
      </c>
      <c r="C59" s="6" t="s">
        <v>6</v>
      </c>
      <c r="D59" s="7" t="s">
        <v>6</v>
      </c>
      <c r="E59" s="8" t="s">
        <v>6</v>
      </c>
      <c r="F59" s="7" t="s">
        <v>6</v>
      </c>
      <c r="G59" s="7" t="s">
        <v>6</v>
      </c>
      <c r="H59" s="47" t="s">
        <v>6</v>
      </c>
      <c r="I59" s="7" t="s">
        <v>6</v>
      </c>
    </row>
    <row r="60" spans="1:9" ht="12" customHeight="1" x14ac:dyDescent="0.25">
      <c r="A60" s="9" t="s">
        <v>6</v>
      </c>
      <c r="B60" s="6" t="s">
        <v>6</v>
      </c>
      <c r="C60" s="6" t="s">
        <v>6</v>
      </c>
      <c r="D60" s="6" t="s">
        <v>6</v>
      </c>
      <c r="E60" s="6" t="s">
        <v>6</v>
      </c>
      <c r="F60" s="6" t="s">
        <v>6</v>
      </c>
      <c r="G60" s="6" t="s">
        <v>6</v>
      </c>
      <c r="H60" s="46" t="s">
        <v>6</v>
      </c>
      <c r="I60" s="6" t="s">
        <v>6</v>
      </c>
    </row>
    <row r="61" spans="1:9" ht="12.75" customHeight="1" x14ac:dyDescent="0.25">
      <c r="A61" s="12">
        <v>1421</v>
      </c>
      <c r="B61" s="13" t="s">
        <v>50</v>
      </c>
      <c r="C61" s="6" t="s">
        <v>6</v>
      </c>
      <c r="D61" s="7" t="s">
        <v>6</v>
      </c>
      <c r="E61" s="8" t="s">
        <v>6</v>
      </c>
      <c r="F61" s="7" t="s">
        <v>6</v>
      </c>
      <c r="G61" s="7" t="s">
        <v>6</v>
      </c>
      <c r="H61" s="47" t="s">
        <v>6</v>
      </c>
      <c r="I61" s="7" t="s">
        <v>6</v>
      </c>
    </row>
    <row r="62" spans="1:9" ht="12" customHeight="1" x14ac:dyDescent="0.25">
      <c r="A62" s="14">
        <v>142110</v>
      </c>
      <c r="B62" s="9" t="s">
        <v>51</v>
      </c>
      <c r="C62" s="6" t="s">
        <v>31</v>
      </c>
      <c r="D62" s="15">
        <v>220</v>
      </c>
      <c r="E62" s="8" t="s">
        <v>12</v>
      </c>
      <c r="F62" s="15">
        <v>4.22</v>
      </c>
      <c r="G62" s="15">
        <v>4.22</v>
      </c>
      <c r="H62" s="39">
        <f t="shared" ref="H62:H63" si="6">ROUNDUP((F62*1.25),1)</f>
        <v>5.3</v>
      </c>
      <c r="I62" s="15">
        <v>4.22</v>
      </c>
    </row>
    <row r="63" spans="1:9" ht="12.75" customHeight="1" x14ac:dyDescent="0.25">
      <c r="A63" s="14">
        <v>142120</v>
      </c>
      <c r="B63" s="9" t="s">
        <v>52</v>
      </c>
      <c r="C63" s="6" t="s">
        <v>31</v>
      </c>
      <c r="D63" s="15">
        <v>220</v>
      </c>
      <c r="E63" s="8" t="s">
        <v>12</v>
      </c>
      <c r="F63" s="15">
        <v>4.91</v>
      </c>
      <c r="G63" s="15">
        <v>4.91</v>
      </c>
      <c r="H63" s="39">
        <f t="shared" si="6"/>
        <v>6.1999999999999993</v>
      </c>
      <c r="I63" s="15">
        <v>4.91</v>
      </c>
    </row>
    <row r="64" spans="1:9" ht="12" customHeight="1" x14ac:dyDescent="0.25">
      <c r="A64" s="9" t="s">
        <v>6</v>
      </c>
      <c r="B64" s="6" t="s">
        <v>6</v>
      </c>
      <c r="C64" s="6" t="s">
        <v>6</v>
      </c>
      <c r="D64" s="6" t="s">
        <v>6</v>
      </c>
      <c r="E64" s="6" t="s">
        <v>6</v>
      </c>
      <c r="F64" s="6" t="s">
        <v>6</v>
      </c>
      <c r="G64" s="6" t="s">
        <v>6</v>
      </c>
      <c r="H64" s="46" t="s">
        <v>6</v>
      </c>
      <c r="I64" s="6" t="s">
        <v>6</v>
      </c>
    </row>
    <row r="65" spans="1:9" ht="12" customHeight="1" x14ac:dyDescent="0.25">
      <c r="A65" s="12">
        <v>1422</v>
      </c>
      <c r="B65" s="13" t="s">
        <v>53</v>
      </c>
      <c r="C65" s="6" t="s">
        <v>6</v>
      </c>
      <c r="D65" s="7" t="s">
        <v>6</v>
      </c>
      <c r="E65" s="8" t="s">
        <v>6</v>
      </c>
      <c r="F65" s="7" t="s">
        <v>6</v>
      </c>
      <c r="G65" s="7" t="s">
        <v>6</v>
      </c>
      <c r="H65" s="47" t="s">
        <v>6</v>
      </c>
      <c r="I65" s="7" t="s">
        <v>6</v>
      </c>
    </row>
    <row r="66" spans="1:9" ht="12.75" customHeight="1" x14ac:dyDescent="0.25">
      <c r="A66" s="14">
        <v>142210</v>
      </c>
      <c r="B66" s="9" t="s">
        <v>54</v>
      </c>
      <c r="C66" s="6" t="s">
        <v>31</v>
      </c>
      <c r="D66" s="15">
        <v>220</v>
      </c>
      <c r="E66" s="8" t="s">
        <v>12</v>
      </c>
      <c r="F66" s="15">
        <v>2.68</v>
      </c>
      <c r="G66" s="15">
        <v>2.68</v>
      </c>
      <c r="H66" s="39">
        <f t="shared" ref="H66:H67" si="7">ROUNDUP((F66*1.25),1)</f>
        <v>3.4</v>
      </c>
      <c r="I66" s="15">
        <v>2.68</v>
      </c>
    </row>
    <row r="67" spans="1:9" ht="12" customHeight="1" x14ac:dyDescent="0.25">
      <c r="A67" s="14">
        <v>142220</v>
      </c>
      <c r="B67" s="9" t="s">
        <v>55</v>
      </c>
      <c r="C67" s="6" t="s">
        <v>31</v>
      </c>
      <c r="D67" s="15">
        <v>1375</v>
      </c>
      <c r="E67" s="8" t="s">
        <v>12</v>
      </c>
      <c r="F67" s="15">
        <v>3.69</v>
      </c>
      <c r="G67" s="15">
        <v>3.69</v>
      </c>
      <c r="H67" s="39">
        <f t="shared" si="7"/>
        <v>4.6999999999999993</v>
      </c>
      <c r="I67" s="15">
        <v>3.69</v>
      </c>
    </row>
    <row r="68" spans="1:9" ht="12.75" customHeight="1" x14ac:dyDescent="0.25">
      <c r="A68" s="9" t="s">
        <v>6</v>
      </c>
      <c r="B68" s="6" t="s">
        <v>6</v>
      </c>
      <c r="C68" s="6" t="s">
        <v>6</v>
      </c>
      <c r="D68" s="6" t="s">
        <v>6</v>
      </c>
      <c r="E68" s="6" t="s">
        <v>6</v>
      </c>
      <c r="F68" s="6" t="s">
        <v>6</v>
      </c>
      <c r="G68" s="6" t="s">
        <v>6</v>
      </c>
      <c r="H68" s="46" t="s">
        <v>6</v>
      </c>
      <c r="I68" s="6" t="s">
        <v>6</v>
      </c>
    </row>
    <row r="69" spans="1:9" ht="12" customHeight="1" x14ac:dyDescent="0.25">
      <c r="A69" s="11">
        <v>144</v>
      </c>
      <c r="B69" s="5" t="s">
        <v>56</v>
      </c>
      <c r="C69" s="6" t="s">
        <v>6</v>
      </c>
      <c r="D69" s="7" t="s">
        <v>6</v>
      </c>
      <c r="E69" s="8" t="s">
        <v>6</v>
      </c>
      <c r="F69" s="7" t="s">
        <v>6</v>
      </c>
      <c r="G69" s="7" t="s">
        <v>6</v>
      </c>
      <c r="H69" s="47" t="s">
        <v>6</v>
      </c>
      <c r="I69" s="7" t="s">
        <v>6</v>
      </c>
    </row>
    <row r="70" spans="1:9" ht="12" customHeight="1" x14ac:dyDescent="0.25">
      <c r="A70" s="9" t="s">
        <v>6</v>
      </c>
      <c r="B70" s="6" t="s">
        <v>6</v>
      </c>
      <c r="C70" s="6" t="s">
        <v>6</v>
      </c>
      <c r="D70" s="6" t="s">
        <v>6</v>
      </c>
      <c r="E70" s="6" t="s">
        <v>6</v>
      </c>
      <c r="F70" s="6" t="s">
        <v>6</v>
      </c>
      <c r="G70" s="6" t="s">
        <v>6</v>
      </c>
      <c r="H70" s="46" t="s">
        <v>6</v>
      </c>
      <c r="I70" s="6" t="s">
        <v>6</v>
      </c>
    </row>
    <row r="71" spans="1:9" ht="12.75" customHeight="1" x14ac:dyDescent="0.25">
      <c r="A71" s="12">
        <v>1440</v>
      </c>
      <c r="B71" s="13" t="s">
        <v>57</v>
      </c>
      <c r="C71" s="6" t="s">
        <v>6</v>
      </c>
      <c r="D71" s="7" t="s">
        <v>6</v>
      </c>
      <c r="E71" s="8" t="s">
        <v>6</v>
      </c>
      <c r="F71" s="7" t="s">
        <v>6</v>
      </c>
      <c r="G71" s="7" t="s">
        <v>6</v>
      </c>
      <c r="H71" s="47" t="s">
        <v>6</v>
      </c>
      <c r="I71" s="7" t="s">
        <v>6</v>
      </c>
    </row>
    <row r="72" spans="1:9" ht="12" customHeight="1" x14ac:dyDescent="0.25">
      <c r="A72" s="14">
        <v>144010</v>
      </c>
      <c r="B72" s="9" t="s">
        <v>58</v>
      </c>
      <c r="C72" s="6" t="s">
        <v>26</v>
      </c>
      <c r="D72" s="15">
        <v>660</v>
      </c>
      <c r="E72" s="8" t="s">
        <v>12</v>
      </c>
      <c r="F72" s="15">
        <v>7.38</v>
      </c>
      <c r="G72" s="15">
        <v>7.38</v>
      </c>
      <c r="H72" s="39">
        <f t="shared" ref="H72:H74" si="8">ROUNDUP((F72*1.25),1)</f>
        <v>9.2999999999999989</v>
      </c>
      <c r="I72" s="15">
        <v>7.38</v>
      </c>
    </row>
    <row r="73" spans="1:9" ht="12.75" customHeight="1" x14ac:dyDescent="0.25">
      <c r="A73" s="14">
        <v>144020</v>
      </c>
      <c r="B73" s="9" t="s">
        <v>59</v>
      </c>
      <c r="C73" s="6" t="s">
        <v>26</v>
      </c>
      <c r="D73" s="15">
        <v>1375</v>
      </c>
      <c r="E73" s="8" t="s">
        <v>12</v>
      </c>
      <c r="F73" s="15">
        <v>3.69</v>
      </c>
      <c r="G73" s="15">
        <v>3.69</v>
      </c>
      <c r="H73" s="39">
        <f t="shared" si="8"/>
        <v>4.6999999999999993</v>
      </c>
      <c r="I73" s="15">
        <v>3.69</v>
      </c>
    </row>
    <row r="74" spans="1:9" ht="12" customHeight="1" x14ac:dyDescent="0.25">
      <c r="A74" s="14">
        <v>144030</v>
      </c>
      <c r="B74" s="9" t="s">
        <v>60</v>
      </c>
      <c r="C74" s="6" t="s">
        <v>26</v>
      </c>
      <c r="D74" s="15">
        <v>550</v>
      </c>
      <c r="E74" s="8" t="s">
        <v>12</v>
      </c>
      <c r="F74" s="15">
        <v>11.48</v>
      </c>
      <c r="G74" s="15">
        <v>11.48</v>
      </c>
      <c r="H74" s="39">
        <f t="shared" si="8"/>
        <v>14.4</v>
      </c>
      <c r="I74" s="15">
        <v>11.48</v>
      </c>
    </row>
    <row r="75" spans="1:9" ht="12" customHeight="1" x14ac:dyDescent="0.25">
      <c r="A75" s="9" t="s">
        <v>6</v>
      </c>
      <c r="B75" s="6" t="s">
        <v>6</v>
      </c>
      <c r="C75" s="6" t="s">
        <v>6</v>
      </c>
      <c r="D75" s="6" t="s">
        <v>6</v>
      </c>
      <c r="E75" s="6" t="s">
        <v>6</v>
      </c>
      <c r="F75" s="6" t="s">
        <v>6</v>
      </c>
      <c r="G75" s="6" t="s">
        <v>6</v>
      </c>
      <c r="H75" s="46" t="s">
        <v>6</v>
      </c>
      <c r="I75" s="6" t="s">
        <v>6</v>
      </c>
    </row>
    <row r="76" spans="1:9" ht="12.75" customHeight="1" x14ac:dyDescent="0.25">
      <c r="A76" s="12">
        <v>1442</v>
      </c>
      <c r="B76" s="13" t="s">
        <v>61</v>
      </c>
      <c r="C76" s="6" t="s">
        <v>6</v>
      </c>
      <c r="D76" s="7" t="s">
        <v>6</v>
      </c>
      <c r="E76" s="8" t="s">
        <v>6</v>
      </c>
      <c r="F76" s="7" t="s">
        <v>6</v>
      </c>
      <c r="G76" s="7" t="s">
        <v>6</v>
      </c>
      <c r="H76" s="47" t="s">
        <v>6</v>
      </c>
      <c r="I76" s="7" t="s">
        <v>6</v>
      </c>
    </row>
    <row r="77" spans="1:9" ht="12" customHeight="1" x14ac:dyDescent="0.25">
      <c r="A77" s="14">
        <v>144210</v>
      </c>
      <c r="B77" s="9" t="s">
        <v>62</v>
      </c>
      <c r="C77" s="6" t="s">
        <v>26</v>
      </c>
      <c r="D77" s="15">
        <v>825</v>
      </c>
      <c r="E77" s="8" t="s">
        <v>12</v>
      </c>
      <c r="F77" s="15">
        <v>4.92</v>
      </c>
      <c r="G77" s="15">
        <v>4.92</v>
      </c>
      <c r="H77" s="39">
        <f t="shared" ref="H77:H81" si="9">ROUNDUP((F77*1.25),1)</f>
        <v>6.1999999999999993</v>
      </c>
      <c r="I77" s="15">
        <v>4.92</v>
      </c>
    </row>
    <row r="78" spans="1:9" ht="12.75" customHeight="1" x14ac:dyDescent="0.25">
      <c r="A78" s="14">
        <v>144220</v>
      </c>
      <c r="B78" s="9" t="s">
        <v>63</v>
      </c>
      <c r="C78" s="6" t="s">
        <v>26</v>
      </c>
      <c r="D78" s="15">
        <v>1238</v>
      </c>
      <c r="E78" s="8" t="s">
        <v>12</v>
      </c>
      <c r="F78" s="15">
        <v>3.69</v>
      </c>
      <c r="G78" s="15">
        <v>3.69</v>
      </c>
      <c r="H78" s="39">
        <f t="shared" si="9"/>
        <v>4.6999999999999993</v>
      </c>
      <c r="I78" s="15">
        <v>3.69</v>
      </c>
    </row>
    <row r="79" spans="1:9" ht="12" customHeight="1" x14ac:dyDescent="0.25">
      <c r="A79" s="14">
        <v>144230</v>
      </c>
      <c r="B79" s="9" t="s">
        <v>64</v>
      </c>
      <c r="C79" s="6" t="s">
        <v>26</v>
      </c>
      <c r="D79" s="15">
        <v>2200</v>
      </c>
      <c r="E79" s="8" t="s">
        <v>12</v>
      </c>
      <c r="F79" s="15">
        <v>4.47</v>
      </c>
      <c r="G79" s="15">
        <v>4.47</v>
      </c>
      <c r="H79" s="39">
        <f t="shared" si="9"/>
        <v>5.6</v>
      </c>
      <c r="I79" s="15">
        <v>4.47</v>
      </c>
    </row>
    <row r="80" spans="1:9" ht="12" customHeight="1" x14ac:dyDescent="0.25">
      <c r="A80" s="14">
        <v>144240</v>
      </c>
      <c r="B80" s="9" t="s">
        <v>65</v>
      </c>
      <c r="C80" s="6" t="s">
        <v>26</v>
      </c>
      <c r="D80" s="15">
        <v>3850</v>
      </c>
      <c r="E80" s="8" t="s">
        <v>12</v>
      </c>
      <c r="F80" s="15">
        <v>3.35</v>
      </c>
      <c r="G80" s="15">
        <v>3.35</v>
      </c>
      <c r="H80" s="39">
        <f t="shared" si="9"/>
        <v>4.1999999999999993</v>
      </c>
      <c r="I80" s="15">
        <v>3.35</v>
      </c>
    </row>
    <row r="81" spans="1:9" ht="12.75" customHeight="1" x14ac:dyDescent="0.25">
      <c r="A81" s="14">
        <v>144250</v>
      </c>
      <c r="B81" s="9" t="s">
        <v>66</v>
      </c>
      <c r="C81" s="6" t="s">
        <v>26</v>
      </c>
      <c r="D81" s="15">
        <v>275</v>
      </c>
      <c r="E81" s="8" t="s">
        <v>12</v>
      </c>
      <c r="F81" s="15">
        <v>4.47</v>
      </c>
      <c r="G81" s="15">
        <v>4.47</v>
      </c>
      <c r="H81" s="39">
        <f t="shared" si="9"/>
        <v>5.6</v>
      </c>
      <c r="I81" s="15">
        <v>4.47</v>
      </c>
    </row>
    <row r="82" spans="1:9" ht="12" customHeight="1" x14ac:dyDescent="0.25">
      <c r="A82" s="14">
        <v>144260</v>
      </c>
      <c r="B82" s="9" t="s">
        <v>67</v>
      </c>
      <c r="C82" s="6" t="s">
        <v>26</v>
      </c>
      <c r="D82" s="15">
        <v>413</v>
      </c>
      <c r="E82" s="8" t="s">
        <v>12</v>
      </c>
      <c r="F82" s="15">
        <v>3.35</v>
      </c>
      <c r="G82" s="15">
        <v>3.35</v>
      </c>
      <c r="H82" s="39">
        <f>ROUNDUP((F82*1.25),1)</f>
        <v>4.1999999999999993</v>
      </c>
      <c r="I82" s="15">
        <v>3.35</v>
      </c>
    </row>
    <row r="83" spans="1:9" ht="12.75" customHeight="1" x14ac:dyDescent="0.25">
      <c r="A83" s="9" t="s">
        <v>6</v>
      </c>
      <c r="B83" s="6" t="s">
        <v>6</v>
      </c>
      <c r="C83" s="6" t="s">
        <v>6</v>
      </c>
      <c r="D83" s="6" t="s">
        <v>6</v>
      </c>
      <c r="E83" s="6" t="s">
        <v>6</v>
      </c>
      <c r="F83" s="6" t="s">
        <v>6</v>
      </c>
      <c r="G83" s="6" t="s">
        <v>6</v>
      </c>
      <c r="H83" s="46" t="s">
        <v>6</v>
      </c>
      <c r="I83" s="6" t="s">
        <v>6</v>
      </c>
    </row>
    <row r="84" spans="1:9" ht="12" customHeight="1" x14ac:dyDescent="0.25">
      <c r="A84" s="12">
        <v>1445</v>
      </c>
      <c r="B84" s="13" t="s">
        <v>68</v>
      </c>
      <c r="C84" s="6" t="s">
        <v>6</v>
      </c>
      <c r="D84" s="7" t="s">
        <v>6</v>
      </c>
      <c r="E84" s="8" t="s">
        <v>6</v>
      </c>
      <c r="F84" s="7" t="s">
        <v>6</v>
      </c>
      <c r="G84" s="7" t="s">
        <v>6</v>
      </c>
      <c r="H84" s="47" t="s">
        <v>6</v>
      </c>
      <c r="I84" s="7" t="s">
        <v>6</v>
      </c>
    </row>
    <row r="85" spans="1:9" ht="12" customHeight="1" x14ac:dyDescent="0.25">
      <c r="A85" s="14">
        <v>144510</v>
      </c>
      <c r="B85" s="9" t="s">
        <v>69</v>
      </c>
      <c r="C85" s="6" t="s">
        <v>26</v>
      </c>
      <c r="D85" s="15">
        <v>1100</v>
      </c>
      <c r="E85" s="8" t="s">
        <v>12</v>
      </c>
      <c r="F85" s="15">
        <v>4.21</v>
      </c>
      <c r="G85" s="15">
        <v>4.21</v>
      </c>
      <c r="H85" s="39">
        <f t="shared" ref="H85:H88" si="10">ROUNDUP((F85*1.25),1)</f>
        <v>5.3</v>
      </c>
      <c r="I85" s="15">
        <v>4.21</v>
      </c>
    </row>
    <row r="86" spans="1:9" ht="12.75" customHeight="1" x14ac:dyDescent="0.25">
      <c r="A86" s="14">
        <v>144520</v>
      </c>
      <c r="B86" s="9" t="s">
        <v>70</v>
      </c>
      <c r="C86" s="6" t="s">
        <v>26</v>
      </c>
      <c r="D86" s="15">
        <v>11000</v>
      </c>
      <c r="E86" s="8" t="s">
        <v>12</v>
      </c>
      <c r="F86" s="15">
        <v>2.95</v>
      </c>
      <c r="G86" s="15">
        <v>2.95</v>
      </c>
      <c r="H86" s="39">
        <f t="shared" si="10"/>
        <v>3.7</v>
      </c>
      <c r="I86" s="15">
        <v>2.95</v>
      </c>
    </row>
    <row r="87" spans="1:9" ht="12" customHeight="1" x14ac:dyDescent="0.25">
      <c r="A87" s="14">
        <v>144530</v>
      </c>
      <c r="B87" s="9" t="s">
        <v>71</v>
      </c>
      <c r="C87" s="6" t="s">
        <v>26</v>
      </c>
      <c r="D87" s="15">
        <v>138</v>
      </c>
      <c r="E87" s="8" t="s">
        <v>12</v>
      </c>
      <c r="F87" s="15">
        <v>7.35</v>
      </c>
      <c r="G87" s="15">
        <v>7.35</v>
      </c>
      <c r="H87" s="39">
        <f t="shared" si="10"/>
        <v>9.1999999999999993</v>
      </c>
      <c r="I87" s="15">
        <v>7.35</v>
      </c>
    </row>
    <row r="88" spans="1:9" ht="12.75" customHeight="1" x14ac:dyDescent="0.25">
      <c r="A88" s="14">
        <v>144540</v>
      </c>
      <c r="B88" s="9" t="s">
        <v>72</v>
      </c>
      <c r="C88" s="6" t="s">
        <v>26</v>
      </c>
      <c r="D88" s="15">
        <v>275</v>
      </c>
      <c r="E88" s="8" t="s">
        <v>12</v>
      </c>
      <c r="F88" s="15">
        <v>5.5</v>
      </c>
      <c r="G88" s="15">
        <v>5.5</v>
      </c>
      <c r="H88" s="39">
        <f t="shared" si="10"/>
        <v>6.8999999999999995</v>
      </c>
      <c r="I88" s="15">
        <v>5.5</v>
      </c>
    </row>
    <row r="89" spans="1:9" ht="12" customHeight="1" x14ac:dyDescent="0.25">
      <c r="A89" s="9" t="s">
        <v>6</v>
      </c>
      <c r="B89" s="6" t="s">
        <v>6</v>
      </c>
      <c r="C89" s="6" t="s">
        <v>6</v>
      </c>
      <c r="D89" s="6" t="s">
        <v>6</v>
      </c>
      <c r="E89" s="6" t="s">
        <v>6</v>
      </c>
      <c r="F89" s="6" t="s">
        <v>6</v>
      </c>
      <c r="G89" s="6" t="s">
        <v>6</v>
      </c>
      <c r="H89" s="46" t="s">
        <v>6</v>
      </c>
      <c r="I89" s="6" t="s">
        <v>6</v>
      </c>
    </row>
    <row r="90" spans="1:9" ht="12" customHeight="1" x14ac:dyDescent="0.25">
      <c r="A90" s="12">
        <v>1446</v>
      </c>
      <c r="B90" s="13" t="s">
        <v>73</v>
      </c>
      <c r="C90" s="6" t="s">
        <v>6</v>
      </c>
      <c r="D90" s="7" t="s">
        <v>6</v>
      </c>
      <c r="E90" s="8" t="s">
        <v>6</v>
      </c>
      <c r="F90" s="7" t="s">
        <v>6</v>
      </c>
      <c r="G90" s="7" t="s">
        <v>6</v>
      </c>
      <c r="H90" s="47" t="s">
        <v>6</v>
      </c>
      <c r="I90" s="7" t="s">
        <v>6</v>
      </c>
    </row>
    <row r="91" spans="1:9" ht="12.75" customHeight="1" x14ac:dyDescent="0.25">
      <c r="A91" s="14">
        <v>144630</v>
      </c>
      <c r="B91" s="9" t="s">
        <v>74</v>
      </c>
      <c r="C91" s="6" t="s">
        <v>26</v>
      </c>
      <c r="D91" s="15">
        <v>275</v>
      </c>
      <c r="E91" s="8" t="s">
        <v>12</v>
      </c>
      <c r="F91" s="15">
        <v>6.88</v>
      </c>
      <c r="G91" s="15">
        <v>6.88</v>
      </c>
      <c r="H91" s="39">
        <f t="shared" ref="H91:H92" si="11">ROUNDUP((F91*1.25),1)</f>
        <v>8.6</v>
      </c>
      <c r="I91" s="15">
        <v>6.88</v>
      </c>
    </row>
    <row r="92" spans="1:9" ht="12" customHeight="1" x14ac:dyDescent="0.25">
      <c r="A92" s="14">
        <v>144640</v>
      </c>
      <c r="B92" s="9" t="s">
        <v>75</v>
      </c>
      <c r="C92" s="6" t="s">
        <v>26</v>
      </c>
      <c r="D92" s="15">
        <v>413</v>
      </c>
      <c r="E92" s="8" t="s">
        <v>12</v>
      </c>
      <c r="F92" s="15">
        <v>4.58</v>
      </c>
      <c r="G92" s="15">
        <v>4.58</v>
      </c>
      <c r="H92" s="39">
        <f t="shared" si="11"/>
        <v>5.8</v>
      </c>
      <c r="I92" s="15">
        <v>4.58</v>
      </c>
    </row>
    <row r="93" spans="1:9" ht="12.75" customHeight="1" x14ac:dyDescent="0.25">
      <c r="A93" s="9" t="s">
        <v>6</v>
      </c>
      <c r="B93" s="6" t="s">
        <v>6</v>
      </c>
      <c r="C93" s="6" t="s">
        <v>6</v>
      </c>
      <c r="D93" s="6" t="s">
        <v>6</v>
      </c>
      <c r="E93" s="6" t="s">
        <v>6</v>
      </c>
      <c r="F93" s="6" t="s">
        <v>6</v>
      </c>
      <c r="G93" s="6" t="s">
        <v>6</v>
      </c>
      <c r="H93" s="46" t="s">
        <v>6</v>
      </c>
      <c r="I93" s="6" t="s">
        <v>6</v>
      </c>
    </row>
    <row r="94" spans="1:9" ht="12" customHeight="1" x14ac:dyDescent="0.25">
      <c r="A94" s="12">
        <v>1447</v>
      </c>
      <c r="B94" s="13" t="s">
        <v>76</v>
      </c>
      <c r="C94" s="6" t="s">
        <v>6</v>
      </c>
      <c r="D94" s="7" t="s">
        <v>6</v>
      </c>
      <c r="E94" s="8" t="s">
        <v>6</v>
      </c>
      <c r="F94" s="7" t="s">
        <v>6</v>
      </c>
      <c r="G94" s="7" t="s">
        <v>6</v>
      </c>
      <c r="H94" s="47" t="s">
        <v>6</v>
      </c>
      <c r="I94" s="7" t="s">
        <v>6</v>
      </c>
    </row>
    <row r="95" spans="1:9" ht="12" customHeight="1" x14ac:dyDescent="0.25">
      <c r="A95" s="14">
        <v>144710</v>
      </c>
      <c r="B95" s="9" t="s">
        <v>77</v>
      </c>
      <c r="C95" s="6" t="s">
        <v>11</v>
      </c>
      <c r="D95" s="15">
        <v>64</v>
      </c>
      <c r="E95" s="8" t="s">
        <v>12</v>
      </c>
      <c r="F95" s="15">
        <v>35</v>
      </c>
      <c r="G95" s="15">
        <v>35</v>
      </c>
      <c r="H95" s="39">
        <f>ROUNDUP((F95*1.25),1)</f>
        <v>43.800000000000004</v>
      </c>
      <c r="I95" s="15">
        <v>35</v>
      </c>
    </row>
    <row r="96" spans="1:9" ht="12.75" customHeight="1" x14ac:dyDescent="0.25">
      <c r="A96" s="9" t="s">
        <v>6</v>
      </c>
      <c r="B96" s="6" t="s">
        <v>6</v>
      </c>
      <c r="C96" s="6" t="s">
        <v>6</v>
      </c>
      <c r="D96" s="6" t="s">
        <v>6</v>
      </c>
      <c r="E96" s="6" t="s">
        <v>6</v>
      </c>
      <c r="F96" s="6" t="s">
        <v>6</v>
      </c>
      <c r="G96" s="6" t="s">
        <v>6</v>
      </c>
      <c r="H96" s="46" t="s">
        <v>6</v>
      </c>
      <c r="I96" s="6" t="s">
        <v>6</v>
      </c>
    </row>
    <row r="97" spans="1:9" ht="12" customHeight="1" x14ac:dyDescent="0.25">
      <c r="A97" s="11">
        <v>145</v>
      </c>
      <c r="B97" s="5" t="s">
        <v>78</v>
      </c>
      <c r="C97" s="6" t="s">
        <v>6</v>
      </c>
      <c r="D97" s="7" t="s">
        <v>6</v>
      </c>
      <c r="E97" s="8" t="s">
        <v>6</v>
      </c>
      <c r="F97" s="7" t="s">
        <v>6</v>
      </c>
      <c r="G97" s="7" t="s">
        <v>6</v>
      </c>
      <c r="H97" s="47" t="s">
        <v>6</v>
      </c>
      <c r="I97" s="7" t="s">
        <v>6</v>
      </c>
    </row>
    <row r="98" spans="1:9" ht="12.75" customHeight="1" x14ac:dyDescent="0.25">
      <c r="A98" s="9" t="s">
        <v>6</v>
      </c>
      <c r="B98" s="6" t="s">
        <v>6</v>
      </c>
      <c r="C98" s="6" t="s">
        <v>6</v>
      </c>
      <c r="D98" s="6" t="s">
        <v>6</v>
      </c>
      <c r="E98" s="6" t="s">
        <v>6</v>
      </c>
      <c r="F98" s="6" t="s">
        <v>6</v>
      </c>
      <c r="G98" s="6" t="s">
        <v>6</v>
      </c>
      <c r="H98" s="46" t="s">
        <v>6</v>
      </c>
      <c r="I98" s="6" t="s">
        <v>6</v>
      </c>
    </row>
    <row r="99" spans="1:9" ht="12" customHeight="1" x14ac:dyDescent="0.25">
      <c r="A99" s="12">
        <v>1450</v>
      </c>
      <c r="B99" s="13" t="s">
        <v>79</v>
      </c>
      <c r="C99" s="6" t="s">
        <v>6</v>
      </c>
      <c r="D99" s="7" t="s">
        <v>6</v>
      </c>
      <c r="E99" s="8" t="s">
        <v>6</v>
      </c>
      <c r="F99" s="7" t="s">
        <v>6</v>
      </c>
      <c r="G99" s="7" t="s">
        <v>6</v>
      </c>
      <c r="H99" s="47" t="s">
        <v>6</v>
      </c>
      <c r="I99" s="7" t="s">
        <v>6</v>
      </c>
    </row>
    <row r="100" spans="1:9" ht="12" customHeight="1" x14ac:dyDescent="0.25">
      <c r="A100" s="14">
        <v>145010</v>
      </c>
      <c r="B100" s="9" t="s">
        <v>80</v>
      </c>
      <c r="C100" s="6" t="s">
        <v>31</v>
      </c>
      <c r="D100" s="15">
        <v>275</v>
      </c>
      <c r="E100" s="8" t="s">
        <v>12</v>
      </c>
      <c r="F100" s="15">
        <v>5.9</v>
      </c>
      <c r="G100" s="15">
        <v>5.9</v>
      </c>
      <c r="H100" s="39">
        <f t="shared" ref="H100:H105" si="12">ROUNDUP((F100*1.25),1)</f>
        <v>7.3999999999999995</v>
      </c>
      <c r="I100" s="15">
        <v>5.9</v>
      </c>
    </row>
    <row r="101" spans="1:9" ht="12.75" customHeight="1" x14ac:dyDescent="0.25">
      <c r="A101" s="14">
        <v>145020</v>
      </c>
      <c r="B101" s="9" t="s">
        <v>81</v>
      </c>
      <c r="C101" s="6" t="s">
        <v>31</v>
      </c>
      <c r="D101" s="15">
        <v>550</v>
      </c>
      <c r="E101" s="8" t="s">
        <v>12</v>
      </c>
      <c r="F101" s="15">
        <v>4.21</v>
      </c>
      <c r="G101" s="15">
        <v>4.21</v>
      </c>
      <c r="H101" s="39">
        <f t="shared" si="12"/>
        <v>5.3</v>
      </c>
      <c r="I101" s="15">
        <v>4.21</v>
      </c>
    </row>
    <row r="102" spans="1:9" ht="12" customHeight="1" x14ac:dyDescent="0.25">
      <c r="A102" s="14">
        <v>145030</v>
      </c>
      <c r="B102" s="9" t="s">
        <v>82</v>
      </c>
      <c r="C102" s="6" t="s">
        <v>31</v>
      </c>
      <c r="D102" s="15">
        <v>138</v>
      </c>
      <c r="E102" s="8" t="s">
        <v>12</v>
      </c>
      <c r="F102" s="15">
        <v>6.7</v>
      </c>
      <c r="G102" s="15">
        <v>6.7</v>
      </c>
      <c r="H102" s="39">
        <f t="shared" si="12"/>
        <v>8.4</v>
      </c>
      <c r="I102" s="15">
        <v>6.7</v>
      </c>
    </row>
    <row r="103" spans="1:9" ht="12.75" customHeight="1" x14ac:dyDescent="0.25">
      <c r="A103" s="14">
        <v>145040</v>
      </c>
      <c r="B103" s="9" t="s">
        <v>83</v>
      </c>
      <c r="C103" s="6" t="s">
        <v>31</v>
      </c>
      <c r="D103" s="15">
        <v>220</v>
      </c>
      <c r="E103" s="8" t="s">
        <v>12</v>
      </c>
      <c r="F103" s="15">
        <v>4.47</v>
      </c>
      <c r="G103" s="15">
        <v>4.47</v>
      </c>
      <c r="H103" s="39">
        <f t="shared" si="12"/>
        <v>5.6</v>
      </c>
      <c r="I103" s="15">
        <v>4.47</v>
      </c>
    </row>
    <row r="104" spans="1:9" ht="12" customHeight="1" x14ac:dyDescent="0.25">
      <c r="A104" s="14">
        <v>145050</v>
      </c>
      <c r="B104" s="9" t="s">
        <v>84</v>
      </c>
      <c r="C104" s="6" t="s">
        <v>31</v>
      </c>
      <c r="D104" s="15">
        <v>138</v>
      </c>
      <c r="E104" s="8" t="s">
        <v>12</v>
      </c>
      <c r="F104" s="15">
        <v>6.7</v>
      </c>
      <c r="G104" s="15">
        <v>6.7</v>
      </c>
      <c r="H104" s="39">
        <f t="shared" si="12"/>
        <v>8.4</v>
      </c>
      <c r="I104" s="15">
        <v>6.7</v>
      </c>
    </row>
    <row r="105" spans="1:9" ht="12" customHeight="1" x14ac:dyDescent="0.25">
      <c r="A105" s="14">
        <v>145060</v>
      </c>
      <c r="B105" s="9" t="s">
        <v>85</v>
      </c>
      <c r="C105" s="6" t="s">
        <v>31</v>
      </c>
      <c r="D105" s="15">
        <v>220</v>
      </c>
      <c r="E105" s="8" t="s">
        <v>12</v>
      </c>
      <c r="F105" s="15">
        <v>4.47</v>
      </c>
      <c r="G105" s="15">
        <v>4.47</v>
      </c>
      <c r="H105" s="39">
        <f t="shared" si="12"/>
        <v>5.6</v>
      </c>
      <c r="I105" s="15">
        <v>4.47</v>
      </c>
    </row>
    <row r="106" spans="1:9" ht="12.75" customHeight="1" x14ac:dyDescent="0.25">
      <c r="A106" s="9" t="s">
        <v>6</v>
      </c>
      <c r="B106" s="6" t="s">
        <v>6</v>
      </c>
      <c r="C106" s="6" t="s">
        <v>6</v>
      </c>
      <c r="D106" s="6" t="s">
        <v>6</v>
      </c>
      <c r="E106" s="6" t="s">
        <v>6</v>
      </c>
      <c r="F106" s="6" t="s">
        <v>6</v>
      </c>
      <c r="G106" s="6" t="s">
        <v>6</v>
      </c>
      <c r="H106" s="46" t="s">
        <v>6</v>
      </c>
      <c r="I106" s="6" t="s">
        <v>6</v>
      </c>
    </row>
    <row r="107" spans="1:9" ht="12" customHeight="1" x14ac:dyDescent="0.25">
      <c r="A107" s="12">
        <v>1451</v>
      </c>
      <c r="B107" s="13" t="s">
        <v>86</v>
      </c>
      <c r="C107" s="6" t="s">
        <v>6</v>
      </c>
      <c r="D107" s="7" t="s">
        <v>6</v>
      </c>
      <c r="E107" s="8" t="s">
        <v>6</v>
      </c>
      <c r="F107" s="7" t="s">
        <v>6</v>
      </c>
      <c r="G107" s="7" t="s">
        <v>6</v>
      </c>
      <c r="H107" s="47" t="s">
        <v>6</v>
      </c>
      <c r="I107" s="7" t="s">
        <v>6</v>
      </c>
    </row>
    <row r="108" spans="1:9" ht="12.75" customHeight="1" x14ac:dyDescent="0.25">
      <c r="A108" s="14">
        <v>145110</v>
      </c>
      <c r="B108" s="9" t="s">
        <v>80</v>
      </c>
      <c r="C108" s="6" t="s">
        <v>31</v>
      </c>
      <c r="D108" s="15">
        <v>110</v>
      </c>
      <c r="E108" s="8" t="s">
        <v>12</v>
      </c>
      <c r="F108" s="15">
        <v>4.92</v>
      </c>
      <c r="G108" s="15">
        <v>4.92</v>
      </c>
      <c r="H108" s="39">
        <f t="shared" ref="H108:H113" si="13">ROUNDUP((F108*1.25),1)</f>
        <v>6.1999999999999993</v>
      </c>
      <c r="I108" s="15">
        <v>4.92</v>
      </c>
    </row>
    <row r="109" spans="1:9" ht="12" customHeight="1" x14ac:dyDescent="0.25">
      <c r="A109" s="14">
        <v>145120</v>
      </c>
      <c r="B109" s="9" t="s">
        <v>81</v>
      </c>
      <c r="C109" s="6" t="s">
        <v>31</v>
      </c>
      <c r="D109" s="15">
        <v>413</v>
      </c>
      <c r="E109" s="8" t="s">
        <v>12</v>
      </c>
      <c r="F109" s="15">
        <v>3.69</v>
      </c>
      <c r="G109" s="15">
        <v>3.69</v>
      </c>
      <c r="H109" s="39">
        <f t="shared" si="13"/>
        <v>4.6999999999999993</v>
      </c>
      <c r="I109" s="15">
        <v>3.69</v>
      </c>
    </row>
    <row r="110" spans="1:9" ht="12" customHeight="1" x14ac:dyDescent="0.25">
      <c r="A110" s="14">
        <v>145130</v>
      </c>
      <c r="B110" s="9" t="s">
        <v>82</v>
      </c>
      <c r="C110" s="6" t="s">
        <v>31</v>
      </c>
      <c r="D110" s="15">
        <v>83</v>
      </c>
      <c r="E110" s="8" t="s">
        <v>12</v>
      </c>
      <c r="F110" s="15">
        <v>3.87</v>
      </c>
      <c r="G110" s="15">
        <v>3.87</v>
      </c>
      <c r="H110" s="39">
        <f t="shared" si="13"/>
        <v>4.8999999999999995</v>
      </c>
      <c r="I110" s="15">
        <v>3.87</v>
      </c>
    </row>
    <row r="111" spans="1:9" ht="12.75" customHeight="1" x14ac:dyDescent="0.25">
      <c r="A111" s="14">
        <v>145140</v>
      </c>
      <c r="B111" s="9" t="s">
        <v>83</v>
      </c>
      <c r="C111" s="6" t="s">
        <v>31</v>
      </c>
      <c r="D111" s="15">
        <v>220</v>
      </c>
      <c r="E111" s="8" t="s">
        <v>12</v>
      </c>
      <c r="F111" s="15">
        <v>3.07</v>
      </c>
      <c r="G111" s="15">
        <v>3.07</v>
      </c>
      <c r="H111" s="39">
        <f t="shared" si="13"/>
        <v>3.9</v>
      </c>
      <c r="I111" s="15">
        <v>3.07</v>
      </c>
    </row>
    <row r="112" spans="1:9" ht="12" customHeight="1" x14ac:dyDescent="0.25">
      <c r="A112" s="14">
        <v>145150</v>
      </c>
      <c r="B112" s="9" t="s">
        <v>84</v>
      </c>
      <c r="C112" s="6" t="s">
        <v>31</v>
      </c>
      <c r="D112" s="15">
        <v>83</v>
      </c>
      <c r="E112" s="8" t="s">
        <v>12</v>
      </c>
      <c r="F112" s="15">
        <v>3.87</v>
      </c>
      <c r="G112" s="15">
        <v>3.87</v>
      </c>
      <c r="H112" s="39">
        <f t="shared" si="13"/>
        <v>4.8999999999999995</v>
      </c>
      <c r="I112" s="15">
        <v>3.87</v>
      </c>
    </row>
    <row r="113" spans="1:9" ht="12.75" customHeight="1" x14ac:dyDescent="0.25">
      <c r="A113" s="14">
        <v>145160</v>
      </c>
      <c r="B113" s="9" t="s">
        <v>85</v>
      </c>
      <c r="C113" s="6" t="s">
        <v>31</v>
      </c>
      <c r="D113" s="15">
        <v>220</v>
      </c>
      <c r="E113" s="8" t="s">
        <v>12</v>
      </c>
      <c r="F113" s="15">
        <v>3.07</v>
      </c>
      <c r="G113" s="15">
        <v>3.07</v>
      </c>
      <c r="H113" s="39">
        <f t="shared" si="13"/>
        <v>3.9</v>
      </c>
      <c r="I113" s="15">
        <v>3.07</v>
      </c>
    </row>
    <row r="114" spans="1:9" ht="12" customHeight="1" x14ac:dyDescent="0.25">
      <c r="A114" s="9" t="s">
        <v>6</v>
      </c>
      <c r="B114" s="6" t="s">
        <v>6</v>
      </c>
      <c r="C114" s="6" t="s">
        <v>6</v>
      </c>
      <c r="D114" s="6" t="s">
        <v>6</v>
      </c>
      <c r="E114" s="6" t="s">
        <v>6</v>
      </c>
      <c r="F114" s="6" t="s">
        <v>6</v>
      </c>
      <c r="G114" s="6" t="s">
        <v>6</v>
      </c>
      <c r="H114" s="46" t="s">
        <v>6</v>
      </c>
      <c r="I114" s="6" t="s">
        <v>6</v>
      </c>
    </row>
    <row r="115" spans="1:9" ht="12" customHeight="1" x14ac:dyDescent="0.25">
      <c r="A115" s="12">
        <v>1453</v>
      </c>
      <c r="B115" s="13" t="s">
        <v>87</v>
      </c>
      <c r="C115" s="6" t="s">
        <v>6</v>
      </c>
      <c r="D115" s="7" t="s">
        <v>6</v>
      </c>
      <c r="E115" s="8" t="s">
        <v>6</v>
      </c>
      <c r="F115" s="7" t="s">
        <v>6</v>
      </c>
      <c r="G115" s="7" t="s">
        <v>6</v>
      </c>
      <c r="H115" s="47" t="s">
        <v>6</v>
      </c>
      <c r="I115" s="7" t="s">
        <v>6</v>
      </c>
    </row>
    <row r="116" spans="1:9" ht="12.75" customHeight="1" x14ac:dyDescent="0.25">
      <c r="A116" s="14">
        <v>145310</v>
      </c>
      <c r="B116" s="9" t="s">
        <v>88</v>
      </c>
      <c r="C116" s="6" t="s">
        <v>31</v>
      </c>
      <c r="D116" s="15">
        <v>110</v>
      </c>
      <c r="E116" s="8" t="s">
        <v>12</v>
      </c>
      <c r="F116" s="15">
        <v>4.92</v>
      </c>
      <c r="G116" s="15">
        <v>4.92</v>
      </c>
      <c r="H116" s="39">
        <f t="shared" ref="H116:H117" si="14">ROUNDUP((F116*1.25),1)</f>
        <v>6.1999999999999993</v>
      </c>
      <c r="I116" s="15">
        <v>4.92</v>
      </c>
    </row>
    <row r="117" spans="1:9" ht="12" customHeight="1" x14ac:dyDescent="0.25">
      <c r="A117" s="14">
        <v>145320</v>
      </c>
      <c r="B117" s="9" t="s">
        <v>89</v>
      </c>
      <c r="C117" s="6" t="s">
        <v>31</v>
      </c>
      <c r="D117" s="15">
        <v>413</v>
      </c>
      <c r="E117" s="8" t="s">
        <v>12</v>
      </c>
      <c r="F117" s="15">
        <v>3.69</v>
      </c>
      <c r="G117" s="15">
        <v>3.69</v>
      </c>
      <c r="H117" s="39">
        <f t="shared" si="14"/>
        <v>4.6999999999999993</v>
      </c>
      <c r="I117" s="15">
        <v>3.69</v>
      </c>
    </row>
    <row r="118" spans="1:9" ht="12.75" customHeight="1" x14ac:dyDescent="0.25">
      <c r="A118" s="9" t="s">
        <v>6</v>
      </c>
      <c r="B118" s="6" t="s">
        <v>6</v>
      </c>
      <c r="C118" s="6" t="s">
        <v>6</v>
      </c>
      <c r="D118" s="6" t="s">
        <v>6</v>
      </c>
      <c r="E118" s="6" t="s">
        <v>6</v>
      </c>
      <c r="F118" s="6" t="s">
        <v>6</v>
      </c>
      <c r="G118" s="6" t="s">
        <v>6</v>
      </c>
      <c r="H118" s="46" t="s">
        <v>6</v>
      </c>
      <c r="I118" s="6" t="s">
        <v>6</v>
      </c>
    </row>
    <row r="119" spans="1:9" ht="12" customHeight="1" x14ac:dyDescent="0.25">
      <c r="A119" s="12">
        <v>1456</v>
      </c>
      <c r="B119" s="13" t="s">
        <v>90</v>
      </c>
      <c r="C119" s="6" t="s">
        <v>6</v>
      </c>
      <c r="D119" s="7" t="s">
        <v>6</v>
      </c>
      <c r="E119" s="8" t="s">
        <v>6</v>
      </c>
      <c r="F119" s="7" t="s">
        <v>6</v>
      </c>
      <c r="G119" s="7" t="s">
        <v>6</v>
      </c>
      <c r="H119" s="47" t="s">
        <v>6</v>
      </c>
      <c r="I119" s="7" t="s">
        <v>6</v>
      </c>
    </row>
    <row r="120" spans="1:9" ht="12" customHeight="1" x14ac:dyDescent="0.25">
      <c r="A120" s="14">
        <v>145610</v>
      </c>
      <c r="B120" s="9" t="s">
        <v>91</v>
      </c>
      <c r="C120" s="6" t="s">
        <v>31</v>
      </c>
      <c r="D120" s="15">
        <v>110</v>
      </c>
      <c r="E120" s="8" t="s">
        <v>12</v>
      </c>
      <c r="F120" s="15">
        <v>4.21</v>
      </c>
      <c r="G120" s="15">
        <v>4.21</v>
      </c>
      <c r="H120" s="39">
        <f t="shared" ref="H120:H125" si="15">ROUNDUP((F120*1.25),1)</f>
        <v>5.3</v>
      </c>
      <c r="I120" s="15">
        <v>4.21</v>
      </c>
    </row>
    <row r="121" spans="1:9" ht="12.75" customHeight="1" x14ac:dyDescent="0.25">
      <c r="A121" s="14">
        <v>145620</v>
      </c>
      <c r="B121" s="9" t="s">
        <v>92</v>
      </c>
      <c r="C121" s="6" t="s">
        <v>31</v>
      </c>
      <c r="D121" s="15">
        <v>1925</v>
      </c>
      <c r="E121" s="8" t="s">
        <v>12</v>
      </c>
      <c r="F121" s="15">
        <v>3.28</v>
      </c>
      <c r="G121" s="15">
        <v>3.28</v>
      </c>
      <c r="H121" s="39">
        <f t="shared" si="15"/>
        <v>4.0999999999999996</v>
      </c>
      <c r="I121" s="15">
        <v>3.28</v>
      </c>
    </row>
    <row r="122" spans="1:9" ht="12" customHeight="1" x14ac:dyDescent="0.25">
      <c r="A122" s="14">
        <v>145630</v>
      </c>
      <c r="B122" s="9" t="s">
        <v>93</v>
      </c>
      <c r="C122" s="6" t="s">
        <v>31</v>
      </c>
      <c r="D122" s="15">
        <v>440</v>
      </c>
      <c r="E122" s="8" t="s">
        <v>12</v>
      </c>
      <c r="F122" s="15">
        <v>4.21</v>
      </c>
      <c r="G122" s="15">
        <v>4.21</v>
      </c>
      <c r="H122" s="39">
        <f t="shared" si="15"/>
        <v>5.3</v>
      </c>
      <c r="I122" s="15">
        <v>4.21</v>
      </c>
    </row>
    <row r="123" spans="1:9" ht="12.75" customHeight="1" x14ac:dyDescent="0.25">
      <c r="A123" s="14">
        <v>145640</v>
      </c>
      <c r="B123" s="9" t="s">
        <v>94</v>
      </c>
      <c r="C123" s="6" t="s">
        <v>31</v>
      </c>
      <c r="D123" s="15">
        <v>1375</v>
      </c>
      <c r="E123" s="8" t="s">
        <v>12</v>
      </c>
      <c r="F123" s="15">
        <v>3.28</v>
      </c>
      <c r="G123" s="15">
        <v>3.28</v>
      </c>
      <c r="H123" s="39">
        <f t="shared" si="15"/>
        <v>4.0999999999999996</v>
      </c>
      <c r="I123" s="15">
        <v>3.28</v>
      </c>
    </row>
    <row r="124" spans="1:9" ht="12" customHeight="1" x14ac:dyDescent="0.25">
      <c r="A124" s="14">
        <v>145650</v>
      </c>
      <c r="B124" s="9" t="s">
        <v>95</v>
      </c>
      <c r="C124" s="6" t="s">
        <v>31</v>
      </c>
      <c r="D124" s="15">
        <v>138</v>
      </c>
      <c r="E124" s="8" t="s">
        <v>12</v>
      </c>
      <c r="F124" s="15">
        <v>5.9</v>
      </c>
      <c r="G124" s="15">
        <v>5.9</v>
      </c>
      <c r="H124" s="39">
        <f t="shared" si="15"/>
        <v>7.3999999999999995</v>
      </c>
      <c r="I124" s="15">
        <v>5.9</v>
      </c>
    </row>
    <row r="125" spans="1:9" ht="12" customHeight="1" x14ac:dyDescent="0.25">
      <c r="A125" s="14">
        <v>145660</v>
      </c>
      <c r="B125" s="9" t="s">
        <v>96</v>
      </c>
      <c r="C125" s="6" t="s">
        <v>31</v>
      </c>
      <c r="D125" s="15">
        <v>330</v>
      </c>
      <c r="E125" s="8" t="s">
        <v>12</v>
      </c>
      <c r="F125" s="15">
        <v>4.21</v>
      </c>
      <c r="G125" s="15">
        <v>4.21</v>
      </c>
      <c r="H125" s="39">
        <f t="shared" si="15"/>
        <v>5.3</v>
      </c>
      <c r="I125" s="15">
        <v>4.21</v>
      </c>
    </row>
    <row r="126" spans="1:9" ht="12.75" customHeight="1" x14ac:dyDescent="0.25">
      <c r="A126" s="9" t="s">
        <v>6</v>
      </c>
      <c r="B126" s="6" t="s">
        <v>6</v>
      </c>
      <c r="C126" s="6" t="s">
        <v>6</v>
      </c>
      <c r="D126" s="6" t="s">
        <v>6</v>
      </c>
      <c r="E126" s="6" t="s">
        <v>6</v>
      </c>
      <c r="F126" s="6" t="s">
        <v>6</v>
      </c>
      <c r="G126" s="6" t="s">
        <v>6</v>
      </c>
      <c r="H126" s="46" t="s">
        <v>6</v>
      </c>
      <c r="I126" s="6" t="s">
        <v>6</v>
      </c>
    </row>
    <row r="127" spans="1:9" ht="12" customHeight="1" x14ac:dyDescent="0.25">
      <c r="A127" s="11">
        <v>147</v>
      </c>
      <c r="B127" s="5" t="s">
        <v>97</v>
      </c>
      <c r="C127" s="6" t="s">
        <v>6</v>
      </c>
      <c r="D127" s="7" t="s">
        <v>6</v>
      </c>
      <c r="E127" s="8" t="s">
        <v>6</v>
      </c>
      <c r="F127" s="7" t="s">
        <v>6</v>
      </c>
      <c r="G127" s="7" t="s">
        <v>6</v>
      </c>
      <c r="H127" s="47" t="s">
        <v>6</v>
      </c>
      <c r="I127" s="7" t="s">
        <v>6</v>
      </c>
    </row>
    <row r="128" spans="1:9" ht="12.75" customHeight="1" x14ac:dyDescent="0.25">
      <c r="A128" s="9" t="s">
        <v>6</v>
      </c>
      <c r="B128" s="6" t="s">
        <v>6</v>
      </c>
      <c r="C128" s="6" t="s">
        <v>6</v>
      </c>
      <c r="D128" s="6" t="s">
        <v>6</v>
      </c>
      <c r="E128" s="6" t="s">
        <v>6</v>
      </c>
      <c r="F128" s="6" t="s">
        <v>6</v>
      </c>
      <c r="G128" s="6" t="s">
        <v>6</v>
      </c>
      <c r="H128" s="46" t="s">
        <v>6</v>
      </c>
      <c r="I128" s="6" t="s">
        <v>6</v>
      </c>
    </row>
    <row r="129" spans="1:9" ht="12" customHeight="1" x14ac:dyDescent="0.25">
      <c r="A129" s="12">
        <v>1471</v>
      </c>
      <c r="B129" s="13" t="s">
        <v>98</v>
      </c>
      <c r="C129" s="6" t="s">
        <v>6</v>
      </c>
      <c r="D129" s="7" t="s">
        <v>6</v>
      </c>
      <c r="E129" s="8" t="s">
        <v>6</v>
      </c>
      <c r="F129" s="7" t="s">
        <v>6</v>
      </c>
      <c r="G129" s="7" t="s">
        <v>6</v>
      </c>
      <c r="H129" s="47" t="s">
        <v>6</v>
      </c>
      <c r="I129" s="7" t="s">
        <v>6</v>
      </c>
    </row>
    <row r="130" spans="1:9" ht="12" customHeight="1" x14ac:dyDescent="0.25">
      <c r="A130" s="14">
        <v>147110</v>
      </c>
      <c r="B130" s="9" t="s">
        <v>99</v>
      </c>
      <c r="C130" s="6" t="s">
        <v>31</v>
      </c>
      <c r="D130" s="15">
        <v>110</v>
      </c>
      <c r="E130" s="8" t="s">
        <v>12</v>
      </c>
      <c r="F130" s="15">
        <v>8.44</v>
      </c>
      <c r="G130" s="15">
        <v>8.44</v>
      </c>
      <c r="H130" s="39">
        <f t="shared" ref="H130:H132" si="16">ROUNDUP((F130*1.25),1)</f>
        <v>10.6</v>
      </c>
      <c r="I130" s="15">
        <v>8.44</v>
      </c>
    </row>
    <row r="131" spans="1:9" ht="12.75" customHeight="1" x14ac:dyDescent="0.25">
      <c r="A131" s="14">
        <v>147120</v>
      </c>
      <c r="B131" s="9" t="s">
        <v>100</v>
      </c>
      <c r="C131" s="6" t="s">
        <v>31</v>
      </c>
      <c r="D131" s="15">
        <v>165</v>
      </c>
      <c r="E131" s="8" t="s">
        <v>12</v>
      </c>
      <c r="F131" s="15">
        <v>5.63</v>
      </c>
      <c r="G131" s="15">
        <v>5.63</v>
      </c>
      <c r="H131" s="39">
        <f t="shared" si="16"/>
        <v>7.1</v>
      </c>
      <c r="I131" s="15">
        <v>5.63</v>
      </c>
    </row>
    <row r="132" spans="1:9" ht="12" customHeight="1" x14ac:dyDescent="0.25">
      <c r="A132" s="14">
        <v>147130</v>
      </c>
      <c r="B132" s="9" t="s">
        <v>101</v>
      </c>
      <c r="C132" s="6" t="s">
        <v>31</v>
      </c>
      <c r="D132" s="15">
        <v>165</v>
      </c>
      <c r="E132" s="8" t="s">
        <v>12</v>
      </c>
      <c r="F132" s="15">
        <v>4.5</v>
      </c>
      <c r="G132" s="15">
        <v>4.5</v>
      </c>
      <c r="H132" s="39">
        <f t="shared" si="16"/>
        <v>5.6999999999999993</v>
      </c>
      <c r="I132" s="15">
        <v>4.5</v>
      </c>
    </row>
    <row r="133" spans="1:9" ht="12.75" customHeight="1" x14ac:dyDescent="0.25">
      <c r="A133" s="9" t="s">
        <v>6</v>
      </c>
      <c r="B133" s="6" t="s">
        <v>6</v>
      </c>
      <c r="C133" s="6" t="s">
        <v>6</v>
      </c>
      <c r="D133" s="6" t="s">
        <v>6</v>
      </c>
      <c r="E133" s="6" t="s">
        <v>6</v>
      </c>
      <c r="F133" s="6" t="s">
        <v>6</v>
      </c>
      <c r="G133" s="6" t="s">
        <v>6</v>
      </c>
      <c r="H133" s="46" t="s">
        <v>6</v>
      </c>
      <c r="I133" s="6" t="s">
        <v>6</v>
      </c>
    </row>
    <row r="134" spans="1:9" ht="12" customHeight="1" x14ac:dyDescent="0.25">
      <c r="A134" s="12">
        <v>1472</v>
      </c>
      <c r="B134" s="13" t="s">
        <v>102</v>
      </c>
      <c r="C134" s="6" t="s">
        <v>6</v>
      </c>
      <c r="D134" s="7" t="s">
        <v>6</v>
      </c>
      <c r="E134" s="8" t="s">
        <v>6</v>
      </c>
      <c r="F134" s="7" t="s">
        <v>6</v>
      </c>
      <c r="G134" s="7" t="s">
        <v>6</v>
      </c>
      <c r="H134" s="47" t="s">
        <v>6</v>
      </c>
      <c r="I134" s="7" t="s">
        <v>6</v>
      </c>
    </row>
    <row r="135" spans="1:9" ht="12" customHeight="1" x14ac:dyDescent="0.25">
      <c r="A135" s="14">
        <v>147210</v>
      </c>
      <c r="B135" s="9" t="s">
        <v>103</v>
      </c>
      <c r="C135" s="6" t="s">
        <v>31</v>
      </c>
      <c r="D135" s="15">
        <v>550</v>
      </c>
      <c r="E135" s="8" t="s">
        <v>12</v>
      </c>
      <c r="F135" s="15">
        <v>19.5</v>
      </c>
      <c r="G135" s="15">
        <v>19.5</v>
      </c>
      <c r="H135" s="39">
        <f t="shared" ref="H135:H137" si="17">ROUNDUP((F135*1.25),1)</f>
        <v>24.400000000000002</v>
      </c>
      <c r="I135" s="15">
        <v>19.5</v>
      </c>
    </row>
    <row r="136" spans="1:9" ht="12.75" customHeight="1" x14ac:dyDescent="0.25">
      <c r="A136" s="14">
        <v>147220</v>
      </c>
      <c r="B136" s="9" t="s">
        <v>104</v>
      </c>
      <c r="C136" s="6" t="s">
        <v>31</v>
      </c>
      <c r="D136" s="15">
        <v>825</v>
      </c>
      <c r="E136" s="8" t="s">
        <v>12</v>
      </c>
      <c r="F136" s="15">
        <v>15</v>
      </c>
      <c r="G136" s="15">
        <v>15</v>
      </c>
      <c r="H136" s="39">
        <f t="shared" si="17"/>
        <v>18.8</v>
      </c>
      <c r="I136" s="15">
        <v>15</v>
      </c>
    </row>
    <row r="137" spans="1:9" ht="12" customHeight="1" x14ac:dyDescent="0.25">
      <c r="A137" s="14">
        <v>147230</v>
      </c>
      <c r="B137" s="9" t="s">
        <v>105</v>
      </c>
      <c r="C137" s="6" t="s">
        <v>31</v>
      </c>
      <c r="D137" s="15">
        <v>2750</v>
      </c>
      <c r="E137" s="8" t="s">
        <v>12</v>
      </c>
      <c r="F137" s="15">
        <v>12.5</v>
      </c>
      <c r="G137" s="15">
        <v>12.5</v>
      </c>
      <c r="H137" s="39">
        <f t="shared" si="17"/>
        <v>15.7</v>
      </c>
      <c r="I137" s="15">
        <v>12.5</v>
      </c>
    </row>
    <row r="138" spans="1:9" ht="12.75" customHeight="1" x14ac:dyDescent="0.25">
      <c r="A138" s="9" t="s">
        <v>6</v>
      </c>
      <c r="B138" s="6" t="s">
        <v>6</v>
      </c>
      <c r="C138" s="6" t="s">
        <v>6</v>
      </c>
      <c r="D138" s="6" t="s">
        <v>6</v>
      </c>
      <c r="E138" s="6" t="s">
        <v>6</v>
      </c>
      <c r="F138" s="6" t="s">
        <v>6</v>
      </c>
      <c r="G138" s="6" t="s">
        <v>6</v>
      </c>
      <c r="H138" s="46" t="s">
        <v>6</v>
      </c>
      <c r="I138" s="6" t="s">
        <v>6</v>
      </c>
    </row>
    <row r="139" spans="1:9" ht="12" customHeight="1" x14ac:dyDescent="0.25">
      <c r="A139" s="12">
        <v>1473</v>
      </c>
      <c r="B139" s="13" t="s">
        <v>106</v>
      </c>
      <c r="C139" s="6" t="s">
        <v>6</v>
      </c>
      <c r="D139" s="7" t="s">
        <v>6</v>
      </c>
      <c r="E139" s="8" t="s">
        <v>6</v>
      </c>
      <c r="F139" s="7" t="s">
        <v>6</v>
      </c>
      <c r="G139" s="7" t="s">
        <v>6</v>
      </c>
      <c r="H139" s="47" t="s">
        <v>6</v>
      </c>
      <c r="I139" s="7" t="s">
        <v>6</v>
      </c>
    </row>
    <row r="140" spans="1:9" ht="12" customHeight="1" x14ac:dyDescent="0.25">
      <c r="A140" s="14">
        <v>147310</v>
      </c>
      <c r="B140" s="9" t="s">
        <v>107</v>
      </c>
      <c r="C140" s="6" t="s">
        <v>31</v>
      </c>
      <c r="D140" s="15">
        <v>138</v>
      </c>
      <c r="E140" s="8" t="s">
        <v>12</v>
      </c>
      <c r="F140" s="15">
        <v>27.5</v>
      </c>
      <c r="G140" s="15">
        <v>27.5</v>
      </c>
      <c r="H140" s="39">
        <f t="shared" ref="H140:H141" si="18">ROUNDUP((F140*1.25),1)</f>
        <v>34.4</v>
      </c>
      <c r="I140" s="15">
        <v>27.5</v>
      </c>
    </row>
    <row r="141" spans="1:9" ht="12.75" customHeight="1" x14ac:dyDescent="0.25">
      <c r="A141" s="14">
        <v>147320</v>
      </c>
      <c r="B141" s="9" t="s">
        <v>108</v>
      </c>
      <c r="C141" s="6" t="s">
        <v>31</v>
      </c>
      <c r="D141" s="15">
        <v>413</v>
      </c>
      <c r="E141" s="8" t="s">
        <v>12</v>
      </c>
      <c r="F141" s="15">
        <v>22.5</v>
      </c>
      <c r="G141" s="15">
        <v>22.5</v>
      </c>
      <c r="H141" s="39">
        <f t="shared" si="18"/>
        <v>28.200000000000003</v>
      </c>
      <c r="I141" s="15">
        <v>22.5</v>
      </c>
    </row>
    <row r="142" spans="1:9" ht="12" customHeight="1" x14ac:dyDescent="0.25">
      <c r="A142" s="9" t="s">
        <v>6</v>
      </c>
      <c r="B142" s="6" t="s">
        <v>6</v>
      </c>
      <c r="C142" s="6" t="s">
        <v>6</v>
      </c>
      <c r="D142" s="6" t="s">
        <v>6</v>
      </c>
      <c r="E142" s="6" t="s">
        <v>6</v>
      </c>
      <c r="F142" s="6" t="s">
        <v>6</v>
      </c>
      <c r="G142" s="6" t="s">
        <v>6</v>
      </c>
      <c r="H142" s="46" t="s">
        <v>6</v>
      </c>
      <c r="I142" s="6" t="s">
        <v>6</v>
      </c>
    </row>
    <row r="143" spans="1:9" ht="12.75" customHeight="1" x14ac:dyDescent="0.25">
      <c r="A143" s="11">
        <v>148</v>
      </c>
      <c r="B143" s="5" t="s">
        <v>109</v>
      </c>
      <c r="C143" s="6" t="s">
        <v>6</v>
      </c>
      <c r="D143" s="7" t="s">
        <v>6</v>
      </c>
      <c r="E143" s="8" t="s">
        <v>6</v>
      </c>
      <c r="F143" s="7" t="s">
        <v>6</v>
      </c>
      <c r="G143" s="7" t="s">
        <v>6</v>
      </c>
      <c r="H143" s="47" t="s">
        <v>6</v>
      </c>
      <c r="I143" s="7" t="s">
        <v>6</v>
      </c>
    </row>
    <row r="144" spans="1:9" ht="12" customHeight="1" x14ac:dyDescent="0.25">
      <c r="A144" s="9" t="s">
        <v>6</v>
      </c>
      <c r="B144" s="6" t="s">
        <v>6</v>
      </c>
      <c r="C144" s="6" t="s">
        <v>6</v>
      </c>
      <c r="D144" s="6" t="s">
        <v>6</v>
      </c>
      <c r="E144" s="6" t="s">
        <v>6</v>
      </c>
      <c r="F144" s="6" t="s">
        <v>6</v>
      </c>
      <c r="G144" s="6" t="s">
        <v>6</v>
      </c>
      <c r="H144" s="46" t="s">
        <v>6</v>
      </c>
      <c r="I144" s="6" t="s">
        <v>6</v>
      </c>
    </row>
    <row r="145" spans="1:9" ht="12" customHeight="1" x14ac:dyDescent="0.25">
      <c r="A145" s="12">
        <v>1482</v>
      </c>
      <c r="B145" s="13" t="s">
        <v>110</v>
      </c>
      <c r="C145" s="6" t="s">
        <v>6</v>
      </c>
      <c r="D145" s="7" t="s">
        <v>6</v>
      </c>
      <c r="E145" s="8" t="s">
        <v>6</v>
      </c>
      <c r="F145" s="7" t="s">
        <v>6</v>
      </c>
      <c r="G145" s="7" t="s">
        <v>6</v>
      </c>
      <c r="H145" s="47" t="s">
        <v>6</v>
      </c>
      <c r="I145" s="7" t="s">
        <v>6</v>
      </c>
    </row>
    <row r="146" spans="1:9" ht="12.75" customHeight="1" x14ac:dyDescent="0.25">
      <c r="A146" s="14">
        <v>148210</v>
      </c>
      <c r="B146" s="9" t="s">
        <v>111</v>
      </c>
      <c r="C146" s="6" t="s">
        <v>26</v>
      </c>
      <c r="D146" s="15">
        <v>110</v>
      </c>
      <c r="E146" s="8" t="s">
        <v>12</v>
      </c>
      <c r="F146" s="15">
        <v>3.7</v>
      </c>
      <c r="G146" s="15">
        <v>3.7</v>
      </c>
      <c r="H146" s="39">
        <f t="shared" ref="H146:H147" si="19">ROUNDUP((F146*1.25),1)</f>
        <v>4.6999999999999993</v>
      </c>
      <c r="I146" s="15">
        <v>3.7</v>
      </c>
    </row>
    <row r="147" spans="1:9" ht="12" customHeight="1" x14ac:dyDescent="0.25">
      <c r="A147" s="14">
        <v>148220</v>
      </c>
      <c r="B147" s="9" t="s">
        <v>112</v>
      </c>
      <c r="C147" s="6" t="s">
        <v>26</v>
      </c>
      <c r="D147" s="15">
        <v>220</v>
      </c>
      <c r="E147" s="8" t="s">
        <v>12</v>
      </c>
      <c r="F147" s="15">
        <v>4.63</v>
      </c>
      <c r="G147" s="15">
        <v>4.63</v>
      </c>
      <c r="H147" s="39">
        <f t="shared" si="19"/>
        <v>5.8</v>
      </c>
      <c r="I147" s="15">
        <v>4.63</v>
      </c>
    </row>
    <row r="148" spans="1:9" ht="12.75" customHeight="1" x14ac:dyDescent="0.25">
      <c r="A148" s="9" t="s">
        <v>6</v>
      </c>
      <c r="B148" s="6" t="s">
        <v>6</v>
      </c>
      <c r="C148" s="6" t="s">
        <v>6</v>
      </c>
      <c r="D148" s="6" t="s">
        <v>6</v>
      </c>
      <c r="E148" s="6" t="s">
        <v>6</v>
      </c>
      <c r="F148" s="6" t="s">
        <v>6</v>
      </c>
      <c r="G148" s="6" t="s">
        <v>6</v>
      </c>
      <c r="H148" s="46" t="s">
        <v>6</v>
      </c>
      <c r="I148" s="6" t="s">
        <v>6</v>
      </c>
    </row>
    <row r="149" spans="1:9" ht="12" customHeight="1" x14ac:dyDescent="0.25">
      <c r="A149" s="12">
        <v>1483</v>
      </c>
      <c r="B149" s="13" t="s">
        <v>113</v>
      </c>
      <c r="C149" s="6" t="s">
        <v>6</v>
      </c>
      <c r="D149" s="7" t="s">
        <v>6</v>
      </c>
      <c r="E149" s="8" t="s">
        <v>6</v>
      </c>
      <c r="F149" s="7" t="s">
        <v>6</v>
      </c>
      <c r="G149" s="7" t="s">
        <v>6</v>
      </c>
      <c r="H149" s="47" t="s">
        <v>6</v>
      </c>
      <c r="I149" s="7" t="s">
        <v>6</v>
      </c>
    </row>
    <row r="150" spans="1:9" ht="12" customHeight="1" x14ac:dyDescent="0.25">
      <c r="A150" s="14">
        <v>148310</v>
      </c>
      <c r="B150" s="9" t="s">
        <v>114</v>
      </c>
      <c r="C150" s="6" t="s">
        <v>26</v>
      </c>
      <c r="D150" s="15">
        <v>110</v>
      </c>
      <c r="E150" s="8" t="s">
        <v>12</v>
      </c>
      <c r="F150" s="15">
        <v>2.64</v>
      </c>
      <c r="G150" s="15">
        <v>2.64</v>
      </c>
      <c r="H150" s="39">
        <f t="shared" ref="H150:H151" si="20">ROUNDUP((F150*1.25),1)</f>
        <v>3.3</v>
      </c>
      <c r="I150" s="15">
        <v>2.64</v>
      </c>
    </row>
    <row r="151" spans="1:9" ht="12.75" customHeight="1" x14ac:dyDescent="0.25">
      <c r="A151" s="14">
        <v>148320</v>
      </c>
      <c r="B151" s="9" t="s">
        <v>115</v>
      </c>
      <c r="C151" s="6" t="s">
        <v>26</v>
      </c>
      <c r="D151" s="15">
        <v>1650</v>
      </c>
      <c r="E151" s="8" t="s">
        <v>12</v>
      </c>
      <c r="F151" s="15">
        <v>3.7</v>
      </c>
      <c r="G151" s="15">
        <v>3.7</v>
      </c>
      <c r="H151" s="39">
        <f t="shared" si="20"/>
        <v>4.6999999999999993</v>
      </c>
      <c r="I151" s="15">
        <v>3.7</v>
      </c>
    </row>
    <row r="152" spans="1:9" ht="12" customHeight="1" x14ac:dyDescent="0.25">
      <c r="A152" s="9" t="s">
        <v>6</v>
      </c>
      <c r="B152" s="6" t="s">
        <v>6</v>
      </c>
      <c r="C152" s="6" t="s">
        <v>6</v>
      </c>
      <c r="D152" s="6" t="s">
        <v>6</v>
      </c>
      <c r="E152" s="6" t="s">
        <v>6</v>
      </c>
      <c r="F152" s="6" t="s">
        <v>6</v>
      </c>
      <c r="G152" s="6" t="s">
        <v>6</v>
      </c>
      <c r="H152" s="46" t="s">
        <v>6</v>
      </c>
      <c r="I152" s="6" t="s">
        <v>6</v>
      </c>
    </row>
    <row r="153" spans="1:9" ht="12.75" customHeight="1" x14ac:dyDescent="0.25">
      <c r="A153" s="12">
        <v>1485</v>
      </c>
      <c r="B153" s="13" t="s">
        <v>116</v>
      </c>
      <c r="C153" s="6" t="s">
        <v>6</v>
      </c>
      <c r="D153" s="7" t="s">
        <v>6</v>
      </c>
      <c r="E153" s="8" t="s">
        <v>6</v>
      </c>
      <c r="F153" s="7" t="s">
        <v>6</v>
      </c>
      <c r="G153" s="7" t="s">
        <v>6</v>
      </c>
      <c r="H153" s="47" t="s">
        <v>6</v>
      </c>
      <c r="I153" s="7" t="s">
        <v>6</v>
      </c>
    </row>
    <row r="154" spans="1:9" ht="12" customHeight="1" x14ac:dyDescent="0.25">
      <c r="A154" s="14">
        <v>148510</v>
      </c>
      <c r="B154" s="9" t="s">
        <v>117</v>
      </c>
      <c r="C154" s="6" t="s">
        <v>26</v>
      </c>
      <c r="D154" s="15">
        <v>138</v>
      </c>
      <c r="E154" s="8" t="s">
        <v>12</v>
      </c>
      <c r="F154" s="15">
        <v>3.7</v>
      </c>
      <c r="G154" s="15">
        <v>3.7</v>
      </c>
      <c r="H154" s="39">
        <f t="shared" ref="H154:H155" si="21">ROUNDUP((F154*1.25),1)</f>
        <v>4.6999999999999993</v>
      </c>
      <c r="I154" s="15">
        <v>3.7</v>
      </c>
    </row>
    <row r="155" spans="1:9" ht="12" customHeight="1" x14ac:dyDescent="0.25">
      <c r="A155" s="14">
        <v>148520</v>
      </c>
      <c r="B155" s="9" t="s">
        <v>118</v>
      </c>
      <c r="C155" s="6" t="s">
        <v>26</v>
      </c>
      <c r="D155" s="15">
        <v>275</v>
      </c>
      <c r="E155" s="8" t="s">
        <v>12</v>
      </c>
      <c r="F155" s="15">
        <v>4.63</v>
      </c>
      <c r="G155" s="15">
        <v>4.63</v>
      </c>
      <c r="H155" s="39">
        <f t="shared" si="21"/>
        <v>5.8</v>
      </c>
      <c r="I155" s="15">
        <v>4.63</v>
      </c>
    </row>
    <row r="156" spans="1:9" ht="12.75" customHeight="1" x14ac:dyDescent="0.25">
      <c r="A156" s="9" t="s">
        <v>6</v>
      </c>
      <c r="B156" s="6" t="s">
        <v>6</v>
      </c>
      <c r="C156" s="6" t="s">
        <v>6</v>
      </c>
      <c r="D156" s="6" t="s">
        <v>6</v>
      </c>
      <c r="E156" s="6" t="s">
        <v>6</v>
      </c>
      <c r="F156" s="6" t="s">
        <v>6</v>
      </c>
      <c r="G156" s="6" t="s">
        <v>6</v>
      </c>
      <c r="H156" s="46" t="s">
        <v>6</v>
      </c>
      <c r="I156" s="6" t="s">
        <v>6</v>
      </c>
    </row>
    <row r="157" spans="1:9" ht="12" customHeight="1" x14ac:dyDescent="0.25">
      <c r="A157" s="12">
        <v>1486</v>
      </c>
      <c r="B157" s="13" t="s">
        <v>119</v>
      </c>
      <c r="C157" s="6" t="s">
        <v>6</v>
      </c>
      <c r="D157" s="7" t="s">
        <v>6</v>
      </c>
      <c r="E157" s="8" t="s">
        <v>6</v>
      </c>
      <c r="F157" s="7" t="s">
        <v>6</v>
      </c>
      <c r="G157" s="7" t="s">
        <v>6</v>
      </c>
      <c r="H157" s="47" t="s">
        <v>6</v>
      </c>
      <c r="I157" s="7" t="s">
        <v>6</v>
      </c>
    </row>
    <row r="158" spans="1:9" ht="12.75" customHeight="1" x14ac:dyDescent="0.25">
      <c r="A158" s="14">
        <v>148610</v>
      </c>
      <c r="B158" s="9" t="s">
        <v>120</v>
      </c>
      <c r="C158" s="6" t="s">
        <v>26</v>
      </c>
      <c r="D158" s="15">
        <v>110</v>
      </c>
      <c r="E158" s="8" t="s">
        <v>12</v>
      </c>
      <c r="F158" s="15">
        <v>2.64</v>
      </c>
      <c r="G158" s="15">
        <v>2.64</v>
      </c>
      <c r="H158" s="39">
        <f t="shared" ref="H158:H159" si="22">ROUNDUP((F158*1.25),1)</f>
        <v>3.3</v>
      </c>
      <c r="I158" s="15">
        <v>2.64</v>
      </c>
    </row>
    <row r="159" spans="1:9" ht="12" customHeight="1" x14ac:dyDescent="0.25">
      <c r="A159" s="14">
        <v>148620</v>
      </c>
      <c r="B159" s="9" t="s">
        <v>121</v>
      </c>
      <c r="C159" s="6" t="s">
        <v>26</v>
      </c>
      <c r="D159" s="15">
        <v>1100</v>
      </c>
      <c r="E159" s="8" t="s">
        <v>12</v>
      </c>
      <c r="F159" s="15">
        <v>3.7</v>
      </c>
      <c r="G159" s="15">
        <v>3.7</v>
      </c>
      <c r="H159" s="39">
        <f t="shared" si="22"/>
        <v>4.6999999999999993</v>
      </c>
      <c r="I159" s="15">
        <v>3.7</v>
      </c>
    </row>
    <row r="160" spans="1:9" ht="12" customHeight="1" x14ac:dyDescent="0.25">
      <c r="A160" s="9" t="s">
        <v>6</v>
      </c>
      <c r="B160" s="6" t="s">
        <v>6</v>
      </c>
      <c r="C160" s="6" t="s">
        <v>6</v>
      </c>
      <c r="D160" s="6" t="s">
        <v>6</v>
      </c>
      <c r="E160" s="6" t="s">
        <v>6</v>
      </c>
      <c r="F160" s="6" t="s">
        <v>6</v>
      </c>
      <c r="G160" s="6" t="s">
        <v>6</v>
      </c>
      <c r="H160" s="46" t="s">
        <v>6</v>
      </c>
      <c r="I160" s="6" t="s">
        <v>6</v>
      </c>
    </row>
    <row r="161" spans="1:9" ht="12.75" customHeight="1" x14ac:dyDescent="0.25">
      <c r="A161" s="11">
        <v>149</v>
      </c>
      <c r="B161" s="5" t="s">
        <v>122</v>
      </c>
      <c r="C161" s="6" t="s">
        <v>6</v>
      </c>
      <c r="D161" s="7" t="s">
        <v>6</v>
      </c>
      <c r="E161" s="8" t="s">
        <v>6</v>
      </c>
      <c r="F161" s="7" t="s">
        <v>6</v>
      </c>
      <c r="G161" s="7" t="s">
        <v>6</v>
      </c>
      <c r="H161" s="47" t="s">
        <v>6</v>
      </c>
      <c r="I161" s="7" t="s">
        <v>6</v>
      </c>
    </row>
    <row r="162" spans="1:9" ht="12" customHeight="1" x14ac:dyDescent="0.25">
      <c r="A162" s="14">
        <v>149010</v>
      </c>
      <c r="B162" s="9" t="s">
        <v>123</v>
      </c>
      <c r="C162" s="6" t="s">
        <v>26</v>
      </c>
      <c r="D162" s="15">
        <v>6875</v>
      </c>
      <c r="E162" s="8" t="s">
        <v>12</v>
      </c>
      <c r="F162" s="15">
        <v>13.75</v>
      </c>
      <c r="G162" s="15">
        <v>13.75</v>
      </c>
      <c r="H162" s="39">
        <f t="shared" ref="H162:H166" si="23">ROUNDUP((F162*1.25),1)</f>
        <v>17.200000000000003</v>
      </c>
      <c r="I162" s="15">
        <v>13.75</v>
      </c>
    </row>
    <row r="163" spans="1:9" ht="12.75" customHeight="1" x14ac:dyDescent="0.25">
      <c r="A163" s="14">
        <v>149020</v>
      </c>
      <c r="B163" s="9" t="s">
        <v>124</v>
      </c>
      <c r="C163" s="6" t="s">
        <v>26</v>
      </c>
      <c r="D163" s="15">
        <v>1375</v>
      </c>
      <c r="E163" s="8" t="s">
        <v>12</v>
      </c>
      <c r="F163" s="15">
        <v>18.329999999999998</v>
      </c>
      <c r="G163" s="15">
        <v>18.329999999999998</v>
      </c>
      <c r="H163" s="39">
        <f t="shared" si="23"/>
        <v>23</v>
      </c>
      <c r="I163" s="15">
        <v>18.329999999999998</v>
      </c>
    </row>
    <row r="164" spans="1:9" ht="12" customHeight="1" x14ac:dyDescent="0.25">
      <c r="A164" s="14">
        <v>149040</v>
      </c>
      <c r="B164" s="9" t="s">
        <v>125</v>
      </c>
      <c r="C164" s="6" t="s">
        <v>26</v>
      </c>
      <c r="D164" s="15">
        <v>4950</v>
      </c>
      <c r="E164" s="8" t="s">
        <v>12</v>
      </c>
      <c r="F164" s="15">
        <v>7.86</v>
      </c>
      <c r="G164" s="15">
        <v>7.86</v>
      </c>
      <c r="H164" s="39">
        <f t="shared" si="23"/>
        <v>9.9</v>
      </c>
      <c r="I164" s="15">
        <v>7.86</v>
      </c>
    </row>
    <row r="165" spans="1:9" ht="12" customHeight="1" x14ac:dyDescent="0.25">
      <c r="A165" s="14">
        <v>149050</v>
      </c>
      <c r="B165" s="9" t="s">
        <v>126</v>
      </c>
      <c r="C165" s="6" t="s">
        <v>26</v>
      </c>
      <c r="D165" s="15">
        <v>2475</v>
      </c>
      <c r="E165" s="8" t="s">
        <v>12</v>
      </c>
      <c r="F165" s="15">
        <v>9.17</v>
      </c>
      <c r="G165" s="15">
        <v>9.17</v>
      </c>
      <c r="H165" s="39">
        <f t="shared" si="23"/>
        <v>11.5</v>
      </c>
      <c r="I165" s="15">
        <v>9.17</v>
      </c>
    </row>
    <row r="166" spans="1:9" ht="12.75" customHeight="1" x14ac:dyDescent="0.25">
      <c r="A166" s="14">
        <v>149070</v>
      </c>
      <c r="B166" s="9" t="s">
        <v>127</v>
      </c>
      <c r="C166" s="6" t="s">
        <v>26</v>
      </c>
      <c r="D166" s="15">
        <v>605</v>
      </c>
      <c r="E166" s="8" t="s">
        <v>12</v>
      </c>
      <c r="F166" s="15">
        <v>11</v>
      </c>
      <c r="G166" s="15">
        <v>11</v>
      </c>
      <c r="H166" s="39">
        <f t="shared" si="23"/>
        <v>13.799999999999999</v>
      </c>
      <c r="I166" s="15">
        <v>11</v>
      </c>
    </row>
    <row r="167" spans="1:9" ht="12" customHeight="1" x14ac:dyDescent="0.25">
      <c r="A167" s="9" t="s">
        <v>6</v>
      </c>
      <c r="B167" s="6" t="s">
        <v>6</v>
      </c>
      <c r="C167" s="6" t="s">
        <v>6</v>
      </c>
      <c r="D167" s="6" t="s">
        <v>6</v>
      </c>
      <c r="E167" s="6" t="s">
        <v>6</v>
      </c>
      <c r="F167" s="6" t="s">
        <v>6</v>
      </c>
      <c r="G167" s="6" t="s">
        <v>6</v>
      </c>
      <c r="H167" s="46" t="s">
        <v>6</v>
      </c>
      <c r="I167" s="6" t="s">
        <v>6</v>
      </c>
    </row>
    <row r="168" spans="1:9" ht="12.75" customHeight="1" x14ac:dyDescent="0.25">
      <c r="A168" s="10">
        <v>17</v>
      </c>
      <c r="B168" s="5" t="s">
        <v>128</v>
      </c>
      <c r="C168" s="6" t="s">
        <v>6</v>
      </c>
      <c r="D168" s="7" t="s">
        <v>6</v>
      </c>
      <c r="E168" s="8" t="s">
        <v>6</v>
      </c>
      <c r="F168" s="7" t="s">
        <v>6</v>
      </c>
      <c r="G168" s="7" t="s">
        <v>6</v>
      </c>
      <c r="H168" s="47" t="s">
        <v>6</v>
      </c>
      <c r="I168" s="7" t="s">
        <v>6</v>
      </c>
    </row>
    <row r="169" spans="1:9" ht="12" customHeight="1" x14ac:dyDescent="0.25">
      <c r="A169" s="9" t="s">
        <v>6</v>
      </c>
      <c r="B169" s="6" t="s">
        <v>6</v>
      </c>
      <c r="C169" s="6" t="s">
        <v>6</v>
      </c>
      <c r="D169" s="6" t="s">
        <v>6</v>
      </c>
      <c r="E169" s="6" t="s">
        <v>6</v>
      </c>
      <c r="F169" s="6" t="s">
        <v>6</v>
      </c>
      <c r="G169" s="6" t="s">
        <v>6</v>
      </c>
      <c r="H169" s="46" t="s">
        <v>6</v>
      </c>
      <c r="I169" s="6" t="s">
        <v>6</v>
      </c>
    </row>
    <row r="170" spans="1:9" ht="12" customHeight="1" x14ac:dyDescent="0.25">
      <c r="A170" s="11">
        <v>172</v>
      </c>
      <c r="B170" s="5" t="s">
        <v>129</v>
      </c>
      <c r="C170" s="6" t="s">
        <v>6</v>
      </c>
      <c r="D170" s="7" t="s">
        <v>6</v>
      </c>
      <c r="E170" s="8" t="s">
        <v>6</v>
      </c>
      <c r="F170" s="7" t="s">
        <v>6</v>
      </c>
      <c r="G170" s="7" t="s">
        <v>6</v>
      </c>
      <c r="H170" s="47" t="s">
        <v>6</v>
      </c>
      <c r="I170" s="7" t="s">
        <v>6</v>
      </c>
    </row>
    <row r="171" spans="1:9" ht="12.75" customHeight="1" x14ac:dyDescent="0.25">
      <c r="A171" s="14">
        <v>172010</v>
      </c>
      <c r="B171" s="9" t="s">
        <v>130</v>
      </c>
      <c r="C171" s="6" t="s">
        <v>131</v>
      </c>
      <c r="D171" s="15">
        <v>7</v>
      </c>
      <c r="E171" s="8" t="s">
        <v>12</v>
      </c>
      <c r="F171" s="15">
        <v>527.85</v>
      </c>
      <c r="G171" s="15">
        <v>527.85</v>
      </c>
      <c r="H171" s="39">
        <f>ROUNDUP((F171*1.25),1)</f>
        <v>659.9</v>
      </c>
      <c r="I171" s="15">
        <v>527.85</v>
      </c>
    </row>
    <row r="172" spans="1:9" ht="12" customHeight="1" x14ac:dyDescent="0.25">
      <c r="A172" s="9" t="s">
        <v>6</v>
      </c>
      <c r="B172" s="6" t="s">
        <v>6</v>
      </c>
      <c r="C172" s="6" t="s">
        <v>6</v>
      </c>
      <c r="D172" s="6" t="s">
        <v>6</v>
      </c>
      <c r="E172" s="6" t="s">
        <v>6</v>
      </c>
      <c r="F172" s="6" t="s">
        <v>6</v>
      </c>
      <c r="G172" s="6" t="s">
        <v>6</v>
      </c>
      <c r="H172" s="46" t="s">
        <v>6</v>
      </c>
      <c r="I172" s="6" t="s">
        <v>6</v>
      </c>
    </row>
    <row r="173" spans="1:9" ht="12.75" customHeight="1" x14ac:dyDescent="0.25">
      <c r="A173" s="4">
        <v>2</v>
      </c>
      <c r="B173" s="5" t="s">
        <v>132</v>
      </c>
      <c r="C173" s="6" t="s">
        <v>6</v>
      </c>
      <c r="D173" s="7" t="s">
        <v>6</v>
      </c>
      <c r="E173" s="8" t="s">
        <v>6</v>
      </c>
      <c r="F173" s="7" t="s">
        <v>6</v>
      </c>
      <c r="G173" s="7" t="s">
        <v>6</v>
      </c>
      <c r="H173" s="47" t="s">
        <v>6</v>
      </c>
      <c r="I173" s="7" t="s">
        <v>6</v>
      </c>
    </row>
    <row r="174" spans="1:9" ht="12" customHeight="1" x14ac:dyDescent="0.25">
      <c r="A174" s="9" t="s">
        <v>6</v>
      </c>
      <c r="B174" s="6" t="s">
        <v>6</v>
      </c>
      <c r="C174" s="6" t="s">
        <v>6</v>
      </c>
      <c r="D174" s="6" t="s">
        <v>6</v>
      </c>
      <c r="E174" s="6" t="s">
        <v>6</v>
      </c>
      <c r="F174" s="6" t="s">
        <v>6</v>
      </c>
      <c r="G174" s="6" t="s">
        <v>6</v>
      </c>
      <c r="H174" s="46" t="s">
        <v>6</v>
      </c>
      <c r="I174" s="6" t="s">
        <v>6</v>
      </c>
    </row>
    <row r="175" spans="1:9" ht="12" customHeight="1" x14ac:dyDescent="0.25">
      <c r="A175" s="10">
        <v>21</v>
      </c>
      <c r="B175" s="5" t="s">
        <v>133</v>
      </c>
      <c r="C175" s="6" t="s">
        <v>6</v>
      </c>
      <c r="D175" s="7" t="s">
        <v>6</v>
      </c>
      <c r="E175" s="8" t="s">
        <v>6</v>
      </c>
      <c r="F175" s="7" t="s">
        <v>6</v>
      </c>
      <c r="G175" s="7" t="s">
        <v>6</v>
      </c>
      <c r="H175" s="47" t="s">
        <v>6</v>
      </c>
      <c r="I175" s="7" t="s">
        <v>6</v>
      </c>
    </row>
    <row r="176" spans="1:9" ht="12.75" customHeight="1" x14ac:dyDescent="0.25">
      <c r="A176" s="9" t="s">
        <v>6</v>
      </c>
      <c r="B176" s="6" t="s">
        <v>6</v>
      </c>
      <c r="C176" s="6" t="s">
        <v>6</v>
      </c>
      <c r="D176" s="6" t="s">
        <v>6</v>
      </c>
      <c r="E176" s="6" t="s">
        <v>6</v>
      </c>
      <c r="F176" s="6" t="s">
        <v>6</v>
      </c>
      <c r="G176" s="6" t="s">
        <v>6</v>
      </c>
      <c r="H176" s="46" t="s">
        <v>6</v>
      </c>
      <c r="I176" s="6" t="s">
        <v>6</v>
      </c>
    </row>
    <row r="177" spans="1:9" ht="12" customHeight="1" x14ac:dyDescent="0.25">
      <c r="A177" s="11">
        <v>210</v>
      </c>
      <c r="B177" s="5" t="s">
        <v>134</v>
      </c>
      <c r="C177" s="6" t="s">
        <v>6</v>
      </c>
      <c r="D177" s="7" t="s">
        <v>6</v>
      </c>
      <c r="E177" s="8" t="s">
        <v>6</v>
      </c>
      <c r="F177" s="7" t="s">
        <v>6</v>
      </c>
      <c r="G177" s="7" t="s">
        <v>6</v>
      </c>
      <c r="H177" s="47" t="s">
        <v>6</v>
      </c>
      <c r="I177" s="7" t="s">
        <v>6</v>
      </c>
    </row>
    <row r="178" spans="1:9" ht="12.75" customHeight="1" x14ac:dyDescent="0.25">
      <c r="A178" s="9" t="s">
        <v>6</v>
      </c>
      <c r="B178" s="6" t="s">
        <v>6</v>
      </c>
      <c r="C178" s="6" t="s">
        <v>6</v>
      </c>
      <c r="D178" s="6" t="s">
        <v>6</v>
      </c>
      <c r="E178" s="6" t="s">
        <v>6</v>
      </c>
      <c r="F178" s="6" t="s">
        <v>6</v>
      </c>
      <c r="G178" s="6" t="s">
        <v>6</v>
      </c>
      <c r="H178" s="46" t="s">
        <v>6</v>
      </c>
      <c r="I178" s="6" t="s">
        <v>6</v>
      </c>
    </row>
    <row r="179" spans="1:9" ht="12" customHeight="1" x14ac:dyDescent="0.25">
      <c r="A179" s="12">
        <v>2101</v>
      </c>
      <c r="B179" s="13" t="s">
        <v>135</v>
      </c>
      <c r="C179" s="6" t="s">
        <v>6</v>
      </c>
      <c r="D179" s="7" t="s">
        <v>6</v>
      </c>
      <c r="E179" s="8" t="s">
        <v>6</v>
      </c>
      <c r="F179" s="7" t="s">
        <v>6</v>
      </c>
      <c r="G179" s="7" t="s">
        <v>6</v>
      </c>
      <c r="H179" s="47" t="s">
        <v>6</v>
      </c>
      <c r="I179" s="7" t="s">
        <v>6</v>
      </c>
    </row>
    <row r="180" spans="1:9" ht="12" customHeight="1" x14ac:dyDescent="0.25">
      <c r="A180" s="14">
        <v>210110</v>
      </c>
      <c r="B180" s="9" t="s">
        <v>136</v>
      </c>
      <c r="C180" s="6" t="s">
        <v>137</v>
      </c>
      <c r="D180" s="15">
        <v>110</v>
      </c>
      <c r="E180" s="8" t="s">
        <v>12</v>
      </c>
      <c r="F180" s="15">
        <v>14.75</v>
      </c>
      <c r="G180" s="15">
        <v>14.75</v>
      </c>
      <c r="H180" s="39">
        <f t="shared" ref="H180:H182" si="24">ROUNDUP((F180*1.25),1)</f>
        <v>18.5</v>
      </c>
      <c r="I180" s="15">
        <v>14.75</v>
      </c>
    </row>
    <row r="181" spans="1:9" ht="12.75" customHeight="1" x14ac:dyDescent="0.25">
      <c r="A181" s="14">
        <v>210120</v>
      </c>
      <c r="B181" s="9" t="s">
        <v>138</v>
      </c>
      <c r="C181" s="6" t="s">
        <v>137</v>
      </c>
      <c r="D181" s="15">
        <v>275</v>
      </c>
      <c r="E181" s="8" t="s">
        <v>12</v>
      </c>
      <c r="F181" s="15">
        <v>12.29</v>
      </c>
      <c r="G181" s="15">
        <v>12.29</v>
      </c>
      <c r="H181" s="39">
        <f t="shared" si="24"/>
        <v>15.4</v>
      </c>
      <c r="I181" s="15">
        <v>12.29</v>
      </c>
    </row>
    <row r="182" spans="1:9" ht="12" customHeight="1" x14ac:dyDescent="0.25">
      <c r="A182" s="14">
        <v>210130</v>
      </c>
      <c r="B182" s="9" t="s">
        <v>139</v>
      </c>
      <c r="C182" s="6" t="s">
        <v>137</v>
      </c>
      <c r="D182" s="15">
        <v>440</v>
      </c>
      <c r="E182" s="8" t="s">
        <v>12</v>
      </c>
      <c r="F182" s="15">
        <v>9.83</v>
      </c>
      <c r="G182" s="15">
        <v>9.83</v>
      </c>
      <c r="H182" s="39">
        <f t="shared" si="24"/>
        <v>12.299999999999999</v>
      </c>
      <c r="I182" s="15">
        <v>9.83</v>
      </c>
    </row>
    <row r="183" spans="1:9" ht="12.75" customHeight="1" x14ac:dyDescent="0.25">
      <c r="A183" s="9" t="s">
        <v>6</v>
      </c>
      <c r="B183" s="6" t="s">
        <v>6</v>
      </c>
      <c r="C183" s="6" t="s">
        <v>6</v>
      </c>
      <c r="D183" s="6" t="s">
        <v>6</v>
      </c>
      <c r="E183" s="6" t="s">
        <v>6</v>
      </c>
      <c r="F183" s="6" t="s">
        <v>6</v>
      </c>
      <c r="G183" s="6" t="s">
        <v>6</v>
      </c>
      <c r="H183" s="46" t="s">
        <v>6</v>
      </c>
      <c r="I183" s="6" t="s">
        <v>6</v>
      </c>
    </row>
    <row r="184" spans="1:9" ht="12" customHeight="1" x14ac:dyDescent="0.25">
      <c r="A184" s="12">
        <v>2102</v>
      </c>
      <c r="B184" s="13" t="s">
        <v>140</v>
      </c>
      <c r="C184" s="6" t="s">
        <v>6</v>
      </c>
      <c r="D184" s="7" t="s">
        <v>6</v>
      </c>
      <c r="E184" s="8" t="s">
        <v>6</v>
      </c>
      <c r="F184" s="7" t="s">
        <v>6</v>
      </c>
      <c r="G184" s="7" t="s">
        <v>6</v>
      </c>
      <c r="H184" s="47" t="s">
        <v>6</v>
      </c>
      <c r="I184" s="7" t="s">
        <v>6</v>
      </c>
    </row>
    <row r="185" spans="1:9" ht="12" customHeight="1" x14ac:dyDescent="0.25">
      <c r="A185" s="14">
        <v>210210</v>
      </c>
      <c r="B185" s="9" t="s">
        <v>141</v>
      </c>
      <c r="C185" s="6" t="s">
        <v>137</v>
      </c>
      <c r="D185" s="15">
        <v>110</v>
      </c>
      <c r="E185" s="8" t="s">
        <v>12</v>
      </c>
      <c r="F185" s="15">
        <v>9.83</v>
      </c>
      <c r="G185" s="15">
        <v>9.83</v>
      </c>
      <c r="H185" s="39">
        <f t="shared" ref="H185:H187" si="25">ROUNDUP((F185*1.25),1)</f>
        <v>12.299999999999999</v>
      </c>
      <c r="I185" s="15">
        <v>9.83</v>
      </c>
    </row>
    <row r="186" spans="1:9" ht="12.75" customHeight="1" x14ac:dyDescent="0.25">
      <c r="A186" s="14">
        <v>210220</v>
      </c>
      <c r="B186" s="9" t="s">
        <v>142</v>
      </c>
      <c r="C186" s="6" t="s">
        <v>137</v>
      </c>
      <c r="D186" s="15">
        <v>275</v>
      </c>
      <c r="E186" s="8" t="s">
        <v>12</v>
      </c>
      <c r="F186" s="15">
        <v>7.76</v>
      </c>
      <c r="G186" s="15">
        <v>7.76</v>
      </c>
      <c r="H186" s="39">
        <f t="shared" si="25"/>
        <v>9.6999999999999993</v>
      </c>
      <c r="I186" s="15">
        <v>7.76</v>
      </c>
    </row>
    <row r="187" spans="1:9" ht="12" customHeight="1" x14ac:dyDescent="0.25">
      <c r="A187" s="14">
        <v>210230</v>
      </c>
      <c r="B187" s="9" t="s">
        <v>143</v>
      </c>
      <c r="C187" s="6" t="s">
        <v>137</v>
      </c>
      <c r="D187" s="15">
        <v>165</v>
      </c>
      <c r="E187" s="8" t="s">
        <v>12</v>
      </c>
      <c r="F187" s="15">
        <v>5.9</v>
      </c>
      <c r="G187" s="15">
        <v>5.9</v>
      </c>
      <c r="H187" s="39">
        <f t="shared" si="25"/>
        <v>7.3999999999999995</v>
      </c>
      <c r="I187" s="15">
        <v>5.9</v>
      </c>
    </row>
    <row r="188" spans="1:9" ht="12.75" customHeight="1" x14ac:dyDescent="0.25">
      <c r="A188" s="9" t="s">
        <v>6</v>
      </c>
      <c r="B188" s="6" t="s">
        <v>6</v>
      </c>
      <c r="C188" s="6" t="s">
        <v>6</v>
      </c>
      <c r="D188" s="6" t="s">
        <v>6</v>
      </c>
      <c r="E188" s="6" t="s">
        <v>6</v>
      </c>
      <c r="F188" s="6" t="s">
        <v>6</v>
      </c>
      <c r="G188" s="6" t="s">
        <v>6</v>
      </c>
      <c r="H188" s="46" t="s">
        <v>6</v>
      </c>
      <c r="I188" s="6" t="s">
        <v>6</v>
      </c>
    </row>
    <row r="189" spans="1:9" ht="12" customHeight="1" x14ac:dyDescent="0.25">
      <c r="A189" s="12">
        <v>2103</v>
      </c>
      <c r="B189" s="13" t="s">
        <v>144</v>
      </c>
      <c r="C189" s="6" t="s">
        <v>6</v>
      </c>
      <c r="D189" s="7" t="s">
        <v>6</v>
      </c>
      <c r="E189" s="8" t="s">
        <v>6</v>
      </c>
      <c r="F189" s="7" t="s">
        <v>6</v>
      </c>
      <c r="G189" s="7" t="s">
        <v>6</v>
      </c>
      <c r="H189" s="47" t="s">
        <v>6</v>
      </c>
      <c r="I189" s="7" t="s">
        <v>6</v>
      </c>
    </row>
    <row r="190" spans="1:9" ht="12" customHeight="1" x14ac:dyDescent="0.25">
      <c r="A190" s="14">
        <v>210310</v>
      </c>
      <c r="B190" s="9" t="s">
        <v>145</v>
      </c>
      <c r="C190" s="6" t="s">
        <v>137</v>
      </c>
      <c r="D190" s="15">
        <v>275</v>
      </c>
      <c r="E190" s="8" t="s">
        <v>12</v>
      </c>
      <c r="F190" s="15">
        <v>7.38</v>
      </c>
      <c r="G190" s="15">
        <v>7.38</v>
      </c>
      <c r="H190" s="39">
        <f>ROUNDUP((F190*1.25),1)</f>
        <v>9.2999999999999989</v>
      </c>
      <c r="I190" s="15">
        <v>7.38</v>
      </c>
    </row>
    <row r="191" spans="1:9" ht="12.75" customHeight="1" x14ac:dyDescent="0.25">
      <c r="A191" s="14">
        <v>210320</v>
      </c>
      <c r="B191" s="9" t="s">
        <v>146</v>
      </c>
      <c r="C191" s="6" t="s">
        <v>137</v>
      </c>
      <c r="D191" s="15">
        <v>110</v>
      </c>
      <c r="E191" s="8" t="s">
        <v>12</v>
      </c>
      <c r="F191" s="15">
        <v>6.41</v>
      </c>
      <c r="G191" s="15">
        <v>6.41</v>
      </c>
      <c r="H191" s="39">
        <f>ROUNDUP((F191*1.25),1)</f>
        <v>8.1</v>
      </c>
      <c r="I191" s="15">
        <v>6.41</v>
      </c>
    </row>
    <row r="192" spans="1:9" ht="12" customHeight="1" x14ac:dyDescent="0.25">
      <c r="A192" s="14">
        <v>210330</v>
      </c>
      <c r="B192" s="9" t="s">
        <v>147</v>
      </c>
      <c r="C192" s="6" t="s">
        <v>137</v>
      </c>
      <c r="D192" s="15">
        <v>275</v>
      </c>
      <c r="E192" s="8" t="s">
        <v>12</v>
      </c>
      <c r="F192" s="15">
        <v>5.47</v>
      </c>
      <c r="G192" s="15">
        <v>5.47</v>
      </c>
      <c r="H192" s="39">
        <f>ROUNDUP((F192*1.25),1)</f>
        <v>6.8999999999999995</v>
      </c>
      <c r="I192" s="15">
        <v>5.47</v>
      </c>
    </row>
    <row r="193" spans="1:9" ht="12.75" customHeight="1" x14ac:dyDescent="0.25">
      <c r="A193" s="9" t="s">
        <v>6</v>
      </c>
      <c r="B193" s="6" t="s">
        <v>6</v>
      </c>
      <c r="C193" s="6" t="s">
        <v>6</v>
      </c>
      <c r="D193" s="6" t="s">
        <v>6</v>
      </c>
      <c r="E193" s="6" t="s">
        <v>6</v>
      </c>
      <c r="F193" s="6" t="s">
        <v>6</v>
      </c>
      <c r="G193" s="6" t="s">
        <v>6</v>
      </c>
      <c r="H193" s="46" t="s">
        <v>6</v>
      </c>
      <c r="I193" s="6" t="s">
        <v>6</v>
      </c>
    </row>
    <row r="194" spans="1:9" ht="12" customHeight="1" x14ac:dyDescent="0.25">
      <c r="A194" s="11">
        <v>211</v>
      </c>
      <c r="B194" s="5" t="s">
        <v>148</v>
      </c>
      <c r="C194" s="6" t="s">
        <v>6</v>
      </c>
      <c r="D194" s="7" t="s">
        <v>6</v>
      </c>
      <c r="E194" s="8" t="s">
        <v>6</v>
      </c>
      <c r="F194" s="7" t="s">
        <v>6</v>
      </c>
      <c r="G194" s="7" t="s">
        <v>6</v>
      </c>
      <c r="H194" s="47" t="s">
        <v>6</v>
      </c>
      <c r="I194" s="7" t="s">
        <v>6</v>
      </c>
    </row>
    <row r="195" spans="1:9" ht="12" customHeight="1" x14ac:dyDescent="0.25">
      <c r="A195" s="9" t="s">
        <v>6</v>
      </c>
      <c r="B195" s="6" t="s">
        <v>6</v>
      </c>
      <c r="C195" s="6" t="s">
        <v>6</v>
      </c>
      <c r="D195" s="6" t="s">
        <v>6</v>
      </c>
      <c r="E195" s="6" t="s">
        <v>6</v>
      </c>
      <c r="F195" s="6" t="s">
        <v>6</v>
      </c>
      <c r="G195" s="6" t="s">
        <v>6</v>
      </c>
      <c r="H195" s="46" t="s">
        <v>6</v>
      </c>
      <c r="I195" s="6" t="s">
        <v>6</v>
      </c>
    </row>
    <row r="196" spans="1:9" ht="12.75" customHeight="1" x14ac:dyDescent="0.25">
      <c r="A196" s="12">
        <v>2111</v>
      </c>
      <c r="B196" s="13" t="s">
        <v>135</v>
      </c>
      <c r="C196" s="6" t="s">
        <v>6</v>
      </c>
      <c r="D196" s="7" t="s">
        <v>6</v>
      </c>
      <c r="E196" s="8" t="s">
        <v>6</v>
      </c>
      <c r="F196" s="7" t="s">
        <v>6</v>
      </c>
      <c r="G196" s="7" t="s">
        <v>6</v>
      </c>
      <c r="H196" s="47" t="s">
        <v>6</v>
      </c>
      <c r="I196" s="7" t="s">
        <v>6</v>
      </c>
    </row>
    <row r="197" spans="1:9" ht="12" customHeight="1" x14ac:dyDescent="0.25">
      <c r="A197" s="14">
        <v>211110</v>
      </c>
      <c r="B197" s="9" t="s">
        <v>136</v>
      </c>
      <c r="C197" s="6" t="s">
        <v>137</v>
      </c>
      <c r="D197" s="15">
        <v>83</v>
      </c>
      <c r="E197" s="8" t="s">
        <v>12</v>
      </c>
      <c r="F197" s="15">
        <v>14.75</v>
      </c>
      <c r="G197" s="15">
        <v>14.75</v>
      </c>
      <c r="H197" s="39">
        <f t="shared" ref="H197:H199" si="26">ROUNDUP((F197*1.25),1)</f>
        <v>18.5</v>
      </c>
      <c r="I197" s="15">
        <v>14.75</v>
      </c>
    </row>
    <row r="198" spans="1:9" ht="12.75" customHeight="1" x14ac:dyDescent="0.25">
      <c r="A198" s="14">
        <v>211120</v>
      </c>
      <c r="B198" s="9" t="s">
        <v>149</v>
      </c>
      <c r="C198" s="6" t="s">
        <v>137</v>
      </c>
      <c r="D198" s="15">
        <v>138</v>
      </c>
      <c r="E198" s="8" t="s">
        <v>12</v>
      </c>
      <c r="F198" s="15">
        <v>12.29</v>
      </c>
      <c r="G198" s="15">
        <v>12.29</v>
      </c>
      <c r="H198" s="39">
        <f t="shared" si="26"/>
        <v>15.4</v>
      </c>
      <c r="I198" s="15">
        <v>12.29</v>
      </c>
    </row>
    <row r="199" spans="1:9" ht="12" customHeight="1" x14ac:dyDescent="0.25">
      <c r="A199" s="14">
        <v>211130</v>
      </c>
      <c r="B199" s="9" t="s">
        <v>139</v>
      </c>
      <c r="C199" s="6" t="s">
        <v>137</v>
      </c>
      <c r="D199" s="15">
        <v>220</v>
      </c>
      <c r="E199" s="8" t="s">
        <v>12</v>
      </c>
      <c r="F199" s="15">
        <v>9.84</v>
      </c>
      <c r="G199" s="15">
        <v>9.84</v>
      </c>
      <c r="H199" s="39">
        <f t="shared" si="26"/>
        <v>12.3</v>
      </c>
      <c r="I199" s="15">
        <v>9.84</v>
      </c>
    </row>
    <row r="200" spans="1:9" ht="12" customHeight="1" x14ac:dyDescent="0.25">
      <c r="A200" s="9" t="s">
        <v>6</v>
      </c>
      <c r="B200" s="6" t="s">
        <v>6</v>
      </c>
      <c r="C200" s="6" t="s">
        <v>6</v>
      </c>
      <c r="D200" s="6" t="s">
        <v>6</v>
      </c>
      <c r="E200" s="6" t="s">
        <v>6</v>
      </c>
      <c r="F200" s="6" t="s">
        <v>6</v>
      </c>
      <c r="G200" s="6" t="s">
        <v>6</v>
      </c>
      <c r="H200" s="46" t="s">
        <v>6</v>
      </c>
      <c r="I200" s="6" t="s">
        <v>6</v>
      </c>
    </row>
    <row r="201" spans="1:9" ht="12.75" customHeight="1" x14ac:dyDescent="0.25">
      <c r="A201" s="12">
        <v>2112</v>
      </c>
      <c r="B201" s="13" t="s">
        <v>140</v>
      </c>
      <c r="C201" s="6" t="s">
        <v>6</v>
      </c>
      <c r="D201" s="7" t="s">
        <v>6</v>
      </c>
      <c r="E201" s="8" t="s">
        <v>6</v>
      </c>
      <c r="F201" s="7" t="s">
        <v>6</v>
      </c>
      <c r="G201" s="7" t="s">
        <v>6</v>
      </c>
      <c r="H201" s="47" t="s">
        <v>6</v>
      </c>
      <c r="I201" s="7" t="s">
        <v>6</v>
      </c>
    </row>
    <row r="202" spans="1:9" ht="12" customHeight="1" x14ac:dyDescent="0.25">
      <c r="A202" s="14">
        <v>211210</v>
      </c>
      <c r="B202" s="9" t="s">
        <v>141</v>
      </c>
      <c r="C202" s="6" t="s">
        <v>137</v>
      </c>
      <c r="D202" s="15">
        <v>83</v>
      </c>
      <c r="E202" s="8" t="s">
        <v>12</v>
      </c>
      <c r="F202" s="15">
        <v>9.2200000000000006</v>
      </c>
      <c r="G202" s="15">
        <v>9.2200000000000006</v>
      </c>
      <c r="H202" s="39">
        <f>ROUNDUP((F202*1.25),1)</f>
        <v>11.6</v>
      </c>
      <c r="I202" s="15">
        <v>9.2200000000000006</v>
      </c>
    </row>
    <row r="203" spans="1:9" ht="12.75" customHeight="1" x14ac:dyDescent="0.25">
      <c r="A203" s="14">
        <v>211220</v>
      </c>
      <c r="B203" s="9" t="s">
        <v>150</v>
      </c>
      <c r="C203" s="6" t="s">
        <v>137</v>
      </c>
      <c r="D203" s="15">
        <v>138</v>
      </c>
      <c r="E203" s="8" t="s">
        <v>12</v>
      </c>
      <c r="F203" s="15">
        <v>7.38</v>
      </c>
      <c r="G203" s="15">
        <v>7.38</v>
      </c>
      <c r="H203" s="39">
        <f t="shared" ref="H203:H204" si="27">ROUNDUP((F203*1.25),1)</f>
        <v>9.2999999999999989</v>
      </c>
      <c r="I203" s="15">
        <v>7.38</v>
      </c>
    </row>
    <row r="204" spans="1:9" ht="12" customHeight="1" x14ac:dyDescent="0.25">
      <c r="A204" s="14">
        <v>211230</v>
      </c>
      <c r="B204" s="9" t="s">
        <v>143</v>
      </c>
      <c r="C204" s="6" t="s">
        <v>137</v>
      </c>
      <c r="D204" s="15">
        <v>165</v>
      </c>
      <c r="E204" s="8" t="s">
        <v>12</v>
      </c>
      <c r="F204" s="15">
        <v>5.46</v>
      </c>
      <c r="G204" s="15">
        <v>5.46</v>
      </c>
      <c r="H204" s="39">
        <f t="shared" si="27"/>
        <v>6.8999999999999995</v>
      </c>
      <c r="I204" s="15">
        <v>5.46</v>
      </c>
    </row>
    <row r="205" spans="1:9" ht="12" customHeight="1" x14ac:dyDescent="0.25">
      <c r="A205" s="9" t="s">
        <v>6</v>
      </c>
      <c r="B205" s="6" t="s">
        <v>6</v>
      </c>
      <c r="C205" s="6" t="s">
        <v>6</v>
      </c>
      <c r="D205" s="6" t="s">
        <v>6</v>
      </c>
      <c r="E205" s="6" t="s">
        <v>6</v>
      </c>
      <c r="F205" s="6" t="s">
        <v>6</v>
      </c>
      <c r="G205" s="6" t="s">
        <v>6</v>
      </c>
      <c r="H205" s="46" t="s">
        <v>6</v>
      </c>
      <c r="I205" s="6" t="s">
        <v>6</v>
      </c>
    </row>
    <row r="206" spans="1:9" ht="12.75" customHeight="1" x14ac:dyDescent="0.25">
      <c r="A206" s="12">
        <v>2113</v>
      </c>
      <c r="B206" s="13" t="s">
        <v>151</v>
      </c>
      <c r="C206" s="6" t="s">
        <v>6</v>
      </c>
      <c r="D206" s="7" t="s">
        <v>6</v>
      </c>
      <c r="E206" s="8" t="s">
        <v>6</v>
      </c>
      <c r="F206" s="7" t="s">
        <v>6</v>
      </c>
      <c r="G206" s="7" t="s">
        <v>6</v>
      </c>
      <c r="H206" s="47" t="s">
        <v>6</v>
      </c>
      <c r="I206" s="7" t="s">
        <v>6</v>
      </c>
    </row>
    <row r="207" spans="1:9" ht="12" customHeight="1" x14ac:dyDescent="0.25">
      <c r="A207" s="14">
        <v>211310</v>
      </c>
      <c r="B207" s="9" t="s">
        <v>145</v>
      </c>
      <c r="C207" s="6" t="s">
        <v>137</v>
      </c>
      <c r="D207" s="15">
        <v>110</v>
      </c>
      <c r="E207" s="8" t="s">
        <v>12</v>
      </c>
      <c r="F207" s="15">
        <v>7.03</v>
      </c>
      <c r="G207" s="15">
        <v>7.03</v>
      </c>
      <c r="H207" s="39">
        <f t="shared" ref="H207:H209" si="28">ROUNDUP((F207*1.25),1)</f>
        <v>8.7999999999999989</v>
      </c>
      <c r="I207" s="15">
        <v>7.03</v>
      </c>
    </row>
    <row r="208" spans="1:9" ht="12.75" customHeight="1" x14ac:dyDescent="0.25">
      <c r="A208" s="14">
        <v>211320</v>
      </c>
      <c r="B208" s="9" t="s">
        <v>146</v>
      </c>
      <c r="C208" s="6" t="s">
        <v>137</v>
      </c>
      <c r="D208" s="15">
        <v>165</v>
      </c>
      <c r="E208" s="8" t="s">
        <v>12</v>
      </c>
      <c r="F208" s="15">
        <v>5.9</v>
      </c>
      <c r="G208" s="15">
        <v>5.9</v>
      </c>
      <c r="H208" s="39">
        <f t="shared" si="28"/>
        <v>7.3999999999999995</v>
      </c>
      <c r="I208" s="15">
        <v>5.9</v>
      </c>
    </row>
    <row r="209" spans="1:9" ht="12" customHeight="1" x14ac:dyDescent="0.25">
      <c r="A209" s="14">
        <v>211330</v>
      </c>
      <c r="B209" s="9" t="s">
        <v>147</v>
      </c>
      <c r="C209" s="6" t="s">
        <v>137</v>
      </c>
      <c r="D209" s="15">
        <v>220</v>
      </c>
      <c r="E209" s="8" t="s">
        <v>12</v>
      </c>
      <c r="F209" s="15">
        <v>5.27</v>
      </c>
      <c r="G209" s="15">
        <v>5.27</v>
      </c>
      <c r="H209" s="39">
        <f t="shared" si="28"/>
        <v>6.6</v>
      </c>
      <c r="I209" s="15">
        <v>5.27</v>
      </c>
    </row>
    <row r="210" spans="1:9" ht="12" customHeight="1" x14ac:dyDescent="0.25">
      <c r="A210" s="9" t="s">
        <v>6</v>
      </c>
      <c r="B210" s="6" t="s">
        <v>6</v>
      </c>
      <c r="C210" s="6" t="s">
        <v>6</v>
      </c>
      <c r="D210" s="6" t="s">
        <v>6</v>
      </c>
      <c r="E210" s="6" t="s">
        <v>6</v>
      </c>
      <c r="F210" s="6" t="s">
        <v>6</v>
      </c>
      <c r="G210" s="6" t="s">
        <v>6</v>
      </c>
      <c r="H210" s="46" t="s">
        <v>6</v>
      </c>
      <c r="I210" s="6" t="s">
        <v>6</v>
      </c>
    </row>
    <row r="211" spans="1:9" ht="12.75" customHeight="1" x14ac:dyDescent="0.25">
      <c r="A211" s="10">
        <v>23</v>
      </c>
      <c r="B211" s="5" t="s">
        <v>152</v>
      </c>
      <c r="C211" s="6" t="s">
        <v>6</v>
      </c>
      <c r="D211" s="7" t="s">
        <v>6</v>
      </c>
      <c r="E211" s="8" t="s">
        <v>6</v>
      </c>
      <c r="F211" s="7" t="s">
        <v>6</v>
      </c>
      <c r="G211" s="7" t="s">
        <v>6</v>
      </c>
      <c r="H211" s="47" t="s">
        <v>6</v>
      </c>
      <c r="I211" s="7" t="s">
        <v>6</v>
      </c>
    </row>
    <row r="212" spans="1:9" ht="12" customHeight="1" x14ac:dyDescent="0.25">
      <c r="A212" s="14">
        <v>230010</v>
      </c>
      <c r="B212" s="9" t="s">
        <v>153</v>
      </c>
      <c r="C212" s="6" t="s">
        <v>137</v>
      </c>
      <c r="D212" s="15">
        <v>413</v>
      </c>
      <c r="E212" s="8" t="s">
        <v>12</v>
      </c>
      <c r="F212" s="15">
        <v>2.64</v>
      </c>
      <c r="G212" s="15">
        <v>2.64</v>
      </c>
      <c r="H212" s="39">
        <f t="shared" ref="H212:H214" si="29">ROUNDUP((F212*1.25),1)</f>
        <v>3.3</v>
      </c>
      <c r="I212" s="15">
        <v>2.64</v>
      </c>
    </row>
    <row r="213" spans="1:9" ht="12.75" customHeight="1" x14ac:dyDescent="0.25">
      <c r="A213" s="14">
        <v>230020</v>
      </c>
      <c r="B213" s="9" t="s">
        <v>154</v>
      </c>
      <c r="C213" s="6" t="s">
        <v>137</v>
      </c>
      <c r="D213" s="15">
        <v>495</v>
      </c>
      <c r="E213" s="8" t="s">
        <v>12</v>
      </c>
      <c r="F213" s="15">
        <v>3.96</v>
      </c>
      <c r="G213" s="15">
        <v>3.96</v>
      </c>
      <c r="H213" s="39">
        <f t="shared" si="29"/>
        <v>5</v>
      </c>
      <c r="I213" s="15">
        <v>3.96</v>
      </c>
    </row>
    <row r="214" spans="1:9" ht="12" customHeight="1" x14ac:dyDescent="0.25">
      <c r="A214" s="14">
        <v>230030</v>
      </c>
      <c r="B214" s="9" t="s">
        <v>155</v>
      </c>
      <c r="C214" s="6" t="s">
        <v>137</v>
      </c>
      <c r="D214" s="15">
        <v>1375</v>
      </c>
      <c r="E214" s="8" t="s">
        <v>12</v>
      </c>
      <c r="F214" s="15">
        <v>7.92</v>
      </c>
      <c r="G214" s="15">
        <v>7.92</v>
      </c>
      <c r="H214" s="39">
        <f t="shared" si="29"/>
        <v>9.9</v>
      </c>
      <c r="I214" s="15">
        <v>7.92</v>
      </c>
    </row>
    <row r="215" spans="1:9" ht="12" customHeight="1" x14ac:dyDescent="0.25">
      <c r="A215" s="9" t="s">
        <v>6</v>
      </c>
      <c r="B215" s="6" t="s">
        <v>6</v>
      </c>
      <c r="C215" s="6" t="s">
        <v>6</v>
      </c>
      <c r="D215" s="6" t="s">
        <v>6</v>
      </c>
      <c r="E215" s="6" t="s">
        <v>6</v>
      </c>
      <c r="F215" s="6" t="s">
        <v>6</v>
      </c>
      <c r="G215" s="6" t="s">
        <v>6</v>
      </c>
      <c r="H215" s="46" t="s">
        <v>6</v>
      </c>
      <c r="I215" s="6" t="s">
        <v>6</v>
      </c>
    </row>
    <row r="216" spans="1:9" ht="12.75" customHeight="1" x14ac:dyDescent="0.25">
      <c r="A216" s="10">
        <v>24</v>
      </c>
      <c r="B216" s="5" t="s">
        <v>156</v>
      </c>
      <c r="C216" s="6" t="s">
        <v>6</v>
      </c>
      <c r="D216" s="7" t="s">
        <v>6</v>
      </c>
      <c r="E216" s="8" t="s">
        <v>6</v>
      </c>
      <c r="F216" s="7" t="s">
        <v>6</v>
      </c>
      <c r="G216" s="7" t="s">
        <v>6</v>
      </c>
      <c r="H216" s="47" t="s">
        <v>6</v>
      </c>
      <c r="I216" s="7" t="s">
        <v>6</v>
      </c>
    </row>
    <row r="217" spans="1:9" ht="12" customHeight="1" x14ac:dyDescent="0.25">
      <c r="A217" s="9" t="s">
        <v>6</v>
      </c>
      <c r="B217" s="6" t="s">
        <v>6</v>
      </c>
      <c r="C217" s="6" t="s">
        <v>6</v>
      </c>
      <c r="D217" s="6" t="s">
        <v>6</v>
      </c>
      <c r="E217" s="6" t="s">
        <v>6</v>
      </c>
      <c r="F217" s="6" t="s">
        <v>6</v>
      </c>
      <c r="G217" s="6" t="s">
        <v>6</v>
      </c>
      <c r="H217" s="46" t="s">
        <v>6</v>
      </c>
      <c r="I217" s="6" t="s">
        <v>6</v>
      </c>
    </row>
    <row r="218" spans="1:9" ht="12.75" customHeight="1" x14ac:dyDescent="0.25">
      <c r="A218" s="11">
        <v>241</v>
      </c>
      <c r="B218" s="5" t="s">
        <v>157</v>
      </c>
      <c r="C218" s="6" t="s">
        <v>6</v>
      </c>
      <c r="D218" s="7" t="s">
        <v>6</v>
      </c>
      <c r="E218" s="8" t="s">
        <v>6</v>
      </c>
      <c r="F218" s="7" t="s">
        <v>6</v>
      </c>
      <c r="G218" s="7" t="s">
        <v>6</v>
      </c>
      <c r="H218" s="47" t="s">
        <v>6</v>
      </c>
      <c r="I218" s="7" t="s">
        <v>6</v>
      </c>
    </row>
    <row r="219" spans="1:9" ht="12" customHeight="1" x14ac:dyDescent="0.25">
      <c r="A219" s="9" t="s">
        <v>6</v>
      </c>
      <c r="B219" s="6" t="s">
        <v>6</v>
      </c>
      <c r="C219" s="6" t="s">
        <v>6</v>
      </c>
      <c r="D219" s="6" t="s">
        <v>6</v>
      </c>
      <c r="E219" s="6" t="s">
        <v>6</v>
      </c>
      <c r="F219" s="6" t="s">
        <v>6</v>
      </c>
      <c r="G219" s="6" t="s">
        <v>6</v>
      </c>
      <c r="H219" s="46" t="s">
        <v>6</v>
      </c>
      <c r="I219" s="6" t="s">
        <v>6</v>
      </c>
    </row>
    <row r="220" spans="1:9" ht="12" customHeight="1" x14ac:dyDescent="0.25">
      <c r="A220" s="12">
        <v>2411</v>
      </c>
      <c r="B220" s="13" t="s">
        <v>158</v>
      </c>
      <c r="C220" s="6" t="s">
        <v>6</v>
      </c>
      <c r="D220" s="7" t="s">
        <v>6</v>
      </c>
      <c r="E220" s="8" t="s">
        <v>6</v>
      </c>
      <c r="F220" s="7" t="s">
        <v>6</v>
      </c>
      <c r="G220" s="7" t="s">
        <v>6</v>
      </c>
      <c r="H220" s="47" t="s">
        <v>6</v>
      </c>
      <c r="I220" s="7" t="s">
        <v>6</v>
      </c>
    </row>
    <row r="221" spans="1:9" ht="12.75" customHeight="1" x14ac:dyDescent="0.25">
      <c r="A221" s="14">
        <v>241110</v>
      </c>
      <c r="B221" s="9" t="s">
        <v>159</v>
      </c>
      <c r="C221" s="6" t="s">
        <v>137</v>
      </c>
      <c r="D221" s="15">
        <v>138</v>
      </c>
      <c r="E221" s="8" t="s">
        <v>12</v>
      </c>
      <c r="F221" s="15">
        <v>9.83</v>
      </c>
      <c r="G221" s="15">
        <v>9.83</v>
      </c>
      <c r="H221" s="39">
        <f t="shared" ref="H221:H223" si="30">ROUNDUP((F221*1.25),1)</f>
        <v>12.299999999999999</v>
      </c>
      <c r="I221" s="15">
        <v>9.83</v>
      </c>
    </row>
    <row r="222" spans="1:9" ht="12" customHeight="1" x14ac:dyDescent="0.25">
      <c r="A222" s="14">
        <v>241120</v>
      </c>
      <c r="B222" s="9" t="s">
        <v>160</v>
      </c>
      <c r="C222" s="6" t="s">
        <v>137</v>
      </c>
      <c r="D222" s="15">
        <v>220</v>
      </c>
      <c r="E222" s="8" t="s">
        <v>12</v>
      </c>
      <c r="F222" s="15">
        <v>8.68</v>
      </c>
      <c r="G222" s="15">
        <v>8.68</v>
      </c>
      <c r="H222" s="39">
        <f t="shared" si="30"/>
        <v>10.9</v>
      </c>
      <c r="I222" s="15">
        <v>8.68</v>
      </c>
    </row>
    <row r="223" spans="1:9" ht="12.75" customHeight="1" x14ac:dyDescent="0.25">
      <c r="A223" s="14">
        <v>241130</v>
      </c>
      <c r="B223" s="9" t="s">
        <v>161</v>
      </c>
      <c r="C223" s="6" t="s">
        <v>137</v>
      </c>
      <c r="D223" s="15">
        <v>550</v>
      </c>
      <c r="E223" s="8" t="s">
        <v>12</v>
      </c>
      <c r="F223" s="15">
        <v>7.38</v>
      </c>
      <c r="G223" s="15">
        <v>7.38</v>
      </c>
      <c r="H223" s="39">
        <f t="shared" si="30"/>
        <v>9.2999999999999989</v>
      </c>
      <c r="I223" s="15">
        <v>7.38</v>
      </c>
    </row>
    <row r="224" spans="1:9" ht="12" customHeight="1" x14ac:dyDescent="0.25">
      <c r="A224" s="9" t="s">
        <v>6</v>
      </c>
      <c r="B224" s="6" t="s">
        <v>6</v>
      </c>
      <c r="C224" s="6" t="s">
        <v>6</v>
      </c>
      <c r="D224" s="6" t="s">
        <v>6</v>
      </c>
      <c r="E224" s="6" t="s">
        <v>6</v>
      </c>
      <c r="F224" s="6" t="s">
        <v>6</v>
      </c>
      <c r="G224" s="6" t="s">
        <v>6</v>
      </c>
      <c r="H224" s="46" t="s">
        <v>6</v>
      </c>
      <c r="I224" s="6" t="s">
        <v>6</v>
      </c>
    </row>
    <row r="225" spans="1:9" ht="12" customHeight="1" x14ac:dyDescent="0.25">
      <c r="A225" s="12">
        <v>2412</v>
      </c>
      <c r="B225" s="13" t="s">
        <v>162</v>
      </c>
      <c r="C225" s="6" t="s">
        <v>6</v>
      </c>
      <c r="D225" s="7" t="s">
        <v>6</v>
      </c>
      <c r="E225" s="8" t="s">
        <v>6</v>
      </c>
      <c r="F225" s="7" t="s">
        <v>6</v>
      </c>
      <c r="G225" s="7" t="s">
        <v>6</v>
      </c>
      <c r="H225" s="47" t="s">
        <v>6</v>
      </c>
      <c r="I225" s="7" t="s">
        <v>6</v>
      </c>
    </row>
    <row r="226" spans="1:9" ht="12.75" customHeight="1" x14ac:dyDescent="0.25">
      <c r="A226" s="14">
        <v>241210</v>
      </c>
      <c r="B226" s="9" t="s">
        <v>159</v>
      </c>
      <c r="C226" s="6" t="s">
        <v>137</v>
      </c>
      <c r="D226" s="15">
        <v>110</v>
      </c>
      <c r="E226" s="8" t="s">
        <v>12</v>
      </c>
      <c r="F226" s="15">
        <v>9.83</v>
      </c>
      <c r="G226" s="15">
        <v>9.83</v>
      </c>
      <c r="H226" s="39">
        <f t="shared" ref="H226:H228" si="31">ROUNDUP((F226*1.25),1)</f>
        <v>12.299999999999999</v>
      </c>
      <c r="I226" s="15">
        <v>9.83</v>
      </c>
    </row>
    <row r="227" spans="1:9" ht="12" customHeight="1" x14ac:dyDescent="0.25">
      <c r="A227" s="14">
        <v>241220</v>
      </c>
      <c r="B227" s="9" t="s">
        <v>160</v>
      </c>
      <c r="C227" s="6" t="s">
        <v>137</v>
      </c>
      <c r="D227" s="15">
        <v>220</v>
      </c>
      <c r="E227" s="8" t="s">
        <v>12</v>
      </c>
      <c r="F227" s="15">
        <v>7.38</v>
      </c>
      <c r="G227" s="15">
        <v>7.38</v>
      </c>
      <c r="H227" s="39">
        <f t="shared" si="31"/>
        <v>9.2999999999999989</v>
      </c>
      <c r="I227" s="15">
        <v>7.38</v>
      </c>
    </row>
    <row r="228" spans="1:9" ht="12.75" customHeight="1" x14ac:dyDescent="0.25">
      <c r="A228" s="14">
        <v>241230</v>
      </c>
      <c r="B228" s="9" t="s">
        <v>161</v>
      </c>
      <c r="C228" s="6" t="s">
        <v>137</v>
      </c>
      <c r="D228" s="15">
        <v>366</v>
      </c>
      <c r="E228" s="8" t="s">
        <v>12</v>
      </c>
      <c r="F228" s="15">
        <v>5.9</v>
      </c>
      <c r="G228" s="15">
        <v>5.9</v>
      </c>
      <c r="H228" s="39">
        <f t="shared" si="31"/>
        <v>7.3999999999999995</v>
      </c>
      <c r="I228" s="15">
        <v>5.9</v>
      </c>
    </row>
    <row r="229" spans="1:9" ht="12" customHeight="1" x14ac:dyDescent="0.25">
      <c r="A229" s="9" t="s">
        <v>6</v>
      </c>
      <c r="B229" s="6" t="s">
        <v>6</v>
      </c>
      <c r="C229" s="6" t="s">
        <v>6</v>
      </c>
      <c r="D229" s="6" t="s">
        <v>6</v>
      </c>
      <c r="E229" s="6" t="s">
        <v>6</v>
      </c>
      <c r="F229" s="6" t="s">
        <v>6</v>
      </c>
      <c r="G229" s="6" t="s">
        <v>6</v>
      </c>
      <c r="H229" s="46" t="s">
        <v>6</v>
      </c>
      <c r="I229" s="6" t="s">
        <v>6</v>
      </c>
    </row>
    <row r="230" spans="1:9" ht="12" customHeight="1" x14ac:dyDescent="0.25">
      <c r="A230" s="11">
        <v>242</v>
      </c>
      <c r="B230" s="5" t="s">
        <v>163</v>
      </c>
      <c r="C230" s="6" t="s">
        <v>6</v>
      </c>
      <c r="D230" s="7" t="s">
        <v>6</v>
      </c>
      <c r="E230" s="8" t="s">
        <v>6</v>
      </c>
      <c r="F230" s="7" t="s">
        <v>6</v>
      </c>
      <c r="G230" s="7" t="s">
        <v>6</v>
      </c>
      <c r="H230" s="47" t="s">
        <v>6</v>
      </c>
      <c r="I230" s="7" t="s">
        <v>6</v>
      </c>
    </row>
    <row r="231" spans="1:9" ht="12.75" customHeight="1" x14ac:dyDescent="0.25">
      <c r="A231" s="9" t="s">
        <v>6</v>
      </c>
      <c r="B231" s="6" t="s">
        <v>6</v>
      </c>
      <c r="C231" s="6" t="s">
        <v>6</v>
      </c>
      <c r="D231" s="6" t="s">
        <v>6</v>
      </c>
      <c r="E231" s="6" t="s">
        <v>6</v>
      </c>
      <c r="F231" s="6" t="s">
        <v>6</v>
      </c>
      <c r="G231" s="6" t="s">
        <v>6</v>
      </c>
      <c r="H231" s="46" t="s">
        <v>6</v>
      </c>
      <c r="I231" s="6" t="s">
        <v>6</v>
      </c>
    </row>
    <row r="232" spans="1:9" ht="12" customHeight="1" x14ac:dyDescent="0.25">
      <c r="A232" s="12">
        <v>2421</v>
      </c>
      <c r="B232" s="13" t="s">
        <v>158</v>
      </c>
      <c r="C232" s="6" t="s">
        <v>6</v>
      </c>
      <c r="D232" s="7" t="s">
        <v>6</v>
      </c>
      <c r="E232" s="8" t="s">
        <v>6</v>
      </c>
      <c r="F232" s="7" t="s">
        <v>6</v>
      </c>
      <c r="G232" s="7" t="s">
        <v>6</v>
      </c>
      <c r="H232" s="47" t="s">
        <v>6</v>
      </c>
      <c r="I232" s="7" t="s">
        <v>6</v>
      </c>
    </row>
    <row r="233" spans="1:9" ht="12.75" customHeight="1" x14ac:dyDescent="0.25">
      <c r="A233" s="14">
        <v>242110</v>
      </c>
      <c r="B233" s="9" t="s">
        <v>159</v>
      </c>
      <c r="C233" s="6" t="s">
        <v>137</v>
      </c>
      <c r="D233" s="15">
        <v>110</v>
      </c>
      <c r="E233" s="8" t="s">
        <v>12</v>
      </c>
      <c r="F233" s="15">
        <v>9.83</v>
      </c>
      <c r="G233" s="15">
        <v>9.83</v>
      </c>
      <c r="H233" s="39">
        <f>ROUNDUP((F233*1.25),1)</f>
        <v>12.299999999999999</v>
      </c>
      <c r="I233" s="15">
        <v>9.83</v>
      </c>
    </row>
    <row r="234" spans="1:9" ht="12" customHeight="1" x14ac:dyDescent="0.25">
      <c r="A234" s="14">
        <v>242120</v>
      </c>
      <c r="B234" s="9" t="s">
        <v>160</v>
      </c>
      <c r="C234" s="6" t="s">
        <v>137</v>
      </c>
      <c r="D234" s="15">
        <v>220</v>
      </c>
      <c r="E234" s="8" t="s">
        <v>12</v>
      </c>
      <c r="F234" s="15">
        <v>8.68</v>
      </c>
      <c r="G234" s="15">
        <v>8.68</v>
      </c>
      <c r="H234" s="39">
        <f t="shared" ref="H234:H235" si="32">ROUNDUP((F234*1.25),1)</f>
        <v>10.9</v>
      </c>
      <c r="I234" s="15">
        <v>8.68</v>
      </c>
    </row>
    <row r="235" spans="1:9" ht="12" customHeight="1" x14ac:dyDescent="0.25">
      <c r="A235" s="14">
        <v>242130</v>
      </c>
      <c r="B235" s="9" t="s">
        <v>161</v>
      </c>
      <c r="C235" s="6" t="s">
        <v>137</v>
      </c>
      <c r="D235" s="15">
        <v>358</v>
      </c>
      <c r="E235" s="8" t="s">
        <v>12</v>
      </c>
      <c r="F235" s="15">
        <v>7.38</v>
      </c>
      <c r="G235" s="15">
        <v>7.38</v>
      </c>
      <c r="H235" s="39">
        <f t="shared" si="32"/>
        <v>9.2999999999999989</v>
      </c>
      <c r="I235" s="15">
        <v>7.38</v>
      </c>
    </row>
    <row r="236" spans="1:9" ht="12.75" customHeight="1" x14ac:dyDescent="0.25">
      <c r="A236" s="9" t="s">
        <v>6</v>
      </c>
      <c r="B236" s="6" t="s">
        <v>6</v>
      </c>
      <c r="C236" s="6" t="s">
        <v>6</v>
      </c>
      <c r="D236" s="6" t="s">
        <v>6</v>
      </c>
      <c r="E236" s="6" t="s">
        <v>6</v>
      </c>
      <c r="F236" s="6" t="s">
        <v>6</v>
      </c>
      <c r="G236" s="6" t="s">
        <v>6</v>
      </c>
      <c r="H236" s="46" t="s">
        <v>6</v>
      </c>
      <c r="I236" s="6" t="s">
        <v>6</v>
      </c>
    </row>
    <row r="237" spans="1:9" ht="12" customHeight="1" x14ac:dyDescent="0.25">
      <c r="A237" s="12">
        <v>2422</v>
      </c>
      <c r="B237" s="13" t="s">
        <v>162</v>
      </c>
      <c r="C237" s="6" t="s">
        <v>6</v>
      </c>
      <c r="D237" s="7" t="s">
        <v>6</v>
      </c>
      <c r="E237" s="8" t="s">
        <v>6</v>
      </c>
      <c r="F237" s="7" t="s">
        <v>6</v>
      </c>
      <c r="G237" s="7" t="s">
        <v>6</v>
      </c>
      <c r="H237" s="47" t="s">
        <v>6</v>
      </c>
      <c r="I237" s="7" t="s">
        <v>6</v>
      </c>
    </row>
    <row r="238" spans="1:9" ht="12.75" customHeight="1" x14ac:dyDescent="0.25">
      <c r="A238" s="14">
        <v>242210</v>
      </c>
      <c r="B238" s="9" t="s">
        <v>159</v>
      </c>
      <c r="C238" s="6" t="s">
        <v>137</v>
      </c>
      <c r="D238" s="15">
        <v>110</v>
      </c>
      <c r="E238" s="8" t="s">
        <v>12</v>
      </c>
      <c r="F238" s="15">
        <v>8.68</v>
      </c>
      <c r="G238" s="15">
        <v>8.68</v>
      </c>
      <c r="H238" s="39">
        <f t="shared" ref="H238:H240" si="33">ROUNDUP((F238*1.25),1)</f>
        <v>10.9</v>
      </c>
      <c r="I238" s="15">
        <v>8.68</v>
      </c>
    </row>
    <row r="239" spans="1:9" ht="12" customHeight="1" x14ac:dyDescent="0.25">
      <c r="A239" s="14">
        <v>242220</v>
      </c>
      <c r="B239" s="9" t="s">
        <v>160</v>
      </c>
      <c r="C239" s="6" t="s">
        <v>137</v>
      </c>
      <c r="D239" s="15">
        <v>220</v>
      </c>
      <c r="E239" s="8" t="s">
        <v>12</v>
      </c>
      <c r="F239" s="15">
        <v>7.38</v>
      </c>
      <c r="G239" s="15">
        <v>7.38</v>
      </c>
      <c r="H239" s="39">
        <f t="shared" si="33"/>
        <v>9.2999999999999989</v>
      </c>
      <c r="I239" s="15">
        <v>7.38</v>
      </c>
    </row>
    <row r="240" spans="1:9" ht="12" customHeight="1" x14ac:dyDescent="0.25">
      <c r="A240" s="14">
        <v>242230</v>
      </c>
      <c r="B240" s="9" t="s">
        <v>161</v>
      </c>
      <c r="C240" s="6" t="s">
        <v>137</v>
      </c>
      <c r="D240" s="15">
        <v>385</v>
      </c>
      <c r="E240" s="8" t="s">
        <v>12</v>
      </c>
      <c r="F240" s="15">
        <v>5.9</v>
      </c>
      <c r="G240" s="15">
        <v>5.9</v>
      </c>
      <c r="H240" s="39">
        <f t="shared" si="33"/>
        <v>7.3999999999999995</v>
      </c>
      <c r="I240" s="15">
        <v>5.9</v>
      </c>
    </row>
    <row r="241" spans="1:9" ht="12.75" customHeight="1" x14ac:dyDescent="0.25">
      <c r="A241" s="9" t="s">
        <v>6</v>
      </c>
      <c r="B241" s="6" t="s">
        <v>6</v>
      </c>
      <c r="C241" s="6" t="s">
        <v>6</v>
      </c>
      <c r="D241" s="6" t="s">
        <v>6</v>
      </c>
      <c r="E241" s="6" t="s">
        <v>6</v>
      </c>
      <c r="F241" s="6" t="s">
        <v>6</v>
      </c>
      <c r="G241" s="6" t="s">
        <v>6</v>
      </c>
      <c r="H241" s="46" t="s">
        <v>6</v>
      </c>
      <c r="I241" s="6" t="s">
        <v>6</v>
      </c>
    </row>
    <row r="242" spans="1:9" ht="12" customHeight="1" x14ac:dyDescent="0.25">
      <c r="A242" s="11">
        <v>243</v>
      </c>
      <c r="B242" s="5" t="s">
        <v>164</v>
      </c>
      <c r="C242" s="6" t="s">
        <v>6</v>
      </c>
      <c r="D242" s="7" t="s">
        <v>6</v>
      </c>
      <c r="E242" s="8" t="s">
        <v>6</v>
      </c>
      <c r="F242" s="7" t="s">
        <v>6</v>
      </c>
      <c r="G242" s="7" t="s">
        <v>6</v>
      </c>
      <c r="H242" s="47" t="s">
        <v>6</v>
      </c>
      <c r="I242" s="7" t="s">
        <v>6</v>
      </c>
    </row>
    <row r="243" spans="1:9" ht="12.75" customHeight="1" x14ac:dyDescent="0.25">
      <c r="A243" s="14">
        <v>243010</v>
      </c>
      <c r="B243" s="9" t="s">
        <v>165</v>
      </c>
      <c r="C243" s="6" t="s">
        <v>26</v>
      </c>
      <c r="D243" s="15">
        <v>2750</v>
      </c>
      <c r="E243" s="8" t="s">
        <v>12</v>
      </c>
      <c r="F243" s="15">
        <v>0.67</v>
      </c>
      <c r="G243" s="15">
        <v>0.67</v>
      </c>
      <c r="H243" s="39">
        <f t="shared" ref="H243:H245" si="34">ROUNDUP((F243*1.25),1)</f>
        <v>0.9</v>
      </c>
      <c r="I243" s="15">
        <v>0.67</v>
      </c>
    </row>
    <row r="244" spans="1:9" ht="12" customHeight="1" x14ac:dyDescent="0.25">
      <c r="A244" s="14">
        <v>243020</v>
      </c>
      <c r="B244" s="9" t="s">
        <v>166</v>
      </c>
      <c r="C244" s="6" t="s">
        <v>26</v>
      </c>
      <c r="D244" s="15">
        <v>5500</v>
      </c>
      <c r="E244" s="8" t="s">
        <v>12</v>
      </c>
      <c r="F244" s="15">
        <v>0.53</v>
      </c>
      <c r="G244" s="15">
        <v>0.53</v>
      </c>
      <c r="H244" s="39">
        <f t="shared" si="34"/>
        <v>0.7</v>
      </c>
      <c r="I244" s="15">
        <v>0.53</v>
      </c>
    </row>
    <row r="245" spans="1:9" ht="12" customHeight="1" x14ac:dyDescent="0.25">
      <c r="A245" s="14">
        <v>243030</v>
      </c>
      <c r="B245" s="9" t="s">
        <v>167</v>
      </c>
      <c r="C245" s="6" t="s">
        <v>26</v>
      </c>
      <c r="D245" s="15">
        <v>13750</v>
      </c>
      <c r="E245" s="8" t="s">
        <v>12</v>
      </c>
      <c r="F245" s="15">
        <v>0.44</v>
      </c>
      <c r="G245" s="15">
        <v>0.44</v>
      </c>
      <c r="H245" s="39">
        <f t="shared" si="34"/>
        <v>0.6</v>
      </c>
      <c r="I245" s="15">
        <v>0.44</v>
      </c>
    </row>
    <row r="246" spans="1:9" ht="12.75" customHeight="1" x14ac:dyDescent="0.25">
      <c r="A246" s="9" t="s">
        <v>6</v>
      </c>
      <c r="B246" s="6" t="s">
        <v>6</v>
      </c>
      <c r="C246" s="6" t="s">
        <v>6</v>
      </c>
      <c r="D246" s="6" t="s">
        <v>6</v>
      </c>
      <c r="E246" s="6" t="s">
        <v>6</v>
      </c>
      <c r="F246" s="6" t="s">
        <v>6</v>
      </c>
      <c r="G246" s="6" t="s">
        <v>6</v>
      </c>
      <c r="H246" s="46" t="s">
        <v>6</v>
      </c>
      <c r="I246" s="6" t="s">
        <v>6</v>
      </c>
    </row>
    <row r="247" spans="1:9" ht="12" customHeight="1" x14ac:dyDescent="0.25">
      <c r="A247" s="11">
        <v>244</v>
      </c>
      <c r="B247" s="5" t="s">
        <v>168</v>
      </c>
      <c r="C247" s="6" t="s">
        <v>6</v>
      </c>
      <c r="D247" s="7" t="s">
        <v>6</v>
      </c>
      <c r="E247" s="8" t="s">
        <v>6</v>
      </c>
      <c r="F247" s="7" t="s">
        <v>6</v>
      </c>
      <c r="G247" s="7" t="s">
        <v>6</v>
      </c>
      <c r="H247" s="47" t="s">
        <v>6</v>
      </c>
      <c r="I247" s="7" t="s">
        <v>6</v>
      </c>
    </row>
    <row r="248" spans="1:9" ht="12.75" customHeight="1" x14ac:dyDescent="0.25">
      <c r="A248" s="14">
        <v>244010</v>
      </c>
      <c r="B248" s="9" t="s">
        <v>169</v>
      </c>
      <c r="C248" s="6" t="s">
        <v>137</v>
      </c>
      <c r="D248" s="15">
        <v>825</v>
      </c>
      <c r="E248" s="8" t="s">
        <v>12</v>
      </c>
      <c r="F248" s="15">
        <v>7.38</v>
      </c>
      <c r="G248" s="15">
        <v>7.38</v>
      </c>
      <c r="H248" s="39">
        <f>ROUNDUP((F248*1.25),1)</f>
        <v>9.2999999999999989</v>
      </c>
      <c r="I248" s="15">
        <v>7.38</v>
      </c>
    </row>
    <row r="249" spans="1:9" ht="12" customHeight="1" x14ac:dyDescent="0.25">
      <c r="A249" s="9" t="s">
        <v>6</v>
      </c>
      <c r="B249" s="6" t="s">
        <v>6</v>
      </c>
      <c r="C249" s="6" t="s">
        <v>6</v>
      </c>
      <c r="D249" s="6" t="s">
        <v>6</v>
      </c>
      <c r="E249" s="6" t="s">
        <v>6</v>
      </c>
      <c r="F249" s="6" t="s">
        <v>6</v>
      </c>
      <c r="G249" s="6" t="s">
        <v>6</v>
      </c>
      <c r="H249" s="46" t="s">
        <v>6</v>
      </c>
      <c r="I249" s="6" t="s">
        <v>6</v>
      </c>
    </row>
    <row r="250" spans="1:9" ht="12" customHeight="1" x14ac:dyDescent="0.25">
      <c r="A250" s="10">
        <v>25</v>
      </c>
      <c r="B250" s="5" t="s">
        <v>170</v>
      </c>
      <c r="C250" s="6" t="s">
        <v>6</v>
      </c>
      <c r="D250" s="7" t="s">
        <v>6</v>
      </c>
      <c r="E250" s="8" t="s">
        <v>6</v>
      </c>
      <c r="F250" s="7" t="s">
        <v>6</v>
      </c>
      <c r="G250" s="7" t="s">
        <v>6</v>
      </c>
      <c r="H250" s="47" t="s">
        <v>6</v>
      </c>
      <c r="I250" s="7" t="s">
        <v>6</v>
      </c>
    </row>
    <row r="251" spans="1:9" ht="12.75" customHeight="1" x14ac:dyDescent="0.25">
      <c r="A251" s="9" t="s">
        <v>6</v>
      </c>
      <c r="B251" s="6" t="s">
        <v>6</v>
      </c>
      <c r="C251" s="6" t="s">
        <v>6</v>
      </c>
      <c r="D251" s="6" t="s">
        <v>6</v>
      </c>
      <c r="E251" s="6" t="s">
        <v>6</v>
      </c>
      <c r="F251" s="6" t="s">
        <v>6</v>
      </c>
      <c r="G251" s="6" t="s">
        <v>6</v>
      </c>
      <c r="H251" s="46" t="s">
        <v>6</v>
      </c>
      <c r="I251" s="6" t="s">
        <v>6</v>
      </c>
    </row>
    <row r="252" spans="1:9" ht="12" customHeight="1" x14ac:dyDescent="0.25">
      <c r="A252" s="12">
        <v>2500</v>
      </c>
      <c r="B252" s="13" t="s">
        <v>171</v>
      </c>
      <c r="C252" s="6" t="s">
        <v>6</v>
      </c>
      <c r="D252" s="7" t="s">
        <v>6</v>
      </c>
      <c r="E252" s="8" t="s">
        <v>6</v>
      </c>
      <c r="F252" s="7" t="s">
        <v>6</v>
      </c>
      <c r="G252" s="7" t="s">
        <v>6</v>
      </c>
      <c r="H252" s="47" t="s">
        <v>6</v>
      </c>
      <c r="I252" s="7" t="s">
        <v>6</v>
      </c>
    </row>
    <row r="253" spans="1:9" ht="12.75" customHeight="1" x14ac:dyDescent="0.25">
      <c r="A253" s="14">
        <v>250010</v>
      </c>
      <c r="B253" s="9" t="s">
        <v>172</v>
      </c>
      <c r="C253" s="6" t="s">
        <v>137</v>
      </c>
      <c r="D253" s="15">
        <v>193</v>
      </c>
      <c r="E253" s="8" t="s">
        <v>12</v>
      </c>
      <c r="F253" s="15">
        <v>37</v>
      </c>
      <c r="G253" s="15">
        <v>37</v>
      </c>
      <c r="H253" s="39">
        <f t="shared" ref="H253:H256" si="35">ROUNDUP((F253*1.25),1)</f>
        <v>46.300000000000004</v>
      </c>
      <c r="I253" s="15">
        <v>37</v>
      </c>
    </row>
    <row r="254" spans="1:9" ht="12" customHeight="1" x14ac:dyDescent="0.25">
      <c r="A254" s="14">
        <v>250020</v>
      </c>
      <c r="B254" s="9" t="s">
        <v>173</v>
      </c>
      <c r="C254" s="6" t="s">
        <v>137</v>
      </c>
      <c r="D254" s="15">
        <v>275</v>
      </c>
      <c r="E254" s="8" t="s">
        <v>12</v>
      </c>
      <c r="F254" s="15">
        <v>38.4</v>
      </c>
      <c r="G254" s="15">
        <v>38.4</v>
      </c>
      <c r="H254" s="39">
        <f t="shared" si="35"/>
        <v>48</v>
      </c>
      <c r="I254" s="15">
        <v>38.4</v>
      </c>
    </row>
    <row r="255" spans="1:9" ht="12" customHeight="1" x14ac:dyDescent="0.25">
      <c r="A255" s="14">
        <v>250030</v>
      </c>
      <c r="B255" s="9" t="s">
        <v>174</v>
      </c>
      <c r="C255" s="6" t="s">
        <v>137</v>
      </c>
      <c r="D255" s="15">
        <v>220</v>
      </c>
      <c r="E255" s="8" t="s">
        <v>12</v>
      </c>
      <c r="F255" s="15">
        <v>63</v>
      </c>
      <c r="G255" s="15">
        <v>63</v>
      </c>
      <c r="H255" s="39">
        <f t="shared" si="35"/>
        <v>78.8</v>
      </c>
      <c r="I255" s="15">
        <v>63</v>
      </c>
    </row>
    <row r="256" spans="1:9" ht="12.75" customHeight="1" x14ac:dyDescent="0.25">
      <c r="A256" s="14">
        <v>250040</v>
      </c>
      <c r="B256" s="9" t="s">
        <v>175</v>
      </c>
      <c r="C256" s="6" t="s">
        <v>137</v>
      </c>
      <c r="D256" s="15">
        <v>275</v>
      </c>
      <c r="E256" s="8" t="s">
        <v>12</v>
      </c>
      <c r="F256" s="15">
        <v>44</v>
      </c>
      <c r="G256" s="15">
        <v>44</v>
      </c>
      <c r="H256" s="39">
        <f t="shared" si="35"/>
        <v>55</v>
      </c>
      <c r="I256" s="15">
        <v>44</v>
      </c>
    </row>
    <row r="257" spans="1:9" ht="12" customHeight="1" x14ac:dyDescent="0.25">
      <c r="A257" s="9" t="s">
        <v>6</v>
      </c>
      <c r="B257" s="6" t="s">
        <v>6</v>
      </c>
      <c r="C257" s="6" t="s">
        <v>6</v>
      </c>
      <c r="D257" s="6" t="s">
        <v>6</v>
      </c>
      <c r="E257" s="6" t="s">
        <v>6</v>
      </c>
      <c r="F257" s="6" t="s">
        <v>6</v>
      </c>
      <c r="G257" s="6" t="s">
        <v>6</v>
      </c>
      <c r="H257" s="46" t="s">
        <v>6</v>
      </c>
      <c r="I257" s="6" t="s">
        <v>6</v>
      </c>
    </row>
    <row r="258" spans="1:9" ht="12.75" customHeight="1" x14ac:dyDescent="0.25">
      <c r="A258" s="12">
        <v>2501</v>
      </c>
      <c r="B258" s="13" t="s">
        <v>176</v>
      </c>
      <c r="C258" s="6" t="s">
        <v>6</v>
      </c>
      <c r="D258" s="7" t="s">
        <v>6</v>
      </c>
      <c r="E258" s="8" t="s">
        <v>6</v>
      </c>
      <c r="F258" s="7" t="s">
        <v>6</v>
      </c>
      <c r="G258" s="7" t="s">
        <v>6</v>
      </c>
      <c r="H258" s="47" t="s">
        <v>6</v>
      </c>
      <c r="I258" s="7" t="s">
        <v>6</v>
      </c>
    </row>
    <row r="259" spans="1:9" ht="12" customHeight="1" x14ac:dyDescent="0.25">
      <c r="A259" s="14">
        <v>250110</v>
      </c>
      <c r="B259" s="9" t="s">
        <v>177</v>
      </c>
      <c r="C259" s="6" t="s">
        <v>137</v>
      </c>
      <c r="D259" s="15">
        <v>152</v>
      </c>
      <c r="E259" s="8" t="s">
        <v>12</v>
      </c>
      <c r="F259" s="15">
        <v>27.5</v>
      </c>
      <c r="G259" s="15">
        <v>27.5</v>
      </c>
      <c r="H259" s="39">
        <f t="shared" ref="H259:H262" si="36">ROUNDUP((F259*1.25),1)</f>
        <v>34.4</v>
      </c>
      <c r="I259" s="15">
        <v>27.5</v>
      </c>
    </row>
    <row r="260" spans="1:9" ht="12" customHeight="1" x14ac:dyDescent="0.25">
      <c r="A260" s="14">
        <v>250120</v>
      </c>
      <c r="B260" s="9" t="s">
        <v>178</v>
      </c>
      <c r="C260" s="6" t="s">
        <v>137</v>
      </c>
      <c r="D260" s="15">
        <v>1100</v>
      </c>
      <c r="E260" s="8" t="s">
        <v>12</v>
      </c>
      <c r="F260" s="15">
        <v>28.9</v>
      </c>
      <c r="G260" s="15">
        <v>28.9</v>
      </c>
      <c r="H260" s="39">
        <f t="shared" si="36"/>
        <v>36.200000000000003</v>
      </c>
      <c r="I260" s="15">
        <v>28.9</v>
      </c>
    </row>
    <row r="261" spans="1:9" ht="12.75" customHeight="1" x14ac:dyDescent="0.25">
      <c r="A261" s="14">
        <v>250130</v>
      </c>
      <c r="B261" s="9" t="s">
        <v>179</v>
      </c>
      <c r="C261" s="6" t="s">
        <v>137</v>
      </c>
      <c r="D261" s="15">
        <v>413</v>
      </c>
      <c r="E261" s="8" t="s">
        <v>12</v>
      </c>
      <c r="F261" s="15">
        <v>34.5</v>
      </c>
      <c r="G261" s="15">
        <v>34.5</v>
      </c>
      <c r="H261" s="39">
        <f t="shared" si="36"/>
        <v>43.2</v>
      </c>
      <c r="I261" s="15">
        <v>34.5</v>
      </c>
    </row>
    <row r="262" spans="1:9" ht="12" customHeight="1" x14ac:dyDescent="0.25">
      <c r="A262" s="14">
        <v>250140</v>
      </c>
      <c r="B262" s="9" t="s">
        <v>180</v>
      </c>
      <c r="C262" s="6" t="s">
        <v>137</v>
      </c>
      <c r="D262" s="15">
        <v>1100</v>
      </c>
      <c r="E262" s="8" t="s">
        <v>12</v>
      </c>
      <c r="F262" s="15">
        <v>34.5</v>
      </c>
      <c r="G262" s="15">
        <v>34.5</v>
      </c>
      <c r="H262" s="39">
        <f t="shared" si="36"/>
        <v>43.2</v>
      </c>
      <c r="I262" s="15">
        <v>34.5</v>
      </c>
    </row>
    <row r="263" spans="1:9" ht="12.75" customHeight="1" x14ac:dyDescent="0.25">
      <c r="A263" s="9" t="s">
        <v>6</v>
      </c>
      <c r="B263" s="6" t="s">
        <v>6</v>
      </c>
      <c r="C263" s="6" t="s">
        <v>6</v>
      </c>
      <c r="D263" s="6" t="s">
        <v>6</v>
      </c>
      <c r="E263" s="6" t="s">
        <v>6</v>
      </c>
      <c r="F263" s="6" t="s">
        <v>6</v>
      </c>
      <c r="G263" s="6" t="s">
        <v>6</v>
      </c>
      <c r="H263" s="46" t="s">
        <v>6</v>
      </c>
      <c r="I263" s="6" t="s">
        <v>6</v>
      </c>
    </row>
    <row r="264" spans="1:9" ht="12" customHeight="1" x14ac:dyDescent="0.25">
      <c r="A264" s="4">
        <v>3</v>
      </c>
      <c r="B264" s="5" t="s">
        <v>181</v>
      </c>
      <c r="C264" s="6" t="s">
        <v>6</v>
      </c>
      <c r="D264" s="7" t="s">
        <v>6</v>
      </c>
      <c r="E264" s="8" t="s">
        <v>6</v>
      </c>
      <c r="F264" s="7" t="s">
        <v>6</v>
      </c>
      <c r="G264" s="7" t="s">
        <v>6</v>
      </c>
      <c r="H264" s="47" t="s">
        <v>6</v>
      </c>
      <c r="I264" s="7" t="s">
        <v>6</v>
      </c>
    </row>
    <row r="265" spans="1:9" ht="12" customHeight="1" x14ac:dyDescent="0.25">
      <c r="A265" s="9" t="s">
        <v>6</v>
      </c>
      <c r="B265" s="6" t="s">
        <v>6</v>
      </c>
      <c r="C265" s="6" t="s">
        <v>6</v>
      </c>
      <c r="D265" s="6" t="s">
        <v>6</v>
      </c>
      <c r="E265" s="6" t="s">
        <v>6</v>
      </c>
      <c r="F265" s="6" t="s">
        <v>6</v>
      </c>
      <c r="G265" s="6" t="s">
        <v>6</v>
      </c>
      <c r="H265" s="46" t="s">
        <v>6</v>
      </c>
      <c r="I265" s="6" t="s">
        <v>6</v>
      </c>
    </row>
    <row r="266" spans="1:9" ht="12.75" customHeight="1" x14ac:dyDescent="0.25">
      <c r="A266" s="10">
        <v>31</v>
      </c>
      <c r="B266" s="5" t="s">
        <v>182</v>
      </c>
      <c r="C266" s="6" t="s">
        <v>6</v>
      </c>
      <c r="D266" s="7" t="s">
        <v>6</v>
      </c>
      <c r="E266" s="8" t="s">
        <v>6</v>
      </c>
      <c r="F266" s="7" t="s">
        <v>6</v>
      </c>
      <c r="G266" s="7" t="s">
        <v>6</v>
      </c>
      <c r="H266" s="47" t="s">
        <v>6</v>
      </c>
      <c r="I266" s="7" t="s">
        <v>6</v>
      </c>
    </row>
    <row r="267" spans="1:9" ht="12" customHeight="1" x14ac:dyDescent="0.25">
      <c r="A267" s="9" t="s">
        <v>6</v>
      </c>
      <c r="B267" s="6" t="s">
        <v>6</v>
      </c>
      <c r="C267" s="6" t="s">
        <v>6</v>
      </c>
      <c r="D267" s="6" t="s">
        <v>6</v>
      </c>
      <c r="E267" s="6" t="s">
        <v>6</v>
      </c>
      <c r="F267" s="6" t="s">
        <v>6</v>
      </c>
      <c r="G267" s="6" t="s">
        <v>6</v>
      </c>
      <c r="H267" s="46" t="s">
        <v>6</v>
      </c>
      <c r="I267" s="6" t="s">
        <v>6</v>
      </c>
    </row>
    <row r="268" spans="1:9" ht="12.75" customHeight="1" x14ac:dyDescent="0.25">
      <c r="A268" s="11">
        <v>310</v>
      </c>
      <c r="B268" s="5" t="s">
        <v>183</v>
      </c>
      <c r="C268" s="6" t="s">
        <v>6</v>
      </c>
      <c r="D268" s="7" t="s">
        <v>6</v>
      </c>
      <c r="E268" s="8" t="s">
        <v>6</v>
      </c>
      <c r="F268" s="7" t="s">
        <v>6</v>
      </c>
      <c r="G268" s="7" t="s">
        <v>6</v>
      </c>
      <c r="H268" s="47" t="s">
        <v>6</v>
      </c>
      <c r="I268" s="7" t="s">
        <v>6</v>
      </c>
    </row>
    <row r="269" spans="1:9" ht="12" customHeight="1" x14ac:dyDescent="0.25">
      <c r="A269" s="9" t="s">
        <v>6</v>
      </c>
      <c r="B269" s="6" t="s">
        <v>6</v>
      </c>
      <c r="C269" s="6" t="s">
        <v>6</v>
      </c>
      <c r="D269" s="6" t="s">
        <v>6</v>
      </c>
      <c r="E269" s="6" t="s">
        <v>6</v>
      </c>
      <c r="F269" s="6" t="s">
        <v>6</v>
      </c>
      <c r="G269" s="6" t="s">
        <v>6</v>
      </c>
      <c r="H269" s="46" t="s">
        <v>6</v>
      </c>
      <c r="I269" s="6" t="s">
        <v>6</v>
      </c>
    </row>
    <row r="270" spans="1:9" ht="12" customHeight="1" x14ac:dyDescent="0.25">
      <c r="A270" s="12">
        <v>3102</v>
      </c>
      <c r="B270" s="13" t="s">
        <v>184</v>
      </c>
      <c r="C270" s="6" t="s">
        <v>6</v>
      </c>
      <c r="D270" s="7" t="s">
        <v>6</v>
      </c>
      <c r="E270" s="8" t="s">
        <v>6</v>
      </c>
      <c r="F270" s="7" t="s">
        <v>6</v>
      </c>
      <c r="G270" s="7" t="s">
        <v>6</v>
      </c>
      <c r="H270" s="47" t="s">
        <v>6</v>
      </c>
      <c r="I270" s="7" t="s">
        <v>6</v>
      </c>
    </row>
    <row r="271" spans="1:9" ht="12.75" customHeight="1" x14ac:dyDescent="0.25">
      <c r="A271" s="14">
        <v>310210</v>
      </c>
      <c r="B271" s="9" t="s">
        <v>185</v>
      </c>
      <c r="C271" s="6" t="s">
        <v>31</v>
      </c>
      <c r="D271" s="15">
        <v>138</v>
      </c>
      <c r="E271" s="8" t="s">
        <v>12</v>
      </c>
      <c r="F271" s="15">
        <v>32.729999999999997</v>
      </c>
      <c r="G271" s="15">
        <v>32.729999999999997</v>
      </c>
      <c r="H271" s="39">
        <f>ROUNDUP((F271*1.25),1)</f>
        <v>41</v>
      </c>
      <c r="I271" s="15">
        <v>32.729999999999997</v>
      </c>
    </row>
    <row r="272" spans="1:9" ht="12" customHeight="1" x14ac:dyDescent="0.25">
      <c r="A272" s="9" t="s">
        <v>6</v>
      </c>
      <c r="B272" s="6" t="s">
        <v>6</v>
      </c>
      <c r="C272" s="6" t="s">
        <v>6</v>
      </c>
      <c r="D272" s="6" t="s">
        <v>6</v>
      </c>
      <c r="E272" s="6" t="s">
        <v>6</v>
      </c>
      <c r="F272" s="6" t="s">
        <v>6</v>
      </c>
      <c r="G272" s="6" t="s">
        <v>6</v>
      </c>
      <c r="H272" s="46" t="s">
        <v>6</v>
      </c>
      <c r="I272" s="6" t="s">
        <v>6</v>
      </c>
    </row>
    <row r="273" spans="1:9" ht="12.75" customHeight="1" x14ac:dyDescent="0.25">
      <c r="A273" s="12">
        <v>3103</v>
      </c>
      <c r="B273" s="13" t="s">
        <v>186</v>
      </c>
      <c r="C273" s="6" t="s">
        <v>6</v>
      </c>
      <c r="D273" s="7" t="s">
        <v>6</v>
      </c>
      <c r="E273" s="8" t="s">
        <v>6</v>
      </c>
      <c r="F273" s="7" t="s">
        <v>6</v>
      </c>
      <c r="G273" s="7" t="s">
        <v>6</v>
      </c>
      <c r="H273" s="47" t="s">
        <v>6</v>
      </c>
      <c r="I273" s="7" t="s">
        <v>6</v>
      </c>
    </row>
    <row r="274" spans="1:9" ht="12" customHeight="1" x14ac:dyDescent="0.25">
      <c r="A274" s="14">
        <v>310310</v>
      </c>
      <c r="B274" s="9" t="s">
        <v>187</v>
      </c>
      <c r="C274" s="6" t="s">
        <v>11</v>
      </c>
      <c r="D274" s="15">
        <v>88</v>
      </c>
      <c r="E274" s="8" t="s">
        <v>12</v>
      </c>
      <c r="F274" s="15">
        <v>10.87</v>
      </c>
      <c r="G274" s="15">
        <v>10.87</v>
      </c>
      <c r="H274" s="39">
        <f t="shared" ref="H274:H276" si="37">ROUNDUP((F274*1.25),1)</f>
        <v>13.6</v>
      </c>
      <c r="I274" s="15">
        <v>10.87</v>
      </c>
    </row>
    <row r="275" spans="1:9" ht="12" customHeight="1" x14ac:dyDescent="0.25">
      <c r="A275" s="14">
        <v>310320</v>
      </c>
      <c r="B275" s="9" t="s">
        <v>188</v>
      </c>
      <c r="C275" s="6" t="s">
        <v>11</v>
      </c>
      <c r="D275" s="15">
        <v>28</v>
      </c>
      <c r="E275" s="8" t="s">
        <v>12</v>
      </c>
      <c r="F275" s="15">
        <v>10.19</v>
      </c>
      <c r="G275" s="15">
        <v>10.19</v>
      </c>
      <c r="H275" s="39">
        <f t="shared" si="37"/>
        <v>12.799999999999999</v>
      </c>
      <c r="I275" s="15">
        <v>10.19</v>
      </c>
    </row>
    <row r="276" spans="1:9" ht="12.75" customHeight="1" x14ac:dyDescent="0.25">
      <c r="A276" s="14">
        <v>310330</v>
      </c>
      <c r="B276" s="9" t="s">
        <v>189</v>
      </c>
      <c r="C276" s="6" t="s">
        <v>11</v>
      </c>
      <c r="D276" s="15">
        <v>13</v>
      </c>
      <c r="E276" s="8" t="s">
        <v>12</v>
      </c>
      <c r="F276" s="15">
        <v>17.64</v>
      </c>
      <c r="G276" s="15">
        <v>17.64</v>
      </c>
      <c r="H276" s="39">
        <f t="shared" si="37"/>
        <v>22.1</v>
      </c>
      <c r="I276" s="15">
        <v>17.64</v>
      </c>
    </row>
    <row r="277" spans="1:9" ht="12" customHeight="1" x14ac:dyDescent="0.25">
      <c r="A277" s="9" t="s">
        <v>6</v>
      </c>
      <c r="B277" s="6" t="s">
        <v>6</v>
      </c>
      <c r="C277" s="6" t="s">
        <v>6</v>
      </c>
      <c r="D277" s="6" t="s">
        <v>6</v>
      </c>
      <c r="E277" s="6" t="s">
        <v>6</v>
      </c>
      <c r="F277" s="6" t="s">
        <v>6</v>
      </c>
      <c r="G277" s="6" t="s">
        <v>6</v>
      </c>
      <c r="H277" s="46" t="s">
        <v>6</v>
      </c>
      <c r="I277" s="6" t="s">
        <v>6</v>
      </c>
    </row>
    <row r="278" spans="1:9" ht="12.75" customHeight="1" x14ac:dyDescent="0.25">
      <c r="A278" s="10">
        <v>32</v>
      </c>
      <c r="B278" s="5" t="s">
        <v>190</v>
      </c>
      <c r="C278" s="6" t="s">
        <v>6</v>
      </c>
      <c r="D278" s="7" t="s">
        <v>6</v>
      </c>
      <c r="E278" s="8" t="s">
        <v>6</v>
      </c>
      <c r="F278" s="7" t="s">
        <v>6</v>
      </c>
      <c r="G278" s="7" t="s">
        <v>6</v>
      </c>
      <c r="H278" s="47" t="s">
        <v>6</v>
      </c>
      <c r="I278" s="7" t="s">
        <v>6</v>
      </c>
    </row>
    <row r="279" spans="1:9" ht="12" customHeight="1" x14ac:dyDescent="0.25">
      <c r="A279" s="9" t="s">
        <v>6</v>
      </c>
      <c r="B279" s="6" t="s">
        <v>6</v>
      </c>
      <c r="C279" s="6" t="s">
        <v>6</v>
      </c>
      <c r="D279" s="6" t="s">
        <v>6</v>
      </c>
      <c r="E279" s="6" t="s">
        <v>6</v>
      </c>
      <c r="F279" s="6" t="s">
        <v>6</v>
      </c>
      <c r="G279" s="6" t="s">
        <v>6</v>
      </c>
      <c r="H279" s="46" t="s">
        <v>6</v>
      </c>
      <c r="I279" s="6" t="s">
        <v>6</v>
      </c>
    </row>
    <row r="280" spans="1:9" ht="12" customHeight="1" x14ac:dyDescent="0.25">
      <c r="A280" s="12">
        <v>3201</v>
      </c>
      <c r="B280" s="13" t="s">
        <v>191</v>
      </c>
      <c r="C280" s="6" t="s">
        <v>6</v>
      </c>
      <c r="D280" s="7" t="s">
        <v>6</v>
      </c>
      <c r="E280" s="8" t="s">
        <v>6</v>
      </c>
      <c r="F280" s="7" t="s">
        <v>6</v>
      </c>
      <c r="G280" s="7" t="s">
        <v>6</v>
      </c>
      <c r="H280" s="47" t="s">
        <v>6</v>
      </c>
      <c r="I280" s="7" t="s">
        <v>6</v>
      </c>
    </row>
    <row r="281" spans="1:9" ht="12.75" customHeight="1" x14ac:dyDescent="0.25">
      <c r="A281" s="14">
        <v>320110</v>
      </c>
      <c r="B281" s="9" t="s">
        <v>192</v>
      </c>
      <c r="C281" s="6" t="s">
        <v>11</v>
      </c>
      <c r="D281" s="15">
        <v>21</v>
      </c>
      <c r="E281" s="8" t="s">
        <v>12</v>
      </c>
      <c r="F281" s="15">
        <v>97.5</v>
      </c>
      <c r="G281" s="15">
        <v>97.5</v>
      </c>
      <c r="H281" s="39">
        <f t="shared" ref="H281:H282" si="38">ROUNDUP((F281*1.25),1)</f>
        <v>121.89999999999999</v>
      </c>
      <c r="I281" s="15">
        <v>97.5</v>
      </c>
    </row>
    <row r="282" spans="1:9" ht="12" customHeight="1" x14ac:dyDescent="0.25">
      <c r="A282" s="14">
        <v>320120</v>
      </c>
      <c r="B282" s="9" t="s">
        <v>193</v>
      </c>
      <c r="C282" s="6" t="s">
        <v>11</v>
      </c>
      <c r="D282" s="15">
        <v>11</v>
      </c>
      <c r="E282" s="8" t="s">
        <v>12</v>
      </c>
      <c r="F282" s="15">
        <v>78</v>
      </c>
      <c r="G282" s="15">
        <v>78</v>
      </c>
      <c r="H282" s="39">
        <f t="shared" si="38"/>
        <v>97.5</v>
      </c>
      <c r="I282" s="15">
        <v>78</v>
      </c>
    </row>
    <row r="283" spans="1:9" ht="12.75" customHeight="1" x14ac:dyDescent="0.25">
      <c r="A283" s="9" t="s">
        <v>6</v>
      </c>
      <c r="B283" s="6" t="s">
        <v>6</v>
      </c>
      <c r="C283" s="6" t="s">
        <v>6</v>
      </c>
      <c r="D283" s="6" t="s">
        <v>6</v>
      </c>
      <c r="E283" s="6" t="s">
        <v>6</v>
      </c>
      <c r="F283" s="6" t="s">
        <v>6</v>
      </c>
      <c r="G283" s="6" t="s">
        <v>6</v>
      </c>
      <c r="H283" s="46" t="s">
        <v>6</v>
      </c>
      <c r="I283" s="6" t="s">
        <v>6</v>
      </c>
    </row>
    <row r="284" spans="1:9" ht="12" customHeight="1" x14ac:dyDescent="0.25">
      <c r="A284" s="12">
        <v>3202</v>
      </c>
      <c r="B284" s="13" t="s">
        <v>194</v>
      </c>
      <c r="C284" s="6" t="s">
        <v>6</v>
      </c>
      <c r="D284" s="7" t="s">
        <v>6</v>
      </c>
      <c r="E284" s="8" t="s">
        <v>6</v>
      </c>
      <c r="F284" s="7" t="s">
        <v>6</v>
      </c>
      <c r="G284" s="7" t="s">
        <v>6</v>
      </c>
      <c r="H284" s="47" t="s">
        <v>6</v>
      </c>
      <c r="I284" s="7" t="s">
        <v>6</v>
      </c>
    </row>
    <row r="285" spans="1:9" ht="12" customHeight="1" x14ac:dyDescent="0.25">
      <c r="A285" s="14">
        <v>320220</v>
      </c>
      <c r="B285" s="9" t="s">
        <v>195</v>
      </c>
      <c r="C285" s="6" t="s">
        <v>11</v>
      </c>
      <c r="D285" s="15">
        <v>21</v>
      </c>
      <c r="E285" s="8" t="s">
        <v>12</v>
      </c>
      <c r="F285" s="15">
        <v>110.5</v>
      </c>
      <c r="G285" s="15">
        <v>110.5</v>
      </c>
      <c r="H285" s="39">
        <f>ROUNDUP((F285*1.25),1)</f>
        <v>138.19999999999999</v>
      </c>
      <c r="I285" s="15">
        <v>110.5</v>
      </c>
    </row>
    <row r="286" spans="1:9" ht="12.75" customHeight="1" x14ac:dyDescent="0.25">
      <c r="A286" s="9" t="s">
        <v>6</v>
      </c>
      <c r="B286" s="6" t="s">
        <v>6</v>
      </c>
      <c r="C286" s="6" t="s">
        <v>6</v>
      </c>
      <c r="D286" s="6" t="s">
        <v>6</v>
      </c>
      <c r="E286" s="6" t="s">
        <v>6</v>
      </c>
      <c r="F286" s="6" t="s">
        <v>6</v>
      </c>
      <c r="G286" s="6" t="s">
        <v>6</v>
      </c>
      <c r="H286" s="46" t="s">
        <v>6</v>
      </c>
      <c r="I286" s="6" t="s">
        <v>6</v>
      </c>
    </row>
    <row r="287" spans="1:9" ht="12" customHeight="1" x14ac:dyDescent="0.25">
      <c r="A287" s="10">
        <v>33</v>
      </c>
      <c r="B287" s="5" t="s">
        <v>196</v>
      </c>
      <c r="C287" s="6" t="s">
        <v>6</v>
      </c>
      <c r="D287" s="7" t="s">
        <v>6</v>
      </c>
      <c r="E287" s="8" t="s">
        <v>6</v>
      </c>
      <c r="F287" s="7" t="s">
        <v>6</v>
      </c>
      <c r="G287" s="7" t="s">
        <v>6</v>
      </c>
      <c r="H287" s="47" t="s">
        <v>6</v>
      </c>
      <c r="I287" s="7" t="s">
        <v>6</v>
      </c>
    </row>
    <row r="288" spans="1:9" ht="12.75" customHeight="1" x14ac:dyDescent="0.25">
      <c r="A288" s="14">
        <v>330010</v>
      </c>
      <c r="B288" s="9" t="s">
        <v>197</v>
      </c>
      <c r="C288" s="6" t="s">
        <v>11</v>
      </c>
      <c r="D288" s="15">
        <v>11</v>
      </c>
      <c r="E288" s="8" t="s">
        <v>12</v>
      </c>
      <c r="F288" s="15">
        <v>185</v>
      </c>
      <c r="G288" s="15">
        <v>185</v>
      </c>
      <c r="H288" s="39">
        <f t="shared" ref="H288:H289" si="39">ROUNDUP((F288*1.25),1)</f>
        <v>231.29999999999998</v>
      </c>
      <c r="I288" s="15">
        <v>185</v>
      </c>
    </row>
    <row r="289" spans="1:9" ht="12" customHeight="1" x14ac:dyDescent="0.25">
      <c r="A289" s="14">
        <v>330020</v>
      </c>
      <c r="B289" s="9" t="s">
        <v>198</v>
      </c>
      <c r="C289" s="6" t="s">
        <v>11</v>
      </c>
      <c r="D289" s="15">
        <v>11</v>
      </c>
      <c r="E289" s="8" t="s">
        <v>12</v>
      </c>
      <c r="F289" s="15">
        <v>185</v>
      </c>
      <c r="G289" s="15">
        <v>185</v>
      </c>
      <c r="H289" s="39">
        <f t="shared" si="39"/>
        <v>231.29999999999998</v>
      </c>
      <c r="I289" s="15">
        <v>185</v>
      </c>
    </row>
    <row r="290" spans="1:9" ht="12" customHeight="1" x14ac:dyDescent="0.25">
      <c r="A290" s="9" t="s">
        <v>6</v>
      </c>
      <c r="B290" s="6" t="s">
        <v>6</v>
      </c>
      <c r="C290" s="6" t="s">
        <v>6</v>
      </c>
      <c r="D290" s="6" t="s">
        <v>6</v>
      </c>
      <c r="E290" s="6" t="s">
        <v>6</v>
      </c>
      <c r="F290" s="6" t="s">
        <v>6</v>
      </c>
      <c r="G290" s="6" t="s">
        <v>6</v>
      </c>
      <c r="H290" s="46" t="s">
        <v>6</v>
      </c>
      <c r="I290" s="6" t="s">
        <v>6</v>
      </c>
    </row>
    <row r="291" spans="1:9" ht="12.75" customHeight="1" x14ac:dyDescent="0.25">
      <c r="A291" s="10">
        <v>34</v>
      </c>
      <c r="B291" s="5" t="s">
        <v>199</v>
      </c>
      <c r="C291" s="6" t="s">
        <v>6</v>
      </c>
      <c r="D291" s="7" t="s">
        <v>6</v>
      </c>
      <c r="E291" s="8" t="s">
        <v>6</v>
      </c>
      <c r="F291" s="7" t="s">
        <v>6</v>
      </c>
      <c r="G291" s="7" t="s">
        <v>6</v>
      </c>
      <c r="H291" s="47" t="s">
        <v>6</v>
      </c>
      <c r="I291" s="7" t="s">
        <v>6</v>
      </c>
    </row>
    <row r="292" spans="1:9" ht="12" customHeight="1" x14ac:dyDescent="0.25">
      <c r="A292" s="9" t="s">
        <v>6</v>
      </c>
      <c r="B292" s="6" t="s">
        <v>6</v>
      </c>
      <c r="C292" s="6" t="s">
        <v>6</v>
      </c>
      <c r="D292" s="6" t="s">
        <v>6</v>
      </c>
      <c r="E292" s="6" t="s">
        <v>6</v>
      </c>
      <c r="F292" s="6" t="s">
        <v>6</v>
      </c>
      <c r="G292" s="6" t="s">
        <v>6</v>
      </c>
      <c r="H292" s="46" t="s">
        <v>6</v>
      </c>
      <c r="I292" s="6" t="s">
        <v>6</v>
      </c>
    </row>
    <row r="293" spans="1:9" ht="12.75" customHeight="1" x14ac:dyDescent="0.25">
      <c r="A293" s="11">
        <v>341</v>
      </c>
      <c r="B293" s="5" t="s">
        <v>200</v>
      </c>
      <c r="C293" s="6" t="s">
        <v>6</v>
      </c>
      <c r="D293" s="7" t="s">
        <v>6</v>
      </c>
      <c r="E293" s="8" t="s">
        <v>6</v>
      </c>
      <c r="F293" s="7" t="s">
        <v>6</v>
      </c>
      <c r="G293" s="7" t="s">
        <v>6</v>
      </c>
      <c r="H293" s="47" t="s">
        <v>6</v>
      </c>
      <c r="I293" s="7" t="s">
        <v>6</v>
      </c>
    </row>
    <row r="294" spans="1:9" ht="12" customHeight="1" x14ac:dyDescent="0.25">
      <c r="A294" s="14">
        <v>341010</v>
      </c>
      <c r="B294" s="9" t="s">
        <v>201</v>
      </c>
      <c r="C294" s="6" t="s">
        <v>202</v>
      </c>
      <c r="D294" s="15">
        <v>124</v>
      </c>
      <c r="E294" s="8" t="s">
        <v>12</v>
      </c>
      <c r="F294" s="15">
        <v>0.8</v>
      </c>
      <c r="G294" s="15">
        <v>0.8</v>
      </c>
      <c r="H294" s="39">
        <f>ROUNDUP((F294*1.25),1)</f>
        <v>1</v>
      </c>
      <c r="I294" s="15">
        <v>0.8</v>
      </c>
    </row>
    <row r="295" spans="1:9" ht="12" customHeight="1" x14ac:dyDescent="0.25">
      <c r="A295" s="9" t="s">
        <v>6</v>
      </c>
      <c r="B295" s="6" t="s">
        <v>6</v>
      </c>
      <c r="C295" s="6" t="s">
        <v>6</v>
      </c>
      <c r="D295" s="6" t="s">
        <v>6</v>
      </c>
      <c r="E295" s="6" t="s">
        <v>6</v>
      </c>
      <c r="F295" s="6" t="s">
        <v>6</v>
      </c>
      <c r="G295" s="6" t="s">
        <v>6</v>
      </c>
      <c r="H295" s="46" t="s">
        <v>6</v>
      </c>
      <c r="I295" s="6" t="s">
        <v>6</v>
      </c>
    </row>
    <row r="296" spans="1:9" ht="12.75" customHeight="1" x14ac:dyDescent="0.25">
      <c r="A296" s="11">
        <v>342</v>
      </c>
      <c r="B296" s="5" t="s">
        <v>203</v>
      </c>
      <c r="C296" s="6" t="s">
        <v>6</v>
      </c>
      <c r="D296" s="7" t="s">
        <v>6</v>
      </c>
      <c r="E296" s="8" t="s">
        <v>6</v>
      </c>
      <c r="F296" s="7" t="s">
        <v>6</v>
      </c>
      <c r="G296" s="7" t="s">
        <v>6</v>
      </c>
      <c r="H296" s="47" t="s">
        <v>6</v>
      </c>
      <c r="I296" s="7" t="s">
        <v>6</v>
      </c>
    </row>
    <row r="297" spans="1:9" ht="12" customHeight="1" x14ac:dyDescent="0.25">
      <c r="A297" s="14">
        <v>342010</v>
      </c>
      <c r="B297" s="9" t="s">
        <v>204</v>
      </c>
      <c r="C297" s="6" t="s">
        <v>11</v>
      </c>
      <c r="D297" s="15">
        <v>7</v>
      </c>
      <c r="E297" s="8" t="s">
        <v>12</v>
      </c>
      <c r="F297" s="15">
        <v>354.5</v>
      </c>
      <c r="G297" s="15">
        <v>354.5</v>
      </c>
      <c r="H297" s="39">
        <f t="shared" ref="H297:H298" si="40">ROUNDUP((F297*1.25),1)</f>
        <v>443.20000000000005</v>
      </c>
      <c r="I297" s="15">
        <v>354.5</v>
      </c>
    </row>
    <row r="298" spans="1:9" ht="12.75" customHeight="1" x14ac:dyDescent="0.25">
      <c r="A298" s="14">
        <v>342020</v>
      </c>
      <c r="B298" s="9" t="s">
        <v>205</v>
      </c>
      <c r="C298" s="6" t="s">
        <v>11</v>
      </c>
      <c r="D298" s="15">
        <v>5</v>
      </c>
      <c r="E298" s="8" t="s">
        <v>12</v>
      </c>
      <c r="F298" s="15">
        <v>220.43</v>
      </c>
      <c r="G298" s="15">
        <v>220.43</v>
      </c>
      <c r="H298" s="39">
        <f t="shared" si="40"/>
        <v>275.60000000000002</v>
      </c>
      <c r="I298" s="15">
        <v>220.43</v>
      </c>
    </row>
    <row r="299" spans="1:9" ht="12" customHeight="1" x14ac:dyDescent="0.25">
      <c r="A299" s="9" t="s">
        <v>6</v>
      </c>
      <c r="B299" s="6" t="s">
        <v>6</v>
      </c>
      <c r="C299" s="6" t="s">
        <v>6</v>
      </c>
      <c r="D299" s="6" t="s">
        <v>6</v>
      </c>
      <c r="E299" s="6" t="s">
        <v>6</v>
      </c>
      <c r="F299" s="6" t="s">
        <v>6</v>
      </c>
      <c r="G299" s="6" t="s">
        <v>6</v>
      </c>
      <c r="H299" s="46" t="s">
        <v>6</v>
      </c>
      <c r="I299" s="6" t="s">
        <v>6</v>
      </c>
    </row>
    <row r="300" spans="1:9" ht="12" customHeight="1" x14ac:dyDescent="0.25">
      <c r="A300" s="11">
        <v>343</v>
      </c>
      <c r="B300" s="5" t="s">
        <v>206</v>
      </c>
      <c r="C300" s="6" t="s">
        <v>6</v>
      </c>
      <c r="D300" s="7" t="s">
        <v>6</v>
      </c>
      <c r="E300" s="8" t="s">
        <v>6</v>
      </c>
      <c r="F300" s="7" t="s">
        <v>6</v>
      </c>
      <c r="G300" s="7" t="s">
        <v>6</v>
      </c>
      <c r="H300" s="47" t="s">
        <v>6</v>
      </c>
      <c r="I300" s="7" t="s">
        <v>6</v>
      </c>
    </row>
    <row r="301" spans="1:9" ht="12.75" customHeight="1" x14ac:dyDescent="0.25">
      <c r="A301" s="14">
        <v>343020</v>
      </c>
      <c r="B301" s="9" t="s">
        <v>207</v>
      </c>
      <c r="C301" s="6" t="s">
        <v>11</v>
      </c>
      <c r="D301" s="15">
        <v>7</v>
      </c>
      <c r="E301" s="8" t="s">
        <v>12</v>
      </c>
      <c r="F301" s="15">
        <v>172.27</v>
      </c>
      <c r="G301" s="15">
        <v>172.27</v>
      </c>
      <c r="H301" s="39">
        <f t="shared" ref="H301:H303" si="41">ROUNDUP((F301*1.25),1)</f>
        <v>215.4</v>
      </c>
      <c r="I301" s="15">
        <v>172.27</v>
      </c>
    </row>
    <row r="302" spans="1:9" ht="12" customHeight="1" x14ac:dyDescent="0.25">
      <c r="A302" s="14">
        <v>343030</v>
      </c>
      <c r="B302" s="9" t="s">
        <v>208</v>
      </c>
      <c r="C302" s="6" t="s">
        <v>11</v>
      </c>
      <c r="D302" s="15">
        <v>5</v>
      </c>
      <c r="E302" s="8" t="s">
        <v>12</v>
      </c>
      <c r="F302" s="15">
        <v>169.07</v>
      </c>
      <c r="G302" s="15">
        <v>169.07</v>
      </c>
      <c r="H302" s="39">
        <f t="shared" si="41"/>
        <v>211.4</v>
      </c>
      <c r="I302" s="15">
        <v>169.07</v>
      </c>
    </row>
    <row r="303" spans="1:9" ht="12.75" customHeight="1" x14ac:dyDescent="0.25">
      <c r="A303" s="14">
        <v>343040</v>
      </c>
      <c r="B303" s="9" t="s">
        <v>209</v>
      </c>
      <c r="C303" s="6" t="s">
        <v>11</v>
      </c>
      <c r="D303" s="15">
        <v>7</v>
      </c>
      <c r="E303" s="8" t="s">
        <v>12</v>
      </c>
      <c r="F303" s="15">
        <v>256.60000000000002</v>
      </c>
      <c r="G303" s="15">
        <v>256.60000000000002</v>
      </c>
      <c r="H303" s="39">
        <f t="shared" si="41"/>
        <v>320.8</v>
      </c>
      <c r="I303" s="15">
        <v>256.60000000000002</v>
      </c>
    </row>
    <row r="304" spans="1:9" ht="12" customHeight="1" x14ac:dyDescent="0.25">
      <c r="A304" s="9" t="s">
        <v>6</v>
      </c>
      <c r="B304" s="6" t="s">
        <v>6</v>
      </c>
      <c r="C304" s="6" t="s">
        <v>6</v>
      </c>
      <c r="D304" s="6" t="s">
        <v>6</v>
      </c>
      <c r="E304" s="6" t="s">
        <v>6</v>
      </c>
      <c r="F304" s="6" t="s">
        <v>6</v>
      </c>
      <c r="G304" s="6" t="s">
        <v>6</v>
      </c>
      <c r="H304" s="46" t="s">
        <v>6</v>
      </c>
      <c r="I304" s="6" t="s">
        <v>6</v>
      </c>
    </row>
    <row r="305" spans="1:9" ht="12" customHeight="1" x14ac:dyDescent="0.25">
      <c r="A305" s="11">
        <v>344</v>
      </c>
      <c r="B305" s="5" t="s">
        <v>210</v>
      </c>
      <c r="C305" s="6" t="s">
        <v>6</v>
      </c>
      <c r="D305" s="7" t="s">
        <v>6</v>
      </c>
      <c r="E305" s="8" t="s">
        <v>6</v>
      </c>
      <c r="F305" s="7" t="s">
        <v>6</v>
      </c>
      <c r="G305" s="7" t="s">
        <v>6</v>
      </c>
      <c r="H305" s="47" t="s">
        <v>6</v>
      </c>
      <c r="I305" s="7" t="s">
        <v>6</v>
      </c>
    </row>
    <row r="306" spans="1:9" ht="12.75" customHeight="1" x14ac:dyDescent="0.25">
      <c r="A306" s="9" t="s">
        <v>6</v>
      </c>
      <c r="B306" s="6" t="s">
        <v>6</v>
      </c>
      <c r="C306" s="6" t="s">
        <v>6</v>
      </c>
      <c r="D306" s="6" t="s">
        <v>6</v>
      </c>
      <c r="E306" s="6" t="s">
        <v>6</v>
      </c>
      <c r="F306" s="6" t="s">
        <v>6</v>
      </c>
      <c r="G306" s="6" t="s">
        <v>6</v>
      </c>
      <c r="H306" s="46" t="s">
        <v>6</v>
      </c>
      <c r="I306" s="6" t="s">
        <v>6</v>
      </c>
    </row>
    <row r="307" spans="1:9" ht="12" customHeight="1" x14ac:dyDescent="0.25">
      <c r="A307" s="12">
        <v>3440</v>
      </c>
      <c r="B307" s="13" t="s">
        <v>211</v>
      </c>
      <c r="C307" s="6" t="s">
        <v>6</v>
      </c>
      <c r="D307" s="7" t="s">
        <v>6</v>
      </c>
      <c r="E307" s="8" t="s">
        <v>6</v>
      </c>
      <c r="F307" s="7" t="s">
        <v>6</v>
      </c>
      <c r="G307" s="7" t="s">
        <v>6</v>
      </c>
      <c r="H307" s="47" t="s">
        <v>6</v>
      </c>
      <c r="I307" s="7" t="s">
        <v>6</v>
      </c>
    </row>
    <row r="308" spans="1:9" ht="12.75" customHeight="1" x14ac:dyDescent="0.25">
      <c r="A308" s="14">
        <v>344010</v>
      </c>
      <c r="B308" s="9" t="s">
        <v>212</v>
      </c>
      <c r="C308" s="6" t="s">
        <v>11</v>
      </c>
      <c r="D308" s="15">
        <v>3</v>
      </c>
      <c r="E308" s="8" t="s">
        <v>12</v>
      </c>
      <c r="F308" s="15">
        <v>21.77</v>
      </c>
      <c r="G308" s="15">
        <v>21.77</v>
      </c>
      <c r="H308" s="39">
        <f t="shared" ref="H308:H311" si="42">ROUNDUP((F308*1.25),1)</f>
        <v>27.3</v>
      </c>
      <c r="I308" s="15">
        <v>21.77</v>
      </c>
    </row>
    <row r="309" spans="1:9" ht="12" customHeight="1" x14ac:dyDescent="0.25">
      <c r="A309" s="14">
        <v>344020</v>
      </c>
      <c r="B309" s="9" t="s">
        <v>213</v>
      </c>
      <c r="C309" s="6" t="s">
        <v>11</v>
      </c>
      <c r="D309" s="15">
        <v>9</v>
      </c>
      <c r="E309" s="8" t="s">
        <v>12</v>
      </c>
      <c r="F309" s="15">
        <v>24.19</v>
      </c>
      <c r="G309" s="15">
        <v>24.19</v>
      </c>
      <c r="H309" s="39">
        <f t="shared" si="42"/>
        <v>30.3</v>
      </c>
      <c r="I309" s="15">
        <v>24.19</v>
      </c>
    </row>
    <row r="310" spans="1:9" ht="12" customHeight="1" x14ac:dyDescent="0.25">
      <c r="A310" s="14">
        <v>344030</v>
      </c>
      <c r="B310" s="9" t="s">
        <v>214</v>
      </c>
      <c r="C310" s="6" t="s">
        <v>11</v>
      </c>
      <c r="D310" s="15">
        <v>3</v>
      </c>
      <c r="E310" s="8" t="s">
        <v>12</v>
      </c>
      <c r="F310" s="15">
        <v>27.84</v>
      </c>
      <c r="G310" s="15">
        <v>27.84</v>
      </c>
      <c r="H310" s="39">
        <f t="shared" si="42"/>
        <v>34.799999999999997</v>
      </c>
      <c r="I310" s="15">
        <v>27.84</v>
      </c>
    </row>
    <row r="311" spans="1:9" ht="12.75" customHeight="1" x14ac:dyDescent="0.25">
      <c r="A311" s="14">
        <v>344040</v>
      </c>
      <c r="B311" s="9" t="s">
        <v>215</v>
      </c>
      <c r="C311" s="6" t="s">
        <v>11</v>
      </c>
      <c r="D311" s="15">
        <v>4</v>
      </c>
      <c r="E311" s="8" t="s">
        <v>12</v>
      </c>
      <c r="F311" s="15">
        <v>30.95</v>
      </c>
      <c r="G311" s="15">
        <v>30.95</v>
      </c>
      <c r="H311" s="39">
        <f t="shared" si="42"/>
        <v>38.700000000000003</v>
      </c>
      <c r="I311" s="15">
        <v>30.95</v>
      </c>
    </row>
    <row r="312" spans="1:9" ht="12" customHeight="1" x14ac:dyDescent="0.25">
      <c r="A312" s="9" t="s">
        <v>6</v>
      </c>
      <c r="B312" s="6" t="s">
        <v>6</v>
      </c>
      <c r="C312" s="6" t="s">
        <v>6</v>
      </c>
      <c r="D312" s="6" t="s">
        <v>6</v>
      </c>
      <c r="E312" s="6" t="s">
        <v>6</v>
      </c>
      <c r="F312" s="6" t="s">
        <v>6</v>
      </c>
      <c r="G312" s="6" t="s">
        <v>6</v>
      </c>
      <c r="H312" s="46" t="s">
        <v>6</v>
      </c>
      <c r="I312" s="6" t="s">
        <v>6</v>
      </c>
    </row>
    <row r="313" spans="1:9" ht="12.75" customHeight="1" x14ac:dyDescent="0.25">
      <c r="A313" s="12">
        <v>3441</v>
      </c>
      <c r="B313" s="13" t="s">
        <v>216</v>
      </c>
      <c r="C313" s="6" t="s">
        <v>6</v>
      </c>
      <c r="D313" s="7" t="s">
        <v>6</v>
      </c>
      <c r="E313" s="8" t="s">
        <v>6</v>
      </c>
      <c r="F313" s="7" t="s">
        <v>6</v>
      </c>
      <c r="G313" s="7" t="s">
        <v>6</v>
      </c>
      <c r="H313" s="47" t="s">
        <v>6</v>
      </c>
      <c r="I313" s="7" t="s">
        <v>6</v>
      </c>
    </row>
    <row r="314" spans="1:9" ht="12" customHeight="1" x14ac:dyDescent="0.25">
      <c r="A314" s="14">
        <v>344110</v>
      </c>
      <c r="B314" s="9" t="s">
        <v>212</v>
      </c>
      <c r="C314" s="6" t="s">
        <v>11</v>
      </c>
      <c r="D314" s="15">
        <v>3</v>
      </c>
      <c r="E314" s="8" t="s">
        <v>12</v>
      </c>
      <c r="F314" s="15">
        <v>24.19</v>
      </c>
      <c r="G314" s="15">
        <v>24.19</v>
      </c>
      <c r="H314" s="39">
        <f>ROUNDUP((F314*1.25),1)</f>
        <v>30.3</v>
      </c>
      <c r="I314" s="15">
        <v>24.19</v>
      </c>
    </row>
    <row r="315" spans="1:9" ht="12" customHeight="1" x14ac:dyDescent="0.25">
      <c r="A315" s="14">
        <v>344120</v>
      </c>
      <c r="B315" s="9" t="s">
        <v>213</v>
      </c>
      <c r="C315" s="6" t="s">
        <v>11</v>
      </c>
      <c r="D315" s="15">
        <v>4</v>
      </c>
      <c r="E315" s="8" t="s">
        <v>12</v>
      </c>
      <c r="F315" s="15">
        <v>26.61</v>
      </c>
      <c r="G315" s="15">
        <v>26.61</v>
      </c>
      <c r="H315" s="39">
        <f t="shared" ref="H315:H317" si="43">ROUNDUP((F315*1.25),1)</f>
        <v>33.300000000000004</v>
      </c>
      <c r="I315" s="15">
        <v>26.61</v>
      </c>
    </row>
    <row r="316" spans="1:9" ht="12.75" customHeight="1" x14ac:dyDescent="0.25">
      <c r="A316" s="14">
        <v>344130</v>
      </c>
      <c r="B316" s="9" t="s">
        <v>214</v>
      </c>
      <c r="C316" s="6" t="s">
        <v>11</v>
      </c>
      <c r="D316" s="15">
        <v>3</v>
      </c>
      <c r="E316" s="8" t="s">
        <v>12</v>
      </c>
      <c r="F316" s="15">
        <v>30.62</v>
      </c>
      <c r="G316" s="15">
        <v>30.62</v>
      </c>
      <c r="H316" s="39">
        <f t="shared" si="43"/>
        <v>38.300000000000004</v>
      </c>
      <c r="I316" s="15">
        <v>30.62</v>
      </c>
    </row>
    <row r="317" spans="1:9" ht="12" customHeight="1" x14ac:dyDescent="0.25">
      <c r="A317" s="14">
        <v>344140</v>
      </c>
      <c r="B317" s="9" t="s">
        <v>215</v>
      </c>
      <c r="C317" s="6" t="s">
        <v>11</v>
      </c>
      <c r="D317" s="15">
        <v>3</v>
      </c>
      <c r="E317" s="8" t="s">
        <v>12</v>
      </c>
      <c r="F317" s="15">
        <v>34.049999999999997</v>
      </c>
      <c r="G317" s="15">
        <v>34.049999999999997</v>
      </c>
      <c r="H317" s="39">
        <f t="shared" si="43"/>
        <v>42.6</v>
      </c>
      <c r="I317" s="15">
        <v>34.049999999999997</v>
      </c>
    </row>
    <row r="318" spans="1:9" ht="12.75" customHeight="1" x14ac:dyDescent="0.25">
      <c r="A318" s="9" t="s">
        <v>6</v>
      </c>
      <c r="B318" s="6" t="s">
        <v>6</v>
      </c>
      <c r="C318" s="6" t="s">
        <v>6</v>
      </c>
      <c r="D318" s="6" t="s">
        <v>6</v>
      </c>
      <c r="E318" s="6" t="s">
        <v>6</v>
      </c>
      <c r="F318" s="6" t="s">
        <v>6</v>
      </c>
      <c r="G318" s="6" t="s">
        <v>6</v>
      </c>
      <c r="H318" s="46" t="s">
        <v>6</v>
      </c>
      <c r="I318" s="6" t="s">
        <v>6</v>
      </c>
    </row>
    <row r="319" spans="1:9" ht="12" customHeight="1" x14ac:dyDescent="0.25">
      <c r="A319" s="4">
        <v>4</v>
      </c>
      <c r="B319" s="5" t="s">
        <v>217</v>
      </c>
      <c r="C319" s="6" t="s">
        <v>6</v>
      </c>
      <c r="D319" s="7" t="s">
        <v>6</v>
      </c>
      <c r="E319" s="8" t="s">
        <v>6</v>
      </c>
      <c r="F319" s="7" t="s">
        <v>6</v>
      </c>
      <c r="G319" s="7" t="s">
        <v>6</v>
      </c>
      <c r="H319" s="47" t="s">
        <v>6</v>
      </c>
      <c r="I319" s="7" t="s">
        <v>6</v>
      </c>
    </row>
    <row r="320" spans="1:9" ht="12" customHeight="1" x14ac:dyDescent="0.25">
      <c r="A320" s="9" t="s">
        <v>6</v>
      </c>
      <c r="B320" s="6" t="s">
        <v>6</v>
      </c>
      <c r="C320" s="6" t="s">
        <v>6</v>
      </c>
      <c r="D320" s="6" t="s">
        <v>6</v>
      </c>
      <c r="E320" s="6" t="s">
        <v>6</v>
      </c>
      <c r="F320" s="6" t="s">
        <v>6</v>
      </c>
      <c r="G320" s="6" t="s">
        <v>6</v>
      </c>
      <c r="H320" s="46" t="s">
        <v>6</v>
      </c>
      <c r="I320" s="6" t="s">
        <v>6</v>
      </c>
    </row>
    <row r="321" spans="1:9" ht="12.75" customHeight="1" x14ac:dyDescent="0.25">
      <c r="A321" s="10">
        <v>41</v>
      </c>
      <c r="B321" s="5" t="s">
        <v>218</v>
      </c>
      <c r="C321" s="6" t="s">
        <v>6</v>
      </c>
      <c r="D321" s="7" t="s">
        <v>6</v>
      </c>
      <c r="E321" s="8" t="s">
        <v>6</v>
      </c>
      <c r="F321" s="7" t="s">
        <v>6</v>
      </c>
      <c r="G321" s="7" t="s">
        <v>6</v>
      </c>
      <c r="H321" s="47" t="s">
        <v>6</v>
      </c>
      <c r="I321" s="7" t="s">
        <v>6</v>
      </c>
    </row>
    <row r="322" spans="1:9" ht="12" customHeight="1" x14ac:dyDescent="0.25">
      <c r="A322" s="9" t="s">
        <v>6</v>
      </c>
      <c r="B322" s="6" t="s">
        <v>6</v>
      </c>
      <c r="C322" s="6" t="s">
        <v>6</v>
      </c>
      <c r="D322" s="6" t="s">
        <v>6</v>
      </c>
      <c r="E322" s="6" t="s">
        <v>6</v>
      </c>
      <c r="F322" s="6" t="s">
        <v>6</v>
      </c>
      <c r="G322" s="6" t="s">
        <v>6</v>
      </c>
      <c r="H322" s="46" t="s">
        <v>6</v>
      </c>
      <c r="I322" s="6" t="s">
        <v>6</v>
      </c>
    </row>
    <row r="323" spans="1:9" ht="12.75" customHeight="1" x14ac:dyDescent="0.25">
      <c r="A323" s="12">
        <v>4101</v>
      </c>
      <c r="B323" s="13" t="s">
        <v>219</v>
      </c>
      <c r="C323" s="6" t="s">
        <v>6</v>
      </c>
      <c r="D323" s="7" t="s">
        <v>6</v>
      </c>
      <c r="E323" s="8" t="s">
        <v>6</v>
      </c>
      <c r="F323" s="7" t="s">
        <v>6</v>
      </c>
      <c r="G323" s="7" t="s">
        <v>6</v>
      </c>
      <c r="H323" s="47" t="s">
        <v>6</v>
      </c>
      <c r="I323" s="7" t="s">
        <v>6</v>
      </c>
    </row>
    <row r="324" spans="1:9" ht="12" customHeight="1" x14ac:dyDescent="0.25">
      <c r="A324" s="14">
        <v>410110</v>
      </c>
      <c r="B324" s="9" t="s">
        <v>220</v>
      </c>
      <c r="C324" s="6" t="s">
        <v>26</v>
      </c>
      <c r="D324" s="15">
        <v>1375</v>
      </c>
      <c r="E324" s="8" t="s">
        <v>12</v>
      </c>
      <c r="F324" s="15">
        <v>2.75</v>
      </c>
      <c r="G324" s="15">
        <v>2.75</v>
      </c>
      <c r="H324" s="39">
        <f t="shared" ref="H324:H325" si="44">ROUNDUP((F324*1.25),1)</f>
        <v>3.5</v>
      </c>
      <c r="I324" s="15">
        <v>2.75</v>
      </c>
    </row>
    <row r="325" spans="1:9" ht="12" customHeight="1" x14ac:dyDescent="0.25">
      <c r="A325" s="14">
        <v>410120</v>
      </c>
      <c r="B325" s="9" t="s">
        <v>221</v>
      </c>
      <c r="C325" s="6" t="s">
        <v>26</v>
      </c>
      <c r="D325" s="15">
        <v>19250</v>
      </c>
      <c r="E325" s="8" t="s">
        <v>12</v>
      </c>
      <c r="F325" s="15">
        <v>1.83</v>
      </c>
      <c r="G325" s="15">
        <v>1.83</v>
      </c>
      <c r="H325" s="39">
        <f t="shared" si="44"/>
        <v>2.3000000000000003</v>
      </c>
      <c r="I325" s="15">
        <v>1.83</v>
      </c>
    </row>
    <row r="326" spans="1:9" ht="12.75" customHeight="1" x14ac:dyDescent="0.25">
      <c r="A326" s="9" t="s">
        <v>6</v>
      </c>
      <c r="B326" s="6" t="s">
        <v>6</v>
      </c>
      <c r="C326" s="6" t="s">
        <v>6</v>
      </c>
      <c r="D326" s="6" t="s">
        <v>6</v>
      </c>
      <c r="E326" s="6" t="s">
        <v>6</v>
      </c>
      <c r="F326" s="6" t="s">
        <v>6</v>
      </c>
      <c r="G326" s="6" t="s">
        <v>6</v>
      </c>
      <c r="H326" s="46" t="s">
        <v>6</v>
      </c>
      <c r="I326" s="6" t="s">
        <v>6</v>
      </c>
    </row>
    <row r="327" spans="1:9" ht="12" customHeight="1" x14ac:dyDescent="0.25">
      <c r="A327" s="12">
        <v>4102</v>
      </c>
      <c r="B327" s="13" t="s">
        <v>222</v>
      </c>
      <c r="C327" s="6" t="s">
        <v>6</v>
      </c>
      <c r="D327" s="7" t="s">
        <v>6</v>
      </c>
      <c r="E327" s="8" t="s">
        <v>6</v>
      </c>
      <c r="F327" s="7" t="s">
        <v>6</v>
      </c>
      <c r="G327" s="7" t="s">
        <v>6</v>
      </c>
      <c r="H327" s="47" t="s">
        <v>6</v>
      </c>
      <c r="I327" s="7" t="s">
        <v>6</v>
      </c>
    </row>
    <row r="328" spans="1:9" ht="12.75" customHeight="1" x14ac:dyDescent="0.25">
      <c r="A328" s="14">
        <v>410210</v>
      </c>
      <c r="B328" s="9" t="s">
        <v>223</v>
      </c>
      <c r="C328" s="6" t="s">
        <v>26</v>
      </c>
      <c r="D328" s="15">
        <v>1100</v>
      </c>
      <c r="E328" s="8" t="s">
        <v>12</v>
      </c>
      <c r="F328" s="15">
        <v>1.97</v>
      </c>
      <c r="G328" s="15">
        <v>1.97</v>
      </c>
      <c r="H328" s="39">
        <f t="shared" ref="H328:H329" si="45">ROUNDUP((F328*1.25),1)</f>
        <v>2.5</v>
      </c>
      <c r="I328" s="15">
        <v>1.97</v>
      </c>
    </row>
    <row r="329" spans="1:9" ht="12" customHeight="1" x14ac:dyDescent="0.25">
      <c r="A329" s="14">
        <v>410220</v>
      </c>
      <c r="B329" s="9" t="s">
        <v>224</v>
      </c>
      <c r="C329" s="6" t="s">
        <v>26</v>
      </c>
      <c r="D329" s="15">
        <v>17600</v>
      </c>
      <c r="E329" s="8" t="s">
        <v>12</v>
      </c>
      <c r="F329" s="15">
        <v>1.48</v>
      </c>
      <c r="G329" s="15">
        <v>1.48</v>
      </c>
      <c r="H329" s="39">
        <f t="shared" si="45"/>
        <v>1.9000000000000001</v>
      </c>
      <c r="I329" s="15">
        <v>1.48</v>
      </c>
    </row>
    <row r="330" spans="1:9" ht="12" customHeight="1" x14ac:dyDescent="0.25">
      <c r="A330" s="9" t="s">
        <v>6</v>
      </c>
      <c r="B330" s="6" t="s">
        <v>6</v>
      </c>
      <c r="C330" s="6" t="s">
        <v>6</v>
      </c>
      <c r="D330" s="6" t="s">
        <v>6</v>
      </c>
      <c r="E330" s="6" t="s">
        <v>6</v>
      </c>
      <c r="F330" s="6" t="s">
        <v>6</v>
      </c>
      <c r="G330" s="6" t="s">
        <v>6</v>
      </c>
      <c r="H330" s="46" t="s">
        <v>6</v>
      </c>
      <c r="I330" s="6" t="s">
        <v>6</v>
      </c>
    </row>
    <row r="331" spans="1:9" ht="12.75" customHeight="1" x14ac:dyDescent="0.25">
      <c r="A331" s="10">
        <v>42</v>
      </c>
      <c r="B331" s="5" t="s">
        <v>225</v>
      </c>
      <c r="C331" s="6" t="s">
        <v>6</v>
      </c>
      <c r="D331" s="7" t="s">
        <v>6</v>
      </c>
      <c r="E331" s="8" t="s">
        <v>6</v>
      </c>
      <c r="F331" s="7" t="s">
        <v>6</v>
      </c>
      <c r="G331" s="7" t="s">
        <v>6</v>
      </c>
      <c r="H331" s="47" t="s">
        <v>6</v>
      </c>
      <c r="I331" s="7" t="s">
        <v>6</v>
      </c>
    </row>
    <row r="332" spans="1:9" ht="12" customHeight="1" x14ac:dyDescent="0.25">
      <c r="A332" s="9" t="s">
        <v>6</v>
      </c>
      <c r="B332" s="6" t="s">
        <v>6</v>
      </c>
      <c r="C332" s="6" t="s">
        <v>6</v>
      </c>
      <c r="D332" s="6" t="s">
        <v>6</v>
      </c>
      <c r="E332" s="6" t="s">
        <v>6</v>
      </c>
      <c r="F332" s="6" t="s">
        <v>6</v>
      </c>
      <c r="G332" s="6" t="s">
        <v>6</v>
      </c>
      <c r="H332" s="46" t="s">
        <v>6</v>
      </c>
      <c r="I332" s="6" t="s">
        <v>6</v>
      </c>
    </row>
    <row r="333" spans="1:9" ht="12.75" customHeight="1" x14ac:dyDescent="0.25">
      <c r="A333" s="12">
        <v>4201</v>
      </c>
      <c r="B333" s="13" t="s">
        <v>226</v>
      </c>
      <c r="C333" s="6" t="s">
        <v>6</v>
      </c>
      <c r="D333" s="7" t="s">
        <v>6</v>
      </c>
      <c r="E333" s="8" t="s">
        <v>6</v>
      </c>
      <c r="F333" s="7" t="s">
        <v>6</v>
      </c>
      <c r="G333" s="7" t="s">
        <v>6</v>
      </c>
      <c r="H333" s="47" t="s">
        <v>6</v>
      </c>
      <c r="I333" s="7" t="s">
        <v>6</v>
      </c>
    </row>
    <row r="334" spans="1:9" ht="12" customHeight="1" x14ac:dyDescent="0.25">
      <c r="A334" s="14">
        <v>420110</v>
      </c>
      <c r="B334" s="9" t="s">
        <v>227</v>
      </c>
      <c r="C334" s="6" t="s">
        <v>26</v>
      </c>
      <c r="D334" s="15">
        <v>110</v>
      </c>
      <c r="E334" s="8" t="s">
        <v>12</v>
      </c>
      <c r="F334" s="15">
        <v>7.3</v>
      </c>
      <c r="G334" s="15">
        <v>7.3</v>
      </c>
      <c r="H334" s="39">
        <f t="shared" ref="H334:H336" si="46">ROUNDUP((F334*1.25),1)</f>
        <v>9.1999999999999993</v>
      </c>
      <c r="I334" s="15">
        <v>7.3</v>
      </c>
    </row>
    <row r="335" spans="1:9" ht="12" customHeight="1" x14ac:dyDescent="0.25">
      <c r="A335" s="14">
        <v>420120</v>
      </c>
      <c r="B335" s="9" t="s">
        <v>228</v>
      </c>
      <c r="C335" s="6" t="s">
        <v>26</v>
      </c>
      <c r="D335" s="15">
        <v>2750</v>
      </c>
      <c r="E335" s="8" t="s">
        <v>12</v>
      </c>
      <c r="F335" s="15">
        <v>4.5599999999999996</v>
      </c>
      <c r="G335" s="15">
        <v>4.5599999999999996</v>
      </c>
      <c r="H335" s="39">
        <f t="shared" si="46"/>
        <v>5.7</v>
      </c>
      <c r="I335" s="15">
        <v>4.5599999999999996</v>
      </c>
    </row>
    <row r="336" spans="1:9" ht="12.75" customHeight="1" x14ac:dyDescent="0.25">
      <c r="A336" s="14">
        <v>420130</v>
      </c>
      <c r="B336" s="9" t="s">
        <v>229</v>
      </c>
      <c r="C336" s="6" t="s">
        <v>26</v>
      </c>
      <c r="D336" s="15">
        <v>1100</v>
      </c>
      <c r="E336" s="8" t="s">
        <v>12</v>
      </c>
      <c r="F336" s="15">
        <v>3.09</v>
      </c>
      <c r="G336" s="15">
        <v>3.09</v>
      </c>
      <c r="H336" s="39">
        <f t="shared" si="46"/>
        <v>3.9</v>
      </c>
      <c r="I336" s="15">
        <v>3.09</v>
      </c>
    </row>
    <row r="337" spans="1:9" ht="12" customHeight="1" x14ac:dyDescent="0.25">
      <c r="A337" s="9" t="s">
        <v>6</v>
      </c>
      <c r="B337" s="6" t="s">
        <v>6</v>
      </c>
      <c r="C337" s="6" t="s">
        <v>6</v>
      </c>
      <c r="D337" s="6" t="s">
        <v>6</v>
      </c>
      <c r="E337" s="6" t="s">
        <v>6</v>
      </c>
      <c r="F337" s="6" t="s">
        <v>6</v>
      </c>
      <c r="G337" s="6" t="s">
        <v>6</v>
      </c>
      <c r="H337" s="46" t="s">
        <v>6</v>
      </c>
      <c r="I337" s="6" t="s">
        <v>6</v>
      </c>
    </row>
    <row r="338" spans="1:9" ht="12.75" customHeight="1" x14ac:dyDescent="0.25">
      <c r="A338" s="12">
        <v>4202</v>
      </c>
      <c r="B338" s="13" t="s">
        <v>230</v>
      </c>
      <c r="C338" s="6" t="s">
        <v>6</v>
      </c>
      <c r="D338" s="7" t="s">
        <v>6</v>
      </c>
      <c r="E338" s="8" t="s">
        <v>6</v>
      </c>
      <c r="F338" s="7" t="s">
        <v>6</v>
      </c>
      <c r="G338" s="7" t="s">
        <v>6</v>
      </c>
      <c r="H338" s="47" t="s">
        <v>6</v>
      </c>
      <c r="I338" s="7" t="s">
        <v>6</v>
      </c>
    </row>
    <row r="339" spans="1:9" ht="12" customHeight="1" x14ac:dyDescent="0.25">
      <c r="A339" s="14">
        <v>420210</v>
      </c>
      <c r="B339" s="9" t="s">
        <v>231</v>
      </c>
      <c r="C339" s="6" t="s">
        <v>232</v>
      </c>
      <c r="D339" s="15">
        <v>1100</v>
      </c>
      <c r="E339" s="8" t="s">
        <v>12</v>
      </c>
      <c r="F339" s="15">
        <v>14</v>
      </c>
      <c r="G339" s="15">
        <v>14</v>
      </c>
      <c r="H339" s="39">
        <f t="shared" ref="H339:H340" si="47">ROUNDUP((F339*1.25),1)</f>
        <v>17.5</v>
      </c>
      <c r="I339" s="15">
        <v>14</v>
      </c>
    </row>
    <row r="340" spans="1:9" ht="12" customHeight="1" x14ac:dyDescent="0.25">
      <c r="A340" s="14">
        <v>420220</v>
      </c>
      <c r="B340" s="9" t="s">
        <v>233</v>
      </c>
      <c r="C340" s="6" t="s">
        <v>232</v>
      </c>
      <c r="D340" s="15">
        <v>411</v>
      </c>
      <c r="E340" s="8" t="s">
        <v>12</v>
      </c>
      <c r="F340" s="15">
        <v>18.5</v>
      </c>
      <c r="G340" s="15">
        <v>18.5</v>
      </c>
      <c r="H340" s="39">
        <f t="shared" si="47"/>
        <v>23.200000000000003</v>
      </c>
      <c r="I340" s="15">
        <v>18.5</v>
      </c>
    </row>
    <row r="341" spans="1:9" ht="12.75" customHeight="1" x14ac:dyDescent="0.25">
      <c r="A341" s="9" t="s">
        <v>6</v>
      </c>
      <c r="B341" s="6" t="s">
        <v>6</v>
      </c>
      <c r="C341" s="6" t="s">
        <v>6</v>
      </c>
      <c r="D341" s="6" t="s">
        <v>6</v>
      </c>
      <c r="E341" s="6" t="s">
        <v>6</v>
      </c>
      <c r="F341" s="6" t="s">
        <v>6</v>
      </c>
      <c r="G341" s="6" t="s">
        <v>6</v>
      </c>
      <c r="H341" s="46" t="s">
        <v>6</v>
      </c>
      <c r="I341" s="6" t="s">
        <v>6</v>
      </c>
    </row>
    <row r="342" spans="1:9" ht="12" customHeight="1" x14ac:dyDescent="0.25">
      <c r="A342" s="10">
        <v>45</v>
      </c>
      <c r="B342" s="5" t="s">
        <v>234</v>
      </c>
      <c r="C342" s="6" t="s">
        <v>6</v>
      </c>
      <c r="D342" s="7" t="s">
        <v>6</v>
      </c>
      <c r="E342" s="8" t="s">
        <v>6</v>
      </c>
      <c r="F342" s="7" t="s">
        <v>6</v>
      </c>
      <c r="G342" s="7" t="s">
        <v>6</v>
      </c>
      <c r="H342" s="47" t="s">
        <v>6</v>
      </c>
      <c r="I342" s="7" t="s">
        <v>6</v>
      </c>
    </row>
    <row r="343" spans="1:9" ht="12.75" customHeight="1" x14ac:dyDescent="0.25">
      <c r="A343" s="9" t="s">
        <v>6</v>
      </c>
      <c r="B343" s="6" t="s">
        <v>6</v>
      </c>
      <c r="C343" s="6" t="s">
        <v>6</v>
      </c>
      <c r="D343" s="6" t="s">
        <v>6</v>
      </c>
      <c r="E343" s="6" t="s">
        <v>6</v>
      </c>
      <c r="F343" s="6" t="s">
        <v>6</v>
      </c>
      <c r="G343" s="6" t="s">
        <v>6</v>
      </c>
      <c r="H343" s="46" t="s">
        <v>6</v>
      </c>
      <c r="I343" s="6" t="s">
        <v>6</v>
      </c>
    </row>
    <row r="344" spans="1:9" ht="12" customHeight="1" x14ac:dyDescent="0.25">
      <c r="A344" s="11">
        <v>451</v>
      </c>
      <c r="B344" s="5" t="s">
        <v>235</v>
      </c>
      <c r="C344" s="6" t="s">
        <v>6</v>
      </c>
      <c r="D344" s="7" t="s">
        <v>6</v>
      </c>
      <c r="E344" s="8" t="s">
        <v>6</v>
      </c>
      <c r="F344" s="7" t="s">
        <v>6</v>
      </c>
      <c r="G344" s="7" t="s">
        <v>6</v>
      </c>
      <c r="H344" s="47" t="s">
        <v>6</v>
      </c>
      <c r="I344" s="7" t="s">
        <v>6</v>
      </c>
    </row>
    <row r="345" spans="1:9" ht="12" customHeight="1" x14ac:dyDescent="0.25">
      <c r="A345" s="9" t="s">
        <v>6</v>
      </c>
      <c r="B345" s="6" t="s">
        <v>6</v>
      </c>
      <c r="C345" s="6" t="s">
        <v>6</v>
      </c>
      <c r="D345" s="6" t="s">
        <v>6</v>
      </c>
      <c r="E345" s="6" t="s">
        <v>6</v>
      </c>
      <c r="F345" s="6" t="s">
        <v>6</v>
      </c>
      <c r="G345" s="6" t="s">
        <v>6</v>
      </c>
      <c r="H345" s="46" t="s">
        <v>6</v>
      </c>
      <c r="I345" s="6" t="s">
        <v>6</v>
      </c>
    </row>
    <row r="346" spans="1:9" ht="12.75" customHeight="1" x14ac:dyDescent="0.25">
      <c r="A346" s="12">
        <v>4511</v>
      </c>
      <c r="B346" s="13" t="s">
        <v>236</v>
      </c>
      <c r="C346" s="6" t="s">
        <v>6</v>
      </c>
      <c r="D346" s="7" t="s">
        <v>6</v>
      </c>
      <c r="E346" s="8" t="s">
        <v>6</v>
      </c>
      <c r="F346" s="7" t="s">
        <v>6</v>
      </c>
      <c r="G346" s="7" t="s">
        <v>6</v>
      </c>
      <c r="H346" s="47" t="s">
        <v>6</v>
      </c>
      <c r="I346" s="7" t="s">
        <v>6</v>
      </c>
    </row>
    <row r="347" spans="1:9" ht="12" customHeight="1" x14ac:dyDescent="0.25">
      <c r="A347" s="14">
        <v>451110</v>
      </c>
      <c r="B347" s="9" t="s">
        <v>237</v>
      </c>
      <c r="C347" s="6" t="s">
        <v>26</v>
      </c>
      <c r="D347" s="15">
        <v>110</v>
      </c>
      <c r="E347" s="8" t="s">
        <v>12</v>
      </c>
      <c r="F347" s="15">
        <v>30.65</v>
      </c>
      <c r="G347" s="15">
        <v>30.65</v>
      </c>
      <c r="H347" s="39">
        <f t="shared" ref="H347:H352" si="48">ROUNDUP((F347*1.25),1)</f>
        <v>38.4</v>
      </c>
      <c r="I347" s="15">
        <v>30.65</v>
      </c>
    </row>
    <row r="348" spans="1:9" ht="12.75" customHeight="1" x14ac:dyDescent="0.25">
      <c r="A348" s="14">
        <v>451120</v>
      </c>
      <c r="B348" s="9" t="s">
        <v>238</v>
      </c>
      <c r="C348" s="6" t="s">
        <v>26</v>
      </c>
      <c r="D348" s="15">
        <v>220</v>
      </c>
      <c r="E348" s="8" t="s">
        <v>12</v>
      </c>
      <c r="F348" s="15">
        <v>27.81</v>
      </c>
      <c r="G348" s="15">
        <v>27.81</v>
      </c>
      <c r="H348" s="39">
        <f t="shared" si="48"/>
        <v>34.800000000000004</v>
      </c>
      <c r="I348" s="15">
        <v>27.81</v>
      </c>
    </row>
    <row r="349" spans="1:9" ht="12" customHeight="1" x14ac:dyDescent="0.25">
      <c r="A349" s="14">
        <v>451130</v>
      </c>
      <c r="B349" s="9" t="s">
        <v>239</v>
      </c>
      <c r="C349" s="6" t="s">
        <v>26</v>
      </c>
      <c r="D349" s="15">
        <v>330</v>
      </c>
      <c r="E349" s="8" t="s">
        <v>12</v>
      </c>
      <c r="F349" s="15">
        <v>26.28</v>
      </c>
      <c r="G349" s="15">
        <v>26.28</v>
      </c>
      <c r="H349" s="39">
        <f t="shared" si="48"/>
        <v>32.9</v>
      </c>
      <c r="I349" s="15">
        <v>26.28</v>
      </c>
    </row>
    <row r="350" spans="1:9" ht="12" customHeight="1" x14ac:dyDescent="0.25">
      <c r="A350" s="14">
        <v>451140</v>
      </c>
      <c r="B350" s="9" t="s">
        <v>240</v>
      </c>
      <c r="C350" s="6" t="s">
        <v>26</v>
      </c>
      <c r="D350" s="15">
        <v>138</v>
      </c>
      <c r="E350" s="8" t="s">
        <v>12</v>
      </c>
      <c r="F350" s="15">
        <v>19.579999999999998</v>
      </c>
      <c r="G350" s="15">
        <v>19.579999999999998</v>
      </c>
      <c r="H350" s="39">
        <f t="shared" si="48"/>
        <v>24.5</v>
      </c>
      <c r="I350" s="15">
        <v>19.579999999999998</v>
      </c>
    </row>
    <row r="351" spans="1:9" ht="12.75" customHeight="1" x14ac:dyDescent="0.25">
      <c r="A351" s="14">
        <v>451150</v>
      </c>
      <c r="B351" s="9" t="s">
        <v>241</v>
      </c>
      <c r="C351" s="6" t="s">
        <v>26</v>
      </c>
      <c r="D351" s="15">
        <v>248</v>
      </c>
      <c r="E351" s="8" t="s">
        <v>12</v>
      </c>
      <c r="F351" s="15">
        <v>15.92</v>
      </c>
      <c r="G351" s="15">
        <v>15.92</v>
      </c>
      <c r="H351" s="39">
        <f t="shared" si="48"/>
        <v>19.899999999999999</v>
      </c>
      <c r="I351" s="15">
        <v>15.92</v>
      </c>
    </row>
    <row r="352" spans="1:9" ht="12" customHeight="1" x14ac:dyDescent="0.25">
      <c r="A352" s="14">
        <v>451160</v>
      </c>
      <c r="B352" s="9" t="s">
        <v>242</v>
      </c>
      <c r="C352" s="6" t="s">
        <v>26</v>
      </c>
      <c r="D352" s="15">
        <v>550</v>
      </c>
      <c r="E352" s="8" t="s">
        <v>12</v>
      </c>
      <c r="F352" s="15">
        <v>13.47</v>
      </c>
      <c r="G352" s="15">
        <v>13.47</v>
      </c>
      <c r="H352" s="39">
        <f t="shared" si="48"/>
        <v>16.900000000000002</v>
      </c>
      <c r="I352" s="15">
        <v>13.47</v>
      </c>
    </row>
    <row r="353" spans="1:9" ht="12.75" customHeight="1" x14ac:dyDescent="0.25">
      <c r="A353" s="9" t="s">
        <v>6</v>
      </c>
      <c r="B353" s="6" t="s">
        <v>6</v>
      </c>
      <c r="C353" s="6" t="s">
        <v>6</v>
      </c>
      <c r="D353" s="6" t="s">
        <v>6</v>
      </c>
      <c r="E353" s="6" t="s">
        <v>6</v>
      </c>
      <c r="F353" s="6" t="s">
        <v>6</v>
      </c>
      <c r="G353" s="6" t="s">
        <v>6</v>
      </c>
      <c r="H353" s="46" t="s">
        <v>6</v>
      </c>
      <c r="I353" s="6" t="s">
        <v>6</v>
      </c>
    </row>
    <row r="354" spans="1:9" ht="12" customHeight="1" x14ac:dyDescent="0.25">
      <c r="A354" s="12">
        <v>4512</v>
      </c>
      <c r="B354" s="13" t="s">
        <v>243</v>
      </c>
      <c r="C354" s="6" t="s">
        <v>6</v>
      </c>
      <c r="D354" s="7" t="s">
        <v>6</v>
      </c>
      <c r="E354" s="8" t="s">
        <v>6</v>
      </c>
      <c r="F354" s="7" t="s">
        <v>6</v>
      </c>
      <c r="G354" s="7" t="s">
        <v>6</v>
      </c>
      <c r="H354" s="47" t="s">
        <v>6</v>
      </c>
      <c r="I354" s="7" t="s">
        <v>6</v>
      </c>
    </row>
    <row r="355" spans="1:9" ht="12" customHeight="1" x14ac:dyDescent="0.25">
      <c r="A355" s="14">
        <v>451210</v>
      </c>
      <c r="B355" s="9" t="s">
        <v>244</v>
      </c>
      <c r="C355" s="6" t="s">
        <v>26</v>
      </c>
      <c r="D355" s="15">
        <v>99</v>
      </c>
      <c r="E355" s="8" t="s">
        <v>12</v>
      </c>
      <c r="F355" s="15">
        <v>37.92</v>
      </c>
      <c r="G355" s="15">
        <v>37.92</v>
      </c>
      <c r="H355" s="39">
        <f t="shared" ref="H355:H360" si="49">ROUNDUP((F355*1.25),1)</f>
        <v>47.4</v>
      </c>
      <c r="I355" s="15">
        <v>37.92</v>
      </c>
    </row>
    <row r="356" spans="1:9" ht="12.75" customHeight="1" x14ac:dyDescent="0.25">
      <c r="A356" s="14">
        <v>451220</v>
      </c>
      <c r="B356" s="9" t="s">
        <v>245</v>
      </c>
      <c r="C356" s="6" t="s">
        <v>26</v>
      </c>
      <c r="D356" s="15">
        <v>193</v>
      </c>
      <c r="E356" s="8" t="s">
        <v>12</v>
      </c>
      <c r="F356" s="15">
        <v>19.59</v>
      </c>
      <c r="G356" s="15">
        <v>19.59</v>
      </c>
      <c r="H356" s="39">
        <f t="shared" si="49"/>
        <v>24.5</v>
      </c>
      <c r="I356" s="15">
        <v>19.59</v>
      </c>
    </row>
    <row r="357" spans="1:9" ht="12" customHeight="1" x14ac:dyDescent="0.25">
      <c r="A357" s="14">
        <v>451230</v>
      </c>
      <c r="B357" s="9" t="s">
        <v>246</v>
      </c>
      <c r="C357" s="6" t="s">
        <v>26</v>
      </c>
      <c r="D357" s="15">
        <v>413</v>
      </c>
      <c r="E357" s="8" t="s">
        <v>12</v>
      </c>
      <c r="F357" s="15">
        <v>16.96</v>
      </c>
      <c r="G357" s="15">
        <v>16.96</v>
      </c>
      <c r="H357" s="39">
        <f t="shared" si="49"/>
        <v>21.2</v>
      </c>
      <c r="I357" s="15">
        <v>16.96</v>
      </c>
    </row>
    <row r="358" spans="1:9" ht="12.75" customHeight="1" x14ac:dyDescent="0.25">
      <c r="A358" s="14">
        <v>451240</v>
      </c>
      <c r="B358" s="9" t="s">
        <v>247</v>
      </c>
      <c r="C358" s="6" t="s">
        <v>26</v>
      </c>
      <c r="D358" s="15">
        <v>193</v>
      </c>
      <c r="E358" s="8" t="s">
        <v>12</v>
      </c>
      <c r="F358" s="15">
        <v>23.25</v>
      </c>
      <c r="G358" s="15">
        <v>23.25</v>
      </c>
      <c r="H358" s="39">
        <f t="shared" si="49"/>
        <v>29.1</v>
      </c>
      <c r="I358" s="15">
        <v>23.25</v>
      </c>
    </row>
    <row r="359" spans="1:9" ht="12" customHeight="1" x14ac:dyDescent="0.25">
      <c r="A359" s="14">
        <v>451250</v>
      </c>
      <c r="B359" s="9" t="s">
        <v>248</v>
      </c>
      <c r="C359" s="6" t="s">
        <v>26</v>
      </c>
      <c r="D359" s="15">
        <v>275</v>
      </c>
      <c r="E359" s="8" t="s">
        <v>12</v>
      </c>
      <c r="F359" s="15">
        <v>16.97</v>
      </c>
      <c r="G359" s="15">
        <v>16.97</v>
      </c>
      <c r="H359" s="39">
        <f t="shared" si="49"/>
        <v>21.3</v>
      </c>
      <c r="I359" s="15">
        <v>16.97</v>
      </c>
    </row>
    <row r="360" spans="1:9" ht="12" customHeight="1" x14ac:dyDescent="0.25">
      <c r="A360" s="14">
        <v>451260</v>
      </c>
      <c r="B360" s="9" t="s">
        <v>249</v>
      </c>
      <c r="C360" s="6" t="s">
        <v>26</v>
      </c>
      <c r="D360" s="15">
        <v>413</v>
      </c>
      <c r="E360" s="8" t="s">
        <v>12</v>
      </c>
      <c r="F360" s="15">
        <v>15</v>
      </c>
      <c r="G360" s="15">
        <v>15</v>
      </c>
      <c r="H360" s="39">
        <f t="shared" si="49"/>
        <v>18.8</v>
      </c>
      <c r="I360" s="15">
        <v>15</v>
      </c>
    </row>
    <row r="361" spans="1:9" ht="12.75" customHeight="1" x14ac:dyDescent="0.25">
      <c r="A361" s="9" t="s">
        <v>6</v>
      </c>
      <c r="B361" s="6" t="s">
        <v>6</v>
      </c>
      <c r="C361" s="6" t="s">
        <v>6</v>
      </c>
      <c r="D361" s="6" t="s">
        <v>6</v>
      </c>
      <c r="E361" s="6" t="s">
        <v>6</v>
      </c>
      <c r="F361" s="6" t="s">
        <v>6</v>
      </c>
      <c r="G361" s="6" t="s">
        <v>6</v>
      </c>
      <c r="H361" s="46" t="s">
        <v>6</v>
      </c>
      <c r="I361" s="6" t="s">
        <v>6</v>
      </c>
    </row>
    <row r="362" spans="1:9" ht="12" customHeight="1" x14ac:dyDescent="0.25">
      <c r="A362" s="12">
        <v>4513</v>
      </c>
      <c r="B362" s="13" t="s">
        <v>250</v>
      </c>
      <c r="C362" s="6" t="s">
        <v>6</v>
      </c>
      <c r="D362" s="7" t="s">
        <v>6</v>
      </c>
      <c r="E362" s="8" t="s">
        <v>6</v>
      </c>
      <c r="F362" s="7" t="s">
        <v>6</v>
      </c>
      <c r="G362" s="7" t="s">
        <v>6</v>
      </c>
      <c r="H362" s="47" t="s">
        <v>6</v>
      </c>
      <c r="I362" s="7" t="s">
        <v>6</v>
      </c>
    </row>
    <row r="363" spans="1:9" ht="12.75" customHeight="1" x14ac:dyDescent="0.25">
      <c r="A363" s="14">
        <v>451310</v>
      </c>
      <c r="B363" s="9" t="s">
        <v>251</v>
      </c>
      <c r="C363" s="6" t="s">
        <v>26</v>
      </c>
      <c r="D363" s="15">
        <v>83</v>
      </c>
      <c r="E363" s="8" t="s">
        <v>12</v>
      </c>
      <c r="F363" s="15">
        <v>37.92</v>
      </c>
      <c r="G363" s="15">
        <v>37.92</v>
      </c>
      <c r="H363" s="39">
        <f t="shared" ref="H363:H368" si="50">ROUNDUP((F363*1.25),1)</f>
        <v>47.4</v>
      </c>
      <c r="I363" s="15">
        <v>37.92</v>
      </c>
    </row>
    <row r="364" spans="1:9" ht="12" customHeight="1" x14ac:dyDescent="0.25">
      <c r="A364" s="14">
        <v>451320</v>
      </c>
      <c r="B364" s="9" t="s">
        <v>252</v>
      </c>
      <c r="C364" s="6" t="s">
        <v>26</v>
      </c>
      <c r="D364" s="15">
        <v>110</v>
      </c>
      <c r="E364" s="8" t="s">
        <v>12</v>
      </c>
      <c r="F364" s="15">
        <v>25.69</v>
      </c>
      <c r="G364" s="15">
        <v>25.69</v>
      </c>
      <c r="H364" s="39">
        <f t="shared" si="50"/>
        <v>32.200000000000003</v>
      </c>
      <c r="I364" s="15">
        <v>25.69</v>
      </c>
    </row>
    <row r="365" spans="1:9" ht="12" customHeight="1" x14ac:dyDescent="0.25">
      <c r="A365" s="14">
        <v>451330</v>
      </c>
      <c r="B365" s="9" t="s">
        <v>253</v>
      </c>
      <c r="C365" s="6" t="s">
        <v>26</v>
      </c>
      <c r="D365" s="15">
        <v>165</v>
      </c>
      <c r="E365" s="8" t="s">
        <v>12</v>
      </c>
      <c r="F365" s="15">
        <v>23.25</v>
      </c>
      <c r="G365" s="15">
        <v>23.25</v>
      </c>
      <c r="H365" s="39">
        <f t="shared" si="50"/>
        <v>29.1</v>
      </c>
      <c r="I365" s="15">
        <v>23.25</v>
      </c>
    </row>
    <row r="366" spans="1:9" ht="12.75" customHeight="1" x14ac:dyDescent="0.25">
      <c r="A366" s="14">
        <v>451340</v>
      </c>
      <c r="B366" s="9" t="s">
        <v>254</v>
      </c>
      <c r="C366" s="6" t="s">
        <v>26</v>
      </c>
      <c r="D366" s="15">
        <v>110</v>
      </c>
      <c r="E366" s="8" t="s">
        <v>12</v>
      </c>
      <c r="F366" s="15">
        <v>28.75</v>
      </c>
      <c r="G366" s="15">
        <v>28.75</v>
      </c>
      <c r="H366" s="39">
        <f t="shared" si="50"/>
        <v>36</v>
      </c>
      <c r="I366" s="15">
        <v>28.75</v>
      </c>
    </row>
    <row r="367" spans="1:9" ht="12" customHeight="1" x14ac:dyDescent="0.25">
      <c r="A367" s="14">
        <v>451350</v>
      </c>
      <c r="B367" s="9" t="s">
        <v>255</v>
      </c>
      <c r="C367" s="6" t="s">
        <v>26</v>
      </c>
      <c r="D367" s="15">
        <v>220</v>
      </c>
      <c r="E367" s="8" t="s">
        <v>12</v>
      </c>
      <c r="F367" s="15">
        <v>19.59</v>
      </c>
      <c r="G367" s="15">
        <v>19.59</v>
      </c>
      <c r="H367" s="39">
        <f t="shared" si="50"/>
        <v>24.5</v>
      </c>
      <c r="I367" s="15">
        <v>19.59</v>
      </c>
    </row>
    <row r="368" spans="1:9" ht="12.75" customHeight="1" x14ac:dyDescent="0.25">
      <c r="A368" s="14">
        <v>451360</v>
      </c>
      <c r="B368" s="9" t="s">
        <v>256</v>
      </c>
      <c r="C368" s="6" t="s">
        <v>26</v>
      </c>
      <c r="D368" s="15">
        <v>330</v>
      </c>
      <c r="E368" s="8" t="s">
        <v>12</v>
      </c>
      <c r="F368" s="15">
        <v>16.96</v>
      </c>
      <c r="G368" s="15">
        <v>16.96</v>
      </c>
      <c r="H368" s="39">
        <f t="shared" si="50"/>
        <v>21.2</v>
      </c>
      <c r="I368" s="15">
        <v>16.96</v>
      </c>
    </row>
    <row r="369" spans="1:9" ht="12" customHeight="1" x14ac:dyDescent="0.25">
      <c r="A369" s="9" t="s">
        <v>6</v>
      </c>
      <c r="B369" s="6" t="s">
        <v>6</v>
      </c>
      <c r="C369" s="6" t="s">
        <v>6</v>
      </c>
      <c r="D369" s="6" t="s">
        <v>6</v>
      </c>
      <c r="E369" s="6" t="s">
        <v>6</v>
      </c>
      <c r="F369" s="6" t="s">
        <v>6</v>
      </c>
      <c r="G369" s="6" t="s">
        <v>6</v>
      </c>
      <c r="H369" s="46" t="s">
        <v>6</v>
      </c>
      <c r="I369" s="6" t="s">
        <v>6</v>
      </c>
    </row>
    <row r="370" spans="1:9" ht="12" customHeight="1" x14ac:dyDescent="0.25">
      <c r="A370" s="11">
        <v>452</v>
      </c>
      <c r="B370" s="5" t="s">
        <v>257</v>
      </c>
      <c r="C370" s="6" t="s">
        <v>6</v>
      </c>
      <c r="D370" s="7" t="s">
        <v>6</v>
      </c>
      <c r="E370" s="8" t="s">
        <v>6</v>
      </c>
      <c r="F370" s="7" t="s">
        <v>6</v>
      </c>
      <c r="G370" s="7" t="s">
        <v>6</v>
      </c>
      <c r="H370" s="47" t="s">
        <v>6</v>
      </c>
      <c r="I370" s="7" t="s">
        <v>6</v>
      </c>
    </row>
    <row r="371" spans="1:9" ht="12.75" customHeight="1" x14ac:dyDescent="0.25">
      <c r="A371" s="9" t="s">
        <v>6</v>
      </c>
      <c r="B371" s="6" t="s">
        <v>6</v>
      </c>
      <c r="C371" s="6" t="s">
        <v>6</v>
      </c>
      <c r="D371" s="6" t="s">
        <v>6</v>
      </c>
      <c r="E371" s="6" t="s">
        <v>6</v>
      </c>
      <c r="F371" s="6" t="s">
        <v>6</v>
      </c>
      <c r="G371" s="6" t="s">
        <v>6</v>
      </c>
      <c r="H371" s="46" t="s">
        <v>6</v>
      </c>
      <c r="I371" s="6" t="s">
        <v>6</v>
      </c>
    </row>
    <row r="372" spans="1:9" ht="12" customHeight="1" x14ac:dyDescent="0.25">
      <c r="A372" s="12">
        <v>4520</v>
      </c>
      <c r="B372" s="13" t="s">
        <v>258</v>
      </c>
      <c r="C372" s="6" t="s">
        <v>6</v>
      </c>
      <c r="D372" s="7" t="s">
        <v>6</v>
      </c>
      <c r="E372" s="8" t="s">
        <v>6</v>
      </c>
      <c r="F372" s="7" t="s">
        <v>6</v>
      </c>
      <c r="G372" s="7" t="s">
        <v>6</v>
      </c>
      <c r="H372" s="47" t="s">
        <v>6</v>
      </c>
      <c r="I372" s="7" t="s">
        <v>6</v>
      </c>
    </row>
    <row r="373" spans="1:9" ht="12.75" customHeight="1" x14ac:dyDescent="0.25">
      <c r="A373" s="14">
        <v>452010</v>
      </c>
      <c r="B373" s="9" t="s">
        <v>259</v>
      </c>
      <c r="C373" s="6" t="s">
        <v>26</v>
      </c>
      <c r="D373" s="15">
        <v>330</v>
      </c>
      <c r="E373" s="8" t="s">
        <v>12</v>
      </c>
      <c r="F373" s="43">
        <v>32.33</v>
      </c>
      <c r="G373" s="43">
        <v>32.33</v>
      </c>
      <c r="H373" s="39">
        <f t="shared" ref="H373:H378" si="51">ROUNDUP((F373*1.25),1)</f>
        <v>40.5</v>
      </c>
      <c r="I373" s="43">
        <v>32.33</v>
      </c>
    </row>
    <row r="374" spans="1:9" ht="12" customHeight="1" x14ac:dyDescent="0.25">
      <c r="A374" s="14">
        <v>452020</v>
      </c>
      <c r="B374" s="9" t="s">
        <v>260</v>
      </c>
      <c r="C374" s="6" t="s">
        <v>26</v>
      </c>
      <c r="D374" s="15">
        <v>220</v>
      </c>
      <c r="E374" s="8" t="s">
        <v>12</v>
      </c>
      <c r="F374" s="43">
        <v>22.9</v>
      </c>
      <c r="G374" s="43">
        <v>22.9</v>
      </c>
      <c r="H374" s="39">
        <f t="shared" si="51"/>
        <v>28.700000000000003</v>
      </c>
      <c r="I374" s="43">
        <v>22.9</v>
      </c>
    </row>
    <row r="375" spans="1:9" ht="12" customHeight="1" x14ac:dyDescent="0.25">
      <c r="A375" s="14">
        <v>452030</v>
      </c>
      <c r="B375" s="9" t="s">
        <v>261</v>
      </c>
      <c r="C375" s="6" t="s">
        <v>26</v>
      </c>
      <c r="D375" s="15">
        <v>220</v>
      </c>
      <c r="E375" s="8" t="s">
        <v>12</v>
      </c>
      <c r="F375" s="43">
        <v>19.239999999999998</v>
      </c>
      <c r="G375" s="43">
        <v>19.239999999999998</v>
      </c>
      <c r="H375" s="39">
        <f t="shared" si="51"/>
        <v>24.1</v>
      </c>
      <c r="I375" s="43">
        <v>19.239999999999998</v>
      </c>
    </row>
    <row r="376" spans="1:9" ht="12.75" customHeight="1" x14ac:dyDescent="0.25">
      <c r="A376" s="14">
        <v>452040</v>
      </c>
      <c r="B376" s="9" t="s">
        <v>262</v>
      </c>
      <c r="C376" s="6" t="s">
        <v>26</v>
      </c>
      <c r="D376" s="15">
        <v>3300</v>
      </c>
      <c r="E376" s="8" t="s">
        <v>12</v>
      </c>
      <c r="F376" s="43">
        <v>28.4</v>
      </c>
      <c r="G376" s="43">
        <v>28.4</v>
      </c>
      <c r="H376" s="39">
        <f t="shared" si="51"/>
        <v>35.5</v>
      </c>
      <c r="I376" s="43">
        <v>28.4</v>
      </c>
    </row>
    <row r="377" spans="1:9" ht="12" customHeight="1" x14ac:dyDescent="0.25">
      <c r="A377" s="14">
        <v>452050</v>
      </c>
      <c r="B377" s="9" t="s">
        <v>263</v>
      </c>
      <c r="C377" s="6" t="s">
        <v>26</v>
      </c>
      <c r="D377" s="15">
        <v>2750</v>
      </c>
      <c r="E377" s="8" t="s">
        <v>12</v>
      </c>
      <c r="F377" s="43">
        <v>14.65</v>
      </c>
      <c r="G377" s="43">
        <v>14.65</v>
      </c>
      <c r="H377" s="39">
        <f t="shared" si="51"/>
        <v>18.400000000000002</v>
      </c>
      <c r="I377" s="43">
        <v>14.65</v>
      </c>
    </row>
    <row r="378" spans="1:9" ht="12.75" customHeight="1" x14ac:dyDescent="0.25">
      <c r="A378" s="14">
        <v>452060</v>
      </c>
      <c r="B378" s="9" t="s">
        <v>264</v>
      </c>
      <c r="C378" s="6" t="s">
        <v>26</v>
      </c>
      <c r="D378" s="15">
        <v>7150</v>
      </c>
      <c r="E378" s="8" t="s">
        <v>12</v>
      </c>
      <c r="F378" s="43">
        <v>13.12</v>
      </c>
      <c r="G378" s="43">
        <v>13.12</v>
      </c>
      <c r="H378" s="39">
        <f t="shared" si="51"/>
        <v>16.399999999999999</v>
      </c>
      <c r="I378" s="43">
        <v>13.12</v>
      </c>
    </row>
    <row r="379" spans="1:9" ht="12" customHeight="1" x14ac:dyDescent="0.25">
      <c r="A379" s="9" t="s">
        <v>6</v>
      </c>
      <c r="B379" s="6" t="s">
        <v>6</v>
      </c>
      <c r="C379" s="6" t="s">
        <v>6</v>
      </c>
      <c r="D379" s="6" t="s">
        <v>6</v>
      </c>
      <c r="E379" s="6" t="s">
        <v>6</v>
      </c>
      <c r="F379" s="6" t="s">
        <v>6</v>
      </c>
      <c r="G379" s="6" t="s">
        <v>6</v>
      </c>
      <c r="H379" s="46" t="s">
        <v>6</v>
      </c>
      <c r="I379" s="6" t="s">
        <v>6</v>
      </c>
    </row>
    <row r="380" spans="1:9" ht="12" customHeight="1" x14ac:dyDescent="0.25">
      <c r="A380" s="12">
        <v>4521</v>
      </c>
      <c r="B380" s="13" t="s">
        <v>265</v>
      </c>
      <c r="C380" s="6" t="s">
        <v>6</v>
      </c>
      <c r="D380" s="7" t="s">
        <v>6</v>
      </c>
      <c r="E380" s="8" t="s">
        <v>6</v>
      </c>
      <c r="F380" s="7" t="s">
        <v>6</v>
      </c>
      <c r="G380" s="7" t="s">
        <v>6</v>
      </c>
      <c r="H380" s="47" t="s">
        <v>6</v>
      </c>
      <c r="I380" s="7" t="s">
        <v>6</v>
      </c>
    </row>
    <row r="381" spans="1:9" ht="12.75" customHeight="1" x14ac:dyDescent="0.25">
      <c r="A381" s="14">
        <v>452110</v>
      </c>
      <c r="B381" s="9" t="s">
        <v>266</v>
      </c>
      <c r="C381" s="6" t="s">
        <v>26</v>
      </c>
      <c r="D381" s="15">
        <v>330</v>
      </c>
      <c r="E381" s="8" t="s">
        <v>12</v>
      </c>
      <c r="F381" s="15">
        <v>28.4</v>
      </c>
      <c r="G381" s="15">
        <v>28.4</v>
      </c>
      <c r="H381" s="39">
        <f t="shared" ref="H381:H387" si="52">ROUNDUP((F381*1.25),1)</f>
        <v>35.5</v>
      </c>
      <c r="I381" s="15">
        <v>28.4</v>
      </c>
    </row>
    <row r="382" spans="1:9" ht="12" customHeight="1" x14ac:dyDescent="0.25">
      <c r="A382" s="14">
        <v>452120</v>
      </c>
      <c r="B382" s="9" t="s">
        <v>267</v>
      </c>
      <c r="C382" s="6" t="s">
        <v>26</v>
      </c>
      <c r="D382" s="15">
        <v>220</v>
      </c>
      <c r="E382" s="8" t="s">
        <v>12</v>
      </c>
      <c r="F382" s="15">
        <v>15.57</v>
      </c>
      <c r="G382" s="15">
        <v>15.57</v>
      </c>
      <c r="H382" s="39">
        <f t="shared" si="52"/>
        <v>19.5</v>
      </c>
      <c r="I382" s="15">
        <v>15.57</v>
      </c>
    </row>
    <row r="383" spans="1:9" ht="12.75" customHeight="1" x14ac:dyDescent="0.25">
      <c r="A383" s="14">
        <v>452130</v>
      </c>
      <c r="B383" s="9" t="s">
        <v>268</v>
      </c>
      <c r="C383" s="6" t="s">
        <v>26</v>
      </c>
      <c r="D383" s="15">
        <v>220</v>
      </c>
      <c r="E383" s="8" t="s">
        <v>12</v>
      </c>
      <c r="F383" s="15">
        <v>13.84</v>
      </c>
      <c r="G383" s="15">
        <v>13.84</v>
      </c>
      <c r="H383" s="39">
        <f t="shared" si="52"/>
        <v>17.3</v>
      </c>
      <c r="I383" s="15">
        <v>13.84</v>
      </c>
    </row>
    <row r="384" spans="1:9" ht="12" customHeight="1" x14ac:dyDescent="0.25">
      <c r="A384" s="14">
        <v>452140</v>
      </c>
      <c r="B384" s="9" t="s">
        <v>269</v>
      </c>
      <c r="C384" s="6" t="s">
        <v>26</v>
      </c>
      <c r="D384" s="15">
        <v>3300</v>
      </c>
      <c r="E384" s="8" t="s">
        <v>12</v>
      </c>
      <c r="F384" s="15">
        <v>18.510000000000002</v>
      </c>
      <c r="G384" s="15">
        <v>18.510000000000002</v>
      </c>
      <c r="H384" s="39">
        <f t="shared" si="52"/>
        <v>23.200000000000003</v>
      </c>
      <c r="I384" s="15">
        <v>18.510000000000002</v>
      </c>
    </row>
    <row r="385" spans="1:9" ht="12" customHeight="1" x14ac:dyDescent="0.25">
      <c r="A385" s="14">
        <v>452150</v>
      </c>
      <c r="B385" s="9" t="s">
        <v>270</v>
      </c>
      <c r="C385" s="6" t="s">
        <v>26</v>
      </c>
      <c r="D385" s="15">
        <v>2750</v>
      </c>
      <c r="E385" s="8" t="s">
        <v>12</v>
      </c>
      <c r="F385" s="15">
        <v>14.85</v>
      </c>
      <c r="G385" s="15">
        <v>14.85</v>
      </c>
      <c r="H385" s="39">
        <f t="shared" si="52"/>
        <v>18.600000000000001</v>
      </c>
      <c r="I385" s="15">
        <v>14.85</v>
      </c>
    </row>
    <row r="386" spans="1:9" ht="12.75" customHeight="1" x14ac:dyDescent="0.25">
      <c r="A386" s="14">
        <v>452160</v>
      </c>
      <c r="B386" s="9" t="s">
        <v>271</v>
      </c>
      <c r="C386" s="6" t="s">
        <v>26</v>
      </c>
      <c r="D386" s="15">
        <v>7150</v>
      </c>
      <c r="E386" s="8" t="s">
        <v>12</v>
      </c>
      <c r="F386" s="15">
        <v>12.4</v>
      </c>
      <c r="G386" s="15">
        <v>12.4</v>
      </c>
      <c r="H386" s="39">
        <f t="shared" si="52"/>
        <v>15.5</v>
      </c>
      <c r="I386" s="15">
        <v>12.4</v>
      </c>
    </row>
    <row r="387" spans="1:9" ht="12" customHeight="1" x14ac:dyDescent="0.25">
      <c r="A387" s="14">
        <v>452170</v>
      </c>
      <c r="B387" s="9" t="s">
        <v>272</v>
      </c>
      <c r="C387" s="6" t="s">
        <v>26</v>
      </c>
      <c r="D387" s="15">
        <v>22</v>
      </c>
      <c r="E387" s="8" t="s">
        <v>12</v>
      </c>
      <c r="F387" s="15">
        <v>14.83</v>
      </c>
      <c r="G387" s="15">
        <v>14.83</v>
      </c>
      <c r="H387" s="39">
        <f t="shared" si="52"/>
        <v>18.600000000000001</v>
      </c>
      <c r="I387" s="15">
        <v>14.83</v>
      </c>
    </row>
    <row r="388" spans="1:9" ht="12.75" customHeight="1" x14ac:dyDescent="0.25">
      <c r="A388" s="9" t="s">
        <v>6</v>
      </c>
      <c r="B388" s="6" t="s">
        <v>6</v>
      </c>
      <c r="C388" s="6" t="s">
        <v>6</v>
      </c>
      <c r="D388" s="6" t="s">
        <v>6</v>
      </c>
      <c r="E388" s="6" t="s">
        <v>6</v>
      </c>
      <c r="F388" s="6" t="s">
        <v>6</v>
      </c>
      <c r="G388" s="6" t="s">
        <v>6</v>
      </c>
      <c r="H388" s="46" t="s">
        <v>6</v>
      </c>
      <c r="I388" s="6" t="s">
        <v>6</v>
      </c>
    </row>
    <row r="389" spans="1:9" ht="12" customHeight="1" x14ac:dyDescent="0.25">
      <c r="A389" s="12">
        <v>4524</v>
      </c>
      <c r="B389" s="13" t="s">
        <v>273</v>
      </c>
      <c r="C389" s="6" t="s">
        <v>6</v>
      </c>
      <c r="D389" s="7" t="s">
        <v>6</v>
      </c>
      <c r="E389" s="8" t="s">
        <v>6</v>
      </c>
      <c r="F389" s="7" t="s">
        <v>6</v>
      </c>
      <c r="G389" s="7" t="s">
        <v>6</v>
      </c>
      <c r="H389" s="47" t="s">
        <v>6</v>
      </c>
      <c r="I389" s="7" t="s">
        <v>6</v>
      </c>
    </row>
    <row r="390" spans="1:9" ht="12" customHeight="1" x14ac:dyDescent="0.25">
      <c r="A390" s="14">
        <v>452410</v>
      </c>
      <c r="B390" s="9" t="s">
        <v>274</v>
      </c>
      <c r="C390" s="6" t="s">
        <v>31</v>
      </c>
      <c r="D390" s="15">
        <v>83</v>
      </c>
      <c r="E390" s="8" t="s">
        <v>12</v>
      </c>
      <c r="F390" s="15">
        <v>11.01</v>
      </c>
      <c r="G390" s="15">
        <v>11.01</v>
      </c>
      <c r="H390" s="39">
        <f t="shared" ref="H390:H392" si="53">ROUNDUP((F390*1.25),1)</f>
        <v>13.799999999999999</v>
      </c>
      <c r="I390" s="15">
        <v>11.01</v>
      </c>
    </row>
    <row r="391" spans="1:9" ht="12.75" customHeight="1" x14ac:dyDescent="0.25">
      <c r="A391" s="14">
        <v>452420</v>
      </c>
      <c r="B391" s="9" t="s">
        <v>275</v>
      </c>
      <c r="C391" s="6" t="s">
        <v>31</v>
      </c>
      <c r="D391" s="15">
        <v>440</v>
      </c>
      <c r="E391" s="8" t="s">
        <v>12</v>
      </c>
      <c r="F391" s="15">
        <v>11</v>
      </c>
      <c r="G391" s="15">
        <v>11</v>
      </c>
      <c r="H391" s="39">
        <f t="shared" si="53"/>
        <v>13.799999999999999</v>
      </c>
      <c r="I391" s="15">
        <v>11</v>
      </c>
    </row>
    <row r="392" spans="1:9" ht="12" customHeight="1" x14ac:dyDescent="0.25">
      <c r="A392" s="14">
        <v>452430</v>
      </c>
      <c r="B392" s="9" t="s">
        <v>276</v>
      </c>
      <c r="C392" s="6" t="s">
        <v>26</v>
      </c>
      <c r="D392" s="15">
        <v>220</v>
      </c>
      <c r="E392" s="8" t="s">
        <v>12</v>
      </c>
      <c r="F392" s="15">
        <v>22.18</v>
      </c>
      <c r="G392" s="15">
        <v>22.18</v>
      </c>
      <c r="H392" s="39">
        <f t="shared" si="53"/>
        <v>27.8</v>
      </c>
      <c r="I392" s="15">
        <v>22.18</v>
      </c>
    </row>
    <row r="393" spans="1:9" ht="12.75" customHeight="1" x14ac:dyDescent="0.25">
      <c r="A393" s="9" t="s">
        <v>6</v>
      </c>
      <c r="B393" s="6" t="s">
        <v>6</v>
      </c>
      <c r="C393" s="6" t="s">
        <v>6</v>
      </c>
      <c r="D393" s="6" t="s">
        <v>6</v>
      </c>
      <c r="E393" s="6" t="s">
        <v>6</v>
      </c>
      <c r="F393" s="6" t="s">
        <v>6</v>
      </c>
      <c r="G393" s="6" t="s">
        <v>6</v>
      </c>
      <c r="H393" s="46" t="s">
        <v>6</v>
      </c>
      <c r="I393" s="6" t="s">
        <v>6</v>
      </c>
    </row>
    <row r="394" spans="1:9" ht="12" customHeight="1" x14ac:dyDescent="0.25">
      <c r="A394" s="12">
        <v>4525</v>
      </c>
      <c r="B394" s="13" t="s">
        <v>277</v>
      </c>
      <c r="C394" s="6" t="s">
        <v>6</v>
      </c>
      <c r="D394" s="7" t="s">
        <v>6</v>
      </c>
      <c r="E394" s="8" t="s">
        <v>6</v>
      </c>
      <c r="F394" s="7" t="s">
        <v>6</v>
      </c>
      <c r="G394" s="7" t="s">
        <v>6</v>
      </c>
      <c r="H394" s="47" t="s">
        <v>6</v>
      </c>
      <c r="I394" s="7" t="s">
        <v>6</v>
      </c>
    </row>
    <row r="395" spans="1:9" ht="12" customHeight="1" x14ac:dyDescent="0.25">
      <c r="A395" s="14">
        <v>452510</v>
      </c>
      <c r="B395" s="9" t="s">
        <v>278</v>
      </c>
      <c r="C395" s="6" t="s">
        <v>26</v>
      </c>
      <c r="D395" s="15">
        <v>275</v>
      </c>
      <c r="E395" s="8" t="s">
        <v>12</v>
      </c>
      <c r="F395" s="15">
        <v>13.93</v>
      </c>
      <c r="G395" s="15">
        <v>13.93</v>
      </c>
      <c r="H395" s="39">
        <f>ROUNDUP((F395*1.25),1)</f>
        <v>17.5</v>
      </c>
      <c r="I395" s="15">
        <v>13.93</v>
      </c>
    </row>
    <row r="396" spans="1:9" ht="12.75" customHeight="1" x14ac:dyDescent="0.25">
      <c r="A396" s="9" t="s">
        <v>6</v>
      </c>
      <c r="B396" s="6" t="s">
        <v>6</v>
      </c>
      <c r="C396" s="6" t="s">
        <v>6</v>
      </c>
      <c r="D396" s="6" t="s">
        <v>6</v>
      </c>
      <c r="E396" s="6" t="s">
        <v>6</v>
      </c>
      <c r="F396" s="6" t="s">
        <v>6</v>
      </c>
      <c r="G396" s="6" t="s">
        <v>6</v>
      </c>
      <c r="H396" s="46" t="s">
        <v>6</v>
      </c>
      <c r="I396" s="6" t="s">
        <v>6</v>
      </c>
    </row>
    <row r="397" spans="1:9" ht="12" customHeight="1" x14ac:dyDescent="0.25">
      <c r="A397" s="11">
        <v>453</v>
      </c>
      <c r="B397" s="5" t="s">
        <v>279</v>
      </c>
      <c r="C397" s="6" t="s">
        <v>6</v>
      </c>
      <c r="D397" s="7" t="s">
        <v>6</v>
      </c>
      <c r="E397" s="8" t="s">
        <v>6</v>
      </c>
      <c r="F397" s="7" t="s">
        <v>6</v>
      </c>
      <c r="G397" s="7" t="s">
        <v>6</v>
      </c>
      <c r="H397" s="47" t="s">
        <v>6</v>
      </c>
      <c r="I397" s="7" t="s">
        <v>6</v>
      </c>
    </row>
    <row r="398" spans="1:9" ht="12.75" customHeight="1" x14ac:dyDescent="0.25">
      <c r="A398" s="9" t="s">
        <v>6</v>
      </c>
      <c r="B398" s="6" t="s">
        <v>6</v>
      </c>
      <c r="C398" s="6" t="s">
        <v>6</v>
      </c>
      <c r="D398" s="6" t="s">
        <v>6</v>
      </c>
      <c r="E398" s="6" t="s">
        <v>6</v>
      </c>
      <c r="F398" s="6" t="s">
        <v>6</v>
      </c>
      <c r="G398" s="6" t="s">
        <v>6</v>
      </c>
      <c r="H398" s="46" t="s">
        <v>6</v>
      </c>
      <c r="I398" s="6" t="s">
        <v>6</v>
      </c>
    </row>
    <row r="399" spans="1:9" ht="12" customHeight="1" x14ac:dyDescent="0.25">
      <c r="A399" s="12">
        <v>4531</v>
      </c>
      <c r="B399" s="13" t="s">
        <v>280</v>
      </c>
      <c r="C399" s="6" t="s">
        <v>6</v>
      </c>
      <c r="D399" s="7" t="s">
        <v>6</v>
      </c>
      <c r="E399" s="8" t="s">
        <v>6</v>
      </c>
      <c r="F399" s="7" t="s">
        <v>6</v>
      </c>
      <c r="G399" s="7" t="s">
        <v>6</v>
      </c>
      <c r="H399" s="47" t="s">
        <v>6</v>
      </c>
      <c r="I399" s="7" t="s">
        <v>6</v>
      </c>
    </row>
    <row r="400" spans="1:9" ht="12" customHeight="1" x14ac:dyDescent="0.25">
      <c r="A400" s="14">
        <v>453110</v>
      </c>
      <c r="B400" s="9" t="s">
        <v>281</v>
      </c>
      <c r="C400" s="6" t="s">
        <v>26</v>
      </c>
      <c r="D400" s="15">
        <v>688</v>
      </c>
      <c r="E400" s="8" t="s">
        <v>12</v>
      </c>
      <c r="F400" s="15">
        <v>19.87</v>
      </c>
      <c r="G400" s="15">
        <v>19.87</v>
      </c>
      <c r="H400" s="39">
        <f t="shared" ref="H400:H405" si="54">ROUNDUP((F400*1.25),1)</f>
        <v>24.900000000000002</v>
      </c>
      <c r="I400" s="15">
        <v>19.87</v>
      </c>
    </row>
    <row r="401" spans="1:9" ht="12.75" customHeight="1" x14ac:dyDescent="0.25">
      <c r="A401" s="14">
        <v>453120</v>
      </c>
      <c r="B401" s="9" t="s">
        <v>282</v>
      </c>
      <c r="C401" s="6" t="s">
        <v>26</v>
      </c>
      <c r="D401" s="15">
        <v>220</v>
      </c>
      <c r="E401" s="8" t="s">
        <v>12</v>
      </c>
      <c r="F401" s="15">
        <v>16.2</v>
      </c>
      <c r="G401" s="15">
        <v>16.2</v>
      </c>
      <c r="H401" s="39">
        <f t="shared" si="54"/>
        <v>20.3</v>
      </c>
      <c r="I401" s="15">
        <v>16.2</v>
      </c>
    </row>
    <row r="402" spans="1:9" ht="12" customHeight="1" x14ac:dyDescent="0.25">
      <c r="A402" s="14">
        <v>453130</v>
      </c>
      <c r="B402" s="9" t="s">
        <v>283</v>
      </c>
      <c r="C402" s="6" t="s">
        <v>26</v>
      </c>
      <c r="D402" s="15">
        <v>220</v>
      </c>
      <c r="E402" s="8" t="s">
        <v>12</v>
      </c>
      <c r="F402" s="15">
        <v>15.28</v>
      </c>
      <c r="G402" s="15">
        <v>15.28</v>
      </c>
      <c r="H402" s="39">
        <f t="shared" si="54"/>
        <v>19.100000000000001</v>
      </c>
      <c r="I402" s="15">
        <v>15.28</v>
      </c>
    </row>
    <row r="403" spans="1:9" ht="12.75" customHeight="1" x14ac:dyDescent="0.25">
      <c r="A403" s="14">
        <v>453140</v>
      </c>
      <c r="B403" s="9" t="s">
        <v>284</v>
      </c>
      <c r="C403" s="6" t="s">
        <v>26</v>
      </c>
      <c r="D403" s="15">
        <v>1650</v>
      </c>
      <c r="E403" s="8" t="s">
        <v>12</v>
      </c>
      <c r="F403" s="15">
        <v>11.81</v>
      </c>
      <c r="G403" s="15">
        <v>11.81</v>
      </c>
      <c r="H403" s="39">
        <f t="shared" si="54"/>
        <v>14.799999999999999</v>
      </c>
      <c r="I403" s="15">
        <v>11.81</v>
      </c>
    </row>
    <row r="404" spans="1:9" ht="12" customHeight="1" x14ac:dyDescent="0.25">
      <c r="A404" s="14">
        <v>453150</v>
      </c>
      <c r="B404" s="9" t="s">
        <v>285</v>
      </c>
      <c r="C404" s="6" t="s">
        <v>26</v>
      </c>
      <c r="D404" s="15">
        <v>825</v>
      </c>
      <c r="E404" s="8" t="s">
        <v>12</v>
      </c>
      <c r="F404" s="15">
        <v>9.61</v>
      </c>
      <c r="G404" s="15">
        <v>9.61</v>
      </c>
      <c r="H404" s="39">
        <f t="shared" si="54"/>
        <v>12.1</v>
      </c>
      <c r="I404" s="15">
        <v>9.61</v>
      </c>
    </row>
    <row r="405" spans="1:9" ht="12" customHeight="1" x14ac:dyDescent="0.25">
      <c r="A405" s="14">
        <v>453160</v>
      </c>
      <c r="B405" s="9" t="s">
        <v>286</v>
      </c>
      <c r="C405" s="6" t="s">
        <v>26</v>
      </c>
      <c r="D405" s="15">
        <v>4125</v>
      </c>
      <c r="E405" s="8" t="s">
        <v>12</v>
      </c>
      <c r="F405" s="15">
        <v>8.15</v>
      </c>
      <c r="G405" s="15">
        <v>8.15</v>
      </c>
      <c r="H405" s="39">
        <f t="shared" si="54"/>
        <v>10.199999999999999</v>
      </c>
      <c r="I405" s="15">
        <v>8.15</v>
      </c>
    </row>
    <row r="406" spans="1:9" ht="12.75" customHeight="1" x14ac:dyDescent="0.25">
      <c r="A406" s="9" t="s">
        <v>6</v>
      </c>
      <c r="B406" s="6" t="s">
        <v>6</v>
      </c>
      <c r="C406" s="6" t="s">
        <v>6</v>
      </c>
      <c r="D406" s="6" t="s">
        <v>6</v>
      </c>
      <c r="E406" s="6" t="s">
        <v>6</v>
      </c>
      <c r="F406" s="6" t="s">
        <v>6</v>
      </c>
      <c r="G406" s="6" t="s">
        <v>6</v>
      </c>
      <c r="H406" s="46" t="s">
        <v>6</v>
      </c>
      <c r="I406" s="6" t="s">
        <v>6</v>
      </c>
    </row>
    <row r="407" spans="1:9" ht="12" customHeight="1" x14ac:dyDescent="0.25">
      <c r="A407" s="12">
        <v>4532</v>
      </c>
      <c r="B407" s="13" t="s">
        <v>287</v>
      </c>
      <c r="C407" s="6" t="s">
        <v>6</v>
      </c>
      <c r="D407" s="7" t="s">
        <v>6</v>
      </c>
      <c r="E407" s="8" t="s">
        <v>6</v>
      </c>
      <c r="F407" s="7" t="s">
        <v>6</v>
      </c>
      <c r="G407" s="7" t="s">
        <v>6</v>
      </c>
      <c r="H407" s="47" t="s">
        <v>6</v>
      </c>
      <c r="I407" s="7" t="s">
        <v>6</v>
      </c>
    </row>
    <row r="408" spans="1:9" ht="12.75" customHeight="1" x14ac:dyDescent="0.25">
      <c r="A408" s="14">
        <v>453210</v>
      </c>
      <c r="B408" s="9" t="s">
        <v>288</v>
      </c>
      <c r="C408" s="6" t="s">
        <v>26</v>
      </c>
      <c r="D408" s="15">
        <v>220</v>
      </c>
      <c r="E408" s="8" t="s">
        <v>12</v>
      </c>
      <c r="F408" s="15">
        <v>21.53</v>
      </c>
      <c r="G408" s="15">
        <v>21.53</v>
      </c>
      <c r="H408" s="39">
        <f t="shared" ref="H408:H413" si="55">ROUNDUP((F408*1.25),1)</f>
        <v>27</v>
      </c>
      <c r="I408" s="15">
        <v>21.53</v>
      </c>
    </row>
    <row r="409" spans="1:9" ht="12" customHeight="1" x14ac:dyDescent="0.25">
      <c r="A409" s="14">
        <v>453220</v>
      </c>
      <c r="B409" s="9" t="s">
        <v>289</v>
      </c>
      <c r="C409" s="6" t="s">
        <v>26</v>
      </c>
      <c r="D409" s="15">
        <v>138</v>
      </c>
      <c r="E409" s="8" t="s">
        <v>12</v>
      </c>
      <c r="F409" s="15">
        <v>17.239999999999998</v>
      </c>
      <c r="G409" s="15">
        <v>17.239999999999998</v>
      </c>
      <c r="H409" s="39">
        <f t="shared" si="55"/>
        <v>21.6</v>
      </c>
      <c r="I409" s="15">
        <v>17.239999999999998</v>
      </c>
    </row>
    <row r="410" spans="1:9" ht="12" customHeight="1" x14ac:dyDescent="0.25">
      <c r="A410" s="14">
        <v>453230</v>
      </c>
      <c r="B410" s="9" t="s">
        <v>290</v>
      </c>
      <c r="C410" s="6" t="s">
        <v>26</v>
      </c>
      <c r="D410" s="15">
        <v>138</v>
      </c>
      <c r="E410" s="8" t="s">
        <v>12</v>
      </c>
      <c r="F410" s="15">
        <v>16.2</v>
      </c>
      <c r="G410" s="15">
        <v>16.2</v>
      </c>
      <c r="H410" s="39">
        <f t="shared" si="55"/>
        <v>20.3</v>
      </c>
      <c r="I410" s="15">
        <v>16.2</v>
      </c>
    </row>
    <row r="411" spans="1:9" ht="12.75" customHeight="1" x14ac:dyDescent="0.25">
      <c r="A411" s="14">
        <v>453240</v>
      </c>
      <c r="B411" s="9" t="s">
        <v>291</v>
      </c>
      <c r="C411" s="6" t="s">
        <v>26</v>
      </c>
      <c r="D411" s="15">
        <v>385</v>
      </c>
      <c r="E411" s="8" t="s">
        <v>12</v>
      </c>
      <c r="F411" s="15">
        <v>13.04</v>
      </c>
      <c r="G411" s="15">
        <v>13.04</v>
      </c>
      <c r="H411" s="39">
        <f t="shared" si="55"/>
        <v>16.3</v>
      </c>
      <c r="I411" s="15">
        <v>13.04</v>
      </c>
    </row>
    <row r="412" spans="1:9" ht="12" customHeight="1" x14ac:dyDescent="0.25">
      <c r="A412" s="14">
        <v>453250</v>
      </c>
      <c r="B412" s="9" t="s">
        <v>292</v>
      </c>
      <c r="C412" s="6" t="s">
        <v>26</v>
      </c>
      <c r="D412" s="15">
        <v>385</v>
      </c>
      <c r="E412" s="8" t="s">
        <v>12</v>
      </c>
      <c r="F412" s="15">
        <v>11.29</v>
      </c>
      <c r="G412" s="15">
        <v>11.29</v>
      </c>
      <c r="H412" s="39">
        <f t="shared" si="55"/>
        <v>14.2</v>
      </c>
      <c r="I412" s="15">
        <v>11.29</v>
      </c>
    </row>
    <row r="413" spans="1:9" ht="12.75" customHeight="1" x14ac:dyDescent="0.25">
      <c r="A413" s="14">
        <v>453260</v>
      </c>
      <c r="B413" s="9" t="s">
        <v>293</v>
      </c>
      <c r="C413" s="6" t="s">
        <v>26</v>
      </c>
      <c r="D413" s="15">
        <v>1100</v>
      </c>
      <c r="E413" s="8" t="s">
        <v>12</v>
      </c>
      <c r="F413" s="15">
        <v>10.38</v>
      </c>
      <c r="G413" s="15">
        <v>10.38</v>
      </c>
      <c r="H413" s="39">
        <f t="shared" si="55"/>
        <v>13</v>
      </c>
      <c r="I413" s="15">
        <v>10.38</v>
      </c>
    </row>
    <row r="414" spans="1:9" ht="12" customHeight="1" x14ac:dyDescent="0.25">
      <c r="A414" s="9" t="s">
        <v>6</v>
      </c>
      <c r="B414" s="6" t="s">
        <v>6</v>
      </c>
      <c r="C414" s="6" t="s">
        <v>6</v>
      </c>
      <c r="D414" s="6" t="s">
        <v>6</v>
      </c>
      <c r="E414" s="6" t="s">
        <v>6</v>
      </c>
      <c r="F414" s="6" t="s">
        <v>6</v>
      </c>
      <c r="G414" s="6" t="s">
        <v>6</v>
      </c>
      <c r="H414" s="46" t="s">
        <v>6</v>
      </c>
      <c r="I414" s="6" t="s">
        <v>6</v>
      </c>
    </row>
    <row r="415" spans="1:9" ht="12" customHeight="1" x14ac:dyDescent="0.25">
      <c r="A415" s="12">
        <v>4533</v>
      </c>
      <c r="B415" s="13" t="s">
        <v>294</v>
      </c>
      <c r="C415" s="6" t="s">
        <v>6</v>
      </c>
      <c r="D415" s="7" t="s">
        <v>6</v>
      </c>
      <c r="E415" s="8" t="s">
        <v>6</v>
      </c>
      <c r="F415" s="7" t="s">
        <v>6</v>
      </c>
      <c r="G415" s="7" t="s">
        <v>6</v>
      </c>
      <c r="H415" s="47" t="s">
        <v>6</v>
      </c>
      <c r="I415" s="7" t="s">
        <v>6</v>
      </c>
    </row>
    <row r="416" spans="1:9" ht="12.75" customHeight="1" x14ac:dyDescent="0.25">
      <c r="A416" s="14">
        <v>453310</v>
      </c>
      <c r="B416" s="9" t="s">
        <v>295</v>
      </c>
      <c r="C416" s="6" t="s">
        <v>26</v>
      </c>
      <c r="D416" s="15">
        <v>138</v>
      </c>
      <c r="E416" s="8" t="s">
        <v>12</v>
      </c>
      <c r="F416" s="15">
        <v>28.4</v>
      </c>
      <c r="G416" s="15">
        <v>28.4</v>
      </c>
      <c r="H416" s="39">
        <f t="shared" ref="H416:H421" si="56">ROUNDUP((F416*1.25),1)</f>
        <v>35.5</v>
      </c>
      <c r="I416" s="15">
        <v>28.4</v>
      </c>
    </row>
    <row r="417" spans="1:9" ht="12" customHeight="1" x14ac:dyDescent="0.25">
      <c r="A417" s="14">
        <v>453320</v>
      </c>
      <c r="B417" s="9" t="s">
        <v>296</v>
      </c>
      <c r="C417" s="6" t="s">
        <v>26</v>
      </c>
      <c r="D417" s="15">
        <v>138</v>
      </c>
      <c r="E417" s="8" t="s">
        <v>12</v>
      </c>
      <c r="F417" s="15">
        <v>15.57</v>
      </c>
      <c r="G417" s="15">
        <v>15.57</v>
      </c>
      <c r="H417" s="39">
        <f t="shared" si="56"/>
        <v>19.5</v>
      </c>
      <c r="I417" s="15">
        <v>15.57</v>
      </c>
    </row>
    <row r="418" spans="1:9" ht="12.75" customHeight="1" x14ac:dyDescent="0.25">
      <c r="A418" s="14">
        <v>453330</v>
      </c>
      <c r="B418" s="9" t="s">
        <v>297</v>
      </c>
      <c r="C418" s="6" t="s">
        <v>26</v>
      </c>
      <c r="D418" s="15">
        <v>220</v>
      </c>
      <c r="E418" s="8" t="s">
        <v>12</v>
      </c>
      <c r="F418" s="15">
        <v>13.84</v>
      </c>
      <c r="G418" s="15">
        <v>13.84</v>
      </c>
      <c r="H418" s="39">
        <f t="shared" si="56"/>
        <v>17.3</v>
      </c>
      <c r="I418" s="15">
        <v>13.84</v>
      </c>
    </row>
    <row r="419" spans="1:9" ht="12" customHeight="1" x14ac:dyDescent="0.25">
      <c r="A419" s="14">
        <v>453340</v>
      </c>
      <c r="B419" s="9" t="s">
        <v>298</v>
      </c>
      <c r="C419" s="6" t="s">
        <v>26</v>
      </c>
      <c r="D419" s="15">
        <v>1100</v>
      </c>
      <c r="E419" s="8" t="s">
        <v>12</v>
      </c>
      <c r="F419" s="15">
        <v>18.510000000000002</v>
      </c>
      <c r="G419" s="15">
        <v>18.510000000000002</v>
      </c>
      <c r="H419" s="39">
        <f t="shared" si="56"/>
        <v>23.200000000000003</v>
      </c>
      <c r="I419" s="15">
        <v>18.510000000000002</v>
      </c>
    </row>
    <row r="420" spans="1:9" ht="12" customHeight="1" x14ac:dyDescent="0.25">
      <c r="A420" s="14">
        <v>453350</v>
      </c>
      <c r="B420" s="9" t="s">
        <v>299</v>
      </c>
      <c r="C420" s="6" t="s">
        <v>26</v>
      </c>
      <c r="D420" s="15">
        <v>1650</v>
      </c>
      <c r="E420" s="8" t="s">
        <v>12</v>
      </c>
      <c r="F420" s="15">
        <v>14.85</v>
      </c>
      <c r="G420" s="15">
        <v>14.85</v>
      </c>
      <c r="H420" s="39">
        <f t="shared" si="56"/>
        <v>18.600000000000001</v>
      </c>
      <c r="I420" s="15">
        <v>14.85</v>
      </c>
    </row>
    <row r="421" spans="1:9" ht="12.75" customHeight="1" x14ac:dyDescent="0.25">
      <c r="A421" s="14">
        <v>453360</v>
      </c>
      <c r="B421" s="9" t="s">
        <v>300</v>
      </c>
      <c r="C421" s="6" t="s">
        <v>26</v>
      </c>
      <c r="D421" s="15">
        <v>4400</v>
      </c>
      <c r="E421" s="8" t="s">
        <v>12</v>
      </c>
      <c r="F421" s="15">
        <v>14.74</v>
      </c>
      <c r="G421" s="15">
        <v>14.74</v>
      </c>
      <c r="H421" s="39">
        <f t="shared" si="56"/>
        <v>18.5</v>
      </c>
      <c r="I421" s="15">
        <v>14.74</v>
      </c>
    </row>
    <row r="422" spans="1:9" ht="12" customHeight="1" x14ac:dyDescent="0.25">
      <c r="A422" s="9" t="s">
        <v>6</v>
      </c>
      <c r="B422" s="6" t="s">
        <v>6</v>
      </c>
      <c r="C422" s="6" t="s">
        <v>6</v>
      </c>
      <c r="D422" s="6" t="s">
        <v>6</v>
      </c>
      <c r="E422" s="6" t="s">
        <v>6</v>
      </c>
      <c r="F422" s="6" t="s">
        <v>6</v>
      </c>
      <c r="G422" s="6" t="s">
        <v>6</v>
      </c>
      <c r="H422" s="46" t="s">
        <v>6</v>
      </c>
      <c r="I422" s="6" t="s">
        <v>6</v>
      </c>
    </row>
    <row r="423" spans="1:9" ht="12.75" customHeight="1" x14ac:dyDescent="0.25">
      <c r="A423" s="12">
        <v>4534</v>
      </c>
      <c r="B423" s="13" t="s">
        <v>301</v>
      </c>
      <c r="C423" s="6" t="s">
        <v>6</v>
      </c>
      <c r="D423" s="7" t="s">
        <v>6</v>
      </c>
      <c r="E423" s="8" t="s">
        <v>6</v>
      </c>
      <c r="F423" s="7" t="s">
        <v>6</v>
      </c>
      <c r="G423" s="7" t="s">
        <v>6</v>
      </c>
      <c r="H423" s="47" t="s">
        <v>6</v>
      </c>
      <c r="I423" s="7" t="s">
        <v>6</v>
      </c>
    </row>
    <row r="424" spans="1:9" ht="12" customHeight="1" x14ac:dyDescent="0.25">
      <c r="A424" s="14">
        <v>453410</v>
      </c>
      <c r="B424" s="9" t="s">
        <v>302</v>
      </c>
      <c r="C424" s="6" t="s">
        <v>26</v>
      </c>
      <c r="D424" s="15">
        <v>110</v>
      </c>
      <c r="E424" s="8" t="s">
        <v>12</v>
      </c>
      <c r="F424" s="15">
        <v>22.17</v>
      </c>
      <c r="G424" s="15">
        <v>22.17</v>
      </c>
      <c r="H424" s="39">
        <f t="shared" ref="H424:H429" si="57">ROUNDUP((F424*1.25),1)</f>
        <v>27.8</v>
      </c>
      <c r="I424" s="15">
        <v>22.17</v>
      </c>
    </row>
    <row r="425" spans="1:9" ht="12" customHeight="1" x14ac:dyDescent="0.25">
      <c r="A425" s="14">
        <v>453420</v>
      </c>
      <c r="B425" s="9" t="s">
        <v>303</v>
      </c>
      <c r="C425" s="6" t="s">
        <v>26</v>
      </c>
      <c r="D425" s="15">
        <v>193</v>
      </c>
      <c r="E425" s="8" t="s">
        <v>12</v>
      </c>
      <c r="F425" s="15">
        <v>20.34</v>
      </c>
      <c r="G425" s="15">
        <v>20.34</v>
      </c>
      <c r="H425" s="39">
        <f t="shared" si="57"/>
        <v>25.5</v>
      </c>
      <c r="I425" s="15">
        <v>20.34</v>
      </c>
    </row>
    <row r="426" spans="1:9" ht="12.75" customHeight="1" x14ac:dyDescent="0.25">
      <c r="A426" s="14">
        <v>453430</v>
      </c>
      <c r="B426" s="9" t="s">
        <v>304</v>
      </c>
      <c r="C426" s="6" t="s">
        <v>26</v>
      </c>
      <c r="D426" s="15">
        <v>330</v>
      </c>
      <c r="E426" s="8" t="s">
        <v>12</v>
      </c>
      <c r="F426" s="15">
        <v>19.29</v>
      </c>
      <c r="G426" s="15">
        <v>19.29</v>
      </c>
      <c r="H426" s="39">
        <f t="shared" si="57"/>
        <v>24.200000000000003</v>
      </c>
      <c r="I426" s="15">
        <v>19.29</v>
      </c>
    </row>
    <row r="427" spans="1:9" ht="12" customHeight="1" x14ac:dyDescent="0.25">
      <c r="A427" s="14">
        <v>453440</v>
      </c>
      <c r="B427" s="9" t="s">
        <v>305</v>
      </c>
      <c r="C427" s="6" t="s">
        <v>26</v>
      </c>
      <c r="D427" s="15">
        <v>110</v>
      </c>
      <c r="E427" s="8" t="s">
        <v>12</v>
      </c>
      <c r="F427" s="15">
        <v>19.329999999999998</v>
      </c>
      <c r="G427" s="15">
        <v>19.329999999999998</v>
      </c>
      <c r="H427" s="39">
        <f t="shared" si="57"/>
        <v>24.200000000000003</v>
      </c>
      <c r="I427" s="15">
        <v>19.329999999999998</v>
      </c>
    </row>
    <row r="428" spans="1:9" ht="12.75" customHeight="1" x14ac:dyDescent="0.25">
      <c r="A428" s="14">
        <v>453450</v>
      </c>
      <c r="B428" s="9" t="s">
        <v>306</v>
      </c>
      <c r="C428" s="6" t="s">
        <v>26</v>
      </c>
      <c r="D428" s="15">
        <v>220</v>
      </c>
      <c r="E428" s="8" t="s">
        <v>12</v>
      </c>
      <c r="F428" s="15">
        <v>16.72</v>
      </c>
      <c r="G428" s="15">
        <v>16.72</v>
      </c>
      <c r="H428" s="39">
        <f t="shared" si="57"/>
        <v>20.9</v>
      </c>
      <c r="I428" s="15">
        <v>16.72</v>
      </c>
    </row>
    <row r="429" spans="1:9" ht="12" customHeight="1" x14ac:dyDescent="0.25">
      <c r="A429" s="14">
        <v>453460</v>
      </c>
      <c r="B429" s="9" t="s">
        <v>307</v>
      </c>
      <c r="C429" s="6" t="s">
        <v>26</v>
      </c>
      <c r="D429" s="15">
        <v>275</v>
      </c>
      <c r="E429" s="8" t="s">
        <v>12</v>
      </c>
      <c r="F429" s="15">
        <v>14.75</v>
      </c>
      <c r="G429" s="15">
        <v>14.75</v>
      </c>
      <c r="H429" s="39">
        <f t="shared" si="57"/>
        <v>18.5</v>
      </c>
      <c r="I429" s="15">
        <v>14.75</v>
      </c>
    </row>
    <row r="430" spans="1:9" ht="12" customHeight="1" x14ac:dyDescent="0.25">
      <c r="A430" s="9" t="s">
        <v>6</v>
      </c>
      <c r="B430" s="6" t="s">
        <v>6</v>
      </c>
      <c r="C430" s="6" t="s">
        <v>6</v>
      </c>
      <c r="D430" s="6" t="s">
        <v>6</v>
      </c>
      <c r="E430" s="6" t="s">
        <v>6</v>
      </c>
      <c r="F430" s="6" t="s">
        <v>6</v>
      </c>
      <c r="G430" s="6" t="s">
        <v>6</v>
      </c>
      <c r="H430" s="46" t="s">
        <v>6</v>
      </c>
      <c r="I430" s="6" t="s">
        <v>6</v>
      </c>
    </row>
    <row r="431" spans="1:9" ht="12.75" customHeight="1" x14ac:dyDescent="0.25">
      <c r="A431" s="12">
        <v>4535</v>
      </c>
      <c r="B431" s="13" t="s">
        <v>308</v>
      </c>
      <c r="C431" s="6" t="s">
        <v>6</v>
      </c>
      <c r="D431" s="7" t="s">
        <v>6</v>
      </c>
      <c r="E431" s="8" t="s">
        <v>6</v>
      </c>
      <c r="F431" s="7" t="s">
        <v>6</v>
      </c>
      <c r="G431" s="7" t="s">
        <v>6</v>
      </c>
      <c r="H431" s="47" t="s">
        <v>6</v>
      </c>
      <c r="I431" s="7" t="s">
        <v>6</v>
      </c>
    </row>
    <row r="432" spans="1:9" ht="12" customHeight="1" x14ac:dyDescent="0.25">
      <c r="A432" s="14">
        <v>453510</v>
      </c>
      <c r="B432" s="9" t="s">
        <v>309</v>
      </c>
      <c r="C432" s="6" t="s">
        <v>31</v>
      </c>
      <c r="D432" s="15">
        <v>495</v>
      </c>
      <c r="E432" s="8" t="s">
        <v>12</v>
      </c>
      <c r="F432" s="15">
        <v>6.75</v>
      </c>
      <c r="G432" s="15">
        <v>6.75</v>
      </c>
      <c r="H432" s="39">
        <f t="shared" ref="H432:H434" si="58">ROUNDUP((F432*1.25),1)</f>
        <v>8.5</v>
      </c>
      <c r="I432" s="15">
        <v>6.75</v>
      </c>
    </row>
    <row r="433" spans="1:9" ht="12.75" customHeight="1" x14ac:dyDescent="0.25">
      <c r="A433" s="14">
        <v>453520</v>
      </c>
      <c r="B433" s="9" t="s">
        <v>310</v>
      </c>
      <c r="C433" s="6" t="s">
        <v>31</v>
      </c>
      <c r="D433" s="15">
        <v>275</v>
      </c>
      <c r="E433" s="8" t="s">
        <v>12</v>
      </c>
      <c r="F433" s="15">
        <v>8.44</v>
      </c>
      <c r="G433" s="15">
        <v>8.44</v>
      </c>
      <c r="H433" s="39">
        <f t="shared" si="58"/>
        <v>10.6</v>
      </c>
      <c r="I433" s="15">
        <v>8.44</v>
      </c>
    </row>
    <row r="434" spans="1:9" ht="12" customHeight="1" x14ac:dyDescent="0.25">
      <c r="A434" s="14">
        <v>453530</v>
      </c>
      <c r="B434" s="9" t="s">
        <v>311</v>
      </c>
      <c r="C434" s="6" t="s">
        <v>31</v>
      </c>
      <c r="D434" s="15">
        <v>440</v>
      </c>
      <c r="E434" s="8" t="s">
        <v>12</v>
      </c>
      <c r="F434" s="15">
        <v>11.25</v>
      </c>
      <c r="G434" s="15">
        <v>11.25</v>
      </c>
      <c r="H434" s="39">
        <f t="shared" si="58"/>
        <v>14.1</v>
      </c>
      <c r="I434" s="15">
        <v>11.25</v>
      </c>
    </row>
    <row r="435" spans="1:9" ht="12" customHeight="1" x14ac:dyDescent="0.25">
      <c r="A435" s="9" t="s">
        <v>6</v>
      </c>
      <c r="B435" s="6" t="s">
        <v>6</v>
      </c>
      <c r="C435" s="6" t="s">
        <v>6</v>
      </c>
      <c r="D435" s="6" t="s">
        <v>6</v>
      </c>
      <c r="E435" s="6" t="s">
        <v>6</v>
      </c>
      <c r="F435" s="6" t="s">
        <v>6</v>
      </c>
      <c r="G435" s="6" t="s">
        <v>6</v>
      </c>
      <c r="H435" s="46" t="s">
        <v>6</v>
      </c>
      <c r="I435" s="6" t="s">
        <v>6</v>
      </c>
    </row>
    <row r="436" spans="1:9" ht="12.75" customHeight="1" x14ac:dyDescent="0.25">
      <c r="A436" s="11">
        <v>456</v>
      </c>
      <c r="B436" s="5" t="s">
        <v>312</v>
      </c>
      <c r="C436" s="6" t="s">
        <v>6</v>
      </c>
      <c r="D436" s="7" t="s">
        <v>6</v>
      </c>
      <c r="E436" s="8" t="s">
        <v>6</v>
      </c>
      <c r="F436" s="7" t="s">
        <v>6</v>
      </c>
      <c r="G436" s="7" t="s">
        <v>6</v>
      </c>
      <c r="H436" s="47" t="s">
        <v>6</v>
      </c>
      <c r="I436" s="7" t="s">
        <v>6</v>
      </c>
    </row>
    <row r="437" spans="1:9" ht="12" customHeight="1" x14ac:dyDescent="0.25">
      <c r="A437" s="9" t="s">
        <v>6</v>
      </c>
      <c r="B437" s="6" t="s">
        <v>6</v>
      </c>
      <c r="C437" s="6" t="s">
        <v>6</v>
      </c>
      <c r="D437" s="6" t="s">
        <v>6</v>
      </c>
      <c r="E437" s="6" t="s">
        <v>6</v>
      </c>
      <c r="F437" s="6" t="s">
        <v>6</v>
      </c>
      <c r="G437" s="6" t="s">
        <v>6</v>
      </c>
      <c r="H437" s="46" t="s">
        <v>6</v>
      </c>
      <c r="I437" s="6" t="s">
        <v>6</v>
      </c>
    </row>
    <row r="438" spans="1:9" ht="12.75" customHeight="1" x14ac:dyDescent="0.25">
      <c r="A438" s="12">
        <v>4561</v>
      </c>
      <c r="B438" s="13" t="s">
        <v>313</v>
      </c>
      <c r="C438" s="6" t="s">
        <v>6</v>
      </c>
      <c r="D438" s="7" t="s">
        <v>6</v>
      </c>
      <c r="E438" s="8" t="s">
        <v>6</v>
      </c>
      <c r="F438" s="7" t="s">
        <v>6</v>
      </c>
      <c r="G438" s="7" t="s">
        <v>6</v>
      </c>
      <c r="H438" s="47" t="s">
        <v>6</v>
      </c>
      <c r="I438" s="7" t="s">
        <v>6</v>
      </c>
    </row>
    <row r="439" spans="1:9" ht="12" customHeight="1" x14ac:dyDescent="0.25">
      <c r="A439" s="14">
        <v>456100</v>
      </c>
      <c r="B439" s="9" t="s">
        <v>314</v>
      </c>
      <c r="C439" s="6" t="s">
        <v>11</v>
      </c>
      <c r="D439" s="15">
        <v>44698</v>
      </c>
      <c r="E439" s="8" t="s">
        <v>12</v>
      </c>
      <c r="F439" s="15">
        <v>0.4</v>
      </c>
      <c r="G439" s="15">
        <v>0.4</v>
      </c>
      <c r="H439" s="39">
        <f t="shared" ref="H439:H454" si="59">ROUNDUP((F439*1.25),1)</f>
        <v>0.5</v>
      </c>
      <c r="I439" s="15">
        <v>0.4</v>
      </c>
    </row>
    <row r="440" spans="1:9" ht="12" customHeight="1" x14ac:dyDescent="0.25">
      <c r="A440" s="14">
        <v>456110</v>
      </c>
      <c r="B440" s="9" t="s">
        <v>315</v>
      </c>
      <c r="C440" s="6" t="s">
        <v>11</v>
      </c>
      <c r="D440" s="15">
        <v>223490</v>
      </c>
      <c r="E440" s="8" t="s">
        <v>12</v>
      </c>
      <c r="F440" s="15">
        <v>0.35</v>
      </c>
      <c r="G440" s="15">
        <v>0.35</v>
      </c>
      <c r="H440" s="39">
        <f t="shared" si="59"/>
        <v>0.5</v>
      </c>
      <c r="I440" s="15">
        <v>0.35</v>
      </c>
    </row>
    <row r="441" spans="1:9" ht="12.75" customHeight="1" x14ac:dyDescent="0.25">
      <c r="A441" s="14">
        <v>456120</v>
      </c>
      <c r="B441" s="9" t="s">
        <v>316</v>
      </c>
      <c r="C441" s="6" t="s">
        <v>11</v>
      </c>
      <c r="D441" s="15">
        <v>7450</v>
      </c>
      <c r="E441" s="8" t="s">
        <v>12</v>
      </c>
      <c r="F441" s="15">
        <v>0.21</v>
      </c>
      <c r="G441" s="15">
        <v>0.21</v>
      </c>
      <c r="H441" s="39">
        <f t="shared" si="59"/>
        <v>0.30000000000000004</v>
      </c>
      <c r="I441" s="15">
        <v>0.21</v>
      </c>
    </row>
    <row r="442" spans="1:9" ht="12" customHeight="1" x14ac:dyDescent="0.25">
      <c r="A442" s="14">
        <v>456130</v>
      </c>
      <c r="B442" s="9" t="s">
        <v>317</v>
      </c>
      <c r="C442" s="6" t="s">
        <v>11</v>
      </c>
      <c r="D442" s="15">
        <v>9933</v>
      </c>
      <c r="E442" s="8" t="s">
        <v>12</v>
      </c>
      <c r="F442" s="15">
        <v>0.42</v>
      </c>
      <c r="G442" s="15">
        <v>0.42</v>
      </c>
      <c r="H442" s="39">
        <f t="shared" si="59"/>
        <v>0.6</v>
      </c>
      <c r="I442" s="15">
        <v>0.42</v>
      </c>
    </row>
    <row r="443" spans="1:9" ht="12.75" customHeight="1" x14ac:dyDescent="0.25">
      <c r="A443" s="14">
        <v>456140</v>
      </c>
      <c r="B443" s="9" t="s">
        <v>318</v>
      </c>
      <c r="C443" s="6" t="s">
        <v>11</v>
      </c>
      <c r="D443" s="15">
        <v>119195</v>
      </c>
      <c r="E443" s="8" t="s">
        <v>12</v>
      </c>
      <c r="F443" s="15">
        <v>0.38</v>
      </c>
      <c r="G443" s="15">
        <v>0.38</v>
      </c>
      <c r="H443" s="39">
        <f t="shared" si="59"/>
        <v>0.5</v>
      </c>
      <c r="I443" s="15">
        <v>0.38</v>
      </c>
    </row>
    <row r="444" spans="1:9" ht="12" customHeight="1" x14ac:dyDescent="0.25">
      <c r="A444" s="14">
        <v>456150</v>
      </c>
      <c r="B444" s="9" t="s">
        <v>319</v>
      </c>
      <c r="C444" s="6" t="s">
        <v>11</v>
      </c>
      <c r="D444" s="15">
        <v>5960</v>
      </c>
      <c r="E444" s="8" t="s">
        <v>12</v>
      </c>
      <c r="F444" s="15">
        <v>0.42</v>
      </c>
      <c r="G444" s="15">
        <v>0.42</v>
      </c>
      <c r="H444" s="39">
        <f t="shared" si="59"/>
        <v>0.6</v>
      </c>
      <c r="I444" s="15">
        <v>0.42</v>
      </c>
    </row>
    <row r="445" spans="1:9" ht="12" customHeight="1" x14ac:dyDescent="0.25">
      <c r="A445" s="14">
        <v>456160</v>
      </c>
      <c r="B445" s="9" t="s">
        <v>320</v>
      </c>
      <c r="C445" s="6" t="s">
        <v>11</v>
      </c>
      <c r="D445" s="15">
        <v>5298</v>
      </c>
      <c r="E445" s="8" t="s">
        <v>12</v>
      </c>
      <c r="F445" s="15">
        <v>0.45</v>
      </c>
      <c r="G445" s="15">
        <v>0.45</v>
      </c>
      <c r="H445" s="39">
        <f t="shared" si="59"/>
        <v>0.6</v>
      </c>
      <c r="I445" s="15">
        <v>0.45</v>
      </c>
    </row>
    <row r="446" spans="1:9" ht="12.75" customHeight="1" x14ac:dyDescent="0.25">
      <c r="A446" s="14">
        <v>456170</v>
      </c>
      <c r="B446" s="9" t="s">
        <v>321</v>
      </c>
      <c r="C446" s="6" t="s">
        <v>11</v>
      </c>
      <c r="D446" s="15">
        <v>74497</v>
      </c>
      <c r="E446" s="8" t="s">
        <v>12</v>
      </c>
      <c r="F446" s="15">
        <v>0.37</v>
      </c>
      <c r="G446" s="15">
        <v>0.37</v>
      </c>
      <c r="H446" s="39">
        <f t="shared" si="59"/>
        <v>0.5</v>
      </c>
      <c r="I446" s="15">
        <v>0.37</v>
      </c>
    </row>
    <row r="447" spans="1:9" ht="12" customHeight="1" x14ac:dyDescent="0.25">
      <c r="A447" s="14">
        <v>456180</v>
      </c>
      <c r="B447" s="9" t="s">
        <v>322</v>
      </c>
      <c r="C447" s="6" t="s">
        <v>11</v>
      </c>
      <c r="D447" s="15">
        <v>8940</v>
      </c>
      <c r="E447" s="8" t="s">
        <v>12</v>
      </c>
      <c r="F447" s="15">
        <v>0.22</v>
      </c>
      <c r="G447" s="15">
        <v>0.22</v>
      </c>
      <c r="H447" s="39">
        <f t="shared" si="59"/>
        <v>0.30000000000000004</v>
      </c>
      <c r="I447" s="15">
        <v>0.22</v>
      </c>
    </row>
    <row r="448" spans="1:9" ht="12.75" customHeight="1" x14ac:dyDescent="0.25">
      <c r="A448" s="14">
        <v>456190</v>
      </c>
      <c r="B448" s="9" t="s">
        <v>323</v>
      </c>
      <c r="C448" s="6" t="s">
        <v>11</v>
      </c>
      <c r="D448" s="15">
        <v>3311</v>
      </c>
      <c r="E448" s="8" t="s">
        <v>12</v>
      </c>
      <c r="F448" s="15">
        <v>0.44</v>
      </c>
      <c r="G448" s="15">
        <v>0.44</v>
      </c>
      <c r="H448" s="39">
        <f t="shared" si="59"/>
        <v>0.6</v>
      </c>
      <c r="I448" s="15">
        <v>0.44</v>
      </c>
    </row>
    <row r="449" spans="1:9" ht="12" customHeight="1" x14ac:dyDescent="0.25">
      <c r="A449" s="14">
        <v>456200</v>
      </c>
      <c r="B449" s="9" t="s">
        <v>324</v>
      </c>
      <c r="C449" s="6" t="s">
        <v>11</v>
      </c>
      <c r="D449" s="15">
        <v>74497</v>
      </c>
      <c r="E449" s="8" t="s">
        <v>12</v>
      </c>
      <c r="F449" s="15">
        <v>0.38</v>
      </c>
      <c r="G449" s="15">
        <v>0.38</v>
      </c>
      <c r="H449" s="39">
        <f t="shared" si="59"/>
        <v>0.5</v>
      </c>
      <c r="I449" s="15">
        <v>0.38</v>
      </c>
    </row>
    <row r="450" spans="1:9" ht="12" customHeight="1" x14ac:dyDescent="0.25">
      <c r="A450" s="14">
        <v>456210</v>
      </c>
      <c r="B450" s="9" t="s">
        <v>325</v>
      </c>
      <c r="C450" s="6" t="s">
        <v>11</v>
      </c>
      <c r="D450" s="15">
        <v>8940</v>
      </c>
      <c r="E450" s="8" t="s">
        <v>12</v>
      </c>
      <c r="F450" s="15">
        <v>0.23</v>
      </c>
      <c r="G450" s="15">
        <v>0.23</v>
      </c>
      <c r="H450" s="39">
        <f t="shared" si="59"/>
        <v>0.30000000000000004</v>
      </c>
      <c r="I450" s="15">
        <v>0.23</v>
      </c>
    </row>
    <row r="451" spans="1:9" ht="12.75" customHeight="1" x14ac:dyDescent="0.25">
      <c r="A451" s="14">
        <v>456220</v>
      </c>
      <c r="B451" s="9" t="s">
        <v>326</v>
      </c>
      <c r="C451" s="6" t="s">
        <v>11</v>
      </c>
      <c r="D451" s="15">
        <v>3311</v>
      </c>
      <c r="E451" s="8" t="s">
        <v>12</v>
      </c>
      <c r="F451" s="15">
        <v>0.45</v>
      </c>
      <c r="G451" s="15">
        <v>0.45</v>
      </c>
      <c r="H451" s="39">
        <f t="shared" si="59"/>
        <v>0.6</v>
      </c>
      <c r="I451" s="15">
        <v>0.45</v>
      </c>
    </row>
    <row r="452" spans="1:9" ht="12" customHeight="1" x14ac:dyDescent="0.25">
      <c r="A452" s="14">
        <v>456230</v>
      </c>
      <c r="B452" s="9" t="s">
        <v>327</v>
      </c>
      <c r="C452" s="6" t="s">
        <v>11</v>
      </c>
      <c r="D452" s="15">
        <v>1513</v>
      </c>
      <c r="E452" s="8" t="s">
        <v>12</v>
      </c>
      <c r="F452" s="15">
        <v>0.93</v>
      </c>
      <c r="G452" s="15">
        <v>0.93</v>
      </c>
      <c r="H452" s="39">
        <f t="shared" si="59"/>
        <v>1.2000000000000002</v>
      </c>
      <c r="I452" s="15">
        <v>0.93</v>
      </c>
    </row>
    <row r="453" spans="1:9" ht="12.75" customHeight="1" x14ac:dyDescent="0.25">
      <c r="A453" s="14">
        <v>456240</v>
      </c>
      <c r="B453" s="9" t="s">
        <v>328</v>
      </c>
      <c r="C453" s="6" t="s">
        <v>11</v>
      </c>
      <c r="D453" s="15">
        <v>9900</v>
      </c>
      <c r="E453" s="8" t="s">
        <v>12</v>
      </c>
      <c r="F453" s="15">
        <v>0.56000000000000005</v>
      </c>
      <c r="G453" s="15">
        <v>0.56000000000000005</v>
      </c>
      <c r="H453" s="39">
        <f t="shared" si="59"/>
        <v>0.7</v>
      </c>
      <c r="I453" s="15">
        <v>0.56000000000000005</v>
      </c>
    </row>
    <row r="454" spans="1:9" ht="12" customHeight="1" x14ac:dyDescent="0.25">
      <c r="A454" s="14">
        <v>456250</v>
      </c>
      <c r="B454" s="9" t="s">
        <v>329</v>
      </c>
      <c r="C454" s="6" t="s">
        <v>11</v>
      </c>
      <c r="D454" s="15">
        <v>8940</v>
      </c>
      <c r="E454" s="8" t="s">
        <v>12</v>
      </c>
      <c r="F454" s="15">
        <v>1.1200000000000001</v>
      </c>
      <c r="G454" s="15">
        <v>1.1200000000000001</v>
      </c>
      <c r="H454" s="39">
        <f t="shared" si="59"/>
        <v>1.4</v>
      </c>
      <c r="I454" s="15">
        <v>1.1200000000000001</v>
      </c>
    </row>
    <row r="455" spans="1:9" ht="12" customHeight="1" x14ac:dyDescent="0.25">
      <c r="A455" s="9" t="s">
        <v>6</v>
      </c>
      <c r="B455" s="6" t="s">
        <v>6</v>
      </c>
      <c r="C455" s="6" t="s">
        <v>6</v>
      </c>
      <c r="D455" s="6" t="s">
        <v>6</v>
      </c>
      <c r="E455" s="6" t="s">
        <v>6</v>
      </c>
      <c r="F455" s="6" t="s">
        <v>6</v>
      </c>
      <c r="G455" s="6" t="s">
        <v>6</v>
      </c>
      <c r="H455" s="46" t="s">
        <v>6</v>
      </c>
      <c r="I455" s="6" t="s">
        <v>6</v>
      </c>
    </row>
    <row r="456" spans="1:9" ht="12.75" customHeight="1" x14ac:dyDescent="0.25">
      <c r="A456" s="12">
        <v>4563</v>
      </c>
      <c r="B456" s="13" t="s">
        <v>330</v>
      </c>
      <c r="C456" s="6" t="s">
        <v>6</v>
      </c>
      <c r="D456" s="7" t="s">
        <v>6</v>
      </c>
      <c r="E456" s="8" t="s">
        <v>6</v>
      </c>
      <c r="F456" s="7" t="s">
        <v>6</v>
      </c>
      <c r="G456" s="7" t="s">
        <v>6</v>
      </c>
      <c r="H456" s="47" t="s">
        <v>6</v>
      </c>
      <c r="I456" s="7" t="s">
        <v>6</v>
      </c>
    </row>
    <row r="457" spans="1:9" ht="12" customHeight="1" x14ac:dyDescent="0.25">
      <c r="A457" s="14">
        <v>456310</v>
      </c>
      <c r="B457" s="9" t="s">
        <v>331</v>
      </c>
      <c r="C457" s="6" t="s">
        <v>11</v>
      </c>
      <c r="D457" s="15">
        <v>45045</v>
      </c>
      <c r="E457" s="8" t="s">
        <v>12</v>
      </c>
      <c r="F457" s="15">
        <v>0.71</v>
      </c>
      <c r="G457" s="15">
        <v>0.71</v>
      </c>
      <c r="H457" s="39">
        <f>ROUNDUP((F457*1.25),1)</f>
        <v>0.9</v>
      </c>
      <c r="I457" s="15">
        <v>0.71</v>
      </c>
    </row>
    <row r="458" spans="1:9" ht="12.75" customHeight="1" x14ac:dyDescent="0.25">
      <c r="A458" s="14">
        <v>456320</v>
      </c>
      <c r="B458" s="9" t="s">
        <v>332</v>
      </c>
      <c r="C458" s="6" t="s">
        <v>11</v>
      </c>
      <c r="D458" s="15">
        <v>66528</v>
      </c>
      <c r="E458" s="8" t="s">
        <v>12</v>
      </c>
      <c r="F458" s="15">
        <v>0.53</v>
      </c>
      <c r="G458" s="15">
        <v>0.53</v>
      </c>
      <c r="H458" s="39">
        <f t="shared" ref="H458:H459" si="60">ROUNDUP((F458*1.25),1)</f>
        <v>0.7</v>
      </c>
      <c r="I458" s="15">
        <v>0.53</v>
      </c>
    </row>
    <row r="459" spans="1:9" ht="12" customHeight="1" x14ac:dyDescent="0.25">
      <c r="A459" s="14">
        <v>456330</v>
      </c>
      <c r="B459" s="9" t="s">
        <v>333</v>
      </c>
      <c r="C459" s="6" t="s">
        <v>11</v>
      </c>
      <c r="D459" s="15">
        <v>69575</v>
      </c>
      <c r="E459" s="8" t="s">
        <v>12</v>
      </c>
      <c r="F459" s="15">
        <v>0.43</v>
      </c>
      <c r="G459" s="15">
        <v>0.43</v>
      </c>
      <c r="H459" s="39">
        <f t="shared" si="60"/>
        <v>0.6</v>
      </c>
      <c r="I459" s="15">
        <v>0.43</v>
      </c>
    </row>
    <row r="460" spans="1:9" ht="12" customHeight="1" x14ac:dyDescent="0.25">
      <c r="A460" s="9" t="s">
        <v>6</v>
      </c>
      <c r="B460" s="6" t="s">
        <v>6</v>
      </c>
      <c r="C460" s="6" t="s">
        <v>6</v>
      </c>
      <c r="D460" s="6" t="s">
        <v>6</v>
      </c>
      <c r="E460" s="6" t="s">
        <v>6</v>
      </c>
      <c r="F460" s="6" t="s">
        <v>6</v>
      </c>
      <c r="G460" s="6" t="s">
        <v>6</v>
      </c>
      <c r="H460" s="46" t="s">
        <v>6</v>
      </c>
      <c r="I460" s="6" t="s">
        <v>6</v>
      </c>
    </row>
    <row r="461" spans="1:9" ht="12.75" customHeight="1" x14ac:dyDescent="0.25">
      <c r="A461" s="12">
        <v>4564</v>
      </c>
      <c r="B461" s="13" t="s">
        <v>334</v>
      </c>
      <c r="C461" s="6" t="s">
        <v>6</v>
      </c>
      <c r="D461" s="7" t="s">
        <v>6</v>
      </c>
      <c r="E461" s="8" t="s">
        <v>6</v>
      </c>
      <c r="F461" s="7" t="s">
        <v>6</v>
      </c>
      <c r="G461" s="7" t="s">
        <v>6</v>
      </c>
      <c r="H461" s="47" t="s">
        <v>6</v>
      </c>
      <c r="I461" s="7" t="s">
        <v>6</v>
      </c>
    </row>
    <row r="462" spans="1:9" ht="12" customHeight="1" x14ac:dyDescent="0.25">
      <c r="A462" s="14">
        <v>456410</v>
      </c>
      <c r="B462" s="9" t="s">
        <v>335</v>
      </c>
      <c r="C462" s="6" t="s">
        <v>11</v>
      </c>
      <c r="D462" s="15">
        <v>59073</v>
      </c>
      <c r="E462" s="8" t="s">
        <v>12</v>
      </c>
      <c r="F462" s="15">
        <v>0.98</v>
      </c>
      <c r="G462" s="15">
        <v>0.98</v>
      </c>
      <c r="H462" s="39">
        <f t="shared" ref="H462:H463" si="61">ROUNDUP((F462*1.25),1)</f>
        <v>1.3</v>
      </c>
      <c r="I462" s="15">
        <v>0.98</v>
      </c>
    </row>
    <row r="463" spans="1:9" ht="12.75" customHeight="1" x14ac:dyDescent="0.25">
      <c r="A463" s="14">
        <v>456420</v>
      </c>
      <c r="B463" s="9" t="s">
        <v>336</v>
      </c>
      <c r="C463" s="6" t="s">
        <v>11</v>
      </c>
      <c r="D463" s="15">
        <v>14769</v>
      </c>
      <c r="E463" s="8" t="s">
        <v>12</v>
      </c>
      <c r="F463" s="15">
        <v>0.57999999999999996</v>
      </c>
      <c r="G463" s="15">
        <v>0.57999999999999996</v>
      </c>
      <c r="H463" s="39">
        <f t="shared" si="61"/>
        <v>0.79999999999999993</v>
      </c>
      <c r="I463" s="15">
        <v>0.57999999999999996</v>
      </c>
    </row>
    <row r="464" spans="1:9" ht="12" customHeight="1" x14ac:dyDescent="0.25">
      <c r="A464" s="9" t="s">
        <v>6</v>
      </c>
      <c r="B464" s="6" t="s">
        <v>6</v>
      </c>
      <c r="C464" s="6" t="s">
        <v>6</v>
      </c>
      <c r="D464" s="6" t="s">
        <v>6</v>
      </c>
      <c r="E464" s="6" t="s">
        <v>6</v>
      </c>
      <c r="F464" s="6" t="s">
        <v>6</v>
      </c>
      <c r="G464" s="6" t="s">
        <v>6</v>
      </c>
      <c r="H464" s="46" t="s">
        <v>6</v>
      </c>
      <c r="I464" s="6" t="s">
        <v>6</v>
      </c>
    </row>
    <row r="465" spans="1:9" ht="12" customHeight="1" x14ac:dyDescent="0.25">
      <c r="A465" s="12">
        <v>4565</v>
      </c>
      <c r="B465" s="13" t="s">
        <v>337</v>
      </c>
      <c r="C465" s="6" t="s">
        <v>6</v>
      </c>
      <c r="D465" s="7" t="s">
        <v>6</v>
      </c>
      <c r="E465" s="8" t="s">
        <v>6</v>
      </c>
      <c r="F465" s="7" t="s">
        <v>6</v>
      </c>
      <c r="G465" s="7" t="s">
        <v>6</v>
      </c>
      <c r="H465" s="47" t="s">
        <v>6</v>
      </c>
      <c r="I465" s="7" t="s">
        <v>6</v>
      </c>
    </row>
    <row r="466" spans="1:9" ht="12.75" customHeight="1" x14ac:dyDescent="0.25">
      <c r="A466" s="14">
        <v>456510</v>
      </c>
      <c r="B466" s="9" t="s">
        <v>338</v>
      </c>
      <c r="C466" s="6" t="s">
        <v>11</v>
      </c>
      <c r="D466" s="15">
        <v>17237</v>
      </c>
      <c r="E466" s="8" t="s">
        <v>12</v>
      </c>
      <c r="F466" s="15">
        <v>1.17</v>
      </c>
      <c r="G466" s="15">
        <v>1.17</v>
      </c>
      <c r="H466" s="39">
        <f t="shared" ref="H466:H469" si="62">ROUNDUP((F466*1.25),1)</f>
        <v>1.5</v>
      </c>
      <c r="I466" s="15">
        <v>1.17</v>
      </c>
    </row>
    <row r="467" spans="1:9" ht="12" customHeight="1" x14ac:dyDescent="0.25">
      <c r="A467" s="14">
        <v>456520</v>
      </c>
      <c r="B467" s="9" t="s">
        <v>339</v>
      </c>
      <c r="C467" s="6" t="s">
        <v>11</v>
      </c>
      <c r="D467" s="15">
        <v>2586</v>
      </c>
      <c r="E467" s="8" t="s">
        <v>12</v>
      </c>
      <c r="F467" s="15">
        <v>0.68</v>
      </c>
      <c r="G467" s="15">
        <v>0.68</v>
      </c>
      <c r="H467" s="39">
        <f t="shared" si="62"/>
        <v>0.9</v>
      </c>
      <c r="I467" s="15">
        <v>0.68</v>
      </c>
    </row>
    <row r="468" spans="1:9" ht="12.75" customHeight="1" x14ac:dyDescent="0.25">
      <c r="A468" s="14">
        <v>456530</v>
      </c>
      <c r="B468" s="9" t="s">
        <v>340</v>
      </c>
      <c r="C468" s="6" t="s">
        <v>11</v>
      </c>
      <c r="D468" s="15">
        <v>862</v>
      </c>
      <c r="E468" s="8" t="s">
        <v>12</v>
      </c>
      <c r="F468" s="15">
        <v>1.19</v>
      </c>
      <c r="G468" s="15">
        <v>1.19</v>
      </c>
      <c r="H468" s="39">
        <f t="shared" si="62"/>
        <v>1.5</v>
      </c>
      <c r="I468" s="15">
        <v>1.19</v>
      </c>
    </row>
    <row r="469" spans="1:9" ht="12" customHeight="1" x14ac:dyDescent="0.25">
      <c r="A469" s="14">
        <v>456540</v>
      </c>
      <c r="B469" s="9" t="s">
        <v>341</v>
      </c>
      <c r="C469" s="6" t="s">
        <v>11</v>
      </c>
      <c r="D469" s="15">
        <v>432</v>
      </c>
      <c r="E469" s="8" t="s">
        <v>12</v>
      </c>
      <c r="F469" s="15">
        <v>0.69</v>
      </c>
      <c r="G469" s="15">
        <v>0.69</v>
      </c>
      <c r="H469" s="39">
        <f t="shared" si="62"/>
        <v>0.9</v>
      </c>
      <c r="I469" s="15">
        <v>0.69</v>
      </c>
    </row>
    <row r="470" spans="1:9" ht="12" customHeight="1" x14ac:dyDescent="0.25">
      <c r="A470" s="9" t="s">
        <v>6</v>
      </c>
      <c r="B470" s="6" t="s">
        <v>6</v>
      </c>
      <c r="C470" s="6" t="s">
        <v>6</v>
      </c>
      <c r="D470" s="6" t="s">
        <v>6</v>
      </c>
      <c r="E470" s="6" t="s">
        <v>6</v>
      </c>
      <c r="F470" s="6" t="s">
        <v>6</v>
      </c>
      <c r="G470" s="6" t="s">
        <v>6</v>
      </c>
      <c r="H470" s="46" t="s">
        <v>6</v>
      </c>
      <c r="I470" s="6" t="s">
        <v>6</v>
      </c>
    </row>
    <row r="471" spans="1:9" ht="12.75" customHeight="1" x14ac:dyDescent="0.25">
      <c r="A471" s="12">
        <v>4566</v>
      </c>
      <c r="B471" s="13" t="s">
        <v>342</v>
      </c>
      <c r="C471" s="6" t="s">
        <v>6</v>
      </c>
      <c r="D471" s="7" t="s">
        <v>6</v>
      </c>
      <c r="E471" s="8" t="s">
        <v>6</v>
      </c>
      <c r="F471" s="7" t="s">
        <v>6</v>
      </c>
      <c r="G471" s="7" t="s">
        <v>6</v>
      </c>
      <c r="H471" s="47" t="s">
        <v>6</v>
      </c>
      <c r="I471" s="7" t="s">
        <v>6</v>
      </c>
    </row>
    <row r="472" spans="1:9" ht="12" customHeight="1" x14ac:dyDescent="0.25">
      <c r="A472" s="14">
        <v>456610</v>
      </c>
      <c r="B472" s="9" t="s">
        <v>343</v>
      </c>
      <c r="C472" s="6" t="s">
        <v>11</v>
      </c>
      <c r="D472" s="15">
        <v>4332</v>
      </c>
      <c r="E472" s="8" t="s">
        <v>12</v>
      </c>
      <c r="F472" s="15">
        <v>3.89</v>
      </c>
      <c r="G472" s="15">
        <v>3.89</v>
      </c>
      <c r="H472" s="39">
        <f>ROUNDUP((F472*1.25),1)</f>
        <v>4.8999999999999995</v>
      </c>
      <c r="I472" s="15">
        <v>3.89</v>
      </c>
    </row>
    <row r="473" spans="1:9" ht="12.75" customHeight="1" x14ac:dyDescent="0.25">
      <c r="A473" s="9" t="s">
        <v>6</v>
      </c>
      <c r="B473" s="6" t="s">
        <v>6</v>
      </c>
      <c r="C473" s="6" t="s">
        <v>6</v>
      </c>
      <c r="D473" s="6" t="s">
        <v>6</v>
      </c>
      <c r="E473" s="6" t="s">
        <v>6</v>
      </c>
      <c r="F473" s="6" t="s">
        <v>6</v>
      </c>
      <c r="G473" s="6" t="s">
        <v>6</v>
      </c>
      <c r="H473" s="46" t="s">
        <v>6</v>
      </c>
      <c r="I473" s="6" t="s">
        <v>6</v>
      </c>
    </row>
    <row r="474" spans="1:9" ht="12" customHeight="1" x14ac:dyDescent="0.25">
      <c r="A474" s="12">
        <v>4567</v>
      </c>
      <c r="B474" s="13" t="s">
        <v>344</v>
      </c>
      <c r="C474" s="6" t="s">
        <v>6</v>
      </c>
      <c r="D474" s="7" t="s">
        <v>6</v>
      </c>
      <c r="E474" s="8" t="s">
        <v>6</v>
      </c>
      <c r="F474" s="7" t="s">
        <v>6</v>
      </c>
      <c r="G474" s="7" t="s">
        <v>6</v>
      </c>
      <c r="H474" s="47" t="s">
        <v>6</v>
      </c>
      <c r="I474" s="7" t="s">
        <v>6</v>
      </c>
    </row>
    <row r="475" spans="1:9" ht="12" customHeight="1" x14ac:dyDescent="0.25">
      <c r="A475" s="14">
        <v>456710</v>
      </c>
      <c r="B475" s="9" t="s">
        <v>345</v>
      </c>
      <c r="C475" s="6" t="s">
        <v>346</v>
      </c>
      <c r="D475" s="15">
        <v>50</v>
      </c>
      <c r="E475" s="8" t="s">
        <v>12</v>
      </c>
      <c r="F475" s="15">
        <v>190</v>
      </c>
      <c r="G475" s="15">
        <v>190</v>
      </c>
      <c r="H475" s="39">
        <f t="shared" ref="H475:H476" si="63">ROUNDUP((F475*1.25),1)</f>
        <v>237.5</v>
      </c>
      <c r="I475" s="15">
        <v>190</v>
      </c>
    </row>
    <row r="476" spans="1:9" ht="12.75" customHeight="1" x14ac:dyDescent="0.25">
      <c r="A476" s="14">
        <v>456720</v>
      </c>
      <c r="B476" s="9" t="s">
        <v>347</v>
      </c>
      <c r="C476" s="6" t="s">
        <v>346</v>
      </c>
      <c r="D476" s="15">
        <v>25</v>
      </c>
      <c r="E476" s="8" t="s">
        <v>12</v>
      </c>
      <c r="F476" s="15">
        <v>95</v>
      </c>
      <c r="G476" s="15">
        <v>95</v>
      </c>
      <c r="H476" s="39">
        <f t="shared" si="63"/>
        <v>118.8</v>
      </c>
      <c r="I476" s="15">
        <v>95</v>
      </c>
    </row>
    <row r="477" spans="1:9" ht="12" customHeight="1" x14ac:dyDescent="0.25">
      <c r="A477" s="9" t="s">
        <v>6</v>
      </c>
      <c r="B477" s="6" t="s">
        <v>6</v>
      </c>
      <c r="C477" s="6" t="s">
        <v>6</v>
      </c>
      <c r="D477" s="6" t="s">
        <v>6</v>
      </c>
      <c r="E477" s="6" t="s">
        <v>6</v>
      </c>
      <c r="F477" s="6" t="s">
        <v>6</v>
      </c>
      <c r="G477" s="6" t="s">
        <v>6</v>
      </c>
      <c r="H477" s="46" t="s">
        <v>6</v>
      </c>
      <c r="I477" s="6" t="s">
        <v>6</v>
      </c>
    </row>
    <row r="478" spans="1:9" ht="12.75" customHeight="1" x14ac:dyDescent="0.25">
      <c r="A478" s="12">
        <v>4568</v>
      </c>
      <c r="B478" s="13" t="s">
        <v>348</v>
      </c>
      <c r="C478" s="6" t="s">
        <v>6</v>
      </c>
      <c r="D478" s="7" t="s">
        <v>6</v>
      </c>
      <c r="E478" s="8" t="s">
        <v>6</v>
      </c>
      <c r="F478" s="7" t="s">
        <v>6</v>
      </c>
      <c r="G478" s="7" t="s">
        <v>6</v>
      </c>
      <c r="H478" s="47" t="s">
        <v>6</v>
      </c>
      <c r="I478" s="7" t="s">
        <v>6</v>
      </c>
    </row>
    <row r="479" spans="1:9" ht="12" customHeight="1" x14ac:dyDescent="0.25">
      <c r="A479" s="14">
        <v>456810</v>
      </c>
      <c r="B479" s="9" t="s">
        <v>349</v>
      </c>
      <c r="C479" s="6" t="s">
        <v>11</v>
      </c>
      <c r="D479" s="15">
        <v>9680</v>
      </c>
      <c r="E479" s="8" t="s">
        <v>12</v>
      </c>
      <c r="F479" s="15">
        <v>0.43</v>
      </c>
      <c r="G479" s="15">
        <v>0.43</v>
      </c>
      <c r="H479" s="39">
        <f>ROUNDUP((F479*1.25),1)</f>
        <v>0.6</v>
      </c>
      <c r="I479" s="15">
        <v>0.43</v>
      </c>
    </row>
    <row r="480" spans="1:9" ht="12" customHeight="1" x14ac:dyDescent="0.25">
      <c r="A480" s="9" t="s">
        <v>6</v>
      </c>
      <c r="B480" s="6" t="s">
        <v>6</v>
      </c>
      <c r="C480" s="6" t="s">
        <v>6</v>
      </c>
      <c r="D480" s="6" t="s">
        <v>6</v>
      </c>
      <c r="E480" s="6" t="s">
        <v>6</v>
      </c>
      <c r="F480" s="6" t="s">
        <v>6</v>
      </c>
      <c r="G480" s="6" t="s">
        <v>6</v>
      </c>
      <c r="H480" s="46" t="s">
        <v>6</v>
      </c>
      <c r="I480" s="6" t="s">
        <v>6</v>
      </c>
    </row>
    <row r="481" spans="1:9" ht="12.75" customHeight="1" x14ac:dyDescent="0.25">
      <c r="A481" s="12">
        <v>4569</v>
      </c>
      <c r="B481" s="13" t="s">
        <v>350</v>
      </c>
      <c r="C481" s="6" t="s">
        <v>6</v>
      </c>
      <c r="D481" s="7" t="s">
        <v>6</v>
      </c>
      <c r="E481" s="8" t="s">
        <v>6</v>
      </c>
      <c r="F481" s="7" t="s">
        <v>6</v>
      </c>
      <c r="G481" s="7" t="s">
        <v>6</v>
      </c>
      <c r="H481" s="47" t="s">
        <v>6</v>
      </c>
      <c r="I481" s="7" t="s">
        <v>6</v>
      </c>
    </row>
    <row r="482" spans="1:9" ht="12" customHeight="1" x14ac:dyDescent="0.25">
      <c r="A482" s="14">
        <v>456910</v>
      </c>
      <c r="B482" s="9" t="s">
        <v>351</v>
      </c>
      <c r="C482" s="6" t="s">
        <v>11</v>
      </c>
      <c r="D482" s="15">
        <v>11032</v>
      </c>
      <c r="E482" s="8" t="s">
        <v>12</v>
      </c>
      <c r="F482" s="15">
        <v>0.43</v>
      </c>
      <c r="G482" s="15">
        <v>0.43</v>
      </c>
      <c r="H482" s="39">
        <f t="shared" ref="H482:H484" si="64">ROUNDUP((F482*1.25),1)</f>
        <v>0.6</v>
      </c>
      <c r="I482" s="15">
        <v>0.43</v>
      </c>
    </row>
    <row r="483" spans="1:9" ht="12.75" customHeight="1" x14ac:dyDescent="0.25">
      <c r="A483" s="14">
        <v>456920</v>
      </c>
      <c r="B483" s="9" t="s">
        <v>352</v>
      </c>
      <c r="C483" s="6" t="s">
        <v>11</v>
      </c>
      <c r="D483" s="15">
        <v>73542</v>
      </c>
      <c r="E483" s="8" t="s">
        <v>12</v>
      </c>
      <c r="F483" s="15">
        <v>0.43</v>
      </c>
      <c r="G483" s="15">
        <v>0.43</v>
      </c>
      <c r="H483" s="39">
        <f t="shared" si="64"/>
        <v>0.6</v>
      </c>
      <c r="I483" s="15">
        <v>0.43</v>
      </c>
    </row>
    <row r="484" spans="1:9" ht="12" customHeight="1" x14ac:dyDescent="0.25">
      <c r="A484" s="14">
        <v>456930</v>
      </c>
      <c r="B484" s="9" t="s">
        <v>353</v>
      </c>
      <c r="C484" s="6" t="s">
        <v>11</v>
      </c>
      <c r="D484" s="15">
        <v>73542</v>
      </c>
      <c r="E484" s="8" t="s">
        <v>12</v>
      </c>
      <c r="F484" s="15">
        <v>0.43</v>
      </c>
      <c r="G484" s="15">
        <v>0.43</v>
      </c>
      <c r="H484" s="39">
        <f t="shared" si="64"/>
        <v>0.6</v>
      </c>
      <c r="I484" s="15">
        <v>0.43</v>
      </c>
    </row>
    <row r="485" spans="1:9" ht="12" customHeight="1" x14ac:dyDescent="0.25">
      <c r="A485" s="9" t="s">
        <v>6</v>
      </c>
      <c r="B485" s="6" t="s">
        <v>6</v>
      </c>
      <c r="C485" s="6" t="s">
        <v>6</v>
      </c>
      <c r="D485" s="6" t="s">
        <v>6</v>
      </c>
      <c r="E485" s="6" t="s">
        <v>6</v>
      </c>
      <c r="F485" s="6" t="s">
        <v>6</v>
      </c>
      <c r="G485" s="6" t="s">
        <v>6</v>
      </c>
      <c r="H485" s="46" t="s">
        <v>6</v>
      </c>
      <c r="I485" s="6" t="s">
        <v>6</v>
      </c>
    </row>
    <row r="486" spans="1:9" ht="12.75" customHeight="1" x14ac:dyDescent="0.25">
      <c r="A486" s="10">
        <v>46</v>
      </c>
      <c r="B486" s="5" t="s">
        <v>354</v>
      </c>
      <c r="C486" s="6" t="s">
        <v>6</v>
      </c>
      <c r="D486" s="7" t="s">
        <v>6</v>
      </c>
      <c r="E486" s="8" t="s">
        <v>6</v>
      </c>
      <c r="F486" s="7" t="s">
        <v>6</v>
      </c>
      <c r="G486" s="7" t="s">
        <v>6</v>
      </c>
      <c r="H486" s="47" t="s">
        <v>6</v>
      </c>
      <c r="I486" s="7" t="s">
        <v>6</v>
      </c>
    </row>
    <row r="487" spans="1:9" ht="12" customHeight="1" x14ac:dyDescent="0.25">
      <c r="A487" s="9" t="s">
        <v>6</v>
      </c>
      <c r="B487" s="6" t="s">
        <v>6</v>
      </c>
      <c r="C487" s="6" t="s">
        <v>6</v>
      </c>
      <c r="D487" s="6" t="s">
        <v>6</v>
      </c>
      <c r="E487" s="6" t="s">
        <v>6</v>
      </c>
      <c r="F487" s="6" t="s">
        <v>6</v>
      </c>
      <c r="G487" s="6" t="s">
        <v>6</v>
      </c>
      <c r="H487" s="46" t="s">
        <v>6</v>
      </c>
      <c r="I487" s="6" t="s">
        <v>6</v>
      </c>
    </row>
    <row r="488" spans="1:9" ht="12.75" customHeight="1" x14ac:dyDescent="0.25">
      <c r="A488" s="11">
        <v>460</v>
      </c>
      <c r="B488" s="5" t="s">
        <v>355</v>
      </c>
      <c r="C488" s="6" t="s">
        <v>6</v>
      </c>
      <c r="D488" s="7" t="s">
        <v>6</v>
      </c>
      <c r="E488" s="8" t="s">
        <v>6</v>
      </c>
      <c r="F488" s="7" t="s">
        <v>6</v>
      </c>
      <c r="G488" s="7" t="s">
        <v>6</v>
      </c>
      <c r="H488" s="47" t="s">
        <v>6</v>
      </c>
      <c r="I488" s="7" t="s">
        <v>6</v>
      </c>
    </row>
    <row r="489" spans="1:9" ht="12" customHeight="1" x14ac:dyDescent="0.25">
      <c r="A489" s="9" t="s">
        <v>6</v>
      </c>
      <c r="B489" s="6" t="s">
        <v>6</v>
      </c>
      <c r="C489" s="6" t="s">
        <v>6</v>
      </c>
      <c r="D489" s="6" t="s">
        <v>6</v>
      </c>
      <c r="E489" s="6" t="s">
        <v>6</v>
      </c>
      <c r="F489" s="6" t="s">
        <v>6</v>
      </c>
      <c r="G489" s="6" t="s">
        <v>6</v>
      </c>
      <c r="H489" s="46" t="s">
        <v>6</v>
      </c>
      <c r="I489" s="6" t="s">
        <v>6</v>
      </c>
    </row>
    <row r="490" spans="1:9" ht="12" customHeight="1" x14ac:dyDescent="0.25">
      <c r="A490" s="12">
        <v>4601</v>
      </c>
      <c r="B490" s="13" t="s">
        <v>356</v>
      </c>
      <c r="C490" s="6" t="s">
        <v>6</v>
      </c>
      <c r="D490" s="7" t="s">
        <v>6</v>
      </c>
      <c r="E490" s="8" t="s">
        <v>6</v>
      </c>
      <c r="F490" s="7" t="s">
        <v>6</v>
      </c>
      <c r="G490" s="7" t="s">
        <v>6</v>
      </c>
      <c r="H490" s="47" t="s">
        <v>6</v>
      </c>
      <c r="I490" s="7" t="s">
        <v>6</v>
      </c>
    </row>
    <row r="491" spans="1:9" ht="12.75" customHeight="1" x14ac:dyDescent="0.25">
      <c r="A491" s="14">
        <v>460110</v>
      </c>
      <c r="B491" s="9" t="s">
        <v>357</v>
      </c>
      <c r="C491" s="6" t="s">
        <v>31</v>
      </c>
      <c r="D491" s="15">
        <v>138</v>
      </c>
      <c r="E491" s="8" t="s">
        <v>12</v>
      </c>
      <c r="F491" s="15">
        <v>9.4600000000000009</v>
      </c>
      <c r="G491" s="15">
        <v>9.4600000000000009</v>
      </c>
      <c r="H491" s="39">
        <f t="shared" ref="H491:H492" si="65">ROUNDUP((F491*1.25),1)</f>
        <v>11.9</v>
      </c>
      <c r="I491" s="15">
        <v>9.4600000000000009</v>
      </c>
    </row>
    <row r="492" spans="1:9" ht="12" customHeight="1" x14ac:dyDescent="0.25">
      <c r="A492" s="14">
        <v>460120</v>
      </c>
      <c r="B492" s="9" t="s">
        <v>358</v>
      </c>
      <c r="C492" s="6" t="s">
        <v>31</v>
      </c>
      <c r="D492" s="15">
        <v>138</v>
      </c>
      <c r="E492" s="8" t="s">
        <v>12</v>
      </c>
      <c r="F492" s="15">
        <v>11.82</v>
      </c>
      <c r="G492" s="15">
        <v>11.82</v>
      </c>
      <c r="H492" s="39">
        <f t="shared" si="65"/>
        <v>14.799999999999999</v>
      </c>
      <c r="I492" s="15">
        <v>11.82</v>
      </c>
    </row>
    <row r="493" spans="1:9" ht="12.75" customHeight="1" x14ac:dyDescent="0.25">
      <c r="A493" s="9" t="s">
        <v>6</v>
      </c>
      <c r="B493" s="6" t="s">
        <v>6</v>
      </c>
      <c r="C493" s="6" t="s">
        <v>6</v>
      </c>
      <c r="D493" s="6" t="s">
        <v>6</v>
      </c>
      <c r="E493" s="6" t="s">
        <v>6</v>
      </c>
      <c r="F493" s="6" t="s">
        <v>6</v>
      </c>
      <c r="G493" s="6" t="s">
        <v>6</v>
      </c>
      <c r="H493" s="46" t="s">
        <v>6</v>
      </c>
      <c r="I493" s="6" t="s">
        <v>6</v>
      </c>
    </row>
    <row r="494" spans="1:9" ht="12" customHeight="1" x14ac:dyDescent="0.25">
      <c r="A494" s="12">
        <v>4602</v>
      </c>
      <c r="B494" s="13" t="s">
        <v>359</v>
      </c>
      <c r="C494" s="6" t="s">
        <v>6</v>
      </c>
      <c r="D494" s="7" t="s">
        <v>6</v>
      </c>
      <c r="E494" s="8" t="s">
        <v>6</v>
      </c>
      <c r="F494" s="7" t="s">
        <v>6</v>
      </c>
      <c r="G494" s="7" t="s">
        <v>6</v>
      </c>
      <c r="H494" s="47" t="s">
        <v>6</v>
      </c>
      <c r="I494" s="7" t="s">
        <v>6</v>
      </c>
    </row>
    <row r="495" spans="1:9" ht="12" customHeight="1" x14ac:dyDescent="0.25">
      <c r="A495" s="14">
        <v>460210</v>
      </c>
      <c r="B495" s="9" t="s">
        <v>360</v>
      </c>
      <c r="C495" s="6" t="s">
        <v>31</v>
      </c>
      <c r="D495" s="15">
        <v>1650</v>
      </c>
      <c r="E495" s="8" t="s">
        <v>12</v>
      </c>
      <c r="F495" s="15">
        <v>20.21</v>
      </c>
      <c r="G495" s="15">
        <v>20.21</v>
      </c>
      <c r="H495" s="39">
        <f t="shared" ref="H495:H498" si="66">ROUNDUP((F495*1.25),1)</f>
        <v>25.3</v>
      </c>
      <c r="I495" s="15">
        <v>20.21</v>
      </c>
    </row>
    <row r="496" spans="1:9" ht="12.75" customHeight="1" x14ac:dyDescent="0.25">
      <c r="A496" s="14">
        <v>460220</v>
      </c>
      <c r="B496" s="9" t="s">
        <v>361</v>
      </c>
      <c r="C496" s="6" t="s">
        <v>31</v>
      </c>
      <c r="D496" s="15">
        <v>440</v>
      </c>
      <c r="E496" s="8" t="s">
        <v>12</v>
      </c>
      <c r="F496" s="15">
        <v>30.08</v>
      </c>
      <c r="G496" s="15">
        <v>30.08</v>
      </c>
      <c r="H496" s="39">
        <f t="shared" si="66"/>
        <v>37.6</v>
      </c>
      <c r="I496" s="15">
        <v>30.08</v>
      </c>
    </row>
    <row r="497" spans="1:9" ht="12" customHeight="1" x14ac:dyDescent="0.25">
      <c r="A497" s="14">
        <v>460230</v>
      </c>
      <c r="B497" s="9" t="s">
        <v>362</v>
      </c>
      <c r="C497" s="6" t="s">
        <v>31</v>
      </c>
      <c r="D497" s="15">
        <v>412</v>
      </c>
      <c r="E497" s="8" t="s">
        <v>12</v>
      </c>
      <c r="F497" s="15">
        <v>20.190000000000001</v>
      </c>
      <c r="G497" s="15">
        <v>20.190000000000001</v>
      </c>
      <c r="H497" s="39">
        <f t="shared" si="66"/>
        <v>25.3</v>
      </c>
      <c r="I497" s="15">
        <v>20.190000000000001</v>
      </c>
    </row>
    <row r="498" spans="1:9" ht="12.75" customHeight="1" x14ac:dyDescent="0.25">
      <c r="A498" s="14">
        <v>460240</v>
      </c>
      <c r="B498" s="9" t="s">
        <v>363</v>
      </c>
      <c r="C498" s="6" t="s">
        <v>31</v>
      </c>
      <c r="D498" s="15">
        <v>275</v>
      </c>
      <c r="E498" s="8" t="s">
        <v>12</v>
      </c>
      <c r="F498" s="15">
        <v>29.89</v>
      </c>
      <c r="G498" s="15">
        <v>29.89</v>
      </c>
      <c r="H498" s="39">
        <f t="shared" si="66"/>
        <v>37.4</v>
      </c>
      <c r="I498" s="15">
        <v>29.89</v>
      </c>
    </row>
    <row r="499" spans="1:9" ht="12" customHeight="1" x14ac:dyDescent="0.25">
      <c r="A499" s="9" t="s">
        <v>6</v>
      </c>
      <c r="B499" s="6" t="s">
        <v>6</v>
      </c>
      <c r="C499" s="6" t="s">
        <v>6</v>
      </c>
      <c r="D499" s="6" t="s">
        <v>6</v>
      </c>
      <c r="E499" s="6" t="s">
        <v>6</v>
      </c>
      <c r="F499" s="6" t="s">
        <v>6</v>
      </c>
      <c r="G499" s="6" t="s">
        <v>6</v>
      </c>
      <c r="H499" s="46" t="s">
        <v>6</v>
      </c>
      <c r="I499" s="6" t="s">
        <v>6</v>
      </c>
    </row>
    <row r="500" spans="1:9" ht="12" customHeight="1" x14ac:dyDescent="0.25">
      <c r="A500" s="11">
        <v>461</v>
      </c>
      <c r="B500" s="5" t="s">
        <v>364</v>
      </c>
      <c r="C500" s="6" t="s">
        <v>6</v>
      </c>
      <c r="D500" s="7" t="s">
        <v>6</v>
      </c>
      <c r="E500" s="8" t="s">
        <v>6</v>
      </c>
      <c r="F500" s="7" t="s">
        <v>6</v>
      </c>
      <c r="G500" s="7" t="s">
        <v>6</v>
      </c>
      <c r="H500" s="47" t="s">
        <v>6</v>
      </c>
      <c r="I500" s="7" t="s">
        <v>6</v>
      </c>
    </row>
    <row r="501" spans="1:9" ht="12.75" customHeight="1" x14ac:dyDescent="0.25">
      <c r="A501" s="9" t="s">
        <v>6</v>
      </c>
      <c r="B501" s="6" t="s">
        <v>6</v>
      </c>
      <c r="C501" s="6" t="s">
        <v>6</v>
      </c>
      <c r="D501" s="6" t="s">
        <v>6</v>
      </c>
      <c r="E501" s="6" t="s">
        <v>6</v>
      </c>
      <c r="F501" s="6" t="s">
        <v>6</v>
      </c>
      <c r="G501" s="6" t="s">
        <v>6</v>
      </c>
      <c r="H501" s="46" t="s">
        <v>6</v>
      </c>
      <c r="I501" s="6" t="s">
        <v>6</v>
      </c>
    </row>
    <row r="502" spans="1:9" ht="12" customHeight="1" x14ac:dyDescent="0.25">
      <c r="A502" s="12">
        <v>4611</v>
      </c>
      <c r="B502" s="13" t="s">
        <v>365</v>
      </c>
      <c r="C502" s="6" t="s">
        <v>6</v>
      </c>
      <c r="D502" s="7" t="s">
        <v>6</v>
      </c>
      <c r="E502" s="8" t="s">
        <v>6</v>
      </c>
      <c r="F502" s="7" t="s">
        <v>6</v>
      </c>
      <c r="G502" s="7" t="s">
        <v>6</v>
      </c>
      <c r="H502" s="47" t="s">
        <v>6</v>
      </c>
      <c r="I502" s="7" t="s">
        <v>6</v>
      </c>
    </row>
    <row r="503" spans="1:9" ht="12.75" customHeight="1" x14ac:dyDescent="0.25">
      <c r="A503" s="14">
        <v>461110</v>
      </c>
      <c r="B503" s="9" t="s">
        <v>366</v>
      </c>
      <c r="C503" s="6" t="s">
        <v>31</v>
      </c>
      <c r="D503" s="15">
        <v>275</v>
      </c>
      <c r="E503" s="8" t="s">
        <v>12</v>
      </c>
      <c r="F503" s="15">
        <v>22.63</v>
      </c>
      <c r="G503" s="15">
        <v>22.63</v>
      </c>
      <c r="H503" s="39">
        <f t="shared" ref="H503:H506" si="67">ROUNDUP((F503*1.25),1)</f>
        <v>28.3</v>
      </c>
      <c r="I503" s="15">
        <v>22.63</v>
      </c>
    </row>
    <row r="504" spans="1:9" ht="12" customHeight="1" x14ac:dyDescent="0.25">
      <c r="A504" s="14">
        <v>461120</v>
      </c>
      <c r="B504" s="9" t="s">
        <v>367</v>
      </c>
      <c r="C504" s="6" t="s">
        <v>31</v>
      </c>
      <c r="D504" s="15">
        <v>110</v>
      </c>
      <c r="E504" s="8" t="s">
        <v>12</v>
      </c>
      <c r="F504" s="15">
        <v>10.88</v>
      </c>
      <c r="G504" s="15">
        <v>10.88</v>
      </c>
      <c r="H504" s="39">
        <f t="shared" si="67"/>
        <v>13.6</v>
      </c>
      <c r="I504" s="15">
        <v>10.88</v>
      </c>
    </row>
    <row r="505" spans="1:9" ht="12" customHeight="1" x14ac:dyDescent="0.25">
      <c r="A505" s="14">
        <v>461130</v>
      </c>
      <c r="B505" s="9" t="s">
        <v>368</v>
      </c>
      <c r="C505" s="6" t="s">
        <v>11</v>
      </c>
      <c r="D505" s="15">
        <v>275</v>
      </c>
      <c r="E505" s="8" t="s">
        <v>12</v>
      </c>
      <c r="F505" s="15">
        <v>10.7</v>
      </c>
      <c r="G505" s="15">
        <v>10.7</v>
      </c>
      <c r="H505" s="39">
        <f t="shared" si="67"/>
        <v>13.4</v>
      </c>
      <c r="I505" s="15">
        <v>10.7</v>
      </c>
    </row>
    <row r="506" spans="1:9" ht="12.75" customHeight="1" x14ac:dyDescent="0.25">
      <c r="A506" s="14">
        <v>461140</v>
      </c>
      <c r="B506" s="9" t="s">
        <v>369</v>
      </c>
      <c r="C506" s="6" t="s">
        <v>11</v>
      </c>
      <c r="D506" s="15">
        <v>110</v>
      </c>
      <c r="E506" s="8" t="s">
        <v>12</v>
      </c>
      <c r="F506" s="15">
        <v>8.44</v>
      </c>
      <c r="G506" s="15">
        <v>8.44</v>
      </c>
      <c r="H506" s="39">
        <f t="shared" si="67"/>
        <v>10.6</v>
      </c>
      <c r="I506" s="15">
        <v>8.44</v>
      </c>
    </row>
    <row r="507" spans="1:9" ht="12" customHeight="1" x14ac:dyDescent="0.25">
      <c r="A507" s="9" t="s">
        <v>6</v>
      </c>
      <c r="B507" s="6" t="s">
        <v>6</v>
      </c>
      <c r="C507" s="6" t="s">
        <v>6</v>
      </c>
      <c r="D507" s="6" t="s">
        <v>6</v>
      </c>
      <c r="E507" s="6" t="s">
        <v>6</v>
      </c>
      <c r="F507" s="6" t="s">
        <v>6</v>
      </c>
      <c r="G507" s="6" t="s">
        <v>6</v>
      </c>
      <c r="H507" s="46" t="s">
        <v>6</v>
      </c>
      <c r="I507" s="6" t="s">
        <v>6</v>
      </c>
    </row>
    <row r="508" spans="1:9" ht="12.75" customHeight="1" x14ac:dyDescent="0.25">
      <c r="A508" s="12">
        <v>4612</v>
      </c>
      <c r="B508" s="13" t="s">
        <v>370</v>
      </c>
      <c r="C508" s="6" t="s">
        <v>6</v>
      </c>
      <c r="D508" s="7" t="s">
        <v>6</v>
      </c>
      <c r="E508" s="8" t="s">
        <v>6</v>
      </c>
      <c r="F508" s="7" t="s">
        <v>6</v>
      </c>
      <c r="G508" s="7" t="s">
        <v>6</v>
      </c>
      <c r="H508" s="47" t="s">
        <v>6</v>
      </c>
      <c r="I508" s="7" t="s">
        <v>6</v>
      </c>
    </row>
    <row r="509" spans="1:9" ht="12" customHeight="1" x14ac:dyDescent="0.25">
      <c r="A509" s="14">
        <v>461210</v>
      </c>
      <c r="B509" s="9" t="s">
        <v>371</v>
      </c>
      <c r="C509" s="6" t="s">
        <v>31</v>
      </c>
      <c r="D509" s="15">
        <v>275</v>
      </c>
      <c r="E509" s="8" t="s">
        <v>12</v>
      </c>
      <c r="F509" s="15">
        <v>22.63</v>
      </c>
      <c r="G509" s="15">
        <v>22.63</v>
      </c>
      <c r="H509" s="39">
        <f t="shared" ref="H509:H512" si="68">ROUNDUP((F509*1.25),1)</f>
        <v>28.3</v>
      </c>
      <c r="I509" s="15">
        <v>22.63</v>
      </c>
    </row>
    <row r="510" spans="1:9" ht="12" customHeight="1" x14ac:dyDescent="0.25">
      <c r="A510" s="14">
        <v>461220</v>
      </c>
      <c r="B510" s="9" t="s">
        <v>372</v>
      </c>
      <c r="C510" s="6" t="s">
        <v>31</v>
      </c>
      <c r="D510" s="15">
        <v>110</v>
      </c>
      <c r="E510" s="8" t="s">
        <v>12</v>
      </c>
      <c r="F510" s="15">
        <v>10.88</v>
      </c>
      <c r="G510" s="15">
        <v>10.88</v>
      </c>
      <c r="H510" s="39">
        <f t="shared" si="68"/>
        <v>13.6</v>
      </c>
      <c r="I510" s="15">
        <v>10.88</v>
      </c>
    </row>
    <row r="511" spans="1:9" ht="12.75" customHeight="1" x14ac:dyDescent="0.25">
      <c r="A511" s="14">
        <v>461230</v>
      </c>
      <c r="B511" s="9" t="s">
        <v>373</v>
      </c>
      <c r="C511" s="6" t="s">
        <v>11</v>
      </c>
      <c r="D511" s="15">
        <v>275</v>
      </c>
      <c r="E511" s="8" t="s">
        <v>12</v>
      </c>
      <c r="F511" s="15">
        <v>10.25</v>
      </c>
      <c r="G511" s="15">
        <v>10.25</v>
      </c>
      <c r="H511" s="39">
        <f t="shared" si="68"/>
        <v>12.9</v>
      </c>
      <c r="I511" s="15">
        <v>10.25</v>
      </c>
    </row>
    <row r="512" spans="1:9" ht="12" customHeight="1" x14ac:dyDescent="0.25">
      <c r="A512" s="14">
        <v>461240</v>
      </c>
      <c r="B512" s="9" t="s">
        <v>374</v>
      </c>
      <c r="C512" s="6" t="s">
        <v>11</v>
      </c>
      <c r="D512" s="15">
        <v>110</v>
      </c>
      <c r="E512" s="8" t="s">
        <v>12</v>
      </c>
      <c r="F512" s="15">
        <v>8.44</v>
      </c>
      <c r="G512" s="15">
        <v>8.44</v>
      </c>
      <c r="H512" s="39">
        <f t="shared" si="68"/>
        <v>10.6</v>
      </c>
      <c r="I512" s="15">
        <v>8.44</v>
      </c>
    </row>
    <row r="513" spans="1:9" ht="12.75" customHeight="1" x14ac:dyDescent="0.25">
      <c r="A513" s="9" t="s">
        <v>6</v>
      </c>
      <c r="B513" s="6" t="s">
        <v>6</v>
      </c>
      <c r="C513" s="6" t="s">
        <v>6</v>
      </c>
      <c r="D513" s="6" t="s">
        <v>6</v>
      </c>
      <c r="E513" s="6" t="s">
        <v>6</v>
      </c>
      <c r="F513" s="6" t="s">
        <v>6</v>
      </c>
      <c r="G513" s="6" t="s">
        <v>6</v>
      </c>
      <c r="H513" s="46" t="s">
        <v>6</v>
      </c>
      <c r="I513" s="6" t="s">
        <v>6</v>
      </c>
    </row>
    <row r="514" spans="1:9" ht="12" customHeight="1" x14ac:dyDescent="0.25">
      <c r="A514" s="12">
        <v>4613</v>
      </c>
      <c r="B514" s="13" t="s">
        <v>375</v>
      </c>
      <c r="C514" s="6" t="s">
        <v>6</v>
      </c>
      <c r="D514" s="7" t="s">
        <v>6</v>
      </c>
      <c r="E514" s="8" t="s">
        <v>6</v>
      </c>
      <c r="F514" s="7" t="s">
        <v>6</v>
      </c>
      <c r="G514" s="7" t="s">
        <v>6</v>
      </c>
      <c r="H514" s="47" t="s">
        <v>6</v>
      </c>
      <c r="I514" s="7" t="s">
        <v>6</v>
      </c>
    </row>
    <row r="515" spans="1:9" ht="12" customHeight="1" x14ac:dyDescent="0.25">
      <c r="A515" s="14">
        <v>461310</v>
      </c>
      <c r="B515" s="9" t="s">
        <v>376</v>
      </c>
      <c r="C515" s="6" t="s">
        <v>31</v>
      </c>
      <c r="D515" s="15">
        <v>330</v>
      </c>
      <c r="E515" s="8" t="s">
        <v>12</v>
      </c>
      <c r="F515" s="15">
        <v>19.98</v>
      </c>
      <c r="G515" s="15">
        <v>19.98</v>
      </c>
      <c r="H515" s="39">
        <f t="shared" ref="H515:H521" si="69">ROUNDUP((F515*1.25),1)</f>
        <v>25</v>
      </c>
      <c r="I515" s="15">
        <v>19.98</v>
      </c>
    </row>
    <row r="516" spans="1:9" ht="12.75" customHeight="1" x14ac:dyDescent="0.25">
      <c r="A516" s="14">
        <v>461320</v>
      </c>
      <c r="B516" s="9" t="s">
        <v>377</v>
      </c>
      <c r="C516" s="6" t="s">
        <v>31</v>
      </c>
      <c r="D516" s="15">
        <v>275</v>
      </c>
      <c r="E516" s="8" t="s">
        <v>12</v>
      </c>
      <c r="F516" s="15">
        <v>9.25</v>
      </c>
      <c r="G516" s="15">
        <v>9.25</v>
      </c>
      <c r="H516" s="39">
        <f t="shared" si="69"/>
        <v>11.6</v>
      </c>
      <c r="I516" s="15">
        <v>9.25</v>
      </c>
    </row>
    <row r="517" spans="1:9" ht="12" customHeight="1" x14ac:dyDescent="0.25">
      <c r="A517" s="14">
        <v>461330</v>
      </c>
      <c r="B517" s="9" t="s">
        <v>378</v>
      </c>
      <c r="C517" s="6" t="s">
        <v>11</v>
      </c>
      <c r="D517" s="15">
        <v>220</v>
      </c>
      <c r="E517" s="8" t="s">
        <v>12</v>
      </c>
      <c r="F517" s="15">
        <v>8.8000000000000007</v>
      </c>
      <c r="G517" s="15">
        <v>8.8000000000000007</v>
      </c>
      <c r="H517" s="39">
        <f t="shared" si="69"/>
        <v>11</v>
      </c>
      <c r="I517" s="15">
        <v>8.8000000000000007</v>
      </c>
    </row>
    <row r="518" spans="1:9" ht="12.75" customHeight="1" x14ac:dyDescent="0.25">
      <c r="A518" s="14">
        <v>461340</v>
      </c>
      <c r="B518" s="9" t="s">
        <v>379</v>
      </c>
      <c r="C518" s="6" t="s">
        <v>11</v>
      </c>
      <c r="D518" s="15">
        <v>83</v>
      </c>
      <c r="E518" s="8" t="s">
        <v>12</v>
      </c>
      <c r="F518" s="15">
        <v>13.8</v>
      </c>
      <c r="G518" s="15">
        <v>13.8</v>
      </c>
      <c r="H518" s="39">
        <f t="shared" si="69"/>
        <v>17.3</v>
      </c>
      <c r="I518" s="15">
        <v>13.8</v>
      </c>
    </row>
    <row r="519" spans="1:9" ht="12" customHeight="1" x14ac:dyDescent="0.25">
      <c r="A519" s="14">
        <v>461350</v>
      </c>
      <c r="B519" s="9" t="s">
        <v>380</v>
      </c>
      <c r="C519" s="6" t="s">
        <v>11</v>
      </c>
      <c r="D519" s="15">
        <v>55</v>
      </c>
      <c r="E519" s="8" t="s">
        <v>12</v>
      </c>
      <c r="F519" s="15">
        <v>41</v>
      </c>
      <c r="G519" s="15">
        <v>41</v>
      </c>
      <c r="H519" s="39">
        <f t="shared" si="69"/>
        <v>51.300000000000004</v>
      </c>
      <c r="I519" s="15">
        <v>41</v>
      </c>
    </row>
    <row r="520" spans="1:9" ht="12" customHeight="1" x14ac:dyDescent="0.25">
      <c r="A520" s="14">
        <v>461360</v>
      </c>
      <c r="B520" s="9" t="s">
        <v>381</v>
      </c>
      <c r="C520" s="6" t="s">
        <v>11</v>
      </c>
      <c r="D520" s="15">
        <v>110</v>
      </c>
      <c r="E520" s="8" t="s">
        <v>12</v>
      </c>
      <c r="F520" s="15">
        <v>8.4</v>
      </c>
      <c r="G520" s="15">
        <v>8.4</v>
      </c>
      <c r="H520" s="39">
        <f t="shared" si="69"/>
        <v>10.5</v>
      </c>
      <c r="I520" s="15">
        <v>8.4</v>
      </c>
    </row>
    <row r="521" spans="1:9" ht="12.75" customHeight="1" x14ac:dyDescent="0.25">
      <c r="A521" s="14">
        <v>461390</v>
      </c>
      <c r="B521" s="9" t="s">
        <v>382</v>
      </c>
      <c r="C521" s="6" t="s">
        <v>11</v>
      </c>
      <c r="D521" s="15">
        <v>83</v>
      </c>
      <c r="E521" s="8" t="s">
        <v>12</v>
      </c>
      <c r="F521" s="15">
        <v>6.75</v>
      </c>
      <c r="G521" s="15">
        <v>6.75</v>
      </c>
      <c r="H521" s="39">
        <f t="shared" si="69"/>
        <v>8.5</v>
      </c>
      <c r="I521" s="15">
        <v>6.75</v>
      </c>
    </row>
    <row r="522" spans="1:9" ht="12" customHeight="1" x14ac:dyDescent="0.25">
      <c r="A522" s="9" t="s">
        <v>6</v>
      </c>
      <c r="B522" s="6" t="s">
        <v>6</v>
      </c>
      <c r="C522" s="6" t="s">
        <v>6</v>
      </c>
      <c r="D522" s="6" t="s">
        <v>6</v>
      </c>
      <c r="E522" s="6" t="s">
        <v>6</v>
      </c>
      <c r="F522" s="6" t="s">
        <v>6</v>
      </c>
      <c r="G522" s="6" t="s">
        <v>6</v>
      </c>
      <c r="H522" s="46" t="s">
        <v>6</v>
      </c>
      <c r="I522" s="6" t="s">
        <v>6</v>
      </c>
    </row>
    <row r="523" spans="1:9" ht="12.75" customHeight="1" x14ac:dyDescent="0.25">
      <c r="A523" s="11">
        <v>462</v>
      </c>
      <c r="B523" s="5" t="s">
        <v>383</v>
      </c>
      <c r="C523" s="6" t="s">
        <v>6</v>
      </c>
      <c r="D523" s="7" t="s">
        <v>6</v>
      </c>
      <c r="E523" s="8" t="s">
        <v>6</v>
      </c>
      <c r="F523" s="7" t="s">
        <v>6</v>
      </c>
      <c r="G523" s="7" t="s">
        <v>6</v>
      </c>
      <c r="H523" s="47" t="s">
        <v>6</v>
      </c>
      <c r="I523" s="7" t="s">
        <v>6</v>
      </c>
    </row>
    <row r="524" spans="1:9" ht="12" customHeight="1" x14ac:dyDescent="0.25">
      <c r="A524" s="9" t="s">
        <v>6</v>
      </c>
      <c r="B524" s="6" t="s">
        <v>6</v>
      </c>
      <c r="C524" s="6" t="s">
        <v>6</v>
      </c>
      <c r="D524" s="6" t="s">
        <v>6</v>
      </c>
      <c r="E524" s="6" t="s">
        <v>6</v>
      </c>
      <c r="F524" s="6" t="s">
        <v>6</v>
      </c>
      <c r="G524" s="6" t="s">
        <v>6</v>
      </c>
      <c r="H524" s="46" t="s">
        <v>6</v>
      </c>
      <c r="I524" s="6" t="s">
        <v>6</v>
      </c>
    </row>
    <row r="525" spans="1:9" ht="12" customHeight="1" x14ac:dyDescent="0.25">
      <c r="A525" s="12">
        <v>4621</v>
      </c>
      <c r="B525" s="13" t="s">
        <v>384</v>
      </c>
      <c r="C525" s="6" t="s">
        <v>6</v>
      </c>
      <c r="D525" s="7" t="s">
        <v>6</v>
      </c>
      <c r="E525" s="8" t="s">
        <v>6</v>
      </c>
      <c r="F525" s="7" t="s">
        <v>6</v>
      </c>
      <c r="G525" s="7" t="s">
        <v>6</v>
      </c>
      <c r="H525" s="47" t="s">
        <v>6</v>
      </c>
      <c r="I525" s="7" t="s">
        <v>6</v>
      </c>
    </row>
    <row r="526" spans="1:9" ht="12.75" customHeight="1" x14ac:dyDescent="0.25">
      <c r="A526" s="14">
        <v>462110</v>
      </c>
      <c r="B526" s="9" t="s">
        <v>385</v>
      </c>
      <c r="C526" s="6" t="s">
        <v>31</v>
      </c>
      <c r="D526" s="15">
        <v>1100</v>
      </c>
      <c r="E526" s="8" t="s">
        <v>12</v>
      </c>
      <c r="F526" s="15">
        <v>9.25</v>
      </c>
      <c r="G526" s="15">
        <v>9.25</v>
      </c>
      <c r="H526" s="39">
        <f t="shared" ref="H526:H528" si="70">ROUNDUP((F526*1.25),1)</f>
        <v>11.6</v>
      </c>
      <c r="I526" s="15">
        <v>9.25</v>
      </c>
    </row>
    <row r="527" spans="1:9" ht="12" customHeight="1" x14ac:dyDescent="0.25">
      <c r="A527" s="14">
        <v>462120</v>
      </c>
      <c r="B527" s="9" t="s">
        <v>386</v>
      </c>
      <c r="C527" s="6" t="s">
        <v>11</v>
      </c>
      <c r="D527" s="15">
        <v>220</v>
      </c>
      <c r="E527" s="8" t="s">
        <v>12</v>
      </c>
      <c r="F527" s="15">
        <v>3.25</v>
      </c>
      <c r="G527" s="15">
        <v>3.25</v>
      </c>
      <c r="H527" s="39">
        <f t="shared" si="70"/>
        <v>4.0999999999999996</v>
      </c>
      <c r="I527" s="15">
        <v>3.25</v>
      </c>
    </row>
    <row r="528" spans="1:9" ht="12.75" customHeight="1" x14ac:dyDescent="0.25">
      <c r="A528" s="14">
        <v>462140</v>
      </c>
      <c r="B528" s="9" t="s">
        <v>387</v>
      </c>
      <c r="C528" s="6" t="s">
        <v>11</v>
      </c>
      <c r="D528" s="15">
        <v>83</v>
      </c>
      <c r="E528" s="8" t="s">
        <v>12</v>
      </c>
      <c r="F528" s="15">
        <v>6.14</v>
      </c>
      <c r="G528" s="15">
        <v>6.14</v>
      </c>
      <c r="H528" s="39">
        <f t="shared" si="70"/>
        <v>7.6999999999999993</v>
      </c>
      <c r="I528" s="15">
        <v>6.14</v>
      </c>
    </row>
    <row r="529" spans="1:9" ht="12" customHeight="1" x14ac:dyDescent="0.25">
      <c r="A529" s="9" t="s">
        <v>6</v>
      </c>
      <c r="B529" s="6" t="s">
        <v>6</v>
      </c>
      <c r="C529" s="6" t="s">
        <v>6</v>
      </c>
      <c r="D529" s="6" t="s">
        <v>6</v>
      </c>
      <c r="E529" s="6" t="s">
        <v>6</v>
      </c>
      <c r="F529" s="6" t="s">
        <v>6</v>
      </c>
      <c r="G529" s="6" t="s">
        <v>6</v>
      </c>
      <c r="H529" s="46" t="s">
        <v>6</v>
      </c>
      <c r="I529" s="6" t="s">
        <v>6</v>
      </c>
    </row>
    <row r="530" spans="1:9" ht="12" customHeight="1" x14ac:dyDescent="0.25">
      <c r="A530" s="12">
        <v>4622</v>
      </c>
      <c r="B530" s="13" t="s">
        <v>388</v>
      </c>
      <c r="C530" s="6" t="s">
        <v>6</v>
      </c>
      <c r="D530" s="7" t="s">
        <v>6</v>
      </c>
      <c r="E530" s="8" t="s">
        <v>6</v>
      </c>
      <c r="F530" s="7" t="s">
        <v>6</v>
      </c>
      <c r="G530" s="7" t="s">
        <v>6</v>
      </c>
      <c r="H530" s="47" t="s">
        <v>6</v>
      </c>
      <c r="I530" s="7" t="s">
        <v>6</v>
      </c>
    </row>
    <row r="531" spans="1:9" ht="12.75" customHeight="1" x14ac:dyDescent="0.25">
      <c r="A531" s="14">
        <v>462210</v>
      </c>
      <c r="B531" s="9" t="s">
        <v>389</v>
      </c>
      <c r="C531" s="6" t="s">
        <v>31</v>
      </c>
      <c r="D531" s="15">
        <v>5500</v>
      </c>
      <c r="E531" s="8" t="s">
        <v>12</v>
      </c>
      <c r="F531" s="15">
        <v>9.25</v>
      </c>
      <c r="G531" s="15">
        <v>9.25</v>
      </c>
      <c r="H531" s="39">
        <f t="shared" ref="H531:H534" si="71">ROUNDUP((F531*1.25),1)</f>
        <v>11.6</v>
      </c>
      <c r="I531" s="15">
        <v>9.25</v>
      </c>
    </row>
    <row r="532" spans="1:9" ht="12" customHeight="1" x14ac:dyDescent="0.25">
      <c r="A532" s="14">
        <v>462220</v>
      </c>
      <c r="B532" s="9" t="s">
        <v>390</v>
      </c>
      <c r="C532" s="6" t="s">
        <v>31</v>
      </c>
      <c r="D532" s="15">
        <v>2200</v>
      </c>
      <c r="E532" s="8" t="s">
        <v>12</v>
      </c>
      <c r="F532" s="15">
        <v>15.78</v>
      </c>
      <c r="G532" s="15">
        <v>15.78</v>
      </c>
      <c r="H532" s="39">
        <f t="shared" si="71"/>
        <v>19.8</v>
      </c>
      <c r="I532" s="15">
        <v>15.78</v>
      </c>
    </row>
    <row r="533" spans="1:9" ht="12.75" customHeight="1" x14ac:dyDescent="0.25">
      <c r="A533" s="14">
        <v>462230</v>
      </c>
      <c r="B533" s="9" t="s">
        <v>391</v>
      </c>
      <c r="C533" s="6" t="s">
        <v>11</v>
      </c>
      <c r="D533" s="15">
        <v>5500</v>
      </c>
      <c r="E533" s="8" t="s">
        <v>12</v>
      </c>
      <c r="F533" s="15">
        <v>3.9</v>
      </c>
      <c r="G533" s="15">
        <v>3.9</v>
      </c>
      <c r="H533" s="39">
        <f t="shared" si="71"/>
        <v>4.8999999999999995</v>
      </c>
      <c r="I533" s="15">
        <v>3.9</v>
      </c>
    </row>
    <row r="534" spans="1:9" ht="12" customHeight="1" x14ac:dyDescent="0.25">
      <c r="A534" s="14">
        <v>462240</v>
      </c>
      <c r="B534" s="9" t="s">
        <v>392</v>
      </c>
      <c r="C534" s="6" t="s">
        <v>11</v>
      </c>
      <c r="D534" s="15">
        <v>550</v>
      </c>
      <c r="E534" s="8" t="s">
        <v>12</v>
      </c>
      <c r="F534" s="15">
        <v>5.62</v>
      </c>
      <c r="G534" s="15">
        <v>5.62</v>
      </c>
      <c r="H534" s="39">
        <f t="shared" si="71"/>
        <v>7.1</v>
      </c>
      <c r="I534" s="15">
        <v>5.62</v>
      </c>
    </row>
    <row r="535" spans="1:9" ht="12" customHeight="1" x14ac:dyDescent="0.25">
      <c r="A535" s="9" t="s">
        <v>6</v>
      </c>
      <c r="B535" s="6" t="s">
        <v>6</v>
      </c>
      <c r="C535" s="6" t="s">
        <v>6</v>
      </c>
      <c r="D535" s="6" t="s">
        <v>6</v>
      </c>
      <c r="E535" s="6" t="s">
        <v>6</v>
      </c>
      <c r="F535" s="6" t="s">
        <v>6</v>
      </c>
      <c r="G535" s="6" t="s">
        <v>6</v>
      </c>
      <c r="H535" s="46" t="s">
        <v>6</v>
      </c>
      <c r="I535" s="6" t="s">
        <v>6</v>
      </c>
    </row>
    <row r="536" spans="1:9" ht="12.75" customHeight="1" x14ac:dyDescent="0.25">
      <c r="A536" s="12">
        <v>4623</v>
      </c>
      <c r="B536" s="13" t="s">
        <v>393</v>
      </c>
      <c r="C536" s="6" t="s">
        <v>6</v>
      </c>
      <c r="D536" s="7" t="s">
        <v>6</v>
      </c>
      <c r="E536" s="8" t="s">
        <v>6</v>
      </c>
      <c r="F536" s="7" t="s">
        <v>6</v>
      </c>
      <c r="G536" s="7" t="s">
        <v>6</v>
      </c>
      <c r="H536" s="47" t="s">
        <v>6</v>
      </c>
      <c r="I536" s="7" t="s">
        <v>6</v>
      </c>
    </row>
    <row r="537" spans="1:9" ht="12" customHeight="1" x14ac:dyDescent="0.25">
      <c r="A537" s="14">
        <v>462310</v>
      </c>
      <c r="B537" s="9" t="s">
        <v>394</v>
      </c>
      <c r="C537" s="6" t="s">
        <v>31</v>
      </c>
      <c r="D537" s="15">
        <v>1100</v>
      </c>
      <c r="E537" s="8" t="s">
        <v>12</v>
      </c>
      <c r="F537" s="15">
        <v>17.829999999999998</v>
      </c>
      <c r="G537" s="15">
        <v>17.829999999999998</v>
      </c>
      <c r="H537" s="39">
        <f t="shared" ref="H537:H541" si="72">ROUNDUP((F537*1.25),1)</f>
        <v>22.3</v>
      </c>
      <c r="I537" s="15">
        <v>17.829999999999998</v>
      </c>
    </row>
    <row r="538" spans="1:9" ht="12.75" customHeight="1" x14ac:dyDescent="0.25">
      <c r="A538" s="14">
        <v>462320</v>
      </c>
      <c r="B538" s="9" t="s">
        <v>395</v>
      </c>
      <c r="C538" s="6" t="s">
        <v>31</v>
      </c>
      <c r="D538" s="15">
        <v>110</v>
      </c>
      <c r="E538" s="8" t="s">
        <v>12</v>
      </c>
      <c r="F538" s="15">
        <v>18.72</v>
      </c>
      <c r="G538" s="15">
        <v>18.72</v>
      </c>
      <c r="H538" s="39">
        <f t="shared" si="72"/>
        <v>23.4</v>
      </c>
      <c r="I538" s="15">
        <v>18.72</v>
      </c>
    </row>
    <row r="539" spans="1:9" ht="12" customHeight="1" x14ac:dyDescent="0.25">
      <c r="A539" s="14">
        <v>462330</v>
      </c>
      <c r="B539" s="9" t="s">
        <v>396</v>
      </c>
      <c r="C539" s="6" t="s">
        <v>11</v>
      </c>
      <c r="D539" s="15">
        <v>1100</v>
      </c>
      <c r="E539" s="8" t="s">
        <v>12</v>
      </c>
      <c r="F539" s="15">
        <v>6.8</v>
      </c>
      <c r="G539" s="15">
        <v>6.8</v>
      </c>
      <c r="H539" s="39">
        <f t="shared" si="72"/>
        <v>8.5</v>
      </c>
      <c r="I539" s="15">
        <v>6.8</v>
      </c>
    </row>
    <row r="540" spans="1:9" ht="12" customHeight="1" x14ac:dyDescent="0.25">
      <c r="A540" s="14">
        <v>462340</v>
      </c>
      <c r="B540" s="9" t="s">
        <v>397</v>
      </c>
      <c r="C540" s="6" t="s">
        <v>11</v>
      </c>
      <c r="D540" s="15">
        <v>110</v>
      </c>
      <c r="E540" s="8" t="s">
        <v>12</v>
      </c>
      <c r="F540" s="15">
        <v>11.55</v>
      </c>
      <c r="G540" s="15">
        <v>11.55</v>
      </c>
      <c r="H540" s="39">
        <f t="shared" si="72"/>
        <v>14.5</v>
      </c>
      <c r="I540" s="15">
        <v>11.55</v>
      </c>
    </row>
    <row r="541" spans="1:9" ht="12.75" customHeight="1" x14ac:dyDescent="0.25">
      <c r="A541" s="14">
        <v>462350</v>
      </c>
      <c r="B541" s="9" t="s">
        <v>398</v>
      </c>
      <c r="C541" s="6" t="s">
        <v>11</v>
      </c>
      <c r="D541" s="15">
        <v>330</v>
      </c>
      <c r="E541" s="8" t="s">
        <v>12</v>
      </c>
      <c r="F541" s="15">
        <v>8.44</v>
      </c>
      <c r="G541" s="15">
        <v>8.44</v>
      </c>
      <c r="H541" s="39">
        <f t="shared" si="72"/>
        <v>10.6</v>
      </c>
      <c r="I541" s="15">
        <v>8.44</v>
      </c>
    </row>
    <row r="542" spans="1:9" ht="12" customHeight="1" x14ac:dyDescent="0.25">
      <c r="A542" s="9" t="s">
        <v>6</v>
      </c>
      <c r="B542" s="6" t="s">
        <v>6</v>
      </c>
      <c r="C542" s="6" t="s">
        <v>6</v>
      </c>
      <c r="D542" s="6" t="s">
        <v>6</v>
      </c>
      <c r="E542" s="6" t="s">
        <v>6</v>
      </c>
      <c r="F542" s="6" t="s">
        <v>6</v>
      </c>
      <c r="G542" s="6" t="s">
        <v>6</v>
      </c>
      <c r="H542" s="46" t="s">
        <v>6</v>
      </c>
      <c r="I542" s="6" t="s">
        <v>6</v>
      </c>
    </row>
    <row r="543" spans="1:9" ht="12.75" customHeight="1" x14ac:dyDescent="0.25">
      <c r="A543" s="10">
        <v>47</v>
      </c>
      <c r="B543" s="5" t="s">
        <v>399</v>
      </c>
      <c r="C543" s="6" t="s">
        <v>6</v>
      </c>
      <c r="D543" s="7" t="s">
        <v>6</v>
      </c>
      <c r="E543" s="8" t="s">
        <v>6</v>
      </c>
      <c r="F543" s="7" t="s">
        <v>6</v>
      </c>
      <c r="G543" s="7" t="s">
        <v>6</v>
      </c>
      <c r="H543" s="47" t="s">
        <v>6</v>
      </c>
      <c r="I543" s="7" t="s">
        <v>6</v>
      </c>
    </row>
    <row r="544" spans="1:9" ht="12" customHeight="1" x14ac:dyDescent="0.25">
      <c r="A544" s="9" t="s">
        <v>6</v>
      </c>
      <c r="B544" s="6" t="s">
        <v>6</v>
      </c>
      <c r="C544" s="6" t="s">
        <v>6</v>
      </c>
      <c r="D544" s="6" t="s">
        <v>6</v>
      </c>
      <c r="E544" s="6" t="s">
        <v>6</v>
      </c>
      <c r="F544" s="6" t="s">
        <v>6</v>
      </c>
      <c r="G544" s="6" t="s">
        <v>6</v>
      </c>
      <c r="H544" s="46" t="s">
        <v>6</v>
      </c>
      <c r="I544" s="6" t="s">
        <v>6</v>
      </c>
    </row>
    <row r="545" spans="1:9" ht="12" customHeight="1" x14ac:dyDescent="0.25">
      <c r="A545" s="12">
        <v>4701</v>
      </c>
      <c r="B545" s="13" t="s">
        <v>400</v>
      </c>
      <c r="C545" s="6" t="s">
        <v>6</v>
      </c>
      <c r="D545" s="7" t="s">
        <v>6</v>
      </c>
      <c r="E545" s="8" t="s">
        <v>6</v>
      </c>
      <c r="F545" s="7" t="s">
        <v>6</v>
      </c>
      <c r="G545" s="7" t="s">
        <v>6</v>
      </c>
      <c r="H545" s="47" t="s">
        <v>6</v>
      </c>
      <c r="I545" s="7" t="s">
        <v>6</v>
      </c>
    </row>
    <row r="546" spans="1:9" ht="12.75" customHeight="1" x14ac:dyDescent="0.25">
      <c r="A546" s="14">
        <v>470110</v>
      </c>
      <c r="B546" s="9" t="s">
        <v>401</v>
      </c>
      <c r="C546" s="6" t="s">
        <v>11</v>
      </c>
      <c r="D546" s="15">
        <v>42</v>
      </c>
      <c r="E546" s="8" t="s">
        <v>12</v>
      </c>
      <c r="F546" s="15">
        <v>73.150000000000006</v>
      </c>
      <c r="G546" s="15">
        <v>73.150000000000006</v>
      </c>
      <c r="H546" s="39">
        <f>ROUNDUP((F546*1.25),1)</f>
        <v>91.5</v>
      </c>
      <c r="I546" s="15">
        <v>73.150000000000006</v>
      </c>
    </row>
    <row r="547" spans="1:9" ht="12" customHeight="1" x14ac:dyDescent="0.25">
      <c r="A547" s="9" t="s">
        <v>6</v>
      </c>
      <c r="B547" s="6" t="s">
        <v>6</v>
      </c>
      <c r="C547" s="6" t="s">
        <v>6</v>
      </c>
      <c r="D547" s="6" t="s">
        <v>6</v>
      </c>
      <c r="E547" s="6" t="s">
        <v>6</v>
      </c>
      <c r="F547" s="6" t="s">
        <v>6</v>
      </c>
      <c r="G547" s="6" t="s">
        <v>6</v>
      </c>
      <c r="H547" s="46" t="s">
        <v>6</v>
      </c>
      <c r="I547" s="6" t="s">
        <v>6</v>
      </c>
    </row>
    <row r="548" spans="1:9" ht="12.75" customHeight="1" x14ac:dyDescent="0.25">
      <c r="A548" s="10">
        <v>48</v>
      </c>
      <c r="B548" s="5" t="s">
        <v>402</v>
      </c>
      <c r="C548" s="6" t="s">
        <v>6</v>
      </c>
      <c r="D548" s="7" t="s">
        <v>6</v>
      </c>
      <c r="E548" s="8" t="s">
        <v>6</v>
      </c>
      <c r="F548" s="7" t="s">
        <v>6</v>
      </c>
      <c r="G548" s="7" t="s">
        <v>6</v>
      </c>
      <c r="H548" s="47" t="s">
        <v>6</v>
      </c>
      <c r="I548" s="7" t="s">
        <v>6</v>
      </c>
    </row>
    <row r="549" spans="1:9" ht="12" customHeight="1" x14ac:dyDescent="0.25">
      <c r="A549" s="9" t="s">
        <v>6</v>
      </c>
      <c r="B549" s="6" t="s">
        <v>6</v>
      </c>
      <c r="C549" s="6" t="s">
        <v>6</v>
      </c>
      <c r="D549" s="6" t="s">
        <v>6</v>
      </c>
      <c r="E549" s="6" t="s">
        <v>6</v>
      </c>
      <c r="F549" s="6" t="s">
        <v>6</v>
      </c>
      <c r="G549" s="6" t="s">
        <v>6</v>
      </c>
      <c r="H549" s="46" t="s">
        <v>6</v>
      </c>
      <c r="I549" s="6" t="s">
        <v>6</v>
      </c>
    </row>
    <row r="550" spans="1:9" ht="12" customHeight="1" x14ac:dyDescent="0.25">
      <c r="A550" s="11">
        <v>480</v>
      </c>
      <c r="B550" s="5" t="s">
        <v>403</v>
      </c>
      <c r="C550" s="6" t="s">
        <v>6</v>
      </c>
      <c r="D550" s="7" t="s">
        <v>6</v>
      </c>
      <c r="E550" s="8" t="s">
        <v>6</v>
      </c>
      <c r="F550" s="7" t="s">
        <v>6</v>
      </c>
      <c r="G550" s="7" t="s">
        <v>6</v>
      </c>
      <c r="H550" s="47" t="s">
        <v>6</v>
      </c>
      <c r="I550" s="7" t="s">
        <v>6</v>
      </c>
    </row>
    <row r="551" spans="1:9" ht="12.75" customHeight="1" x14ac:dyDescent="0.25">
      <c r="A551" s="14">
        <v>480010</v>
      </c>
      <c r="B551" s="9" t="s">
        <v>404</v>
      </c>
      <c r="C551" s="6" t="s">
        <v>11</v>
      </c>
      <c r="D551" s="15">
        <v>220</v>
      </c>
      <c r="E551" s="8" t="s">
        <v>12</v>
      </c>
      <c r="F551" s="15">
        <v>20.25</v>
      </c>
      <c r="G551" s="15">
        <v>20.25</v>
      </c>
      <c r="H551" s="39">
        <f t="shared" ref="H551:H552" si="73">ROUNDUP((F551*1.25),1)</f>
        <v>25.400000000000002</v>
      </c>
      <c r="I551" s="15">
        <v>20.25</v>
      </c>
    </row>
    <row r="552" spans="1:9" ht="12" customHeight="1" x14ac:dyDescent="0.25">
      <c r="A552" s="14">
        <v>480020</v>
      </c>
      <c r="B552" s="9" t="s">
        <v>405</v>
      </c>
      <c r="C552" s="6" t="s">
        <v>11</v>
      </c>
      <c r="D552" s="15">
        <v>220</v>
      </c>
      <c r="E552" s="8" t="s">
        <v>12</v>
      </c>
      <c r="F552" s="15">
        <v>200</v>
      </c>
      <c r="G552" s="15">
        <v>200</v>
      </c>
      <c r="H552" s="39">
        <f t="shared" si="73"/>
        <v>250</v>
      </c>
      <c r="I552" s="15">
        <v>200</v>
      </c>
    </row>
    <row r="553" spans="1:9" ht="12.75" customHeight="1" x14ac:dyDescent="0.25">
      <c r="A553" s="9" t="s">
        <v>6</v>
      </c>
      <c r="B553" s="6" t="s">
        <v>6</v>
      </c>
      <c r="C553" s="6" t="s">
        <v>6</v>
      </c>
      <c r="D553" s="6" t="s">
        <v>6</v>
      </c>
      <c r="E553" s="6" t="s">
        <v>6</v>
      </c>
      <c r="F553" s="6" t="s">
        <v>6</v>
      </c>
      <c r="G553" s="6" t="s">
        <v>6</v>
      </c>
      <c r="H553" s="46" t="s">
        <v>6</v>
      </c>
      <c r="I553" s="6" t="s">
        <v>6</v>
      </c>
    </row>
    <row r="554" spans="1:9" ht="12" customHeight="1" x14ac:dyDescent="0.25">
      <c r="A554" s="11">
        <v>481</v>
      </c>
      <c r="B554" s="5" t="s">
        <v>406</v>
      </c>
      <c r="C554" s="6" t="s">
        <v>6</v>
      </c>
      <c r="D554" s="7" t="s">
        <v>6</v>
      </c>
      <c r="E554" s="8" t="s">
        <v>6</v>
      </c>
      <c r="F554" s="7" t="s">
        <v>6</v>
      </c>
      <c r="G554" s="7" t="s">
        <v>6</v>
      </c>
      <c r="H554" s="47" t="s">
        <v>6</v>
      </c>
      <c r="I554" s="7" t="s">
        <v>6</v>
      </c>
    </row>
    <row r="555" spans="1:9" ht="12" customHeight="1" x14ac:dyDescent="0.25">
      <c r="A555" s="14">
        <v>481010</v>
      </c>
      <c r="B555" s="9" t="s">
        <v>407</v>
      </c>
      <c r="C555" s="6" t="s">
        <v>26</v>
      </c>
      <c r="D555" s="15">
        <v>372</v>
      </c>
      <c r="E555" s="8" t="s">
        <v>12</v>
      </c>
      <c r="F555" s="15">
        <v>3.23</v>
      </c>
      <c r="G555" s="15">
        <v>3.23</v>
      </c>
      <c r="H555" s="39">
        <f t="shared" ref="H555:H556" si="74">ROUNDUP((F555*1.25),1)</f>
        <v>4.0999999999999996</v>
      </c>
      <c r="I555" s="15">
        <v>3.23</v>
      </c>
    </row>
    <row r="556" spans="1:9" ht="12.75" customHeight="1" x14ac:dyDescent="0.25">
      <c r="A556" s="14">
        <v>481020</v>
      </c>
      <c r="B556" s="9" t="s">
        <v>408</v>
      </c>
      <c r="C556" s="6" t="s">
        <v>232</v>
      </c>
      <c r="D556" s="15">
        <v>83</v>
      </c>
      <c r="E556" s="8" t="s">
        <v>12</v>
      </c>
      <c r="F556" s="15">
        <v>45.92</v>
      </c>
      <c r="G556" s="15">
        <v>45.92</v>
      </c>
      <c r="H556" s="39">
        <f t="shared" si="74"/>
        <v>57.4</v>
      </c>
      <c r="I556" s="15">
        <v>45.92</v>
      </c>
    </row>
    <row r="557" spans="1:9" ht="12" customHeight="1" x14ac:dyDescent="0.25">
      <c r="A557" s="9" t="s">
        <v>6</v>
      </c>
      <c r="B557" s="6" t="s">
        <v>6</v>
      </c>
      <c r="C557" s="6" t="s">
        <v>6</v>
      </c>
      <c r="D557" s="6" t="s">
        <v>6</v>
      </c>
      <c r="E557" s="6" t="s">
        <v>6</v>
      </c>
      <c r="F557" s="6" t="s">
        <v>6</v>
      </c>
      <c r="G557" s="6" t="s">
        <v>6</v>
      </c>
      <c r="H557" s="46" t="s">
        <v>6</v>
      </c>
      <c r="I557" s="6" t="s">
        <v>6</v>
      </c>
    </row>
    <row r="558" spans="1:9" ht="12.75" customHeight="1" x14ac:dyDescent="0.25">
      <c r="A558" s="4">
        <v>7</v>
      </c>
      <c r="B558" s="5" t="s">
        <v>409</v>
      </c>
      <c r="C558" s="6" t="s">
        <v>6</v>
      </c>
      <c r="D558" s="7" t="s">
        <v>6</v>
      </c>
      <c r="E558" s="8" t="s">
        <v>6</v>
      </c>
      <c r="F558" s="7" t="s">
        <v>6</v>
      </c>
      <c r="G558" s="7" t="s">
        <v>6</v>
      </c>
      <c r="H558" s="47" t="s">
        <v>6</v>
      </c>
      <c r="I558" s="7" t="s">
        <v>6</v>
      </c>
    </row>
    <row r="559" spans="1:9" ht="12" customHeight="1" x14ac:dyDescent="0.25">
      <c r="A559" s="9" t="s">
        <v>6</v>
      </c>
      <c r="B559" s="6" t="s">
        <v>6</v>
      </c>
      <c r="C559" s="6" t="s">
        <v>6</v>
      </c>
      <c r="D559" s="6" t="s">
        <v>6</v>
      </c>
      <c r="E559" s="6" t="s">
        <v>6</v>
      </c>
      <c r="F559" s="6" t="s">
        <v>6</v>
      </c>
      <c r="G559" s="6" t="s">
        <v>6</v>
      </c>
      <c r="H559" s="46" t="s">
        <v>6</v>
      </c>
      <c r="I559" s="6" t="s">
        <v>6</v>
      </c>
    </row>
    <row r="560" spans="1:9" ht="12" customHeight="1" x14ac:dyDescent="0.25">
      <c r="A560" s="10">
        <v>72</v>
      </c>
      <c r="B560" s="5" t="s">
        <v>410</v>
      </c>
      <c r="C560" s="6" t="s">
        <v>6</v>
      </c>
      <c r="D560" s="7" t="s">
        <v>6</v>
      </c>
      <c r="E560" s="8" t="s">
        <v>6</v>
      </c>
      <c r="F560" s="7" t="s">
        <v>6</v>
      </c>
      <c r="G560" s="7" t="s">
        <v>6</v>
      </c>
      <c r="H560" s="47" t="s">
        <v>6</v>
      </c>
      <c r="I560" s="7" t="s">
        <v>6</v>
      </c>
    </row>
    <row r="561" spans="1:9" ht="12.75" customHeight="1" x14ac:dyDescent="0.25">
      <c r="A561" s="9" t="s">
        <v>6</v>
      </c>
      <c r="B561" s="6" t="s">
        <v>6</v>
      </c>
      <c r="C561" s="6" t="s">
        <v>6</v>
      </c>
      <c r="D561" s="6" t="s">
        <v>6</v>
      </c>
      <c r="E561" s="6" t="s">
        <v>6</v>
      </c>
      <c r="F561" s="6" t="s">
        <v>6</v>
      </c>
      <c r="G561" s="6" t="s">
        <v>6</v>
      </c>
      <c r="H561" s="46" t="s">
        <v>6</v>
      </c>
      <c r="I561" s="6" t="s">
        <v>6</v>
      </c>
    </row>
    <row r="562" spans="1:9" ht="12" customHeight="1" x14ac:dyDescent="0.25">
      <c r="A562" s="11">
        <v>722</v>
      </c>
      <c r="B562" s="5" t="s">
        <v>411</v>
      </c>
      <c r="C562" s="6" t="s">
        <v>6</v>
      </c>
      <c r="D562" s="7" t="s">
        <v>6</v>
      </c>
      <c r="E562" s="8" t="s">
        <v>6</v>
      </c>
      <c r="F562" s="7" t="s">
        <v>6</v>
      </c>
      <c r="G562" s="7" t="s">
        <v>6</v>
      </c>
      <c r="H562" s="47" t="s">
        <v>6</v>
      </c>
      <c r="I562" s="7" t="s">
        <v>6</v>
      </c>
    </row>
    <row r="563" spans="1:9" ht="12.75" customHeight="1" x14ac:dyDescent="0.25">
      <c r="A563" s="14">
        <v>722010</v>
      </c>
      <c r="B563" s="9" t="s">
        <v>412</v>
      </c>
      <c r="C563" s="6" t="s">
        <v>131</v>
      </c>
      <c r="D563" s="15">
        <v>5</v>
      </c>
      <c r="E563" s="8" t="s">
        <v>12</v>
      </c>
      <c r="F563" s="15">
        <v>83</v>
      </c>
      <c r="G563" s="15">
        <v>83</v>
      </c>
      <c r="H563" s="39">
        <f>ROUNDUP((F563*1.25),1)</f>
        <v>103.8</v>
      </c>
      <c r="I563" s="15">
        <v>83</v>
      </c>
    </row>
    <row r="564" spans="1:9" ht="12" customHeight="1" x14ac:dyDescent="0.25">
      <c r="A564" s="9" t="s">
        <v>6</v>
      </c>
      <c r="B564" s="6" t="s">
        <v>6</v>
      </c>
      <c r="C564" s="6" t="s">
        <v>6</v>
      </c>
      <c r="D564" s="6" t="s">
        <v>6</v>
      </c>
      <c r="E564" s="6" t="s">
        <v>6</v>
      </c>
      <c r="F564" s="6" t="s">
        <v>6</v>
      </c>
      <c r="G564" s="6" t="s">
        <v>6</v>
      </c>
      <c r="H564" s="46" t="s">
        <v>6</v>
      </c>
      <c r="I564" s="6" t="s">
        <v>6</v>
      </c>
    </row>
    <row r="565" spans="1:9" ht="12" customHeight="1" x14ac:dyDescent="0.25">
      <c r="A565" s="4">
        <v>8</v>
      </c>
      <c r="B565" s="5" t="s">
        <v>413</v>
      </c>
      <c r="C565" s="6" t="s">
        <v>6</v>
      </c>
      <c r="D565" s="7" t="s">
        <v>6</v>
      </c>
      <c r="E565" s="8" t="s">
        <v>6</v>
      </c>
      <c r="F565" s="7" t="s">
        <v>6</v>
      </c>
      <c r="G565" s="7" t="s">
        <v>6</v>
      </c>
      <c r="H565" s="47" t="s">
        <v>6</v>
      </c>
      <c r="I565" s="7" t="s">
        <v>6</v>
      </c>
    </row>
    <row r="566" spans="1:9" ht="12.75" customHeight="1" x14ac:dyDescent="0.25">
      <c r="A566" s="9" t="s">
        <v>6</v>
      </c>
      <c r="B566" s="6" t="s">
        <v>6</v>
      </c>
      <c r="C566" s="6" t="s">
        <v>6</v>
      </c>
      <c r="D566" s="6" t="s">
        <v>6</v>
      </c>
      <c r="E566" s="6" t="s">
        <v>6</v>
      </c>
      <c r="F566" s="6" t="s">
        <v>6</v>
      </c>
      <c r="G566" s="6" t="s">
        <v>6</v>
      </c>
      <c r="H566" s="46" t="s">
        <v>6</v>
      </c>
      <c r="I566" s="6" t="s">
        <v>6</v>
      </c>
    </row>
    <row r="567" spans="1:9" ht="12" customHeight="1" x14ac:dyDescent="0.25">
      <c r="A567" s="10">
        <v>81</v>
      </c>
      <c r="B567" s="5" t="s">
        <v>414</v>
      </c>
      <c r="C567" s="6" t="s">
        <v>6</v>
      </c>
      <c r="D567" s="7" t="s">
        <v>6</v>
      </c>
      <c r="E567" s="8" t="s">
        <v>6</v>
      </c>
      <c r="F567" s="7" t="s">
        <v>6</v>
      </c>
      <c r="G567" s="7" t="s">
        <v>6</v>
      </c>
      <c r="H567" s="47" t="s">
        <v>6</v>
      </c>
      <c r="I567" s="7" t="s">
        <v>6</v>
      </c>
    </row>
    <row r="568" spans="1:9" ht="12.75" customHeight="1" x14ac:dyDescent="0.25">
      <c r="A568" s="9" t="s">
        <v>6</v>
      </c>
      <c r="B568" s="6" t="s">
        <v>6</v>
      </c>
      <c r="C568" s="6" t="s">
        <v>6</v>
      </c>
      <c r="D568" s="6" t="s">
        <v>6</v>
      </c>
      <c r="E568" s="6" t="s">
        <v>6</v>
      </c>
      <c r="F568" s="6" t="s">
        <v>6</v>
      </c>
      <c r="G568" s="6" t="s">
        <v>6</v>
      </c>
      <c r="H568" s="46" t="s">
        <v>6</v>
      </c>
      <c r="I568" s="6" t="s">
        <v>6</v>
      </c>
    </row>
    <row r="569" spans="1:9" ht="12" customHeight="1" x14ac:dyDescent="0.25">
      <c r="A569" s="11">
        <v>812</v>
      </c>
      <c r="B569" s="5" t="s">
        <v>415</v>
      </c>
      <c r="C569" s="6" t="s">
        <v>6</v>
      </c>
      <c r="D569" s="7" t="s">
        <v>6</v>
      </c>
      <c r="E569" s="8" t="s">
        <v>6</v>
      </c>
      <c r="F569" s="7" t="s">
        <v>6</v>
      </c>
      <c r="G569" s="7" t="s">
        <v>6</v>
      </c>
      <c r="H569" s="47" t="s">
        <v>6</v>
      </c>
      <c r="I569" s="7" t="s">
        <v>6</v>
      </c>
    </row>
    <row r="570" spans="1:9" ht="12" customHeight="1" x14ac:dyDescent="0.25">
      <c r="A570" s="14">
        <v>812010</v>
      </c>
      <c r="B570" s="9" t="s">
        <v>416</v>
      </c>
      <c r="C570" s="6" t="s">
        <v>417</v>
      </c>
      <c r="D570" s="15">
        <v>550</v>
      </c>
      <c r="E570" s="8" t="s">
        <v>12</v>
      </c>
      <c r="F570" s="15">
        <v>55</v>
      </c>
      <c r="G570" s="15">
        <v>55</v>
      </c>
      <c r="H570" s="39">
        <f t="shared" ref="H570:H573" si="75">ROUNDUP((F570*1.25),1)</f>
        <v>68.8</v>
      </c>
      <c r="I570" s="15">
        <v>55</v>
      </c>
    </row>
    <row r="571" spans="1:9" ht="12.75" customHeight="1" x14ac:dyDescent="0.25">
      <c r="A571" s="14">
        <v>812020</v>
      </c>
      <c r="B571" s="9" t="s">
        <v>418</v>
      </c>
      <c r="C571" s="6" t="s">
        <v>417</v>
      </c>
      <c r="D571" s="15">
        <v>4125</v>
      </c>
      <c r="E571" s="8" t="s">
        <v>12</v>
      </c>
      <c r="F571" s="15">
        <v>110</v>
      </c>
      <c r="G571" s="15">
        <v>110</v>
      </c>
      <c r="H571" s="39">
        <f t="shared" si="75"/>
        <v>137.5</v>
      </c>
      <c r="I571" s="15">
        <v>110</v>
      </c>
    </row>
    <row r="572" spans="1:9" ht="12" customHeight="1" x14ac:dyDescent="0.25">
      <c r="A572" s="14">
        <v>812030</v>
      </c>
      <c r="B572" s="9" t="s">
        <v>419</v>
      </c>
      <c r="C572" s="6" t="s">
        <v>417</v>
      </c>
      <c r="D572" s="15">
        <v>55</v>
      </c>
      <c r="E572" s="8" t="s">
        <v>12</v>
      </c>
      <c r="F572" s="15">
        <v>42.5</v>
      </c>
      <c r="G572" s="15">
        <v>42.5</v>
      </c>
      <c r="H572" s="39">
        <f t="shared" si="75"/>
        <v>53.2</v>
      </c>
      <c r="I572" s="15">
        <v>42.5</v>
      </c>
    </row>
    <row r="573" spans="1:9" ht="12.75" customHeight="1" x14ac:dyDescent="0.25">
      <c r="A573" s="14">
        <v>812040</v>
      </c>
      <c r="B573" s="9" t="s">
        <v>420</v>
      </c>
      <c r="C573" s="6" t="s">
        <v>417</v>
      </c>
      <c r="D573" s="15">
        <v>83</v>
      </c>
      <c r="E573" s="8" t="s">
        <v>12</v>
      </c>
      <c r="F573" s="15">
        <v>115</v>
      </c>
      <c r="G573" s="15">
        <v>115</v>
      </c>
      <c r="H573" s="39">
        <f t="shared" si="75"/>
        <v>143.79999999999998</v>
      </c>
      <c r="I573" s="15">
        <v>115</v>
      </c>
    </row>
    <row r="574" spans="1:9" ht="12" customHeight="1" x14ac:dyDescent="0.25">
      <c r="A574" s="9" t="s">
        <v>6</v>
      </c>
      <c r="B574" s="6" t="s">
        <v>6</v>
      </c>
      <c r="C574" s="6" t="s">
        <v>6</v>
      </c>
      <c r="D574" s="6" t="s">
        <v>6</v>
      </c>
      <c r="E574" s="6" t="s">
        <v>6</v>
      </c>
      <c r="F574" s="6" t="s">
        <v>6</v>
      </c>
      <c r="G574" s="6" t="s">
        <v>6</v>
      </c>
      <c r="H574" s="46" t="s">
        <v>6</v>
      </c>
      <c r="I574" s="6" t="s">
        <v>6</v>
      </c>
    </row>
    <row r="575" spans="1:9" ht="12" customHeight="1" x14ac:dyDescent="0.25">
      <c r="A575" s="11">
        <v>813</v>
      </c>
      <c r="B575" s="5" t="s">
        <v>421</v>
      </c>
      <c r="C575" s="6" t="s">
        <v>6</v>
      </c>
      <c r="D575" s="7" t="s">
        <v>6</v>
      </c>
      <c r="E575" s="8" t="s">
        <v>6</v>
      </c>
      <c r="F575" s="7" t="s">
        <v>6</v>
      </c>
      <c r="G575" s="7" t="s">
        <v>6</v>
      </c>
      <c r="H575" s="47" t="s">
        <v>6</v>
      </c>
      <c r="I575" s="7" t="s">
        <v>6</v>
      </c>
    </row>
    <row r="576" spans="1:9" ht="12.75" customHeight="1" x14ac:dyDescent="0.25">
      <c r="A576" s="14">
        <v>813010</v>
      </c>
      <c r="B576" s="9" t="s">
        <v>422</v>
      </c>
      <c r="C576" s="6" t="s">
        <v>417</v>
      </c>
      <c r="D576" s="15">
        <v>110</v>
      </c>
      <c r="E576" s="8" t="s">
        <v>12</v>
      </c>
      <c r="F576" s="15">
        <v>100</v>
      </c>
      <c r="G576" s="15">
        <v>100</v>
      </c>
      <c r="H576" s="39">
        <f t="shared" ref="H576:H582" si="76">ROUNDUP((F576*1.25),1)</f>
        <v>125</v>
      </c>
      <c r="I576" s="15">
        <v>100</v>
      </c>
    </row>
    <row r="577" spans="1:9" ht="12" customHeight="1" x14ac:dyDescent="0.25">
      <c r="A577" s="14">
        <v>813020</v>
      </c>
      <c r="B577" s="9" t="s">
        <v>423</v>
      </c>
      <c r="C577" s="6" t="s">
        <v>417</v>
      </c>
      <c r="D577" s="15">
        <v>220</v>
      </c>
      <c r="E577" s="8" t="s">
        <v>12</v>
      </c>
      <c r="F577" s="15">
        <v>97.5</v>
      </c>
      <c r="G577" s="15">
        <v>97.5</v>
      </c>
      <c r="H577" s="39">
        <f t="shared" si="76"/>
        <v>121.89999999999999</v>
      </c>
      <c r="I577" s="15">
        <v>97.5</v>
      </c>
    </row>
    <row r="578" spans="1:9" ht="12.75" customHeight="1" x14ac:dyDescent="0.25">
      <c r="A578" s="14">
        <v>813030</v>
      </c>
      <c r="B578" s="9" t="s">
        <v>424</v>
      </c>
      <c r="C578" s="6" t="s">
        <v>417</v>
      </c>
      <c r="D578" s="15">
        <v>55</v>
      </c>
      <c r="E578" s="8" t="s">
        <v>12</v>
      </c>
      <c r="F578" s="15">
        <v>95</v>
      </c>
      <c r="G578" s="15">
        <v>95</v>
      </c>
      <c r="H578" s="39">
        <f t="shared" si="76"/>
        <v>118.8</v>
      </c>
      <c r="I578" s="15">
        <v>95</v>
      </c>
    </row>
    <row r="579" spans="1:9" ht="12" customHeight="1" x14ac:dyDescent="0.25">
      <c r="A579" s="14">
        <v>813040</v>
      </c>
      <c r="B579" s="9" t="s">
        <v>425</v>
      </c>
      <c r="C579" s="6" t="s">
        <v>417</v>
      </c>
      <c r="D579" s="15">
        <v>138</v>
      </c>
      <c r="E579" s="8" t="s">
        <v>12</v>
      </c>
      <c r="F579" s="15">
        <v>95</v>
      </c>
      <c r="G579" s="15">
        <v>95</v>
      </c>
      <c r="H579" s="39">
        <f t="shared" si="76"/>
        <v>118.8</v>
      </c>
      <c r="I579" s="15">
        <v>95</v>
      </c>
    </row>
    <row r="580" spans="1:9" ht="12" customHeight="1" x14ac:dyDescent="0.25">
      <c r="A580" s="14">
        <v>813050</v>
      </c>
      <c r="B580" s="9" t="s">
        <v>426</v>
      </c>
      <c r="C580" s="6" t="s">
        <v>417</v>
      </c>
      <c r="D580" s="15">
        <v>220</v>
      </c>
      <c r="E580" s="8" t="s">
        <v>12</v>
      </c>
      <c r="F580" s="15">
        <v>75</v>
      </c>
      <c r="G580" s="15">
        <v>75</v>
      </c>
      <c r="H580" s="39">
        <f t="shared" si="76"/>
        <v>93.8</v>
      </c>
      <c r="I580" s="15">
        <v>75</v>
      </c>
    </row>
    <row r="581" spans="1:9" ht="12.75" customHeight="1" x14ac:dyDescent="0.25">
      <c r="A581" s="14">
        <v>813060</v>
      </c>
      <c r="B581" s="9" t="s">
        <v>427</v>
      </c>
      <c r="C581" s="6" t="s">
        <v>417</v>
      </c>
      <c r="D581" s="15">
        <v>28</v>
      </c>
      <c r="E581" s="8" t="s">
        <v>12</v>
      </c>
      <c r="F581" s="15">
        <v>100</v>
      </c>
      <c r="G581" s="15">
        <v>100</v>
      </c>
      <c r="H581" s="39">
        <f t="shared" si="76"/>
        <v>125</v>
      </c>
      <c r="I581" s="15">
        <v>100</v>
      </c>
    </row>
    <row r="582" spans="1:9" ht="12" customHeight="1" x14ac:dyDescent="0.25">
      <c r="A582" s="14">
        <v>813070</v>
      </c>
      <c r="B582" s="9" t="s">
        <v>428</v>
      </c>
      <c r="C582" s="6" t="s">
        <v>417</v>
      </c>
      <c r="D582" s="15">
        <v>413</v>
      </c>
      <c r="E582" s="8" t="s">
        <v>12</v>
      </c>
      <c r="F582" s="15">
        <v>70</v>
      </c>
      <c r="G582" s="15">
        <v>70</v>
      </c>
      <c r="H582" s="39">
        <f t="shared" si="76"/>
        <v>87.5</v>
      </c>
      <c r="I582" s="15">
        <v>70</v>
      </c>
    </row>
    <row r="583" spans="1:9" ht="12.75" customHeight="1" x14ac:dyDescent="0.25">
      <c r="A583" s="9" t="s">
        <v>6</v>
      </c>
      <c r="B583" s="6" t="s">
        <v>6</v>
      </c>
      <c r="C583" s="6" t="s">
        <v>6</v>
      </c>
      <c r="D583" s="6" t="s">
        <v>6</v>
      </c>
      <c r="E583" s="6" t="s">
        <v>6</v>
      </c>
      <c r="F583" s="6" t="s">
        <v>6</v>
      </c>
      <c r="G583" s="6" t="s">
        <v>6</v>
      </c>
      <c r="H583" s="46" t="s">
        <v>6</v>
      </c>
      <c r="I583" s="6" t="s">
        <v>6</v>
      </c>
    </row>
    <row r="584" spans="1:9" ht="12" customHeight="1" x14ac:dyDescent="0.25">
      <c r="A584" s="11">
        <v>814</v>
      </c>
      <c r="B584" s="5" t="s">
        <v>429</v>
      </c>
      <c r="C584" s="6" t="s">
        <v>6</v>
      </c>
      <c r="D584" s="7" t="s">
        <v>6</v>
      </c>
      <c r="E584" s="8" t="s">
        <v>6</v>
      </c>
      <c r="F584" s="7" t="s">
        <v>6</v>
      </c>
      <c r="G584" s="7" t="s">
        <v>6</v>
      </c>
      <c r="H584" s="47" t="s">
        <v>6</v>
      </c>
      <c r="I584" s="7" t="s">
        <v>6</v>
      </c>
    </row>
    <row r="585" spans="1:9" ht="12" customHeight="1" x14ac:dyDescent="0.25">
      <c r="A585" s="14">
        <v>814020</v>
      </c>
      <c r="B585" s="9" t="s">
        <v>430</v>
      </c>
      <c r="C585" s="6" t="s">
        <v>346</v>
      </c>
      <c r="D585" s="15">
        <v>55</v>
      </c>
      <c r="E585" s="8" t="s">
        <v>12</v>
      </c>
      <c r="F585" s="15">
        <v>265</v>
      </c>
      <c r="G585" s="15">
        <v>265</v>
      </c>
      <c r="H585" s="39">
        <f>ROUNDUP((F585*1.25),1)</f>
        <v>331.3</v>
      </c>
      <c r="I585" s="15">
        <v>265</v>
      </c>
    </row>
    <row r="586" spans="1:9" ht="12.75" customHeight="1" x14ac:dyDescent="0.25">
      <c r="A586" s="9" t="s">
        <v>6</v>
      </c>
      <c r="B586" s="6" t="s">
        <v>6</v>
      </c>
      <c r="C586" s="6" t="s">
        <v>6</v>
      </c>
      <c r="D586" s="6" t="s">
        <v>6</v>
      </c>
      <c r="E586" s="6" t="s">
        <v>6</v>
      </c>
      <c r="F586" s="6" t="s">
        <v>6</v>
      </c>
      <c r="G586" s="6" t="s">
        <v>6</v>
      </c>
      <c r="H586" s="46" t="s">
        <v>6</v>
      </c>
      <c r="I586" s="6" t="s">
        <v>6</v>
      </c>
    </row>
    <row r="587" spans="1:9" ht="12" customHeight="1" x14ac:dyDescent="0.25">
      <c r="A587" s="10">
        <v>82</v>
      </c>
      <c r="B587" s="5" t="s">
        <v>431</v>
      </c>
      <c r="C587" s="6" t="s">
        <v>6</v>
      </c>
      <c r="D587" s="7" t="s">
        <v>6</v>
      </c>
      <c r="E587" s="8" t="s">
        <v>6</v>
      </c>
      <c r="F587" s="7" t="s">
        <v>6</v>
      </c>
      <c r="G587" s="7" t="s">
        <v>6</v>
      </c>
      <c r="H587" s="47" t="s">
        <v>6</v>
      </c>
      <c r="I587" s="7" t="s">
        <v>6</v>
      </c>
    </row>
    <row r="588" spans="1:9" ht="12.75" customHeight="1" x14ac:dyDescent="0.25">
      <c r="A588" s="9" t="s">
        <v>6</v>
      </c>
      <c r="B588" s="6" t="s">
        <v>6</v>
      </c>
      <c r="C588" s="6" t="s">
        <v>6</v>
      </c>
      <c r="D588" s="6" t="s">
        <v>6</v>
      </c>
      <c r="E588" s="6" t="s">
        <v>6</v>
      </c>
      <c r="F588" s="6" t="s">
        <v>6</v>
      </c>
      <c r="G588" s="6" t="s">
        <v>6</v>
      </c>
      <c r="H588" s="46" t="s">
        <v>6</v>
      </c>
      <c r="I588" s="6" t="s">
        <v>6</v>
      </c>
    </row>
    <row r="589" spans="1:9" ht="12" customHeight="1" x14ac:dyDescent="0.25">
      <c r="A589" s="12">
        <v>8213</v>
      </c>
      <c r="B589" s="13" t="s">
        <v>432</v>
      </c>
      <c r="C589" s="6" t="s">
        <v>6</v>
      </c>
      <c r="D589" s="7" t="s">
        <v>6</v>
      </c>
      <c r="E589" s="8" t="s">
        <v>6</v>
      </c>
      <c r="F589" s="7" t="s">
        <v>6</v>
      </c>
      <c r="G589" s="7" t="s">
        <v>6</v>
      </c>
      <c r="H589" s="47" t="s">
        <v>6</v>
      </c>
      <c r="I589" s="7" t="s">
        <v>6</v>
      </c>
    </row>
    <row r="590" spans="1:9" ht="12" customHeight="1" x14ac:dyDescent="0.25">
      <c r="A590" s="14">
        <v>821310</v>
      </c>
      <c r="B590" s="9" t="s">
        <v>433</v>
      </c>
      <c r="C590" s="6" t="s">
        <v>11</v>
      </c>
      <c r="D590" s="15">
        <v>14</v>
      </c>
      <c r="E590" s="8" t="s">
        <v>12</v>
      </c>
      <c r="F590" s="15">
        <v>7.45</v>
      </c>
      <c r="G590" s="15">
        <v>7.45</v>
      </c>
      <c r="H590" s="39">
        <f t="shared" ref="H590:H592" si="77">ROUNDUP((F590*1.25),1)</f>
        <v>9.4</v>
      </c>
      <c r="I590" s="15">
        <v>7.45</v>
      </c>
    </row>
    <row r="591" spans="1:9" ht="12.75" customHeight="1" x14ac:dyDescent="0.25">
      <c r="A591" s="14">
        <v>821320</v>
      </c>
      <c r="B591" s="9" t="s">
        <v>434</v>
      </c>
      <c r="C591" s="6" t="s">
        <v>435</v>
      </c>
      <c r="D591" s="15">
        <v>55</v>
      </c>
      <c r="E591" s="8" t="s">
        <v>12</v>
      </c>
      <c r="F591" s="15">
        <v>0.11</v>
      </c>
      <c r="G591" s="15">
        <v>0.11</v>
      </c>
      <c r="H591" s="39">
        <f t="shared" si="77"/>
        <v>0.2</v>
      </c>
      <c r="I591" s="15">
        <v>0.11</v>
      </c>
    </row>
    <row r="592" spans="1:9" ht="12" customHeight="1" x14ac:dyDescent="0.25">
      <c r="A592" s="14">
        <v>821330</v>
      </c>
      <c r="B592" s="9" t="s">
        <v>436</v>
      </c>
      <c r="C592" s="6" t="s">
        <v>11</v>
      </c>
      <c r="D592" s="15">
        <v>14</v>
      </c>
      <c r="E592" s="8" t="s">
        <v>12</v>
      </c>
      <c r="F592" s="15">
        <v>6</v>
      </c>
      <c r="G592" s="15">
        <v>6</v>
      </c>
      <c r="H592" s="39">
        <f t="shared" si="77"/>
        <v>7.5</v>
      </c>
      <c r="I592" s="15">
        <v>6</v>
      </c>
    </row>
    <row r="593" spans="1:9" ht="12.75" customHeight="1" x14ac:dyDescent="0.25">
      <c r="A593" s="9" t="s">
        <v>6</v>
      </c>
      <c r="B593" s="6" t="s">
        <v>6</v>
      </c>
      <c r="C593" s="6" t="s">
        <v>6</v>
      </c>
      <c r="D593" s="6" t="s">
        <v>6</v>
      </c>
      <c r="E593" s="6" t="s">
        <v>6</v>
      </c>
      <c r="F593" s="6" t="s">
        <v>6</v>
      </c>
      <c r="G593" s="6" t="s">
        <v>6</v>
      </c>
      <c r="H593" s="46" t="s">
        <v>6</v>
      </c>
      <c r="I593" s="6" t="s">
        <v>6</v>
      </c>
    </row>
    <row r="594" spans="1:9" ht="12" customHeight="1" x14ac:dyDescent="0.25">
      <c r="A594" s="12">
        <v>8215</v>
      </c>
      <c r="B594" s="13" t="s">
        <v>437</v>
      </c>
      <c r="C594" s="6" t="s">
        <v>6</v>
      </c>
      <c r="D594" s="7" t="s">
        <v>6</v>
      </c>
      <c r="E594" s="8" t="s">
        <v>6</v>
      </c>
      <c r="F594" s="7" t="s">
        <v>6</v>
      </c>
      <c r="G594" s="7" t="s">
        <v>6</v>
      </c>
      <c r="H594" s="47" t="s">
        <v>6</v>
      </c>
      <c r="I594" s="7" t="s">
        <v>6</v>
      </c>
    </row>
    <row r="595" spans="1:9" ht="12" customHeight="1" x14ac:dyDescent="0.25">
      <c r="A595" s="14">
        <v>821510</v>
      </c>
      <c r="B595" s="9" t="s">
        <v>438</v>
      </c>
      <c r="C595" s="6" t="s">
        <v>31</v>
      </c>
      <c r="D595" s="15">
        <v>550</v>
      </c>
      <c r="E595" s="8" t="s">
        <v>12</v>
      </c>
      <c r="F595" s="15">
        <v>6.3</v>
      </c>
      <c r="G595" s="15">
        <v>6.3</v>
      </c>
      <c r="H595" s="39">
        <f>ROUNDUP((F595*1.25),1)</f>
        <v>7.8999999999999995</v>
      </c>
      <c r="I595" s="15">
        <v>6.3</v>
      </c>
    </row>
    <row r="596" spans="1:9" ht="12.75" customHeight="1" x14ac:dyDescent="0.25">
      <c r="A596" s="14">
        <v>821520</v>
      </c>
      <c r="B596" s="9" t="s">
        <v>439</v>
      </c>
      <c r="C596" s="6" t="s">
        <v>31</v>
      </c>
      <c r="D596" s="15">
        <v>550</v>
      </c>
      <c r="E596" s="8" t="s">
        <v>12</v>
      </c>
      <c r="F596" s="15">
        <v>5.04</v>
      </c>
      <c r="G596" s="15">
        <v>5.04</v>
      </c>
      <c r="H596" s="39">
        <f t="shared" ref="H596:H597" si="78">ROUNDUP((F596*1.25),1)</f>
        <v>6.3</v>
      </c>
      <c r="I596" s="15">
        <v>5.04</v>
      </c>
    </row>
    <row r="597" spans="1:9" ht="12" customHeight="1" x14ac:dyDescent="0.25">
      <c r="A597" s="14">
        <v>821530</v>
      </c>
      <c r="B597" s="9" t="s">
        <v>440</v>
      </c>
      <c r="C597" s="6" t="s">
        <v>435</v>
      </c>
      <c r="D597" s="15">
        <v>2200</v>
      </c>
      <c r="E597" s="8" t="s">
        <v>12</v>
      </c>
      <c r="F597" s="15">
        <v>0.11</v>
      </c>
      <c r="G597" s="15">
        <v>0.11</v>
      </c>
      <c r="H597" s="39">
        <f t="shared" si="78"/>
        <v>0.2</v>
      </c>
      <c r="I597" s="15">
        <v>0.11</v>
      </c>
    </row>
    <row r="598" spans="1:9" ht="12.75" customHeight="1" x14ac:dyDescent="0.25">
      <c r="A598" s="9" t="s">
        <v>6</v>
      </c>
      <c r="B598" s="6" t="s">
        <v>6</v>
      </c>
      <c r="C598" s="6" t="s">
        <v>6</v>
      </c>
      <c r="D598" s="6" t="s">
        <v>6</v>
      </c>
      <c r="E598" s="6" t="s">
        <v>6</v>
      </c>
      <c r="F598" s="6" t="s">
        <v>6</v>
      </c>
      <c r="G598" s="6" t="s">
        <v>6</v>
      </c>
      <c r="H598" s="46" t="s">
        <v>6</v>
      </c>
      <c r="I598" s="6" t="s">
        <v>6</v>
      </c>
    </row>
    <row r="599" spans="1:9" ht="12" customHeight="1" x14ac:dyDescent="0.25">
      <c r="A599" s="12">
        <v>8216</v>
      </c>
      <c r="B599" s="13" t="s">
        <v>441</v>
      </c>
      <c r="C599" s="6" t="s">
        <v>6</v>
      </c>
      <c r="D599" s="7" t="s">
        <v>6</v>
      </c>
      <c r="E599" s="8" t="s">
        <v>6</v>
      </c>
      <c r="F599" s="7" t="s">
        <v>6</v>
      </c>
      <c r="G599" s="7" t="s">
        <v>6</v>
      </c>
      <c r="H599" s="47" t="s">
        <v>6</v>
      </c>
      <c r="I599" s="7" t="s">
        <v>6</v>
      </c>
    </row>
    <row r="600" spans="1:9" ht="12" customHeight="1" x14ac:dyDescent="0.25">
      <c r="A600" s="14">
        <v>821610</v>
      </c>
      <c r="B600" s="9" t="s">
        <v>442</v>
      </c>
      <c r="C600" s="6" t="s">
        <v>31</v>
      </c>
      <c r="D600" s="15">
        <v>110</v>
      </c>
      <c r="E600" s="8" t="s">
        <v>12</v>
      </c>
      <c r="F600" s="15">
        <v>11.81</v>
      </c>
      <c r="G600" s="15">
        <v>11.81</v>
      </c>
      <c r="H600" s="39">
        <f t="shared" ref="H600:H602" si="79">ROUNDUP((F600*1.25),1)</f>
        <v>14.799999999999999</v>
      </c>
      <c r="I600" s="15">
        <v>11.81</v>
      </c>
    </row>
    <row r="601" spans="1:9" ht="12.75" customHeight="1" x14ac:dyDescent="0.25">
      <c r="A601" s="14">
        <v>821620</v>
      </c>
      <c r="B601" s="9" t="s">
        <v>443</v>
      </c>
      <c r="C601" s="6" t="s">
        <v>435</v>
      </c>
      <c r="D601" s="15">
        <v>825</v>
      </c>
      <c r="E601" s="8" t="s">
        <v>12</v>
      </c>
      <c r="F601" s="15">
        <v>7.0000000000000007E-2</v>
      </c>
      <c r="G601" s="15">
        <v>7.0000000000000007E-2</v>
      </c>
      <c r="H601" s="39">
        <f t="shared" si="79"/>
        <v>0.1</v>
      </c>
      <c r="I601" s="15">
        <v>7.0000000000000007E-2</v>
      </c>
    </row>
    <row r="602" spans="1:9" ht="12" customHeight="1" x14ac:dyDescent="0.25">
      <c r="A602" s="14">
        <v>821630</v>
      </c>
      <c r="B602" s="9" t="s">
        <v>444</v>
      </c>
      <c r="C602" s="6" t="s">
        <v>31</v>
      </c>
      <c r="D602" s="15">
        <v>110</v>
      </c>
      <c r="E602" s="8" t="s">
        <v>12</v>
      </c>
      <c r="F602" s="15">
        <v>11.35</v>
      </c>
      <c r="G602" s="15">
        <v>11.35</v>
      </c>
      <c r="H602" s="39">
        <f t="shared" si="79"/>
        <v>14.2</v>
      </c>
      <c r="I602" s="15">
        <v>11.35</v>
      </c>
    </row>
    <row r="603" spans="1:9" ht="12.75" customHeight="1" x14ac:dyDescent="0.25">
      <c r="A603" s="9" t="s">
        <v>6</v>
      </c>
      <c r="B603" s="6" t="s">
        <v>6</v>
      </c>
      <c r="C603" s="6" t="s">
        <v>6</v>
      </c>
      <c r="D603" s="6" t="s">
        <v>6</v>
      </c>
      <c r="E603" s="6" t="s">
        <v>6</v>
      </c>
      <c r="F603" s="6" t="s">
        <v>6</v>
      </c>
      <c r="G603" s="6" t="s">
        <v>6</v>
      </c>
      <c r="H603" s="46" t="s">
        <v>6</v>
      </c>
      <c r="I603" s="6" t="s">
        <v>6</v>
      </c>
    </row>
    <row r="604" spans="1:9" ht="12" customHeight="1" x14ac:dyDescent="0.25">
      <c r="A604" s="12">
        <v>8217</v>
      </c>
      <c r="B604" s="13" t="s">
        <v>445</v>
      </c>
      <c r="C604" s="6" t="s">
        <v>6</v>
      </c>
      <c r="D604" s="7" t="s">
        <v>6</v>
      </c>
      <c r="E604" s="8" t="s">
        <v>6</v>
      </c>
      <c r="F604" s="7" t="s">
        <v>6</v>
      </c>
      <c r="G604" s="7" t="s">
        <v>6</v>
      </c>
      <c r="H604" s="47" t="s">
        <v>6</v>
      </c>
      <c r="I604" s="7" t="s">
        <v>6</v>
      </c>
    </row>
    <row r="605" spans="1:9" ht="12" customHeight="1" x14ac:dyDescent="0.25">
      <c r="A605" s="14">
        <v>821710</v>
      </c>
      <c r="B605" s="9" t="s">
        <v>446</v>
      </c>
      <c r="C605" s="6" t="s">
        <v>346</v>
      </c>
      <c r="D605" s="15">
        <v>385</v>
      </c>
      <c r="E605" s="8" t="s">
        <v>12</v>
      </c>
      <c r="F605" s="15">
        <v>24.75</v>
      </c>
      <c r="G605" s="15">
        <v>24.75</v>
      </c>
      <c r="H605" s="39">
        <f t="shared" ref="H605:H617" si="80">ROUNDUP((F605*1.25),1)</f>
        <v>31</v>
      </c>
      <c r="I605" s="15">
        <v>24.75</v>
      </c>
    </row>
    <row r="606" spans="1:9" ht="12.75" customHeight="1" x14ac:dyDescent="0.25">
      <c r="A606" s="14">
        <v>821720</v>
      </c>
      <c r="B606" s="9" t="s">
        <v>447</v>
      </c>
      <c r="C606" s="6" t="s">
        <v>448</v>
      </c>
      <c r="D606" s="15">
        <v>770</v>
      </c>
      <c r="E606" s="8" t="s">
        <v>12</v>
      </c>
      <c r="F606" s="15">
        <v>26.67</v>
      </c>
      <c r="G606" s="15">
        <v>26.67</v>
      </c>
      <c r="H606" s="39">
        <f t="shared" si="80"/>
        <v>33.4</v>
      </c>
      <c r="I606" s="15">
        <v>26.67</v>
      </c>
    </row>
    <row r="607" spans="1:9" ht="12" customHeight="1" x14ac:dyDescent="0.25">
      <c r="A607" s="14">
        <v>821730</v>
      </c>
      <c r="B607" s="9" t="s">
        <v>449</v>
      </c>
      <c r="C607" s="6" t="s">
        <v>346</v>
      </c>
      <c r="D607" s="15">
        <v>385</v>
      </c>
      <c r="E607" s="8" t="s">
        <v>12</v>
      </c>
      <c r="F607" s="15">
        <v>24.75</v>
      </c>
      <c r="G607" s="15">
        <v>24.75</v>
      </c>
      <c r="H607" s="39">
        <f t="shared" si="80"/>
        <v>31</v>
      </c>
      <c r="I607" s="15">
        <v>24.75</v>
      </c>
    </row>
    <row r="608" spans="1:9" ht="12.75" customHeight="1" x14ac:dyDescent="0.25">
      <c r="A608" s="14">
        <v>821740</v>
      </c>
      <c r="B608" s="9" t="s">
        <v>450</v>
      </c>
      <c r="C608" s="6" t="s">
        <v>346</v>
      </c>
      <c r="D608" s="15">
        <v>124</v>
      </c>
      <c r="E608" s="8" t="s">
        <v>12</v>
      </c>
      <c r="F608" s="15">
        <v>30.25</v>
      </c>
      <c r="G608" s="15">
        <v>30.25</v>
      </c>
      <c r="H608" s="39">
        <f t="shared" si="80"/>
        <v>37.9</v>
      </c>
      <c r="I608" s="15">
        <v>30.25</v>
      </c>
    </row>
    <row r="609" spans="1:9" ht="12" customHeight="1" x14ac:dyDescent="0.25">
      <c r="A609" s="14">
        <v>821750</v>
      </c>
      <c r="B609" s="9" t="s">
        <v>451</v>
      </c>
      <c r="C609" s="6" t="s">
        <v>448</v>
      </c>
      <c r="D609" s="15">
        <v>248</v>
      </c>
      <c r="E609" s="8" t="s">
        <v>12</v>
      </c>
      <c r="F609" s="15">
        <v>26.67</v>
      </c>
      <c r="G609" s="15">
        <v>26.67</v>
      </c>
      <c r="H609" s="39">
        <f t="shared" si="80"/>
        <v>33.4</v>
      </c>
      <c r="I609" s="15">
        <v>26.67</v>
      </c>
    </row>
    <row r="610" spans="1:9" ht="12" customHeight="1" x14ac:dyDescent="0.25">
      <c r="A610" s="14">
        <v>821760</v>
      </c>
      <c r="B610" s="9" t="s">
        <v>452</v>
      </c>
      <c r="C610" s="6" t="s">
        <v>346</v>
      </c>
      <c r="D610" s="15">
        <v>124</v>
      </c>
      <c r="E610" s="8" t="s">
        <v>12</v>
      </c>
      <c r="F610" s="15">
        <v>30.25</v>
      </c>
      <c r="G610" s="15">
        <v>30.25</v>
      </c>
      <c r="H610" s="39">
        <f t="shared" si="80"/>
        <v>37.9</v>
      </c>
      <c r="I610" s="15">
        <v>30.25</v>
      </c>
    </row>
    <row r="611" spans="1:9" ht="12.75" customHeight="1" x14ac:dyDescent="0.25">
      <c r="A611" s="14">
        <v>821770</v>
      </c>
      <c r="B611" s="9" t="s">
        <v>453</v>
      </c>
      <c r="C611" s="6" t="s">
        <v>346</v>
      </c>
      <c r="D611" s="15">
        <v>220</v>
      </c>
      <c r="E611" s="8" t="s">
        <v>12</v>
      </c>
      <c r="F611" s="15">
        <v>41.25</v>
      </c>
      <c r="G611" s="15">
        <v>41.25</v>
      </c>
      <c r="H611" s="39">
        <f t="shared" si="80"/>
        <v>51.6</v>
      </c>
      <c r="I611" s="15">
        <v>41.25</v>
      </c>
    </row>
    <row r="612" spans="1:9" ht="12" customHeight="1" x14ac:dyDescent="0.25">
      <c r="A612" s="14">
        <v>821780</v>
      </c>
      <c r="B612" s="9" t="s">
        <v>454</v>
      </c>
      <c r="C612" s="6" t="s">
        <v>448</v>
      </c>
      <c r="D612" s="15">
        <v>275</v>
      </c>
      <c r="E612" s="8" t="s">
        <v>12</v>
      </c>
      <c r="F612" s="15">
        <v>10</v>
      </c>
      <c r="G612" s="15">
        <v>10</v>
      </c>
      <c r="H612" s="39">
        <f t="shared" si="80"/>
        <v>12.5</v>
      </c>
      <c r="I612" s="15">
        <v>10</v>
      </c>
    </row>
    <row r="613" spans="1:9" ht="12.75" customHeight="1" x14ac:dyDescent="0.25">
      <c r="A613" s="14">
        <v>821790</v>
      </c>
      <c r="B613" s="9" t="s">
        <v>455</v>
      </c>
      <c r="C613" s="6" t="s">
        <v>346</v>
      </c>
      <c r="D613" s="15">
        <v>220</v>
      </c>
      <c r="E613" s="8" t="s">
        <v>12</v>
      </c>
      <c r="F613" s="15">
        <v>41.25</v>
      </c>
      <c r="G613" s="15">
        <v>41.25</v>
      </c>
      <c r="H613" s="39">
        <f t="shared" si="80"/>
        <v>51.6</v>
      </c>
      <c r="I613" s="15">
        <v>41.25</v>
      </c>
    </row>
    <row r="614" spans="1:9" ht="12" customHeight="1" x14ac:dyDescent="0.25">
      <c r="A614" s="14">
        <v>821800</v>
      </c>
      <c r="B614" s="9" t="s">
        <v>456</v>
      </c>
      <c r="C614" s="6" t="s">
        <v>346</v>
      </c>
      <c r="D614" s="15">
        <v>55</v>
      </c>
      <c r="E614" s="8" t="s">
        <v>12</v>
      </c>
      <c r="F614" s="15">
        <v>41.25</v>
      </c>
      <c r="G614" s="15">
        <v>41.25</v>
      </c>
      <c r="H614" s="39">
        <f t="shared" si="80"/>
        <v>51.6</v>
      </c>
      <c r="I614" s="15">
        <v>41.25</v>
      </c>
    </row>
    <row r="615" spans="1:9" ht="12" customHeight="1" x14ac:dyDescent="0.25">
      <c r="A615" s="14">
        <v>821810</v>
      </c>
      <c r="B615" s="9" t="s">
        <v>457</v>
      </c>
      <c r="C615" s="6" t="s">
        <v>448</v>
      </c>
      <c r="D615" s="15">
        <v>220</v>
      </c>
      <c r="E615" s="8" t="s">
        <v>12</v>
      </c>
      <c r="F615" s="15">
        <v>8.75</v>
      </c>
      <c r="G615" s="15">
        <v>8.75</v>
      </c>
      <c r="H615" s="39">
        <f t="shared" si="80"/>
        <v>11</v>
      </c>
      <c r="I615" s="15">
        <v>8.75</v>
      </c>
    </row>
    <row r="616" spans="1:9" ht="12.75" customHeight="1" x14ac:dyDescent="0.25">
      <c r="A616" s="14">
        <v>821820</v>
      </c>
      <c r="B616" s="9" t="s">
        <v>458</v>
      </c>
      <c r="C616" s="6" t="s">
        <v>346</v>
      </c>
      <c r="D616" s="15">
        <v>55</v>
      </c>
      <c r="E616" s="8" t="s">
        <v>12</v>
      </c>
      <c r="F616" s="15">
        <v>41.25</v>
      </c>
      <c r="G616" s="15">
        <v>41.25</v>
      </c>
      <c r="H616" s="39">
        <f t="shared" si="80"/>
        <v>51.6</v>
      </c>
      <c r="I616" s="15">
        <v>41.25</v>
      </c>
    </row>
    <row r="617" spans="1:9" ht="12" customHeight="1" x14ac:dyDescent="0.25">
      <c r="A617" s="14">
        <v>821830</v>
      </c>
      <c r="B617" s="9" t="s">
        <v>459</v>
      </c>
      <c r="C617" s="6" t="s">
        <v>31</v>
      </c>
      <c r="D617" s="15">
        <v>220</v>
      </c>
      <c r="E617" s="8" t="s">
        <v>12</v>
      </c>
      <c r="F617" s="15">
        <v>8.4499999999999993</v>
      </c>
      <c r="G617" s="15">
        <v>8.4499999999999993</v>
      </c>
      <c r="H617" s="39">
        <f t="shared" si="80"/>
        <v>10.6</v>
      </c>
      <c r="I617" s="15">
        <v>8.4499999999999993</v>
      </c>
    </row>
    <row r="618" spans="1:9" ht="12.75" customHeight="1" x14ac:dyDescent="0.25">
      <c r="A618" s="9" t="s">
        <v>6</v>
      </c>
      <c r="B618" s="6" t="s">
        <v>6</v>
      </c>
      <c r="C618" s="6" t="s">
        <v>6</v>
      </c>
      <c r="D618" s="6" t="s">
        <v>6</v>
      </c>
      <c r="E618" s="6" t="s">
        <v>6</v>
      </c>
      <c r="F618" s="6" t="s">
        <v>6</v>
      </c>
      <c r="G618" s="6" t="s">
        <v>6</v>
      </c>
      <c r="H618" s="46" t="s">
        <v>6</v>
      </c>
      <c r="I618" s="6" t="s">
        <v>6</v>
      </c>
    </row>
    <row r="619" spans="1:9" ht="12" customHeight="1" x14ac:dyDescent="0.25">
      <c r="A619" s="10">
        <v>83</v>
      </c>
      <c r="B619" s="5" t="s">
        <v>460</v>
      </c>
      <c r="C619" s="6" t="s">
        <v>6</v>
      </c>
      <c r="D619" s="7" t="s">
        <v>6</v>
      </c>
      <c r="E619" s="8" t="s">
        <v>6</v>
      </c>
      <c r="F619" s="7" t="s">
        <v>6</v>
      </c>
      <c r="G619" s="7" t="s">
        <v>6</v>
      </c>
      <c r="H619" s="47" t="s">
        <v>6</v>
      </c>
      <c r="I619" s="7" t="s">
        <v>6</v>
      </c>
    </row>
    <row r="620" spans="1:9" ht="12" customHeight="1" x14ac:dyDescent="0.25">
      <c r="A620" s="14">
        <v>830010</v>
      </c>
      <c r="B620" s="9" t="s">
        <v>461</v>
      </c>
      <c r="C620" s="6" t="s">
        <v>346</v>
      </c>
      <c r="D620" s="15">
        <v>275</v>
      </c>
      <c r="E620" s="8" t="s">
        <v>12</v>
      </c>
      <c r="F620" s="15">
        <v>187.5</v>
      </c>
      <c r="G620" s="15">
        <v>187.5</v>
      </c>
      <c r="H620" s="39">
        <f>ROUNDUP((F620*1.25),1)</f>
        <v>234.4</v>
      </c>
      <c r="I620" s="15">
        <v>187.5</v>
      </c>
    </row>
    <row r="621" spans="1:9" ht="12.75" customHeight="1" x14ac:dyDescent="0.25">
      <c r="A621" s="9" t="s">
        <v>6</v>
      </c>
      <c r="B621" s="6" t="s">
        <v>6</v>
      </c>
      <c r="C621" s="6" t="s">
        <v>6</v>
      </c>
      <c r="D621" s="6" t="s">
        <v>6</v>
      </c>
      <c r="E621" s="6" t="s">
        <v>6</v>
      </c>
      <c r="F621" s="6" t="s">
        <v>6</v>
      </c>
      <c r="G621" s="6" t="s">
        <v>6</v>
      </c>
      <c r="H621" s="46" t="s">
        <v>6</v>
      </c>
      <c r="I621" s="6" t="s">
        <v>6</v>
      </c>
    </row>
    <row r="622" spans="1:9" ht="12" customHeight="1" x14ac:dyDescent="0.25">
      <c r="A622" s="10">
        <v>84</v>
      </c>
      <c r="B622" s="5" t="s">
        <v>462</v>
      </c>
      <c r="C622" s="6" t="s">
        <v>6</v>
      </c>
      <c r="D622" s="7" t="s">
        <v>6</v>
      </c>
      <c r="E622" s="8" t="s">
        <v>6</v>
      </c>
      <c r="F622" s="7" t="s">
        <v>6</v>
      </c>
      <c r="G622" s="7" t="s">
        <v>6</v>
      </c>
      <c r="H622" s="47" t="s">
        <v>6</v>
      </c>
      <c r="I622" s="7" t="s">
        <v>6</v>
      </c>
    </row>
    <row r="623" spans="1:9" ht="12.75" customHeight="1" x14ac:dyDescent="0.25">
      <c r="A623" s="9" t="s">
        <v>6</v>
      </c>
      <c r="B623" s="6" t="s">
        <v>6</v>
      </c>
      <c r="C623" s="6" t="s">
        <v>6</v>
      </c>
      <c r="D623" s="6" t="s">
        <v>6</v>
      </c>
      <c r="E623" s="6" t="s">
        <v>6</v>
      </c>
      <c r="F623" s="6" t="s">
        <v>6</v>
      </c>
      <c r="G623" s="6" t="s">
        <v>6</v>
      </c>
      <c r="H623" s="46" t="s">
        <v>6</v>
      </c>
      <c r="I623" s="6" t="s">
        <v>6</v>
      </c>
    </row>
    <row r="624" spans="1:9" ht="12" customHeight="1" x14ac:dyDescent="0.25">
      <c r="A624" s="12">
        <v>8401</v>
      </c>
      <c r="B624" s="13" t="s">
        <v>463</v>
      </c>
      <c r="C624" s="6" t="s">
        <v>6</v>
      </c>
      <c r="D624" s="7" t="s">
        <v>6</v>
      </c>
      <c r="E624" s="8" t="s">
        <v>6</v>
      </c>
      <c r="F624" s="7" t="s">
        <v>6</v>
      </c>
      <c r="G624" s="7" t="s">
        <v>6</v>
      </c>
      <c r="H624" s="47" t="s">
        <v>6</v>
      </c>
      <c r="I624" s="7" t="s">
        <v>6</v>
      </c>
    </row>
    <row r="625" spans="1:9" ht="12" customHeight="1" x14ac:dyDescent="0.25">
      <c r="A625" s="14">
        <v>840110</v>
      </c>
      <c r="B625" s="9" t="s">
        <v>464</v>
      </c>
      <c r="C625" s="6" t="s">
        <v>346</v>
      </c>
      <c r="D625" s="15">
        <v>413</v>
      </c>
      <c r="E625" s="8" t="s">
        <v>12</v>
      </c>
      <c r="F625" s="15">
        <v>40</v>
      </c>
      <c r="G625" s="15">
        <v>40</v>
      </c>
      <c r="H625" s="39">
        <f t="shared" ref="H625:H629" si="81">ROUNDUP((F625*1.25),1)</f>
        <v>50</v>
      </c>
      <c r="I625" s="15">
        <v>40</v>
      </c>
    </row>
    <row r="626" spans="1:9" ht="12.75" customHeight="1" x14ac:dyDescent="0.25">
      <c r="A626" s="14">
        <v>840120</v>
      </c>
      <c r="B626" s="9" t="s">
        <v>465</v>
      </c>
      <c r="C626" s="6" t="s">
        <v>346</v>
      </c>
      <c r="D626" s="15">
        <v>25</v>
      </c>
      <c r="E626" s="8" t="s">
        <v>12</v>
      </c>
      <c r="F626" s="15">
        <v>71.25</v>
      </c>
      <c r="G626" s="15">
        <v>71.25</v>
      </c>
      <c r="H626" s="39">
        <f t="shared" si="81"/>
        <v>89.1</v>
      </c>
      <c r="I626" s="15">
        <v>71.25</v>
      </c>
    </row>
    <row r="627" spans="1:9" ht="12" customHeight="1" x14ac:dyDescent="0.25">
      <c r="A627" s="14">
        <v>840130</v>
      </c>
      <c r="B627" s="9" t="s">
        <v>466</v>
      </c>
      <c r="C627" s="6" t="s">
        <v>346</v>
      </c>
      <c r="D627" s="15">
        <v>25</v>
      </c>
      <c r="E627" s="8" t="s">
        <v>12</v>
      </c>
      <c r="F627" s="15">
        <v>95</v>
      </c>
      <c r="G627" s="15">
        <v>95</v>
      </c>
      <c r="H627" s="39">
        <f t="shared" si="81"/>
        <v>118.8</v>
      </c>
      <c r="I627" s="15">
        <v>95</v>
      </c>
    </row>
    <row r="628" spans="1:9" ht="12.75" customHeight="1" x14ac:dyDescent="0.25">
      <c r="A628" s="14">
        <v>840140</v>
      </c>
      <c r="B628" s="9" t="s">
        <v>467</v>
      </c>
      <c r="C628" s="6" t="s">
        <v>346</v>
      </c>
      <c r="D628" s="15">
        <v>33</v>
      </c>
      <c r="E628" s="8" t="s">
        <v>12</v>
      </c>
      <c r="F628" s="15">
        <v>48.75</v>
      </c>
      <c r="G628" s="15">
        <v>48.75</v>
      </c>
      <c r="H628" s="39">
        <f t="shared" si="81"/>
        <v>61</v>
      </c>
      <c r="I628" s="15">
        <v>48.75</v>
      </c>
    </row>
    <row r="629" spans="1:9" ht="12" customHeight="1" x14ac:dyDescent="0.25">
      <c r="A629" s="14">
        <v>840150</v>
      </c>
      <c r="B629" s="9" t="s">
        <v>468</v>
      </c>
      <c r="C629" s="6" t="s">
        <v>346</v>
      </c>
      <c r="D629" s="15">
        <v>25</v>
      </c>
      <c r="E629" s="8" t="s">
        <v>12</v>
      </c>
      <c r="F629" s="15">
        <v>97.5</v>
      </c>
      <c r="G629" s="15">
        <v>97.5</v>
      </c>
      <c r="H629" s="39">
        <f t="shared" si="81"/>
        <v>121.89999999999999</v>
      </c>
      <c r="I629" s="15">
        <v>97.5</v>
      </c>
    </row>
    <row r="630" spans="1:9" ht="12" customHeight="1" x14ac:dyDescent="0.25">
      <c r="A630" s="9" t="s">
        <v>6</v>
      </c>
      <c r="B630" s="6" t="s">
        <v>6</v>
      </c>
      <c r="C630" s="6" t="s">
        <v>6</v>
      </c>
      <c r="D630" s="6" t="s">
        <v>6</v>
      </c>
      <c r="E630" s="6" t="s">
        <v>6</v>
      </c>
      <c r="F630" s="6" t="s">
        <v>6</v>
      </c>
      <c r="G630" s="6" t="s">
        <v>6</v>
      </c>
      <c r="H630" s="46" t="s">
        <v>6</v>
      </c>
      <c r="I630" s="6" t="s">
        <v>6</v>
      </c>
    </row>
    <row r="631" spans="1:9" ht="12.75" customHeight="1" x14ac:dyDescent="0.25">
      <c r="A631" s="12">
        <v>8402</v>
      </c>
      <c r="B631" s="13" t="s">
        <v>469</v>
      </c>
      <c r="C631" s="6" t="s">
        <v>6</v>
      </c>
      <c r="D631" s="7" t="s">
        <v>6</v>
      </c>
      <c r="E631" s="8" t="s">
        <v>6</v>
      </c>
      <c r="F631" s="7" t="s">
        <v>6</v>
      </c>
      <c r="G631" s="7" t="s">
        <v>6</v>
      </c>
      <c r="H631" s="47" t="s">
        <v>6</v>
      </c>
      <c r="I631" s="7" t="s">
        <v>6</v>
      </c>
    </row>
    <row r="632" spans="1:9" ht="12" customHeight="1" x14ac:dyDescent="0.25">
      <c r="A632" s="14">
        <v>840210</v>
      </c>
      <c r="B632" s="9" t="s">
        <v>470</v>
      </c>
      <c r="C632" s="6" t="s">
        <v>232</v>
      </c>
      <c r="D632" s="15">
        <v>2200</v>
      </c>
      <c r="E632" s="8" t="s">
        <v>12</v>
      </c>
      <c r="F632" s="15">
        <v>54.5</v>
      </c>
      <c r="G632" s="15">
        <v>54.5</v>
      </c>
      <c r="H632" s="39">
        <f t="shared" ref="H632:H639" si="82">ROUNDUP((F632*1.25),1)</f>
        <v>68.199999999999989</v>
      </c>
      <c r="I632" s="15">
        <v>54.5</v>
      </c>
    </row>
    <row r="633" spans="1:9" ht="12.75" customHeight="1" x14ac:dyDescent="0.25">
      <c r="A633" s="14">
        <v>840220</v>
      </c>
      <c r="B633" s="9" t="s">
        <v>471</v>
      </c>
      <c r="C633" s="6" t="s">
        <v>232</v>
      </c>
      <c r="D633" s="15">
        <v>138</v>
      </c>
      <c r="E633" s="8" t="s">
        <v>12</v>
      </c>
      <c r="F633" s="15">
        <v>10</v>
      </c>
      <c r="G633" s="15">
        <v>10</v>
      </c>
      <c r="H633" s="39">
        <f t="shared" si="82"/>
        <v>12.5</v>
      </c>
      <c r="I633" s="15">
        <v>10</v>
      </c>
    </row>
    <row r="634" spans="1:9" ht="12" customHeight="1" x14ac:dyDescent="0.25">
      <c r="A634" s="14">
        <v>840230</v>
      </c>
      <c r="B634" s="9" t="s">
        <v>472</v>
      </c>
      <c r="C634" s="6" t="s">
        <v>232</v>
      </c>
      <c r="D634" s="15">
        <v>550</v>
      </c>
      <c r="E634" s="8" t="s">
        <v>12</v>
      </c>
      <c r="F634" s="15">
        <v>10</v>
      </c>
      <c r="G634" s="15">
        <v>10</v>
      </c>
      <c r="H634" s="39">
        <f t="shared" si="82"/>
        <v>12.5</v>
      </c>
      <c r="I634" s="15">
        <v>10</v>
      </c>
    </row>
    <row r="635" spans="1:9" ht="12" customHeight="1" x14ac:dyDescent="0.25">
      <c r="A635" s="14">
        <v>840240</v>
      </c>
      <c r="B635" s="9" t="s">
        <v>473</v>
      </c>
      <c r="C635" s="6" t="s">
        <v>232</v>
      </c>
      <c r="D635" s="15">
        <v>688</v>
      </c>
      <c r="E635" s="8" t="s">
        <v>12</v>
      </c>
      <c r="F635" s="15">
        <v>19.75</v>
      </c>
      <c r="G635" s="15">
        <v>19.75</v>
      </c>
      <c r="H635" s="39">
        <f t="shared" si="82"/>
        <v>24.700000000000003</v>
      </c>
      <c r="I635" s="15">
        <v>19.75</v>
      </c>
    </row>
    <row r="636" spans="1:9" ht="12.75" customHeight="1" x14ac:dyDescent="0.25">
      <c r="A636" s="14">
        <v>840250</v>
      </c>
      <c r="B636" s="9" t="s">
        <v>474</v>
      </c>
      <c r="C636" s="6" t="s">
        <v>232</v>
      </c>
      <c r="D636" s="15">
        <v>1335</v>
      </c>
      <c r="E636" s="8" t="s">
        <v>12</v>
      </c>
      <c r="F636" s="15">
        <v>11.25</v>
      </c>
      <c r="G636" s="15">
        <v>11.25</v>
      </c>
      <c r="H636" s="39">
        <f t="shared" si="82"/>
        <v>14.1</v>
      </c>
      <c r="I636" s="15">
        <v>11.25</v>
      </c>
    </row>
    <row r="637" spans="1:9" ht="12" customHeight="1" x14ac:dyDescent="0.25">
      <c r="A637" s="14">
        <v>840260</v>
      </c>
      <c r="B637" s="9" t="s">
        <v>475</v>
      </c>
      <c r="C637" s="6" t="s">
        <v>232</v>
      </c>
      <c r="D637" s="15">
        <v>1925</v>
      </c>
      <c r="E637" s="8" t="s">
        <v>12</v>
      </c>
      <c r="F637" s="15">
        <v>13.25</v>
      </c>
      <c r="G637" s="15">
        <v>13.25</v>
      </c>
      <c r="H637" s="39">
        <f t="shared" si="82"/>
        <v>16.600000000000001</v>
      </c>
      <c r="I637" s="15">
        <v>13.25</v>
      </c>
    </row>
    <row r="638" spans="1:9" ht="12.75" customHeight="1" x14ac:dyDescent="0.25">
      <c r="A638" s="14">
        <v>840270</v>
      </c>
      <c r="B638" s="9" t="s">
        <v>476</v>
      </c>
      <c r="C638" s="6" t="s">
        <v>232</v>
      </c>
      <c r="D638" s="15">
        <v>963</v>
      </c>
      <c r="E638" s="8" t="s">
        <v>12</v>
      </c>
      <c r="F638" s="15">
        <v>17</v>
      </c>
      <c r="G638" s="15">
        <v>17</v>
      </c>
      <c r="H638" s="39">
        <f t="shared" si="82"/>
        <v>21.3</v>
      </c>
      <c r="I638" s="15">
        <v>17</v>
      </c>
    </row>
    <row r="639" spans="1:9" ht="12" customHeight="1" x14ac:dyDescent="0.25">
      <c r="A639" s="14">
        <v>840280</v>
      </c>
      <c r="B639" s="9" t="s">
        <v>477</v>
      </c>
      <c r="C639" s="6" t="s">
        <v>232</v>
      </c>
      <c r="D639" s="15">
        <v>688</v>
      </c>
      <c r="E639" s="8" t="s">
        <v>12</v>
      </c>
      <c r="F639" s="15">
        <v>69.25</v>
      </c>
      <c r="G639" s="15">
        <v>69.25</v>
      </c>
      <c r="H639" s="39">
        <f t="shared" si="82"/>
        <v>86.6</v>
      </c>
      <c r="I639" s="15">
        <v>69.25</v>
      </c>
    </row>
    <row r="640" spans="1:9" ht="12" customHeight="1" x14ac:dyDescent="0.25">
      <c r="A640" s="9" t="s">
        <v>6</v>
      </c>
      <c r="B640" s="6" t="s">
        <v>6</v>
      </c>
      <c r="C640" s="6" t="s">
        <v>6</v>
      </c>
      <c r="D640" s="6" t="s">
        <v>6</v>
      </c>
      <c r="E640" s="6" t="s">
        <v>6</v>
      </c>
      <c r="F640" s="6" t="s">
        <v>6</v>
      </c>
      <c r="G640" s="21" t="s">
        <v>6</v>
      </c>
      <c r="H640" s="21"/>
      <c r="I640" s="21"/>
    </row>
    <row r="641" spans="1:9" ht="12.75" customHeight="1" x14ac:dyDescent="0.25">
      <c r="A641" s="4">
        <v>9</v>
      </c>
      <c r="B641" s="5" t="s">
        <v>478</v>
      </c>
      <c r="C641" s="6" t="s">
        <v>6</v>
      </c>
      <c r="D641" s="7" t="s">
        <v>6</v>
      </c>
      <c r="E641" s="8" t="s">
        <v>6</v>
      </c>
      <c r="F641" s="7" t="s">
        <v>6</v>
      </c>
      <c r="G641" s="26" t="s">
        <v>6</v>
      </c>
      <c r="H641" s="26"/>
      <c r="I641" s="26"/>
    </row>
    <row r="642" spans="1:9" ht="12" customHeight="1" x14ac:dyDescent="0.25">
      <c r="A642" s="9" t="s">
        <v>6</v>
      </c>
      <c r="B642" s="6" t="s">
        <v>6</v>
      </c>
      <c r="C642" s="6" t="s">
        <v>6</v>
      </c>
      <c r="D642" s="6" t="s">
        <v>6</v>
      </c>
      <c r="E642" s="6" t="s">
        <v>6</v>
      </c>
      <c r="F642" s="6" t="s">
        <v>6</v>
      </c>
      <c r="G642" s="21" t="s">
        <v>6</v>
      </c>
      <c r="H642" s="21"/>
      <c r="I642" s="21"/>
    </row>
    <row r="643" spans="1:9" ht="12.75" customHeight="1" x14ac:dyDescent="0.25">
      <c r="A643" s="10">
        <v>91</v>
      </c>
      <c r="B643" s="5" t="s">
        <v>479</v>
      </c>
      <c r="C643" s="6" t="s">
        <v>6</v>
      </c>
      <c r="D643" s="7" t="s">
        <v>6</v>
      </c>
      <c r="E643" s="8" t="s">
        <v>6</v>
      </c>
      <c r="F643" s="7" t="s">
        <v>6</v>
      </c>
      <c r="G643" s="26" t="s">
        <v>6</v>
      </c>
      <c r="H643" s="26"/>
      <c r="I643" s="26"/>
    </row>
    <row r="644" spans="1:9" ht="12" customHeight="1" x14ac:dyDescent="0.25">
      <c r="A644" s="14">
        <v>919990</v>
      </c>
      <c r="B644" s="9" t="s">
        <v>480</v>
      </c>
      <c r="C644" s="6" t="s">
        <v>481</v>
      </c>
      <c r="D644" s="15">
        <v>0</v>
      </c>
      <c r="E644" s="8" t="s">
        <v>12</v>
      </c>
      <c r="F644" s="15">
        <v>3970147.5</v>
      </c>
      <c r="G644" s="25"/>
      <c r="H644" s="25"/>
      <c r="I644" s="25"/>
    </row>
    <row r="645" spans="1:9" ht="12" customHeight="1" x14ac:dyDescent="0.25">
      <c r="A645" s="9" t="s">
        <v>6</v>
      </c>
      <c r="B645" s="6" t="s">
        <v>6</v>
      </c>
      <c r="C645" s="6" t="s">
        <v>6</v>
      </c>
      <c r="D645" s="6" t="s">
        <v>6</v>
      </c>
      <c r="E645" s="6" t="s">
        <v>6</v>
      </c>
      <c r="F645" s="6" t="s">
        <v>6</v>
      </c>
      <c r="G645" s="21" t="s">
        <v>6</v>
      </c>
      <c r="H645" s="21"/>
      <c r="I645" s="21"/>
    </row>
    <row r="646" spans="1:9" ht="12.75" customHeight="1" x14ac:dyDescent="0.25">
      <c r="A646" s="16">
        <v>92</v>
      </c>
      <c r="B646" s="17" t="s">
        <v>482</v>
      </c>
      <c r="C646" s="6" t="s">
        <v>6</v>
      </c>
      <c r="D646" s="6" t="s">
        <v>6</v>
      </c>
      <c r="E646" s="6" t="s">
        <v>6</v>
      </c>
      <c r="F646" s="6" t="s">
        <v>6</v>
      </c>
      <c r="G646" s="21" t="s">
        <v>6</v>
      </c>
      <c r="H646" s="21"/>
      <c r="I646" s="21"/>
    </row>
    <row r="647" spans="1:9" ht="12" customHeight="1" x14ac:dyDescent="0.25">
      <c r="A647" s="14">
        <v>929990</v>
      </c>
      <c r="B647" s="9" t="s">
        <v>483</v>
      </c>
      <c r="C647" s="6" t="s">
        <v>481</v>
      </c>
      <c r="D647" s="15">
        <v>6</v>
      </c>
      <c r="E647" s="8" t="s">
        <v>12</v>
      </c>
      <c r="F647" s="15">
        <v>3970147.5</v>
      </c>
      <c r="G647" s="25"/>
      <c r="H647" s="25"/>
      <c r="I647" s="25"/>
    </row>
    <row r="648" spans="1:9" ht="12.75" customHeight="1" x14ac:dyDescent="0.25">
      <c r="A648" s="9" t="s">
        <v>6</v>
      </c>
      <c r="B648" s="6" t="s">
        <v>6</v>
      </c>
      <c r="C648" s="6" t="s">
        <v>6</v>
      </c>
      <c r="D648" s="6" t="s">
        <v>6</v>
      </c>
      <c r="E648" s="6" t="s">
        <v>6</v>
      </c>
      <c r="F648" s="6" t="s">
        <v>6</v>
      </c>
      <c r="G648" s="21" t="s">
        <v>6</v>
      </c>
      <c r="H648" s="21"/>
      <c r="I648" s="21"/>
    </row>
    <row r="649" spans="1:9" ht="12" customHeight="1" x14ac:dyDescent="0.25">
      <c r="A649" s="16">
        <v>93</v>
      </c>
      <c r="B649" s="17" t="s">
        <v>484</v>
      </c>
      <c r="C649" s="6" t="s">
        <v>6</v>
      </c>
      <c r="D649" s="6" t="s">
        <v>6</v>
      </c>
      <c r="E649" s="6" t="s">
        <v>6</v>
      </c>
      <c r="F649" s="6" t="s">
        <v>6</v>
      </c>
      <c r="G649" s="21"/>
      <c r="H649" s="21"/>
      <c r="I649" s="21"/>
    </row>
    <row r="650" spans="1:9" ht="12" customHeight="1" x14ac:dyDescent="0.25">
      <c r="A650" s="14">
        <v>939990</v>
      </c>
      <c r="B650" s="9" t="s">
        <v>485</v>
      </c>
      <c r="C650" s="6" t="s">
        <v>481</v>
      </c>
      <c r="D650" s="15">
        <v>8</v>
      </c>
      <c r="E650" s="8" t="s">
        <v>12</v>
      </c>
      <c r="F650" s="15">
        <v>3970147.5</v>
      </c>
      <c r="G650" s="25"/>
      <c r="H650" s="25"/>
      <c r="I650" s="25"/>
    </row>
    <row r="651" spans="1:9" ht="12.75" customHeight="1" x14ac:dyDescent="0.25">
      <c r="A651" s="9" t="s">
        <v>6</v>
      </c>
      <c r="B651" s="6" t="s">
        <v>6</v>
      </c>
      <c r="C651" s="6" t="s">
        <v>6</v>
      </c>
      <c r="D651" s="6" t="s">
        <v>6</v>
      </c>
      <c r="E651" s="6" t="s">
        <v>6</v>
      </c>
      <c r="F651" s="6" t="s">
        <v>6</v>
      </c>
      <c r="G651" s="21"/>
      <c r="H651" s="21"/>
      <c r="I651" s="21"/>
    </row>
    <row r="652" spans="1:9" ht="12" customHeight="1" x14ac:dyDescent="0.25">
      <c r="A652" s="16">
        <v>94</v>
      </c>
      <c r="B652" s="17" t="s">
        <v>486</v>
      </c>
      <c r="C652" s="6" t="s">
        <v>6</v>
      </c>
      <c r="D652" s="6" t="s">
        <v>6</v>
      </c>
      <c r="E652" s="6" t="s">
        <v>6</v>
      </c>
      <c r="F652" s="6" t="s">
        <v>6</v>
      </c>
      <c r="G652" s="21"/>
      <c r="H652" s="21"/>
      <c r="I652" s="21"/>
    </row>
    <row r="653" spans="1:9" ht="12.75" customHeight="1" x14ac:dyDescent="0.25">
      <c r="A653" s="14">
        <v>949990</v>
      </c>
      <c r="B653" s="9" t="s">
        <v>487</v>
      </c>
      <c r="C653" s="6" t="s">
        <v>481</v>
      </c>
      <c r="D653" s="15">
        <v>4</v>
      </c>
      <c r="E653" s="8" t="s">
        <v>12</v>
      </c>
      <c r="F653" s="15">
        <v>3970147.5</v>
      </c>
      <c r="G653" s="25"/>
      <c r="H653" s="25"/>
      <c r="I653" s="25"/>
    </row>
    <row r="654" spans="1:9" ht="12" customHeight="1" x14ac:dyDescent="0.25">
      <c r="A654" s="9" t="s">
        <v>6</v>
      </c>
      <c r="B654" s="6" t="s">
        <v>6</v>
      </c>
      <c r="C654" s="6" t="s">
        <v>6</v>
      </c>
      <c r="D654" s="6" t="s">
        <v>6</v>
      </c>
      <c r="E654" s="6" t="s">
        <v>6</v>
      </c>
      <c r="F654" s="6" t="s">
        <v>6</v>
      </c>
      <c r="G654" s="21" t="s">
        <v>6</v>
      </c>
      <c r="H654" s="21"/>
      <c r="I654" s="21"/>
    </row>
    <row r="655" spans="1:9" ht="12" customHeight="1" x14ac:dyDescent="0.25">
      <c r="A655" s="10">
        <v>96</v>
      </c>
      <c r="B655" s="5" t="s">
        <v>488</v>
      </c>
      <c r="C655" s="6" t="s">
        <v>6</v>
      </c>
      <c r="D655" s="7" t="s">
        <v>6</v>
      </c>
      <c r="E655" s="8" t="s">
        <v>6</v>
      </c>
      <c r="F655" s="7" t="s">
        <v>6</v>
      </c>
      <c r="G655" s="26" t="s">
        <v>6</v>
      </c>
      <c r="H655" s="26"/>
      <c r="I655" s="26"/>
    </row>
    <row r="656" spans="1:9" ht="12.75" customHeight="1" x14ac:dyDescent="0.25">
      <c r="A656" s="14">
        <v>960010</v>
      </c>
      <c r="B656" s="9" t="s">
        <v>489</v>
      </c>
      <c r="C656" s="6" t="s">
        <v>481</v>
      </c>
      <c r="D656" s="15">
        <v>0.15</v>
      </c>
      <c r="E656" s="8" t="s">
        <v>12</v>
      </c>
      <c r="F656" s="15">
        <v>4691811.7699999996</v>
      </c>
      <c r="G656" s="42">
        <v>0.15</v>
      </c>
      <c r="H656" s="42"/>
      <c r="I656" s="42"/>
    </row>
    <row r="657" spans="1:9" ht="0.75" customHeight="1" x14ac:dyDescent="0.25">
      <c r="A657" s="9" t="s">
        <v>6</v>
      </c>
      <c r="B657" s="6" t="s">
        <v>6</v>
      </c>
      <c r="C657" s="6" t="s">
        <v>6</v>
      </c>
      <c r="D657" s="6" t="s">
        <v>6</v>
      </c>
      <c r="E657" s="6" t="s">
        <v>6</v>
      </c>
      <c r="F657" s="6" t="s">
        <v>6</v>
      </c>
      <c r="G657" s="18"/>
      <c r="H657" s="48"/>
      <c r="I657" s="19"/>
    </row>
    <row r="658" spans="1:9" ht="1.5" customHeight="1" x14ac:dyDescent="0.25"/>
  </sheetData>
  <mergeCells count="25">
    <mergeCell ref="G655:I655"/>
    <mergeCell ref="G656:I656"/>
    <mergeCell ref="G649:I649"/>
    <mergeCell ref="G650:I650"/>
    <mergeCell ref="G651:I651"/>
    <mergeCell ref="G652:I652"/>
    <mergeCell ref="G653:I653"/>
    <mergeCell ref="G654:I654"/>
    <mergeCell ref="G643:I643"/>
    <mergeCell ref="G644:I644"/>
    <mergeCell ref="G645:I645"/>
    <mergeCell ref="G646:I646"/>
    <mergeCell ref="G647:I647"/>
    <mergeCell ref="G648:I648"/>
    <mergeCell ref="G640:I640"/>
    <mergeCell ref="G641:I641"/>
    <mergeCell ref="G642:I642"/>
    <mergeCell ref="G7:I7"/>
    <mergeCell ref="G8:I8"/>
    <mergeCell ref="G1:I1"/>
    <mergeCell ref="G2:I2"/>
    <mergeCell ref="G3:I3"/>
    <mergeCell ref="G4:I4"/>
    <mergeCell ref="G5:I5"/>
    <mergeCell ref="G6:I6"/>
  </mergeCells>
  <pageMargins left="0.38999998569488498" right="0.18999999761581399" top="0.18999999761581399" bottom="0.38999998569488498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671"/>
  <sheetViews>
    <sheetView showGridLines="0" workbookViewId="0">
      <selection activeCell="N10" sqref="N10"/>
    </sheetView>
  </sheetViews>
  <sheetFormatPr defaultRowHeight="15" x14ac:dyDescent="0.25"/>
  <cols>
    <col min="1" max="1" width="10.140625" customWidth="1"/>
    <col min="2" max="2" width="65.7109375" customWidth="1"/>
    <col min="3" max="3" width="4.28515625" bestFit="1" customWidth="1"/>
    <col min="4" max="4" width="11.7109375" customWidth="1"/>
    <col min="5" max="5" width="2.85546875" customWidth="1"/>
    <col min="6" max="6" width="15.7109375" customWidth="1"/>
    <col min="7" max="7" width="0.140625" customWidth="1"/>
    <col min="8" max="8" width="15.7109375" customWidth="1"/>
    <col min="9" max="9" width="0.28515625" customWidth="1"/>
  </cols>
  <sheetData>
    <row r="1" spans="1:9" ht="24.7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3"/>
      <c r="F1" s="44" t="s">
        <v>494</v>
      </c>
      <c r="G1" s="33" t="s">
        <v>4</v>
      </c>
      <c r="H1" s="34"/>
      <c r="I1" s="35"/>
    </row>
    <row r="2" spans="1:9" ht="12" customHeight="1" x14ac:dyDescent="0.25">
      <c r="A2" s="4">
        <v>1</v>
      </c>
      <c r="B2" s="5" t="s">
        <v>5</v>
      </c>
      <c r="C2" s="6" t="s">
        <v>6</v>
      </c>
      <c r="D2" s="7" t="s">
        <v>6</v>
      </c>
      <c r="E2" s="8" t="s">
        <v>6</v>
      </c>
      <c r="F2" s="7" t="s">
        <v>6</v>
      </c>
      <c r="G2" s="36" t="s">
        <v>6</v>
      </c>
      <c r="H2" s="37"/>
      <c r="I2" s="38"/>
    </row>
    <row r="3" spans="1:9" ht="12.75" customHeight="1" x14ac:dyDescent="0.25">
      <c r="A3" s="9" t="s">
        <v>6</v>
      </c>
      <c r="B3" s="6" t="s">
        <v>6</v>
      </c>
      <c r="C3" s="6" t="s">
        <v>6</v>
      </c>
      <c r="D3" s="6" t="s">
        <v>6</v>
      </c>
      <c r="E3" s="6" t="s">
        <v>6</v>
      </c>
      <c r="F3" s="6" t="s">
        <v>6</v>
      </c>
      <c r="G3" s="31" t="s">
        <v>6</v>
      </c>
      <c r="H3" s="32"/>
      <c r="I3" s="21"/>
    </row>
    <row r="4" spans="1:9" ht="12" customHeight="1" x14ac:dyDescent="0.25">
      <c r="A4" s="10">
        <v>10</v>
      </c>
      <c r="B4" s="5" t="s">
        <v>7</v>
      </c>
      <c r="C4" s="6" t="s">
        <v>6</v>
      </c>
      <c r="D4" s="7" t="s">
        <v>6</v>
      </c>
      <c r="E4" s="8" t="s">
        <v>6</v>
      </c>
      <c r="F4" s="7" t="s">
        <v>6</v>
      </c>
      <c r="G4" s="27" t="s">
        <v>6</v>
      </c>
      <c r="H4" s="28"/>
      <c r="I4" s="26"/>
    </row>
    <row r="5" spans="1:9" ht="12" customHeight="1" x14ac:dyDescent="0.25">
      <c r="A5" s="9" t="s">
        <v>6</v>
      </c>
      <c r="B5" s="6" t="s">
        <v>6</v>
      </c>
      <c r="C5" s="6" t="s">
        <v>6</v>
      </c>
      <c r="D5" s="6" t="s">
        <v>6</v>
      </c>
      <c r="E5" s="6" t="s">
        <v>6</v>
      </c>
      <c r="F5" s="6" t="s">
        <v>6</v>
      </c>
      <c r="G5" s="31" t="s">
        <v>6</v>
      </c>
      <c r="H5" s="32"/>
      <c r="I5" s="21"/>
    </row>
    <row r="6" spans="1:9" ht="12.75" customHeight="1" x14ac:dyDescent="0.25">
      <c r="A6" s="11">
        <v>101</v>
      </c>
      <c r="B6" s="5" t="s">
        <v>8</v>
      </c>
      <c r="C6" s="6" t="s">
        <v>6</v>
      </c>
      <c r="D6" s="7" t="s">
        <v>6</v>
      </c>
      <c r="E6" s="8" t="s">
        <v>6</v>
      </c>
      <c r="F6" s="7" t="s">
        <v>6</v>
      </c>
      <c r="G6" s="27" t="s">
        <v>6</v>
      </c>
      <c r="H6" s="28"/>
      <c r="I6" s="26"/>
    </row>
    <row r="7" spans="1:9" ht="12" customHeight="1" x14ac:dyDescent="0.25">
      <c r="A7" s="9" t="s">
        <v>6</v>
      </c>
      <c r="B7" s="6" t="s">
        <v>6</v>
      </c>
      <c r="C7" s="6" t="s">
        <v>6</v>
      </c>
      <c r="D7" s="6" t="s">
        <v>6</v>
      </c>
      <c r="E7" s="6" t="s">
        <v>6</v>
      </c>
      <c r="F7" s="6" t="s">
        <v>6</v>
      </c>
      <c r="G7" s="31" t="s">
        <v>6</v>
      </c>
      <c r="H7" s="32"/>
      <c r="I7" s="21"/>
    </row>
    <row r="8" spans="1:9" ht="12.75" customHeight="1" x14ac:dyDescent="0.25">
      <c r="A8" s="12">
        <v>1010</v>
      </c>
      <c r="B8" s="13" t="s">
        <v>9</v>
      </c>
      <c r="C8" s="6" t="s">
        <v>6</v>
      </c>
      <c r="D8" s="7" t="s">
        <v>6</v>
      </c>
      <c r="E8" s="8" t="s">
        <v>6</v>
      </c>
      <c r="F8" s="7" t="s">
        <v>6</v>
      </c>
      <c r="G8" s="27" t="s">
        <v>6</v>
      </c>
      <c r="H8" s="28"/>
      <c r="I8" s="26"/>
    </row>
    <row r="9" spans="1:9" ht="12" customHeight="1" x14ac:dyDescent="0.25">
      <c r="A9" s="14">
        <v>101010</v>
      </c>
      <c r="B9" s="9" t="s">
        <v>10</v>
      </c>
      <c r="C9" s="6" t="s">
        <v>11</v>
      </c>
      <c r="D9" s="15">
        <v>55</v>
      </c>
      <c r="E9" s="8" t="s">
        <v>12</v>
      </c>
      <c r="F9" s="15">
        <v>131.88</v>
      </c>
      <c r="G9" s="29">
        <v>7253.4</v>
      </c>
      <c r="H9" s="30"/>
      <c r="I9" s="25"/>
    </row>
    <row r="10" spans="1:9" ht="12" customHeight="1" x14ac:dyDescent="0.25">
      <c r="A10" s="14">
        <v>101020</v>
      </c>
      <c r="B10" s="9" t="s">
        <v>13</v>
      </c>
      <c r="C10" s="6" t="s">
        <v>11</v>
      </c>
      <c r="D10" s="15">
        <v>28</v>
      </c>
      <c r="E10" s="8" t="s">
        <v>12</v>
      </c>
      <c r="F10" s="15">
        <v>176.88</v>
      </c>
      <c r="G10" s="29">
        <v>4952.6400000000003</v>
      </c>
      <c r="H10" s="30"/>
      <c r="I10" s="25"/>
    </row>
    <row r="11" spans="1:9" ht="12.75" customHeight="1" x14ac:dyDescent="0.25">
      <c r="A11" s="14">
        <v>101030</v>
      </c>
      <c r="B11" s="9" t="s">
        <v>14</v>
      </c>
      <c r="C11" s="6" t="s">
        <v>11</v>
      </c>
      <c r="D11" s="15">
        <v>28</v>
      </c>
      <c r="E11" s="8" t="s">
        <v>12</v>
      </c>
      <c r="F11" s="15">
        <v>148.13</v>
      </c>
      <c r="G11" s="29">
        <v>4147.6400000000003</v>
      </c>
      <c r="H11" s="30"/>
      <c r="I11" s="25"/>
    </row>
    <row r="12" spans="1:9" ht="12" customHeight="1" x14ac:dyDescent="0.25">
      <c r="A12" s="9" t="s">
        <v>6</v>
      </c>
      <c r="B12" s="6" t="s">
        <v>6</v>
      </c>
      <c r="C12" s="6" t="s">
        <v>6</v>
      </c>
      <c r="D12" s="6" t="s">
        <v>6</v>
      </c>
      <c r="E12" s="6" t="s">
        <v>6</v>
      </c>
      <c r="F12" s="6" t="s">
        <v>6</v>
      </c>
      <c r="G12" s="31" t="s">
        <v>6</v>
      </c>
      <c r="H12" s="32"/>
      <c r="I12" s="21"/>
    </row>
    <row r="13" spans="1:9" ht="12.75" customHeight="1" x14ac:dyDescent="0.25">
      <c r="A13" s="12">
        <v>1011</v>
      </c>
      <c r="B13" s="13" t="s">
        <v>15</v>
      </c>
      <c r="C13" s="6" t="s">
        <v>6</v>
      </c>
      <c r="D13" s="7" t="s">
        <v>6</v>
      </c>
      <c r="E13" s="8" t="s">
        <v>6</v>
      </c>
      <c r="F13" s="7" t="s">
        <v>6</v>
      </c>
      <c r="G13" s="27" t="s">
        <v>6</v>
      </c>
      <c r="H13" s="28"/>
      <c r="I13" s="26"/>
    </row>
    <row r="14" spans="1:9" ht="12" customHeight="1" x14ac:dyDescent="0.25">
      <c r="A14" s="14">
        <v>101110</v>
      </c>
      <c r="B14" s="9" t="s">
        <v>16</v>
      </c>
      <c r="C14" s="6" t="s">
        <v>11</v>
      </c>
      <c r="D14" s="15">
        <v>55</v>
      </c>
      <c r="E14" s="8" t="s">
        <v>12</v>
      </c>
      <c r="F14" s="15">
        <v>1800</v>
      </c>
      <c r="G14" s="29">
        <v>99000</v>
      </c>
      <c r="H14" s="30"/>
      <c r="I14" s="25"/>
    </row>
    <row r="15" spans="1:9" ht="12" customHeight="1" x14ac:dyDescent="0.25">
      <c r="A15" s="14">
        <v>101120</v>
      </c>
      <c r="B15" s="9" t="s">
        <v>17</v>
      </c>
      <c r="C15" s="6" t="s">
        <v>11</v>
      </c>
      <c r="D15" s="15">
        <v>55</v>
      </c>
      <c r="E15" s="8" t="s">
        <v>12</v>
      </c>
      <c r="F15" s="15">
        <v>1500</v>
      </c>
      <c r="G15" s="29">
        <v>82500</v>
      </c>
      <c r="H15" s="30"/>
      <c r="I15" s="25"/>
    </row>
    <row r="16" spans="1:9" ht="12.75" customHeight="1" x14ac:dyDescent="0.25">
      <c r="A16" s="9" t="s">
        <v>6</v>
      </c>
      <c r="B16" s="6" t="s">
        <v>6</v>
      </c>
      <c r="C16" s="6" t="s">
        <v>6</v>
      </c>
      <c r="D16" s="6" t="s">
        <v>6</v>
      </c>
      <c r="E16" s="6" t="s">
        <v>6</v>
      </c>
      <c r="F16" s="6" t="s">
        <v>6</v>
      </c>
      <c r="G16" s="31" t="s">
        <v>6</v>
      </c>
      <c r="H16" s="32"/>
      <c r="I16" s="21"/>
    </row>
    <row r="17" spans="1:9" ht="12" customHeight="1" x14ac:dyDescent="0.25">
      <c r="A17" s="11">
        <v>103</v>
      </c>
      <c r="B17" s="5" t="s">
        <v>18</v>
      </c>
      <c r="C17" s="6" t="s">
        <v>6</v>
      </c>
      <c r="D17" s="7" t="s">
        <v>6</v>
      </c>
      <c r="E17" s="8" t="s">
        <v>6</v>
      </c>
      <c r="F17" s="7" t="s">
        <v>6</v>
      </c>
      <c r="G17" s="27" t="s">
        <v>6</v>
      </c>
      <c r="H17" s="28"/>
      <c r="I17" s="26"/>
    </row>
    <row r="18" spans="1:9" ht="12.75" customHeight="1" x14ac:dyDescent="0.25">
      <c r="A18" s="9" t="s">
        <v>6</v>
      </c>
      <c r="B18" s="6" t="s">
        <v>6</v>
      </c>
      <c r="C18" s="6" t="s">
        <v>6</v>
      </c>
      <c r="D18" s="6" t="s">
        <v>6</v>
      </c>
      <c r="E18" s="6" t="s">
        <v>6</v>
      </c>
      <c r="F18" s="6" t="s">
        <v>6</v>
      </c>
      <c r="G18" s="31" t="s">
        <v>6</v>
      </c>
      <c r="H18" s="32"/>
      <c r="I18" s="21"/>
    </row>
    <row r="19" spans="1:9" ht="12" customHeight="1" x14ac:dyDescent="0.25">
      <c r="A19" s="12">
        <v>1031</v>
      </c>
      <c r="B19" s="13" t="s">
        <v>19</v>
      </c>
      <c r="C19" s="6" t="s">
        <v>6</v>
      </c>
      <c r="D19" s="7" t="s">
        <v>6</v>
      </c>
      <c r="E19" s="8" t="s">
        <v>6</v>
      </c>
      <c r="F19" s="7" t="s">
        <v>6</v>
      </c>
      <c r="G19" s="27" t="s">
        <v>6</v>
      </c>
      <c r="H19" s="28"/>
      <c r="I19" s="26"/>
    </row>
    <row r="20" spans="1:9" ht="12" customHeight="1" x14ac:dyDescent="0.25">
      <c r="A20" s="14">
        <v>103110</v>
      </c>
      <c r="B20" s="9" t="s">
        <v>20</v>
      </c>
      <c r="C20" s="6" t="s">
        <v>11</v>
      </c>
      <c r="D20" s="15">
        <v>165</v>
      </c>
      <c r="E20" s="8" t="s">
        <v>12</v>
      </c>
      <c r="F20" s="15">
        <v>260</v>
      </c>
      <c r="G20" s="29">
        <v>42900</v>
      </c>
      <c r="H20" s="30"/>
      <c r="I20" s="25"/>
    </row>
    <row r="21" spans="1:9" ht="12.75" customHeight="1" x14ac:dyDescent="0.25">
      <c r="A21" s="9" t="s">
        <v>6</v>
      </c>
      <c r="B21" s="6" t="s">
        <v>6</v>
      </c>
      <c r="C21" s="6" t="s">
        <v>6</v>
      </c>
      <c r="D21" s="6" t="s">
        <v>6</v>
      </c>
      <c r="E21" s="6" t="s">
        <v>6</v>
      </c>
      <c r="F21" s="6" t="s">
        <v>6</v>
      </c>
      <c r="G21" s="31" t="s">
        <v>6</v>
      </c>
      <c r="H21" s="32"/>
      <c r="I21" s="21"/>
    </row>
    <row r="22" spans="1:9" ht="12" customHeight="1" x14ac:dyDescent="0.25">
      <c r="A22" s="12">
        <v>1032</v>
      </c>
      <c r="B22" s="13" t="s">
        <v>21</v>
      </c>
      <c r="C22" s="6" t="s">
        <v>6</v>
      </c>
      <c r="D22" s="7" t="s">
        <v>6</v>
      </c>
      <c r="E22" s="8" t="s">
        <v>6</v>
      </c>
      <c r="F22" s="7" t="s">
        <v>6</v>
      </c>
      <c r="G22" s="27" t="s">
        <v>6</v>
      </c>
      <c r="H22" s="28"/>
      <c r="I22" s="26"/>
    </row>
    <row r="23" spans="1:9" ht="12.75" customHeight="1" x14ac:dyDescent="0.25">
      <c r="A23" s="14">
        <v>103210</v>
      </c>
      <c r="B23" s="9" t="s">
        <v>22</v>
      </c>
      <c r="C23" s="6" t="s">
        <v>11</v>
      </c>
      <c r="D23" s="15">
        <v>413</v>
      </c>
      <c r="E23" s="8" t="s">
        <v>12</v>
      </c>
      <c r="F23" s="15">
        <v>56.25</v>
      </c>
      <c r="G23" s="29">
        <v>23231.25</v>
      </c>
      <c r="H23" s="30"/>
      <c r="I23" s="25"/>
    </row>
    <row r="24" spans="1:9" ht="12" customHeight="1" x14ac:dyDescent="0.25">
      <c r="A24" s="9" t="s">
        <v>6</v>
      </c>
      <c r="B24" s="6" t="s">
        <v>6</v>
      </c>
      <c r="C24" s="6" t="s">
        <v>6</v>
      </c>
      <c r="D24" s="6" t="s">
        <v>6</v>
      </c>
      <c r="E24" s="6" t="s">
        <v>6</v>
      </c>
      <c r="F24" s="6" t="s">
        <v>6</v>
      </c>
      <c r="G24" s="31" t="s">
        <v>6</v>
      </c>
      <c r="H24" s="32"/>
      <c r="I24" s="21"/>
    </row>
    <row r="25" spans="1:9" ht="12" customHeight="1" x14ac:dyDescent="0.25">
      <c r="A25" s="10">
        <v>12</v>
      </c>
      <c r="B25" s="5" t="s">
        <v>23</v>
      </c>
      <c r="C25" s="6" t="s">
        <v>6</v>
      </c>
      <c r="D25" s="7" t="s">
        <v>6</v>
      </c>
      <c r="E25" s="8" t="s">
        <v>6</v>
      </c>
      <c r="F25" s="7" t="s">
        <v>6</v>
      </c>
      <c r="G25" s="27" t="s">
        <v>6</v>
      </c>
      <c r="H25" s="28"/>
      <c r="I25" s="26"/>
    </row>
    <row r="26" spans="1:9" ht="12.75" customHeight="1" x14ac:dyDescent="0.25">
      <c r="A26" s="9" t="s">
        <v>6</v>
      </c>
      <c r="B26" s="6" t="s">
        <v>6</v>
      </c>
      <c r="C26" s="6" t="s">
        <v>6</v>
      </c>
      <c r="D26" s="6" t="s">
        <v>6</v>
      </c>
      <c r="E26" s="6" t="s">
        <v>6</v>
      </c>
      <c r="F26" s="6" t="s">
        <v>6</v>
      </c>
      <c r="G26" s="31" t="s">
        <v>6</v>
      </c>
      <c r="H26" s="32"/>
      <c r="I26" s="21"/>
    </row>
    <row r="27" spans="1:9" ht="12" customHeight="1" x14ac:dyDescent="0.25">
      <c r="A27" s="11">
        <v>121</v>
      </c>
      <c r="B27" s="5" t="s">
        <v>24</v>
      </c>
      <c r="C27" s="6" t="s">
        <v>6</v>
      </c>
      <c r="D27" s="7" t="s">
        <v>6</v>
      </c>
      <c r="E27" s="8" t="s">
        <v>6</v>
      </c>
      <c r="F27" s="7" t="s">
        <v>6</v>
      </c>
      <c r="G27" s="27" t="s">
        <v>6</v>
      </c>
      <c r="H27" s="28"/>
      <c r="I27" s="26"/>
    </row>
    <row r="28" spans="1:9" ht="12.75" customHeight="1" x14ac:dyDescent="0.25">
      <c r="A28" s="14">
        <v>121010</v>
      </c>
      <c r="B28" s="9" t="s">
        <v>25</v>
      </c>
      <c r="C28" s="6" t="s">
        <v>26</v>
      </c>
      <c r="D28" s="15">
        <v>1650</v>
      </c>
      <c r="E28" s="8" t="s">
        <v>12</v>
      </c>
      <c r="F28" s="15">
        <v>25.86</v>
      </c>
      <c r="G28" s="29">
        <v>42669</v>
      </c>
      <c r="H28" s="30"/>
      <c r="I28" s="25"/>
    </row>
    <row r="29" spans="1:9" ht="12" customHeight="1" x14ac:dyDescent="0.25">
      <c r="A29" s="14">
        <v>121020</v>
      </c>
      <c r="B29" s="9" t="s">
        <v>27</v>
      </c>
      <c r="C29" s="6" t="s">
        <v>26</v>
      </c>
      <c r="D29" s="15">
        <v>1375</v>
      </c>
      <c r="E29" s="8" t="s">
        <v>12</v>
      </c>
      <c r="F29" s="15">
        <v>33.729999999999997</v>
      </c>
      <c r="G29" s="29">
        <v>46378.75</v>
      </c>
      <c r="H29" s="30"/>
      <c r="I29" s="25"/>
    </row>
    <row r="30" spans="1:9" ht="12" customHeight="1" x14ac:dyDescent="0.25">
      <c r="A30" s="9" t="s">
        <v>6</v>
      </c>
      <c r="B30" s="6" t="s">
        <v>6</v>
      </c>
      <c r="C30" s="6" t="s">
        <v>6</v>
      </c>
      <c r="D30" s="6" t="s">
        <v>6</v>
      </c>
      <c r="E30" s="6" t="s">
        <v>6</v>
      </c>
      <c r="F30" s="6" t="s">
        <v>6</v>
      </c>
      <c r="G30" s="31" t="s">
        <v>6</v>
      </c>
      <c r="H30" s="32"/>
      <c r="I30" s="21"/>
    </row>
    <row r="31" spans="1:9" ht="12.75" customHeight="1" x14ac:dyDescent="0.25">
      <c r="A31" s="10">
        <v>13</v>
      </c>
      <c r="B31" s="5" t="s">
        <v>28</v>
      </c>
      <c r="C31" s="6" t="s">
        <v>6</v>
      </c>
      <c r="D31" s="7" t="s">
        <v>6</v>
      </c>
      <c r="E31" s="8" t="s">
        <v>6</v>
      </c>
      <c r="F31" s="7" t="s">
        <v>6</v>
      </c>
      <c r="G31" s="27" t="s">
        <v>6</v>
      </c>
      <c r="H31" s="28"/>
      <c r="I31" s="26"/>
    </row>
    <row r="32" spans="1:9" ht="12" customHeight="1" x14ac:dyDescent="0.25">
      <c r="A32" s="9" t="s">
        <v>6</v>
      </c>
      <c r="B32" s="6" t="s">
        <v>6</v>
      </c>
      <c r="C32" s="6" t="s">
        <v>6</v>
      </c>
      <c r="D32" s="6" t="s">
        <v>6</v>
      </c>
      <c r="E32" s="6" t="s">
        <v>6</v>
      </c>
      <c r="F32" s="6" t="s">
        <v>6</v>
      </c>
      <c r="G32" s="31" t="s">
        <v>6</v>
      </c>
      <c r="H32" s="32"/>
      <c r="I32" s="21"/>
    </row>
    <row r="33" spans="1:9" ht="12.75" customHeight="1" x14ac:dyDescent="0.25">
      <c r="A33" s="11">
        <v>132</v>
      </c>
      <c r="B33" s="5" t="s">
        <v>29</v>
      </c>
      <c r="C33" s="6" t="s">
        <v>6</v>
      </c>
      <c r="D33" s="7" t="s">
        <v>6</v>
      </c>
      <c r="E33" s="8" t="s">
        <v>6</v>
      </c>
      <c r="F33" s="7" t="s">
        <v>6</v>
      </c>
      <c r="G33" s="27" t="s">
        <v>6</v>
      </c>
      <c r="H33" s="28"/>
      <c r="I33" s="26"/>
    </row>
    <row r="34" spans="1:9" ht="12" customHeight="1" x14ac:dyDescent="0.25">
      <c r="A34" s="14">
        <v>132010</v>
      </c>
      <c r="B34" s="9" t="s">
        <v>30</v>
      </c>
      <c r="C34" s="6" t="s">
        <v>31</v>
      </c>
      <c r="D34" s="15">
        <v>138</v>
      </c>
      <c r="E34" s="8" t="s">
        <v>12</v>
      </c>
      <c r="F34" s="15">
        <v>32.51</v>
      </c>
      <c r="G34" s="29">
        <v>4486.38</v>
      </c>
      <c r="H34" s="30"/>
      <c r="I34" s="25"/>
    </row>
    <row r="35" spans="1:9" ht="12" customHeight="1" x14ac:dyDescent="0.25">
      <c r="A35" s="9" t="s">
        <v>6</v>
      </c>
      <c r="B35" s="6" t="s">
        <v>6</v>
      </c>
      <c r="C35" s="6" t="s">
        <v>6</v>
      </c>
      <c r="D35" s="6" t="s">
        <v>6</v>
      </c>
      <c r="E35" s="6" t="s">
        <v>6</v>
      </c>
      <c r="F35" s="6" t="s">
        <v>6</v>
      </c>
      <c r="G35" s="31" t="s">
        <v>6</v>
      </c>
      <c r="H35" s="32"/>
      <c r="I35" s="21"/>
    </row>
    <row r="36" spans="1:9" ht="12.75" customHeight="1" x14ac:dyDescent="0.25">
      <c r="A36" s="11">
        <v>133</v>
      </c>
      <c r="B36" s="5" t="s">
        <v>32</v>
      </c>
      <c r="C36" s="6" t="s">
        <v>6</v>
      </c>
      <c r="D36" s="7" t="s">
        <v>6</v>
      </c>
      <c r="E36" s="8" t="s">
        <v>6</v>
      </c>
      <c r="F36" s="7" t="s">
        <v>6</v>
      </c>
      <c r="G36" s="27" t="s">
        <v>6</v>
      </c>
      <c r="H36" s="28"/>
      <c r="I36" s="26"/>
    </row>
    <row r="37" spans="1:9" ht="12" customHeight="1" x14ac:dyDescent="0.25">
      <c r="A37" s="14">
        <v>133010</v>
      </c>
      <c r="B37" s="9" t="s">
        <v>33</v>
      </c>
      <c r="C37" s="6" t="s">
        <v>11</v>
      </c>
      <c r="D37" s="15">
        <v>28</v>
      </c>
      <c r="E37" s="8" t="s">
        <v>12</v>
      </c>
      <c r="F37" s="15">
        <v>43.32</v>
      </c>
      <c r="G37" s="29">
        <v>1212.96</v>
      </c>
      <c r="H37" s="30"/>
      <c r="I37" s="25"/>
    </row>
    <row r="38" spans="1:9" ht="12.75" customHeight="1" x14ac:dyDescent="0.25">
      <c r="A38" s="14">
        <v>133020</v>
      </c>
      <c r="B38" s="9" t="s">
        <v>34</v>
      </c>
      <c r="C38" s="6" t="s">
        <v>11</v>
      </c>
      <c r="D38" s="15">
        <v>22</v>
      </c>
      <c r="E38" s="8" t="s">
        <v>12</v>
      </c>
      <c r="F38" s="15">
        <v>43.31</v>
      </c>
      <c r="G38" s="29">
        <v>952.82</v>
      </c>
      <c r="H38" s="30"/>
      <c r="I38" s="25"/>
    </row>
    <row r="39" spans="1:9" ht="12" customHeight="1" x14ac:dyDescent="0.25">
      <c r="A39" s="14">
        <v>133030</v>
      </c>
      <c r="B39" s="9" t="s">
        <v>35</v>
      </c>
      <c r="C39" s="6" t="s">
        <v>11</v>
      </c>
      <c r="D39" s="15">
        <v>33</v>
      </c>
      <c r="E39" s="8" t="s">
        <v>12</v>
      </c>
      <c r="F39" s="15">
        <v>43.33</v>
      </c>
      <c r="G39" s="29">
        <v>1429.89</v>
      </c>
      <c r="H39" s="30"/>
      <c r="I39" s="25"/>
    </row>
    <row r="40" spans="1:9" ht="12" customHeight="1" x14ac:dyDescent="0.25">
      <c r="A40" s="14">
        <v>133040</v>
      </c>
      <c r="B40" s="9" t="s">
        <v>36</v>
      </c>
      <c r="C40" s="6" t="s">
        <v>11</v>
      </c>
      <c r="D40" s="15">
        <v>83</v>
      </c>
      <c r="E40" s="8" t="s">
        <v>12</v>
      </c>
      <c r="F40" s="15">
        <v>10.82</v>
      </c>
      <c r="G40" s="29">
        <v>898.06</v>
      </c>
      <c r="H40" s="30"/>
      <c r="I40" s="25"/>
    </row>
    <row r="41" spans="1:9" ht="12.75" customHeight="1" x14ac:dyDescent="0.25">
      <c r="A41" s="9" t="s">
        <v>6</v>
      </c>
      <c r="B41" s="6" t="s">
        <v>6</v>
      </c>
      <c r="C41" s="6" t="s">
        <v>6</v>
      </c>
      <c r="D41" s="6" t="s">
        <v>6</v>
      </c>
      <c r="E41" s="6" t="s">
        <v>6</v>
      </c>
      <c r="F41" s="6" t="s">
        <v>6</v>
      </c>
      <c r="G41" s="31" t="s">
        <v>6</v>
      </c>
      <c r="H41" s="32"/>
      <c r="I41" s="21"/>
    </row>
    <row r="42" spans="1:9" ht="12" customHeight="1" x14ac:dyDescent="0.25">
      <c r="A42" s="11">
        <v>137</v>
      </c>
      <c r="B42" s="5" t="s">
        <v>37</v>
      </c>
      <c r="C42" s="6" t="s">
        <v>6</v>
      </c>
      <c r="D42" s="7" t="s">
        <v>6</v>
      </c>
      <c r="E42" s="8" t="s">
        <v>6</v>
      </c>
      <c r="F42" s="7" t="s">
        <v>6</v>
      </c>
      <c r="G42" s="27" t="s">
        <v>6</v>
      </c>
      <c r="H42" s="28"/>
      <c r="I42" s="26"/>
    </row>
    <row r="43" spans="1:9" ht="12.75" customHeight="1" x14ac:dyDescent="0.25">
      <c r="A43" s="14">
        <v>137010</v>
      </c>
      <c r="B43" s="9" t="s">
        <v>38</v>
      </c>
      <c r="C43" s="6" t="s">
        <v>11</v>
      </c>
      <c r="D43" s="15">
        <v>22</v>
      </c>
      <c r="E43" s="8" t="s">
        <v>12</v>
      </c>
      <c r="F43" s="15">
        <v>65</v>
      </c>
      <c r="G43" s="29">
        <v>1430</v>
      </c>
      <c r="H43" s="30"/>
      <c r="I43" s="25"/>
    </row>
    <row r="44" spans="1:9" ht="12" customHeight="1" x14ac:dyDescent="0.25">
      <c r="A44" s="9" t="s">
        <v>6</v>
      </c>
      <c r="B44" s="6" t="s">
        <v>6</v>
      </c>
      <c r="C44" s="6" t="s">
        <v>6</v>
      </c>
      <c r="D44" s="6" t="s">
        <v>6</v>
      </c>
      <c r="E44" s="6" t="s">
        <v>6</v>
      </c>
      <c r="F44" s="6" t="s">
        <v>6</v>
      </c>
      <c r="G44" s="31" t="s">
        <v>6</v>
      </c>
      <c r="H44" s="32"/>
      <c r="I44" s="21"/>
    </row>
    <row r="45" spans="1:9" ht="12" customHeight="1" x14ac:dyDescent="0.25">
      <c r="A45" s="10">
        <v>14</v>
      </c>
      <c r="B45" s="5" t="s">
        <v>39</v>
      </c>
      <c r="C45" s="6" t="s">
        <v>6</v>
      </c>
      <c r="D45" s="7" t="s">
        <v>6</v>
      </c>
      <c r="E45" s="8" t="s">
        <v>6</v>
      </c>
      <c r="F45" s="7" t="s">
        <v>6</v>
      </c>
      <c r="G45" s="27" t="s">
        <v>6</v>
      </c>
      <c r="H45" s="28"/>
      <c r="I45" s="26"/>
    </row>
    <row r="46" spans="1:9" ht="12.75" customHeight="1" x14ac:dyDescent="0.25">
      <c r="A46" s="9" t="s">
        <v>6</v>
      </c>
      <c r="B46" s="6" t="s">
        <v>6</v>
      </c>
      <c r="C46" s="6" t="s">
        <v>6</v>
      </c>
      <c r="D46" s="6" t="s">
        <v>6</v>
      </c>
      <c r="E46" s="6" t="s">
        <v>6</v>
      </c>
      <c r="F46" s="6" t="s">
        <v>6</v>
      </c>
      <c r="G46" s="31" t="s">
        <v>6</v>
      </c>
      <c r="H46" s="32"/>
      <c r="I46" s="21"/>
    </row>
    <row r="47" spans="1:9" ht="12" customHeight="1" x14ac:dyDescent="0.25">
      <c r="A47" s="11">
        <v>141</v>
      </c>
      <c r="B47" s="5" t="s">
        <v>40</v>
      </c>
      <c r="C47" s="6" t="s">
        <v>6</v>
      </c>
      <c r="D47" s="7" t="s">
        <v>6</v>
      </c>
      <c r="E47" s="8" t="s">
        <v>6</v>
      </c>
      <c r="F47" s="7" t="s">
        <v>6</v>
      </c>
      <c r="G47" s="27" t="s">
        <v>6</v>
      </c>
      <c r="H47" s="28"/>
      <c r="I47" s="26"/>
    </row>
    <row r="48" spans="1:9" ht="12.75" customHeight="1" x14ac:dyDescent="0.25">
      <c r="A48" s="9" t="s">
        <v>6</v>
      </c>
      <c r="B48" s="6" t="s">
        <v>6</v>
      </c>
      <c r="C48" s="6" t="s">
        <v>6</v>
      </c>
      <c r="D48" s="6" t="s">
        <v>6</v>
      </c>
      <c r="E48" s="6" t="s">
        <v>6</v>
      </c>
      <c r="F48" s="6" t="s">
        <v>6</v>
      </c>
      <c r="G48" s="31" t="s">
        <v>6</v>
      </c>
      <c r="H48" s="32"/>
      <c r="I48" s="21"/>
    </row>
    <row r="49" spans="1:9" ht="12" customHeight="1" x14ac:dyDescent="0.25">
      <c r="A49" s="12">
        <v>1410</v>
      </c>
      <c r="B49" s="13" t="s">
        <v>41</v>
      </c>
      <c r="C49" s="6" t="s">
        <v>6</v>
      </c>
      <c r="D49" s="7" t="s">
        <v>6</v>
      </c>
      <c r="E49" s="8" t="s">
        <v>6</v>
      </c>
      <c r="F49" s="7" t="s">
        <v>6</v>
      </c>
      <c r="G49" s="27" t="s">
        <v>6</v>
      </c>
      <c r="H49" s="28"/>
      <c r="I49" s="26"/>
    </row>
    <row r="50" spans="1:9" ht="12" customHeight="1" x14ac:dyDescent="0.25">
      <c r="A50" s="14">
        <v>141010</v>
      </c>
      <c r="B50" s="9" t="s">
        <v>42</v>
      </c>
      <c r="C50" s="6" t="s">
        <v>26</v>
      </c>
      <c r="D50" s="15">
        <v>275</v>
      </c>
      <c r="E50" s="8" t="s">
        <v>12</v>
      </c>
      <c r="F50" s="15">
        <v>14.75</v>
      </c>
      <c r="G50" s="29">
        <v>4056.25</v>
      </c>
      <c r="H50" s="30"/>
      <c r="I50" s="25"/>
    </row>
    <row r="51" spans="1:9" ht="12.75" customHeight="1" x14ac:dyDescent="0.25">
      <c r="A51" s="14">
        <v>141020</v>
      </c>
      <c r="B51" s="9" t="s">
        <v>43</v>
      </c>
      <c r="C51" s="6" t="s">
        <v>26</v>
      </c>
      <c r="D51" s="15">
        <v>413</v>
      </c>
      <c r="E51" s="8" t="s">
        <v>12</v>
      </c>
      <c r="F51" s="15">
        <v>7.38</v>
      </c>
      <c r="G51" s="29">
        <v>3047.94</v>
      </c>
      <c r="H51" s="30"/>
      <c r="I51" s="25"/>
    </row>
    <row r="52" spans="1:9" ht="12" customHeight="1" x14ac:dyDescent="0.25">
      <c r="A52" s="14">
        <v>141030</v>
      </c>
      <c r="B52" s="9" t="s">
        <v>44</v>
      </c>
      <c r="C52" s="6" t="s">
        <v>26</v>
      </c>
      <c r="D52" s="15">
        <v>2200</v>
      </c>
      <c r="E52" s="8" t="s">
        <v>12</v>
      </c>
      <c r="F52" s="15">
        <v>3.69</v>
      </c>
      <c r="G52" s="29">
        <v>8118</v>
      </c>
      <c r="H52" s="30"/>
      <c r="I52" s="25"/>
    </row>
    <row r="53" spans="1:9" ht="12.75" customHeight="1" x14ac:dyDescent="0.25">
      <c r="A53" s="9" t="s">
        <v>6</v>
      </c>
      <c r="B53" s="6" t="s">
        <v>6</v>
      </c>
      <c r="C53" s="6" t="s">
        <v>6</v>
      </c>
      <c r="D53" s="6" t="s">
        <v>6</v>
      </c>
      <c r="E53" s="6" t="s">
        <v>6</v>
      </c>
      <c r="F53" s="6" t="s">
        <v>6</v>
      </c>
      <c r="G53" s="31" t="s">
        <v>6</v>
      </c>
      <c r="H53" s="32"/>
      <c r="I53" s="21"/>
    </row>
    <row r="54" spans="1:9" ht="12" customHeight="1" x14ac:dyDescent="0.25">
      <c r="A54" s="12">
        <v>1411</v>
      </c>
      <c r="B54" s="13" t="s">
        <v>45</v>
      </c>
      <c r="C54" s="6" t="s">
        <v>6</v>
      </c>
      <c r="D54" s="7" t="s">
        <v>6</v>
      </c>
      <c r="E54" s="8" t="s">
        <v>6</v>
      </c>
      <c r="F54" s="7" t="s">
        <v>6</v>
      </c>
      <c r="G54" s="27" t="s">
        <v>6</v>
      </c>
      <c r="H54" s="28"/>
      <c r="I54" s="26"/>
    </row>
    <row r="55" spans="1:9" ht="12" customHeight="1" x14ac:dyDescent="0.25">
      <c r="A55" s="14">
        <v>141110</v>
      </c>
      <c r="B55" s="9" t="s">
        <v>46</v>
      </c>
      <c r="C55" s="6" t="s">
        <v>26</v>
      </c>
      <c r="D55" s="15">
        <v>28</v>
      </c>
      <c r="E55" s="8" t="s">
        <v>12</v>
      </c>
      <c r="F55" s="15">
        <v>14.75</v>
      </c>
      <c r="G55" s="29">
        <v>413</v>
      </c>
      <c r="H55" s="30"/>
      <c r="I55" s="25"/>
    </row>
    <row r="56" spans="1:9" ht="12.75" customHeight="1" x14ac:dyDescent="0.25">
      <c r="A56" s="14">
        <v>141120</v>
      </c>
      <c r="B56" s="9" t="s">
        <v>47</v>
      </c>
      <c r="C56" s="6" t="s">
        <v>26</v>
      </c>
      <c r="D56" s="15">
        <v>220</v>
      </c>
      <c r="E56" s="8" t="s">
        <v>12</v>
      </c>
      <c r="F56" s="15">
        <v>7.38</v>
      </c>
      <c r="G56" s="29">
        <v>1623.6</v>
      </c>
      <c r="H56" s="30"/>
      <c r="I56" s="25"/>
    </row>
    <row r="57" spans="1:9" ht="12" customHeight="1" x14ac:dyDescent="0.25">
      <c r="A57" s="14">
        <v>141130</v>
      </c>
      <c r="B57" s="9" t="s">
        <v>48</v>
      </c>
      <c r="C57" s="6" t="s">
        <v>26</v>
      </c>
      <c r="D57" s="15">
        <v>2200</v>
      </c>
      <c r="E57" s="8" t="s">
        <v>12</v>
      </c>
      <c r="F57" s="15">
        <v>3.69</v>
      </c>
      <c r="G57" s="29">
        <v>8118</v>
      </c>
      <c r="H57" s="30"/>
      <c r="I57" s="25"/>
    </row>
    <row r="58" spans="1:9" ht="12.75" customHeight="1" x14ac:dyDescent="0.25">
      <c r="A58" s="9" t="s">
        <v>6</v>
      </c>
      <c r="B58" s="6" t="s">
        <v>6</v>
      </c>
      <c r="C58" s="6" t="s">
        <v>6</v>
      </c>
      <c r="D58" s="6" t="s">
        <v>6</v>
      </c>
      <c r="E58" s="6" t="s">
        <v>6</v>
      </c>
      <c r="F58" s="6" t="s">
        <v>6</v>
      </c>
      <c r="G58" s="31" t="s">
        <v>6</v>
      </c>
      <c r="H58" s="32"/>
      <c r="I58" s="21"/>
    </row>
    <row r="59" spans="1:9" ht="12" customHeight="1" x14ac:dyDescent="0.25">
      <c r="A59" s="11">
        <v>142</v>
      </c>
      <c r="B59" s="5" t="s">
        <v>49</v>
      </c>
      <c r="C59" s="6" t="s">
        <v>6</v>
      </c>
      <c r="D59" s="7" t="s">
        <v>6</v>
      </c>
      <c r="E59" s="8" t="s">
        <v>6</v>
      </c>
      <c r="F59" s="7" t="s">
        <v>6</v>
      </c>
      <c r="G59" s="27" t="s">
        <v>6</v>
      </c>
      <c r="H59" s="28"/>
      <c r="I59" s="26"/>
    </row>
    <row r="60" spans="1:9" ht="12" customHeight="1" x14ac:dyDescent="0.25">
      <c r="A60" s="9" t="s">
        <v>6</v>
      </c>
      <c r="B60" s="6" t="s">
        <v>6</v>
      </c>
      <c r="C60" s="6" t="s">
        <v>6</v>
      </c>
      <c r="D60" s="6" t="s">
        <v>6</v>
      </c>
      <c r="E60" s="6" t="s">
        <v>6</v>
      </c>
      <c r="F60" s="6" t="s">
        <v>6</v>
      </c>
      <c r="G60" s="31" t="s">
        <v>6</v>
      </c>
      <c r="H60" s="32"/>
      <c r="I60" s="21"/>
    </row>
    <row r="61" spans="1:9" ht="12.75" customHeight="1" x14ac:dyDescent="0.25">
      <c r="A61" s="12">
        <v>1421</v>
      </c>
      <c r="B61" s="13" t="s">
        <v>50</v>
      </c>
      <c r="C61" s="6" t="s">
        <v>6</v>
      </c>
      <c r="D61" s="7" t="s">
        <v>6</v>
      </c>
      <c r="E61" s="8" t="s">
        <v>6</v>
      </c>
      <c r="F61" s="7" t="s">
        <v>6</v>
      </c>
      <c r="G61" s="27" t="s">
        <v>6</v>
      </c>
      <c r="H61" s="28"/>
      <c r="I61" s="26"/>
    </row>
    <row r="62" spans="1:9" ht="12" customHeight="1" x14ac:dyDescent="0.25">
      <c r="A62" s="14">
        <v>142110</v>
      </c>
      <c r="B62" s="9" t="s">
        <v>51</v>
      </c>
      <c r="C62" s="6" t="s">
        <v>31</v>
      </c>
      <c r="D62" s="15">
        <v>220</v>
      </c>
      <c r="E62" s="8" t="s">
        <v>12</v>
      </c>
      <c r="F62" s="15">
        <v>4.22</v>
      </c>
      <c r="G62" s="29">
        <v>928.4</v>
      </c>
      <c r="H62" s="30"/>
      <c r="I62" s="25"/>
    </row>
    <row r="63" spans="1:9" ht="12.75" customHeight="1" x14ac:dyDescent="0.25">
      <c r="A63" s="14">
        <v>142120</v>
      </c>
      <c r="B63" s="9" t="s">
        <v>52</v>
      </c>
      <c r="C63" s="6" t="s">
        <v>31</v>
      </c>
      <c r="D63" s="15">
        <v>220</v>
      </c>
      <c r="E63" s="8" t="s">
        <v>12</v>
      </c>
      <c r="F63" s="15">
        <v>4.91</v>
      </c>
      <c r="G63" s="29">
        <v>1080.2</v>
      </c>
      <c r="H63" s="30"/>
      <c r="I63" s="25"/>
    </row>
    <row r="64" spans="1:9" ht="12" customHeight="1" x14ac:dyDescent="0.25">
      <c r="A64" s="9" t="s">
        <v>6</v>
      </c>
      <c r="B64" s="6" t="s">
        <v>6</v>
      </c>
      <c r="C64" s="6" t="s">
        <v>6</v>
      </c>
      <c r="D64" s="6" t="s">
        <v>6</v>
      </c>
      <c r="E64" s="6" t="s">
        <v>6</v>
      </c>
      <c r="F64" s="6" t="s">
        <v>6</v>
      </c>
      <c r="G64" s="31" t="s">
        <v>6</v>
      </c>
      <c r="H64" s="32"/>
      <c r="I64" s="21"/>
    </row>
    <row r="65" spans="1:9" ht="12" customHeight="1" x14ac:dyDescent="0.25">
      <c r="A65" s="12">
        <v>1422</v>
      </c>
      <c r="B65" s="13" t="s">
        <v>53</v>
      </c>
      <c r="C65" s="6" t="s">
        <v>6</v>
      </c>
      <c r="D65" s="7" t="s">
        <v>6</v>
      </c>
      <c r="E65" s="8" t="s">
        <v>6</v>
      </c>
      <c r="F65" s="7" t="s">
        <v>6</v>
      </c>
      <c r="G65" s="27" t="s">
        <v>6</v>
      </c>
      <c r="H65" s="28"/>
      <c r="I65" s="26"/>
    </row>
    <row r="66" spans="1:9" ht="12.75" customHeight="1" x14ac:dyDescent="0.25">
      <c r="A66" s="14">
        <v>142210</v>
      </c>
      <c r="B66" s="9" t="s">
        <v>54</v>
      </c>
      <c r="C66" s="6" t="s">
        <v>31</v>
      </c>
      <c r="D66" s="15">
        <v>220</v>
      </c>
      <c r="E66" s="8" t="s">
        <v>12</v>
      </c>
      <c r="F66" s="15">
        <v>2.68</v>
      </c>
      <c r="G66" s="29">
        <v>589.6</v>
      </c>
      <c r="H66" s="30"/>
      <c r="I66" s="25"/>
    </row>
    <row r="67" spans="1:9" ht="12" customHeight="1" x14ac:dyDescent="0.25">
      <c r="A67" s="14">
        <v>142220</v>
      </c>
      <c r="B67" s="9" t="s">
        <v>55</v>
      </c>
      <c r="C67" s="6" t="s">
        <v>31</v>
      </c>
      <c r="D67" s="15">
        <v>1375</v>
      </c>
      <c r="E67" s="8" t="s">
        <v>12</v>
      </c>
      <c r="F67" s="15">
        <v>3.69</v>
      </c>
      <c r="G67" s="29">
        <v>5073.75</v>
      </c>
      <c r="H67" s="30"/>
      <c r="I67" s="25"/>
    </row>
    <row r="68" spans="1:9" ht="12.75" customHeight="1" x14ac:dyDescent="0.25">
      <c r="A68" s="9" t="s">
        <v>6</v>
      </c>
      <c r="B68" s="6" t="s">
        <v>6</v>
      </c>
      <c r="C68" s="6" t="s">
        <v>6</v>
      </c>
      <c r="D68" s="6" t="s">
        <v>6</v>
      </c>
      <c r="E68" s="6" t="s">
        <v>6</v>
      </c>
      <c r="F68" s="6" t="s">
        <v>6</v>
      </c>
      <c r="G68" s="31" t="s">
        <v>6</v>
      </c>
      <c r="H68" s="32"/>
      <c r="I68" s="21"/>
    </row>
    <row r="69" spans="1:9" ht="12" customHeight="1" x14ac:dyDescent="0.25">
      <c r="A69" s="11">
        <v>144</v>
      </c>
      <c r="B69" s="5" t="s">
        <v>56</v>
      </c>
      <c r="C69" s="6" t="s">
        <v>6</v>
      </c>
      <c r="D69" s="7" t="s">
        <v>6</v>
      </c>
      <c r="E69" s="8" t="s">
        <v>6</v>
      </c>
      <c r="F69" s="7" t="s">
        <v>6</v>
      </c>
      <c r="G69" s="27" t="s">
        <v>6</v>
      </c>
      <c r="H69" s="28"/>
      <c r="I69" s="26"/>
    </row>
    <row r="70" spans="1:9" ht="12" customHeight="1" x14ac:dyDescent="0.25">
      <c r="A70" s="9" t="s">
        <v>6</v>
      </c>
      <c r="B70" s="6" t="s">
        <v>6</v>
      </c>
      <c r="C70" s="6" t="s">
        <v>6</v>
      </c>
      <c r="D70" s="6" t="s">
        <v>6</v>
      </c>
      <c r="E70" s="6" t="s">
        <v>6</v>
      </c>
      <c r="F70" s="6" t="s">
        <v>6</v>
      </c>
      <c r="G70" s="31" t="s">
        <v>6</v>
      </c>
      <c r="H70" s="32"/>
      <c r="I70" s="21"/>
    </row>
    <row r="71" spans="1:9" ht="12.75" customHeight="1" x14ac:dyDescent="0.25">
      <c r="A71" s="12">
        <v>1440</v>
      </c>
      <c r="B71" s="13" t="s">
        <v>57</v>
      </c>
      <c r="C71" s="6" t="s">
        <v>6</v>
      </c>
      <c r="D71" s="7" t="s">
        <v>6</v>
      </c>
      <c r="E71" s="8" t="s">
        <v>6</v>
      </c>
      <c r="F71" s="7" t="s">
        <v>6</v>
      </c>
      <c r="G71" s="27" t="s">
        <v>6</v>
      </c>
      <c r="H71" s="28"/>
      <c r="I71" s="26"/>
    </row>
    <row r="72" spans="1:9" ht="12" customHeight="1" x14ac:dyDescent="0.25">
      <c r="A72" s="14">
        <v>144010</v>
      </c>
      <c r="B72" s="9" t="s">
        <v>58</v>
      </c>
      <c r="C72" s="6" t="s">
        <v>26</v>
      </c>
      <c r="D72" s="15">
        <v>660</v>
      </c>
      <c r="E72" s="8" t="s">
        <v>12</v>
      </c>
      <c r="F72" s="15">
        <v>7.38</v>
      </c>
      <c r="G72" s="29">
        <v>4870.8</v>
      </c>
      <c r="H72" s="30"/>
      <c r="I72" s="25"/>
    </row>
    <row r="73" spans="1:9" ht="12.75" customHeight="1" x14ac:dyDescent="0.25">
      <c r="A73" s="14">
        <v>144020</v>
      </c>
      <c r="B73" s="9" t="s">
        <v>59</v>
      </c>
      <c r="C73" s="6" t="s">
        <v>26</v>
      </c>
      <c r="D73" s="15">
        <v>1375</v>
      </c>
      <c r="E73" s="8" t="s">
        <v>12</v>
      </c>
      <c r="F73" s="15">
        <v>3.69</v>
      </c>
      <c r="G73" s="29">
        <v>5073.75</v>
      </c>
      <c r="H73" s="30"/>
      <c r="I73" s="25"/>
    </row>
    <row r="74" spans="1:9" ht="12" customHeight="1" x14ac:dyDescent="0.25">
      <c r="A74" s="14">
        <v>144030</v>
      </c>
      <c r="B74" s="9" t="s">
        <v>60</v>
      </c>
      <c r="C74" s="6" t="s">
        <v>26</v>
      </c>
      <c r="D74" s="15">
        <v>550</v>
      </c>
      <c r="E74" s="8" t="s">
        <v>12</v>
      </c>
      <c r="F74" s="15">
        <v>11.48</v>
      </c>
      <c r="G74" s="29">
        <v>6314</v>
      </c>
      <c r="H74" s="30"/>
      <c r="I74" s="25"/>
    </row>
    <row r="75" spans="1:9" ht="12" customHeight="1" x14ac:dyDescent="0.25">
      <c r="A75" s="9" t="s">
        <v>6</v>
      </c>
      <c r="B75" s="6" t="s">
        <v>6</v>
      </c>
      <c r="C75" s="6" t="s">
        <v>6</v>
      </c>
      <c r="D75" s="6" t="s">
        <v>6</v>
      </c>
      <c r="E75" s="6" t="s">
        <v>6</v>
      </c>
      <c r="F75" s="6" t="s">
        <v>6</v>
      </c>
      <c r="G75" s="31" t="s">
        <v>6</v>
      </c>
      <c r="H75" s="32"/>
      <c r="I75" s="21"/>
    </row>
    <row r="76" spans="1:9" ht="12.75" customHeight="1" x14ac:dyDescent="0.25">
      <c r="A76" s="12">
        <v>1442</v>
      </c>
      <c r="B76" s="13" t="s">
        <v>61</v>
      </c>
      <c r="C76" s="6" t="s">
        <v>6</v>
      </c>
      <c r="D76" s="7" t="s">
        <v>6</v>
      </c>
      <c r="E76" s="8" t="s">
        <v>6</v>
      </c>
      <c r="F76" s="7" t="s">
        <v>6</v>
      </c>
      <c r="G76" s="27" t="s">
        <v>6</v>
      </c>
      <c r="H76" s="28"/>
      <c r="I76" s="26"/>
    </row>
    <row r="77" spans="1:9" ht="12" customHeight="1" x14ac:dyDescent="0.25">
      <c r="A77" s="14">
        <v>144210</v>
      </c>
      <c r="B77" s="9" t="s">
        <v>62</v>
      </c>
      <c r="C77" s="6" t="s">
        <v>26</v>
      </c>
      <c r="D77" s="15">
        <v>825</v>
      </c>
      <c r="E77" s="8" t="s">
        <v>12</v>
      </c>
      <c r="F77" s="15">
        <v>4.92</v>
      </c>
      <c r="G77" s="29">
        <v>4059</v>
      </c>
      <c r="H77" s="30"/>
      <c r="I77" s="25"/>
    </row>
    <row r="78" spans="1:9" ht="12.75" customHeight="1" x14ac:dyDescent="0.25">
      <c r="A78" s="14">
        <v>144220</v>
      </c>
      <c r="B78" s="9" t="s">
        <v>63</v>
      </c>
      <c r="C78" s="6" t="s">
        <v>26</v>
      </c>
      <c r="D78" s="15">
        <v>1238</v>
      </c>
      <c r="E78" s="8" t="s">
        <v>12</v>
      </c>
      <c r="F78" s="15">
        <v>3.69</v>
      </c>
      <c r="G78" s="29">
        <v>4568.22</v>
      </c>
      <c r="H78" s="30"/>
      <c r="I78" s="25"/>
    </row>
    <row r="79" spans="1:9" ht="12" customHeight="1" x14ac:dyDescent="0.25">
      <c r="A79" s="14">
        <v>144230</v>
      </c>
      <c r="B79" s="9" t="s">
        <v>64</v>
      </c>
      <c r="C79" s="6" t="s">
        <v>26</v>
      </c>
      <c r="D79" s="15">
        <v>2200</v>
      </c>
      <c r="E79" s="8" t="s">
        <v>12</v>
      </c>
      <c r="F79" s="15">
        <v>4.47</v>
      </c>
      <c r="G79" s="29">
        <v>9834</v>
      </c>
      <c r="H79" s="30"/>
      <c r="I79" s="25"/>
    </row>
    <row r="80" spans="1:9" ht="12" customHeight="1" x14ac:dyDescent="0.25">
      <c r="A80" s="14">
        <v>144240</v>
      </c>
      <c r="B80" s="9" t="s">
        <v>65</v>
      </c>
      <c r="C80" s="6" t="s">
        <v>26</v>
      </c>
      <c r="D80" s="15">
        <v>3850</v>
      </c>
      <c r="E80" s="8" t="s">
        <v>12</v>
      </c>
      <c r="F80" s="15">
        <v>3.35</v>
      </c>
      <c r="G80" s="29">
        <v>12897.5</v>
      </c>
      <c r="H80" s="30"/>
      <c r="I80" s="25"/>
    </row>
    <row r="81" spans="1:9" ht="12.75" customHeight="1" x14ac:dyDescent="0.25">
      <c r="A81" s="14">
        <v>144250</v>
      </c>
      <c r="B81" s="9" t="s">
        <v>66</v>
      </c>
      <c r="C81" s="6" t="s">
        <v>26</v>
      </c>
      <c r="D81" s="15">
        <v>275</v>
      </c>
      <c r="E81" s="8" t="s">
        <v>12</v>
      </c>
      <c r="F81" s="15">
        <v>4.47</v>
      </c>
      <c r="G81" s="29">
        <v>1229.25</v>
      </c>
      <c r="H81" s="30"/>
      <c r="I81" s="25"/>
    </row>
    <row r="82" spans="1:9" ht="12" customHeight="1" x14ac:dyDescent="0.25">
      <c r="A82" s="14">
        <v>144260</v>
      </c>
      <c r="B82" s="9" t="s">
        <v>67</v>
      </c>
      <c r="C82" s="6" t="s">
        <v>26</v>
      </c>
      <c r="D82" s="15">
        <v>413</v>
      </c>
      <c r="E82" s="8" t="s">
        <v>12</v>
      </c>
      <c r="F82" s="15">
        <v>3.35</v>
      </c>
      <c r="G82" s="29">
        <v>1383.55</v>
      </c>
      <c r="H82" s="30"/>
      <c r="I82" s="25"/>
    </row>
    <row r="83" spans="1:9" ht="12.75" customHeight="1" x14ac:dyDescent="0.25">
      <c r="A83" s="9" t="s">
        <v>6</v>
      </c>
      <c r="B83" s="6" t="s">
        <v>6</v>
      </c>
      <c r="C83" s="6" t="s">
        <v>6</v>
      </c>
      <c r="D83" s="6" t="s">
        <v>6</v>
      </c>
      <c r="E83" s="6" t="s">
        <v>6</v>
      </c>
      <c r="F83" s="6" t="s">
        <v>6</v>
      </c>
      <c r="G83" s="31" t="s">
        <v>6</v>
      </c>
      <c r="H83" s="32"/>
      <c r="I83" s="21"/>
    </row>
    <row r="84" spans="1:9" ht="12" customHeight="1" x14ac:dyDescent="0.25">
      <c r="A84" s="12">
        <v>1445</v>
      </c>
      <c r="B84" s="13" t="s">
        <v>68</v>
      </c>
      <c r="C84" s="6" t="s">
        <v>6</v>
      </c>
      <c r="D84" s="7" t="s">
        <v>6</v>
      </c>
      <c r="E84" s="8" t="s">
        <v>6</v>
      </c>
      <c r="F84" s="7" t="s">
        <v>6</v>
      </c>
      <c r="G84" s="27" t="s">
        <v>6</v>
      </c>
      <c r="H84" s="28"/>
      <c r="I84" s="26"/>
    </row>
    <row r="85" spans="1:9" ht="12" customHeight="1" x14ac:dyDescent="0.25">
      <c r="A85" s="14">
        <v>144510</v>
      </c>
      <c r="B85" s="9" t="s">
        <v>69</v>
      </c>
      <c r="C85" s="6" t="s">
        <v>26</v>
      </c>
      <c r="D85" s="15">
        <v>1100</v>
      </c>
      <c r="E85" s="8" t="s">
        <v>12</v>
      </c>
      <c r="F85" s="15">
        <v>4.21</v>
      </c>
      <c r="G85" s="29">
        <v>4631</v>
      </c>
      <c r="H85" s="30"/>
      <c r="I85" s="25"/>
    </row>
    <row r="86" spans="1:9" ht="12.75" customHeight="1" x14ac:dyDescent="0.25">
      <c r="A86" s="14">
        <v>144520</v>
      </c>
      <c r="B86" s="9" t="s">
        <v>70</v>
      </c>
      <c r="C86" s="6" t="s">
        <v>26</v>
      </c>
      <c r="D86" s="15">
        <v>11000</v>
      </c>
      <c r="E86" s="8" t="s">
        <v>12</v>
      </c>
      <c r="F86" s="15">
        <v>2.95</v>
      </c>
      <c r="G86" s="29">
        <v>32450</v>
      </c>
      <c r="H86" s="30"/>
      <c r="I86" s="25"/>
    </row>
    <row r="87" spans="1:9" ht="12" customHeight="1" x14ac:dyDescent="0.25">
      <c r="A87" s="14">
        <v>144530</v>
      </c>
      <c r="B87" s="9" t="s">
        <v>71</v>
      </c>
      <c r="C87" s="6" t="s">
        <v>26</v>
      </c>
      <c r="D87" s="15">
        <v>138</v>
      </c>
      <c r="E87" s="8" t="s">
        <v>12</v>
      </c>
      <c r="F87" s="15">
        <v>7.35</v>
      </c>
      <c r="G87" s="29">
        <v>1014.3</v>
      </c>
      <c r="H87" s="30"/>
      <c r="I87" s="25"/>
    </row>
    <row r="88" spans="1:9" ht="12.75" customHeight="1" x14ac:dyDescent="0.25">
      <c r="A88" s="14">
        <v>144540</v>
      </c>
      <c r="B88" s="9" t="s">
        <v>72</v>
      </c>
      <c r="C88" s="6" t="s">
        <v>26</v>
      </c>
      <c r="D88" s="15">
        <v>275</v>
      </c>
      <c r="E88" s="8" t="s">
        <v>12</v>
      </c>
      <c r="F88" s="15">
        <v>5.5</v>
      </c>
      <c r="G88" s="29">
        <v>1512.5</v>
      </c>
      <c r="H88" s="30"/>
      <c r="I88" s="25"/>
    </row>
    <row r="89" spans="1:9" ht="12" customHeight="1" x14ac:dyDescent="0.25">
      <c r="A89" s="9" t="s">
        <v>6</v>
      </c>
      <c r="B89" s="6" t="s">
        <v>6</v>
      </c>
      <c r="C89" s="6" t="s">
        <v>6</v>
      </c>
      <c r="D89" s="6" t="s">
        <v>6</v>
      </c>
      <c r="E89" s="6" t="s">
        <v>6</v>
      </c>
      <c r="F89" s="6" t="s">
        <v>6</v>
      </c>
      <c r="G89" s="31" t="s">
        <v>6</v>
      </c>
      <c r="H89" s="32"/>
      <c r="I89" s="21"/>
    </row>
    <row r="90" spans="1:9" ht="12" customHeight="1" x14ac:dyDescent="0.25">
      <c r="A90" s="12">
        <v>1446</v>
      </c>
      <c r="B90" s="13" t="s">
        <v>73</v>
      </c>
      <c r="C90" s="6" t="s">
        <v>6</v>
      </c>
      <c r="D90" s="7" t="s">
        <v>6</v>
      </c>
      <c r="E90" s="8" t="s">
        <v>6</v>
      </c>
      <c r="F90" s="7" t="s">
        <v>6</v>
      </c>
      <c r="G90" s="27" t="s">
        <v>6</v>
      </c>
      <c r="H90" s="28"/>
      <c r="I90" s="26"/>
    </row>
    <row r="91" spans="1:9" ht="12.75" customHeight="1" x14ac:dyDescent="0.25">
      <c r="A91" s="14">
        <v>144630</v>
      </c>
      <c r="B91" s="9" t="s">
        <v>74</v>
      </c>
      <c r="C91" s="6" t="s">
        <v>26</v>
      </c>
      <c r="D91" s="15">
        <v>275</v>
      </c>
      <c r="E91" s="8" t="s">
        <v>12</v>
      </c>
      <c r="F91" s="15">
        <v>6.88</v>
      </c>
      <c r="G91" s="29">
        <v>1892</v>
      </c>
      <c r="H91" s="30"/>
      <c r="I91" s="25"/>
    </row>
    <row r="92" spans="1:9" ht="12" customHeight="1" x14ac:dyDescent="0.25">
      <c r="A92" s="14">
        <v>144640</v>
      </c>
      <c r="B92" s="9" t="s">
        <v>75</v>
      </c>
      <c r="C92" s="6" t="s">
        <v>26</v>
      </c>
      <c r="D92" s="15">
        <v>413</v>
      </c>
      <c r="E92" s="8" t="s">
        <v>12</v>
      </c>
      <c r="F92" s="15">
        <v>4.58</v>
      </c>
      <c r="G92" s="29">
        <v>1891.54</v>
      </c>
      <c r="H92" s="30"/>
      <c r="I92" s="25"/>
    </row>
    <row r="93" spans="1:9" ht="12.75" customHeight="1" x14ac:dyDescent="0.25">
      <c r="A93" s="9" t="s">
        <v>6</v>
      </c>
      <c r="B93" s="6" t="s">
        <v>6</v>
      </c>
      <c r="C93" s="6" t="s">
        <v>6</v>
      </c>
      <c r="D93" s="6" t="s">
        <v>6</v>
      </c>
      <c r="E93" s="6" t="s">
        <v>6</v>
      </c>
      <c r="F93" s="6" t="s">
        <v>6</v>
      </c>
      <c r="G93" s="31" t="s">
        <v>6</v>
      </c>
      <c r="H93" s="32"/>
      <c r="I93" s="21"/>
    </row>
    <row r="94" spans="1:9" ht="12" customHeight="1" x14ac:dyDescent="0.25">
      <c r="A94" s="12">
        <v>1447</v>
      </c>
      <c r="B94" s="13" t="s">
        <v>76</v>
      </c>
      <c r="C94" s="6" t="s">
        <v>6</v>
      </c>
      <c r="D94" s="7" t="s">
        <v>6</v>
      </c>
      <c r="E94" s="8" t="s">
        <v>6</v>
      </c>
      <c r="F94" s="7" t="s">
        <v>6</v>
      </c>
      <c r="G94" s="27" t="s">
        <v>6</v>
      </c>
      <c r="H94" s="28"/>
      <c r="I94" s="26"/>
    </row>
    <row r="95" spans="1:9" ht="12" customHeight="1" x14ac:dyDescent="0.25">
      <c r="A95" s="14">
        <v>144710</v>
      </c>
      <c r="B95" s="9" t="s">
        <v>77</v>
      </c>
      <c r="C95" s="6" t="s">
        <v>11</v>
      </c>
      <c r="D95" s="15">
        <v>64</v>
      </c>
      <c r="E95" s="8" t="s">
        <v>12</v>
      </c>
      <c r="F95" s="15">
        <v>35</v>
      </c>
      <c r="G95" s="29">
        <v>2240</v>
      </c>
      <c r="H95" s="30"/>
      <c r="I95" s="25"/>
    </row>
    <row r="96" spans="1:9" ht="12.75" customHeight="1" x14ac:dyDescent="0.25">
      <c r="A96" s="9" t="s">
        <v>6</v>
      </c>
      <c r="B96" s="6" t="s">
        <v>6</v>
      </c>
      <c r="C96" s="6" t="s">
        <v>6</v>
      </c>
      <c r="D96" s="6" t="s">
        <v>6</v>
      </c>
      <c r="E96" s="6" t="s">
        <v>6</v>
      </c>
      <c r="F96" s="6" t="s">
        <v>6</v>
      </c>
      <c r="G96" s="31" t="s">
        <v>6</v>
      </c>
      <c r="H96" s="32"/>
      <c r="I96" s="21"/>
    </row>
    <row r="97" spans="1:9" ht="12" customHeight="1" x14ac:dyDescent="0.25">
      <c r="A97" s="11">
        <v>145</v>
      </c>
      <c r="B97" s="5" t="s">
        <v>78</v>
      </c>
      <c r="C97" s="6" t="s">
        <v>6</v>
      </c>
      <c r="D97" s="7" t="s">
        <v>6</v>
      </c>
      <c r="E97" s="8" t="s">
        <v>6</v>
      </c>
      <c r="F97" s="7" t="s">
        <v>6</v>
      </c>
      <c r="G97" s="27" t="s">
        <v>6</v>
      </c>
      <c r="H97" s="28"/>
      <c r="I97" s="26"/>
    </row>
    <row r="98" spans="1:9" ht="12.75" customHeight="1" x14ac:dyDescent="0.25">
      <c r="A98" s="9" t="s">
        <v>6</v>
      </c>
      <c r="B98" s="6" t="s">
        <v>6</v>
      </c>
      <c r="C98" s="6" t="s">
        <v>6</v>
      </c>
      <c r="D98" s="6" t="s">
        <v>6</v>
      </c>
      <c r="E98" s="6" t="s">
        <v>6</v>
      </c>
      <c r="F98" s="6" t="s">
        <v>6</v>
      </c>
      <c r="G98" s="31" t="s">
        <v>6</v>
      </c>
      <c r="H98" s="32"/>
      <c r="I98" s="21"/>
    </row>
    <row r="99" spans="1:9" ht="12" customHeight="1" x14ac:dyDescent="0.25">
      <c r="A99" s="12">
        <v>1450</v>
      </c>
      <c r="B99" s="13" t="s">
        <v>79</v>
      </c>
      <c r="C99" s="6" t="s">
        <v>6</v>
      </c>
      <c r="D99" s="7" t="s">
        <v>6</v>
      </c>
      <c r="E99" s="8" t="s">
        <v>6</v>
      </c>
      <c r="F99" s="7" t="s">
        <v>6</v>
      </c>
      <c r="G99" s="27" t="s">
        <v>6</v>
      </c>
      <c r="H99" s="28"/>
      <c r="I99" s="26"/>
    </row>
    <row r="100" spans="1:9" ht="12" customHeight="1" x14ac:dyDescent="0.25">
      <c r="A100" s="14">
        <v>145010</v>
      </c>
      <c r="B100" s="9" t="s">
        <v>80</v>
      </c>
      <c r="C100" s="6" t="s">
        <v>31</v>
      </c>
      <c r="D100" s="15">
        <v>275</v>
      </c>
      <c r="E100" s="8" t="s">
        <v>12</v>
      </c>
      <c r="F100" s="15">
        <v>5.9</v>
      </c>
      <c r="G100" s="29">
        <v>1622.5</v>
      </c>
      <c r="H100" s="30"/>
      <c r="I100" s="25"/>
    </row>
    <row r="101" spans="1:9" ht="12.75" customHeight="1" x14ac:dyDescent="0.25">
      <c r="A101" s="14">
        <v>145020</v>
      </c>
      <c r="B101" s="9" t="s">
        <v>81</v>
      </c>
      <c r="C101" s="6" t="s">
        <v>31</v>
      </c>
      <c r="D101" s="15">
        <v>550</v>
      </c>
      <c r="E101" s="8" t="s">
        <v>12</v>
      </c>
      <c r="F101" s="15">
        <v>4.21</v>
      </c>
      <c r="G101" s="29">
        <v>2315.5</v>
      </c>
      <c r="H101" s="30"/>
      <c r="I101" s="25"/>
    </row>
    <row r="102" spans="1:9" ht="12" customHeight="1" x14ac:dyDescent="0.25">
      <c r="A102" s="14">
        <v>145030</v>
      </c>
      <c r="B102" s="9" t="s">
        <v>82</v>
      </c>
      <c r="C102" s="6" t="s">
        <v>31</v>
      </c>
      <c r="D102" s="15">
        <v>138</v>
      </c>
      <c r="E102" s="8" t="s">
        <v>12</v>
      </c>
      <c r="F102" s="15">
        <v>6.7</v>
      </c>
      <c r="G102" s="29">
        <v>924.6</v>
      </c>
      <c r="H102" s="30"/>
      <c r="I102" s="25"/>
    </row>
    <row r="103" spans="1:9" ht="12.75" customHeight="1" x14ac:dyDescent="0.25">
      <c r="A103" s="14">
        <v>145040</v>
      </c>
      <c r="B103" s="9" t="s">
        <v>83</v>
      </c>
      <c r="C103" s="6" t="s">
        <v>31</v>
      </c>
      <c r="D103" s="15">
        <v>220</v>
      </c>
      <c r="E103" s="8" t="s">
        <v>12</v>
      </c>
      <c r="F103" s="15">
        <v>4.47</v>
      </c>
      <c r="G103" s="29">
        <v>983.4</v>
      </c>
      <c r="H103" s="30"/>
      <c r="I103" s="25"/>
    </row>
    <row r="104" spans="1:9" ht="12" customHeight="1" x14ac:dyDescent="0.25">
      <c r="A104" s="14">
        <v>145050</v>
      </c>
      <c r="B104" s="9" t="s">
        <v>84</v>
      </c>
      <c r="C104" s="6" t="s">
        <v>31</v>
      </c>
      <c r="D104" s="15">
        <v>138</v>
      </c>
      <c r="E104" s="8" t="s">
        <v>12</v>
      </c>
      <c r="F104" s="15">
        <v>6.7</v>
      </c>
      <c r="G104" s="29">
        <v>924.6</v>
      </c>
      <c r="H104" s="30"/>
      <c r="I104" s="25"/>
    </row>
    <row r="105" spans="1:9" ht="12" customHeight="1" x14ac:dyDescent="0.25">
      <c r="A105" s="14">
        <v>145060</v>
      </c>
      <c r="B105" s="9" t="s">
        <v>85</v>
      </c>
      <c r="C105" s="6" t="s">
        <v>31</v>
      </c>
      <c r="D105" s="15">
        <v>220</v>
      </c>
      <c r="E105" s="8" t="s">
        <v>12</v>
      </c>
      <c r="F105" s="15">
        <v>4.47</v>
      </c>
      <c r="G105" s="29">
        <v>983.4</v>
      </c>
      <c r="H105" s="30"/>
      <c r="I105" s="25"/>
    </row>
    <row r="106" spans="1:9" ht="12.75" customHeight="1" x14ac:dyDescent="0.25">
      <c r="A106" s="9" t="s">
        <v>6</v>
      </c>
      <c r="B106" s="6" t="s">
        <v>6</v>
      </c>
      <c r="C106" s="6" t="s">
        <v>6</v>
      </c>
      <c r="D106" s="6" t="s">
        <v>6</v>
      </c>
      <c r="E106" s="6" t="s">
        <v>6</v>
      </c>
      <c r="F106" s="6" t="s">
        <v>6</v>
      </c>
      <c r="G106" s="31" t="s">
        <v>6</v>
      </c>
      <c r="H106" s="32"/>
      <c r="I106" s="21"/>
    </row>
    <row r="107" spans="1:9" ht="12" customHeight="1" x14ac:dyDescent="0.25">
      <c r="A107" s="12">
        <v>1451</v>
      </c>
      <c r="B107" s="13" t="s">
        <v>86</v>
      </c>
      <c r="C107" s="6" t="s">
        <v>6</v>
      </c>
      <c r="D107" s="7" t="s">
        <v>6</v>
      </c>
      <c r="E107" s="8" t="s">
        <v>6</v>
      </c>
      <c r="F107" s="7" t="s">
        <v>6</v>
      </c>
      <c r="G107" s="27" t="s">
        <v>6</v>
      </c>
      <c r="H107" s="28"/>
      <c r="I107" s="26"/>
    </row>
    <row r="108" spans="1:9" ht="12.75" customHeight="1" x14ac:dyDescent="0.25">
      <c r="A108" s="14">
        <v>145110</v>
      </c>
      <c r="B108" s="9" t="s">
        <v>80</v>
      </c>
      <c r="C108" s="6" t="s">
        <v>31</v>
      </c>
      <c r="D108" s="15">
        <v>110</v>
      </c>
      <c r="E108" s="8" t="s">
        <v>12</v>
      </c>
      <c r="F108" s="15">
        <v>4.92</v>
      </c>
      <c r="G108" s="29">
        <v>541.20000000000005</v>
      </c>
      <c r="H108" s="30"/>
      <c r="I108" s="25"/>
    </row>
    <row r="109" spans="1:9" ht="12" customHeight="1" x14ac:dyDescent="0.25">
      <c r="A109" s="14">
        <v>145120</v>
      </c>
      <c r="B109" s="9" t="s">
        <v>81</v>
      </c>
      <c r="C109" s="6" t="s">
        <v>31</v>
      </c>
      <c r="D109" s="15">
        <v>413</v>
      </c>
      <c r="E109" s="8" t="s">
        <v>12</v>
      </c>
      <c r="F109" s="15">
        <v>3.69</v>
      </c>
      <c r="G109" s="29">
        <v>1523.97</v>
      </c>
      <c r="H109" s="30"/>
      <c r="I109" s="25"/>
    </row>
    <row r="110" spans="1:9" ht="12" customHeight="1" x14ac:dyDescent="0.25">
      <c r="A110" s="14">
        <v>145130</v>
      </c>
      <c r="B110" s="9" t="s">
        <v>82</v>
      </c>
      <c r="C110" s="6" t="s">
        <v>31</v>
      </c>
      <c r="D110" s="15">
        <v>83</v>
      </c>
      <c r="E110" s="8" t="s">
        <v>12</v>
      </c>
      <c r="F110" s="15">
        <v>3.87</v>
      </c>
      <c r="G110" s="29">
        <v>321.20999999999998</v>
      </c>
      <c r="H110" s="30"/>
      <c r="I110" s="25"/>
    </row>
    <row r="111" spans="1:9" ht="12.75" customHeight="1" x14ac:dyDescent="0.25">
      <c r="A111" s="14">
        <v>145140</v>
      </c>
      <c r="B111" s="9" t="s">
        <v>83</v>
      </c>
      <c r="C111" s="6" t="s">
        <v>31</v>
      </c>
      <c r="D111" s="15">
        <v>220</v>
      </c>
      <c r="E111" s="8" t="s">
        <v>12</v>
      </c>
      <c r="F111" s="15">
        <v>3.07</v>
      </c>
      <c r="G111" s="29">
        <v>675.4</v>
      </c>
      <c r="H111" s="30"/>
      <c r="I111" s="25"/>
    </row>
    <row r="112" spans="1:9" ht="12" customHeight="1" x14ac:dyDescent="0.25">
      <c r="A112" s="14">
        <v>145150</v>
      </c>
      <c r="B112" s="9" t="s">
        <v>84</v>
      </c>
      <c r="C112" s="6" t="s">
        <v>31</v>
      </c>
      <c r="D112" s="15">
        <v>83</v>
      </c>
      <c r="E112" s="8" t="s">
        <v>12</v>
      </c>
      <c r="F112" s="15">
        <v>3.87</v>
      </c>
      <c r="G112" s="29">
        <v>321.20999999999998</v>
      </c>
      <c r="H112" s="30"/>
      <c r="I112" s="25"/>
    </row>
    <row r="113" spans="1:9" ht="12.75" customHeight="1" x14ac:dyDescent="0.25">
      <c r="A113" s="14">
        <v>145160</v>
      </c>
      <c r="B113" s="9" t="s">
        <v>85</v>
      </c>
      <c r="C113" s="6" t="s">
        <v>31</v>
      </c>
      <c r="D113" s="15">
        <v>220</v>
      </c>
      <c r="E113" s="8" t="s">
        <v>12</v>
      </c>
      <c r="F113" s="15">
        <v>3.07</v>
      </c>
      <c r="G113" s="29">
        <v>675.4</v>
      </c>
      <c r="H113" s="30"/>
      <c r="I113" s="25"/>
    </row>
    <row r="114" spans="1:9" ht="12" customHeight="1" x14ac:dyDescent="0.25">
      <c r="A114" s="9" t="s">
        <v>6</v>
      </c>
      <c r="B114" s="6" t="s">
        <v>6</v>
      </c>
      <c r="C114" s="6" t="s">
        <v>6</v>
      </c>
      <c r="D114" s="6" t="s">
        <v>6</v>
      </c>
      <c r="E114" s="6" t="s">
        <v>6</v>
      </c>
      <c r="F114" s="6" t="s">
        <v>6</v>
      </c>
      <c r="G114" s="31" t="s">
        <v>6</v>
      </c>
      <c r="H114" s="32"/>
      <c r="I114" s="21"/>
    </row>
    <row r="115" spans="1:9" ht="12" customHeight="1" x14ac:dyDescent="0.25">
      <c r="A115" s="12">
        <v>1453</v>
      </c>
      <c r="B115" s="13" t="s">
        <v>87</v>
      </c>
      <c r="C115" s="6" t="s">
        <v>6</v>
      </c>
      <c r="D115" s="7" t="s">
        <v>6</v>
      </c>
      <c r="E115" s="8" t="s">
        <v>6</v>
      </c>
      <c r="F115" s="7" t="s">
        <v>6</v>
      </c>
      <c r="G115" s="27" t="s">
        <v>6</v>
      </c>
      <c r="H115" s="28"/>
      <c r="I115" s="26"/>
    </row>
    <row r="116" spans="1:9" ht="12.75" customHeight="1" x14ac:dyDescent="0.25">
      <c r="A116" s="14">
        <v>145310</v>
      </c>
      <c r="B116" s="9" t="s">
        <v>88</v>
      </c>
      <c r="C116" s="6" t="s">
        <v>31</v>
      </c>
      <c r="D116" s="15">
        <v>110</v>
      </c>
      <c r="E116" s="8" t="s">
        <v>12</v>
      </c>
      <c r="F116" s="15">
        <v>4.92</v>
      </c>
      <c r="G116" s="29">
        <v>541.20000000000005</v>
      </c>
      <c r="H116" s="30"/>
      <c r="I116" s="25"/>
    </row>
    <row r="117" spans="1:9" ht="12" customHeight="1" x14ac:dyDescent="0.25">
      <c r="A117" s="14">
        <v>145320</v>
      </c>
      <c r="B117" s="9" t="s">
        <v>89</v>
      </c>
      <c r="C117" s="6" t="s">
        <v>31</v>
      </c>
      <c r="D117" s="15">
        <v>413</v>
      </c>
      <c r="E117" s="8" t="s">
        <v>12</v>
      </c>
      <c r="F117" s="15">
        <v>3.69</v>
      </c>
      <c r="G117" s="29">
        <v>1523.97</v>
      </c>
      <c r="H117" s="30"/>
      <c r="I117" s="25"/>
    </row>
    <row r="118" spans="1:9" ht="12.75" customHeight="1" x14ac:dyDescent="0.25">
      <c r="A118" s="9" t="s">
        <v>6</v>
      </c>
      <c r="B118" s="6" t="s">
        <v>6</v>
      </c>
      <c r="C118" s="6" t="s">
        <v>6</v>
      </c>
      <c r="D118" s="6" t="s">
        <v>6</v>
      </c>
      <c r="E118" s="6" t="s">
        <v>6</v>
      </c>
      <c r="F118" s="6" t="s">
        <v>6</v>
      </c>
      <c r="G118" s="31" t="s">
        <v>6</v>
      </c>
      <c r="H118" s="32"/>
      <c r="I118" s="21"/>
    </row>
    <row r="119" spans="1:9" ht="12" customHeight="1" x14ac:dyDescent="0.25">
      <c r="A119" s="12">
        <v>1456</v>
      </c>
      <c r="B119" s="13" t="s">
        <v>90</v>
      </c>
      <c r="C119" s="6" t="s">
        <v>6</v>
      </c>
      <c r="D119" s="7" t="s">
        <v>6</v>
      </c>
      <c r="E119" s="8" t="s">
        <v>6</v>
      </c>
      <c r="F119" s="7" t="s">
        <v>6</v>
      </c>
      <c r="G119" s="27" t="s">
        <v>6</v>
      </c>
      <c r="H119" s="28"/>
      <c r="I119" s="26"/>
    </row>
    <row r="120" spans="1:9" ht="12" customHeight="1" x14ac:dyDescent="0.25">
      <c r="A120" s="14">
        <v>145610</v>
      </c>
      <c r="B120" s="9" t="s">
        <v>91</v>
      </c>
      <c r="C120" s="6" t="s">
        <v>31</v>
      </c>
      <c r="D120" s="15">
        <v>110</v>
      </c>
      <c r="E120" s="8" t="s">
        <v>12</v>
      </c>
      <c r="F120" s="15">
        <v>4.21</v>
      </c>
      <c r="G120" s="29">
        <v>463.1</v>
      </c>
      <c r="H120" s="30"/>
      <c r="I120" s="25"/>
    </row>
    <row r="121" spans="1:9" ht="12.75" customHeight="1" x14ac:dyDescent="0.25">
      <c r="A121" s="14">
        <v>145620</v>
      </c>
      <c r="B121" s="9" t="s">
        <v>92</v>
      </c>
      <c r="C121" s="6" t="s">
        <v>31</v>
      </c>
      <c r="D121" s="15">
        <v>1925</v>
      </c>
      <c r="E121" s="8" t="s">
        <v>12</v>
      </c>
      <c r="F121" s="15">
        <v>3.28</v>
      </c>
      <c r="G121" s="29">
        <v>6314</v>
      </c>
      <c r="H121" s="30"/>
      <c r="I121" s="25"/>
    </row>
    <row r="122" spans="1:9" ht="12" customHeight="1" x14ac:dyDescent="0.25">
      <c r="A122" s="14">
        <v>145630</v>
      </c>
      <c r="B122" s="9" t="s">
        <v>93</v>
      </c>
      <c r="C122" s="6" t="s">
        <v>31</v>
      </c>
      <c r="D122" s="15">
        <v>440</v>
      </c>
      <c r="E122" s="8" t="s">
        <v>12</v>
      </c>
      <c r="F122" s="15">
        <v>4.21</v>
      </c>
      <c r="G122" s="29">
        <v>1852.4</v>
      </c>
      <c r="H122" s="30"/>
      <c r="I122" s="25"/>
    </row>
    <row r="123" spans="1:9" ht="12.75" customHeight="1" x14ac:dyDescent="0.25">
      <c r="A123" s="14">
        <v>145640</v>
      </c>
      <c r="B123" s="9" t="s">
        <v>94</v>
      </c>
      <c r="C123" s="6" t="s">
        <v>31</v>
      </c>
      <c r="D123" s="15">
        <v>1375</v>
      </c>
      <c r="E123" s="8" t="s">
        <v>12</v>
      </c>
      <c r="F123" s="15">
        <v>3.28</v>
      </c>
      <c r="G123" s="29">
        <v>4510</v>
      </c>
      <c r="H123" s="30"/>
      <c r="I123" s="25"/>
    </row>
    <row r="124" spans="1:9" ht="12" customHeight="1" x14ac:dyDescent="0.25">
      <c r="A124" s="14">
        <v>145650</v>
      </c>
      <c r="B124" s="9" t="s">
        <v>95</v>
      </c>
      <c r="C124" s="6" t="s">
        <v>31</v>
      </c>
      <c r="D124" s="15">
        <v>138</v>
      </c>
      <c r="E124" s="8" t="s">
        <v>12</v>
      </c>
      <c r="F124" s="15">
        <v>5.9</v>
      </c>
      <c r="G124" s="29">
        <v>814.2</v>
      </c>
      <c r="H124" s="30"/>
      <c r="I124" s="25"/>
    </row>
    <row r="125" spans="1:9" ht="12" customHeight="1" x14ac:dyDescent="0.25">
      <c r="A125" s="14">
        <v>145660</v>
      </c>
      <c r="B125" s="9" t="s">
        <v>96</v>
      </c>
      <c r="C125" s="6" t="s">
        <v>31</v>
      </c>
      <c r="D125" s="15">
        <v>330</v>
      </c>
      <c r="E125" s="8" t="s">
        <v>12</v>
      </c>
      <c r="F125" s="15">
        <v>4.21</v>
      </c>
      <c r="G125" s="29">
        <v>1389.3</v>
      </c>
      <c r="H125" s="30"/>
      <c r="I125" s="25"/>
    </row>
    <row r="126" spans="1:9" ht="12.75" customHeight="1" x14ac:dyDescent="0.25">
      <c r="A126" s="9" t="s">
        <v>6</v>
      </c>
      <c r="B126" s="6" t="s">
        <v>6</v>
      </c>
      <c r="C126" s="6" t="s">
        <v>6</v>
      </c>
      <c r="D126" s="6" t="s">
        <v>6</v>
      </c>
      <c r="E126" s="6" t="s">
        <v>6</v>
      </c>
      <c r="F126" s="6" t="s">
        <v>6</v>
      </c>
      <c r="G126" s="31" t="s">
        <v>6</v>
      </c>
      <c r="H126" s="32"/>
      <c r="I126" s="21"/>
    </row>
    <row r="127" spans="1:9" ht="12" customHeight="1" x14ac:dyDescent="0.25">
      <c r="A127" s="11">
        <v>147</v>
      </c>
      <c r="B127" s="5" t="s">
        <v>97</v>
      </c>
      <c r="C127" s="6" t="s">
        <v>6</v>
      </c>
      <c r="D127" s="7" t="s">
        <v>6</v>
      </c>
      <c r="E127" s="8" t="s">
        <v>6</v>
      </c>
      <c r="F127" s="7" t="s">
        <v>6</v>
      </c>
      <c r="G127" s="27" t="s">
        <v>6</v>
      </c>
      <c r="H127" s="28"/>
      <c r="I127" s="26"/>
    </row>
    <row r="128" spans="1:9" ht="12.75" customHeight="1" x14ac:dyDescent="0.25">
      <c r="A128" s="9" t="s">
        <v>6</v>
      </c>
      <c r="B128" s="6" t="s">
        <v>6</v>
      </c>
      <c r="C128" s="6" t="s">
        <v>6</v>
      </c>
      <c r="D128" s="6" t="s">
        <v>6</v>
      </c>
      <c r="E128" s="6" t="s">
        <v>6</v>
      </c>
      <c r="F128" s="6" t="s">
        <v>6</v>
      </c>
      <c r="G128" s="31" t="s">
        <v>6</v>
      </c>
      <c r="H128" s="32"/>
      <c r="I128" s="21"/>
    </row>
    <row r="129" spans="1:9" ht="12" customHeight="1" x14ac:dyDescent="0.25">
      <c r="A129" s="12">
        <v>1471</v>
      </c>
      <c r="B129" s="13" t="s">
        <v>98</v>
      </c>
      <c r="C129" s="6" t="s">
        <v>6</v>
      </c>
      <c r="D129" s="7" t="s">
        <v>6</v>
      </c>
      <c r="E129" s="8" t="s">
        <v>6</v>
      </c>
      <c r="F129" s="7" t="s">
        <v>6</v>
      </c>
      <c r="G129" s="27" t="s">
        <v>6</v>
      </c>
      <c r="H129" s="28"/>
      <c r="I129" s="26"/>
    </row>
    <row r="130" spans="1:9" ht="12" customHeight="1" x14ac:dyDescent="0.25">
      <c r="A130" s="14">
        <v>147110</v>
      </c>
      <c r="B130" s="9" t="s">
        <v>99</v>
      </c>
      <c r="C130" s="6" t="s">
        <v>31</v>
      </c>
      <c r="D130" s="15">
        <v>110</v>
      </c>
      <c r="E130" s="8" t="s">
        <v>12</v>
      </c>
      <c r="F130" s="15">
        <v>8.44</v>
      </c>
      <c r="G130" s="29">
        <v>928.4</v>
      </c>
      <c r="H130" s="30"/>
      <c r="I130" s="25"/>
    </row>
    <row r="131" spans="1:9" ht="12.75" customHeight="1" x14ac:dyDescent="0.25">
      <c r="A131" s="14">
        <v>147120</v>
      </c>
      <c r="B131" s="9" t="s">
        <v>100</v>
      </c>
      <c r="C131" s="6" t="s">
        <v>31</v>
      </c>
      <c r="D131" s="15">
        <v>165</v>
      </c>
      <c r="E131" s="8" t="s">
        <v>12</v>
      </c>
      <c r="F131" s="15">
        <v>5.63</v>
      </c>
      <c r="G131" s="29">
        <v>928.95</v>
      </c>
      <c r="H131" s="30"/>
      <c r="I131" s="25"/>
    </row>
    <row r="132" spans="1:9" ht="12" customHeight="1" x14ac:dyDescent="0.25">
      <c r="A132" s="14">
        <v>147130</v>
      </c>
      <c r="B132" s="9" t="s">
        <v>101</v>
      </c>
      <c r="C132" s="6" t="s">
        <v>31</v>
      </c>
      <c r="D132" s="15">
        <v>165</v>
      </c>
      <c r="E132" s="8" t="s">
        <v>12</v>
      </c>
      <c r="F132" s="15">
        <v>4.5</v>
      </c>
      <c r="G132" s="29">
        <v>742.5</v>
      </c>
      <c r="H132" s="30"/>
      <c r="I132" s="25"/>
    </row>
    <row r="133" spans="1:9" ht="12.75" customHeight="1" x14ac:dyDescent="0.25">
      <c r="A133" s="9" t="s">
        <v>6</v>
      </c>
      <c r="B133" s="6" t="s">
        <v>6</v>
      </c>
      <c r="C133" s="6" t="s">
        <v>6</v>
      </c>
      <c r="D133" s="6" t="s">
        <v>6</v>
      </c>
      <c r="E133" s="6" t="s">
        <v>6</v>
      </c>
      <c r="F133" s="6" t="s">
        <v>6</v>
      </c>
      <c r="G133" s="31" t="s">
        <v>6</v>
      </c>
      <c r="H133" s="32"/>
      <c r="I133" s="21"/>
    </row>
    <row r="134" spans="1:9" ht="12" customHeight="1" x14ac:dyDescent="0.25">
      <c r="A134" s="12">
        <v>1472</v>
      </c>
      <c r="B134" s="13" t="s">
        <v>102</v>
      </c>
      <c r="C134" s="6" t="s">
        <v>6</v>
      </c>
      <c r="D134" s="7" t="s">
        <v>6</v>
      </c>
      <c r="E134" s="8" t="s">
        <v>6</v>
      </c>
      <c r="F134" s="7" t="s">
        <v>6</v>
      </c>
      <c r="G134" s="27" t="s">
        <v>6</v>
      </c>
      <c r="H134" s="28"/>
      <c r="I134" s="26"/>
    </row>
    <row r="135" spans="1:9" ht="12" customHeight="1" x14ac:dyDescent="0.25">
      <c r="A135" s="14">
        <v>147210</v>
      </c>
      <c r="B135" s="9" t="s">
        <v>103</v>
      </c>
      <c r="C135" s="6" t="s">
        <v>31</v>
      </c>
      <c r="D135" s="15">
        <v>550</v>
      </c>
      <c r="E135" s="8" t="s">
        <v>12</v>
      </c>
      <c r="F135" s="15">
        <v>19.5</v>
      </c>
      <c r="G135" s="29">
        <v>10725</v>
      </c>
      <c r="H135" s="30"/>
      <c r="I135" s="25"/>
    </row>
    <row r="136" spans="1:9" ht="12.75" customHeight="1" x14ac:dyDescent="0.25">
      <c r="A136" s="14">
        <v>147220</v>
      </c>
      <c r="B136" s="9" t="s">
        <v>104</v>
      </c>
      <c r="C136" s="6" t="s">
        <v>31</v>
      </c>
      <c r="D136" s="15">
        <v>825</v>
      </c>
      <c r="E136" s="8" t="s">
        <v>12</v>
      </c>
      <c r="F136" s="15">
        <v>15</v>
      </c>
      <c r="G136" s="29">
        <v>12375</v>
      </c>
      <c r="H136" s="30"/>
      <c r="I136" s="25"/>
    </row>
    <row r="137" spans="1:9" ht="12" customHeight="1" x14ac:dyDescent="0.25">
      <c r="A137" s="14">
        <v>147230</v>
      </c>
      <c r="B137" s="9" t="s">
        <v>105</v>
      </c>
      <c r="C137" s="6" t="s">
        <v>31</v>
      </c>
      <c r="D137" s="15">
        <v>2750</v>
      </c>
      <c r="E137" s="8" t="s">
        <v>12</v>
      </c>
      <c r="F137" s="15">
        <v>12.5</v>
      </c>
      <c r="G137" s="29">
        <v>34375</v>
      </c>
      <c r="H137" s="30"/>
      <c r="I137" s="25"/>
    </row>
    <row r="138" spans="1:9" ht="12.75" customHeight="1" x14ac:dyDescent="0.25">
      <c r="A138" s="9" t="s">
        <v>6</v>
      </c>
      <c r="B138" s="6" t="s">
        <v>6</v>
      </c>
      <c r="C138" s="6" t="s">
        <v>6</v>
      </c>
      <c r="D138" s="6" t="s">
        <v>6</v>
      </c>
      <c r="E138" s="6" t="s">
        <v>6</v>
      </c>
      <c r="F138" s="6" t="s">
        <v>6</v>
      </c>
      <c r="G138" s="31" t="s">
        <v>6</v>
      </c>
      <c r="H138" s="32"/>
      <c r="I138" s="21"/>
    </row>
    <row r="139" spans="1:9" ht="12" customHeight="1" x14ac:dyDescent="0.25">
      <c r="A139" s="12">
        <v>1473</v>
      </c>
      <c r="B139" s="13" t="s">
        <v>106</v>
      </c>
      <c r="C139" s="6" t="s">
        <v>6</v>
      </c>
      <c r="D139" s="7" t="s">
        <v>6</v>
      </c>
      <c r="E139" s="8" t="s">
        <v>6</v>
      </c>
      <c r="F139" s="7" t="s">
        <v>6</v>
      </c>
      <c r="G139" s="27" t="s">
        <v>6</v>
      </c>
      <c r="H139" s="28"/>
      <c r="I139" s="26"/>
    </row>
    <row r="140" spans="1:9" ht="12" customHeight="1" x14ac:dyDescent="0.25">
      <c r="A140" s="14">
        <v>147310</v>
      </c>
      <c r="B140" s="9" t="s">
        <v>107</v>
      </c>
      <c r="C140" s="6" t="s">
        <v>31</v>
      </c>
      <c r="D140" s="15">
        <v>138</v>
      </c>
      <c r="E140" s="8" t="s">
        <v>12</v>
      </c>
      <c r="F140" s="15">
        <v>27.5</v>
      </c>
      <c r="G140" s="29">
        <v>3795</v>
      </c>
      <c r="H140" s="30"/>
      <c r="I140" s="25"/>
    </row>
    <row r="141" spans="1:9" ht="12.75" customHeight="1" x14ac:dyDescent="0.25">
      <c r="A141" s="14">
        <v>147320</v>
      </c>
      <c r="B141" s="9" t="s">
        <v>108</v>
      </c>
      <c r="C141" s="6" t="s">
        <v>31</v>
      </c>
      <c r="D141" s="15">
        <v>413</v>
      </c>
      <c r="E141" s="8" t="s">
        <v>12</v>
      </c>
      <c r="F141" s="15">
        <v>22.5</v>
      </c>
      <c r="G141" s="29">
        <v>9292.5</v>
      </c>
      <c r="H141" s="30"/>
      <c r="I141" s="25"/>
    </row>
    <row r="142" spans="1:9" ht="12" customHeight="1" x14ac:dyDescent="0.25">
      <c r="A142" s="9" t="s">
        <v>6</v>
      </c>
      <c r="B142" s="6" t="s">
        <v>6</v>
      </c>
      <c r="C142" s="6" t="s">
        <v>6</v>
      </c>
      <c r="D142" s="6" t="s">
        <v>6</v>
      </c>
      <c r="E142" s="6" t="s">
        <v>6</v>
      </c>
      <c r="F142" s="6" t="s">
        <v>6</v>
      </c>
      <c r="G142" s="31" t="s">
        <v>6</v>
      </c>
      <c r="H142" s="32"/>
      <c r="I142" s="21"/>
    </row>
    <row r="143" spans="1:9" ht="12.75" customHeight="1" x14ac:dyDescent="0.25">
      <c r="A143" s="11">
        <v>148</v>
      </c>
      <c r="B143" s="5" t="s">
        <v>109</v>
      </c>
      <c r="C143" s="6" t="s">
        <v>6</v>
      </c>
      <c r="D143" s="7" t="s">
        <v>6</v>
      </c>
      <c r="E143" s="8" t="s">
        <v>6</v>
      </c>
      <c r="F143" s="7" t="s">
        <v>6</v>
      </c>
      <c r="G143" s="27" t="s">
        <v>6</v>
      </c>
      <c r="H143" s="28"/>
      <c r="I143" s="26"/>
    </row>
    <row r="144" spans="1:9" ht="12" customHeight="1" x14ac:dyDescent="0.25">
      <c r="A144" s="9" t="s">
        <v>6</v>
      </c>
      <c r="B144" s="6" t="s">
        <v>6</v>
      </c>
      <c r="C144" s="6" t="s">
        <v>6</v>
      </c>
      <c r="D144" s="6" t="s">
        <v>6</v>
      </c>
      <c r="E144" s="6" t="s">
        <v>6</v>
      </c>
      <c r="F144" s="6" t="s">
        <v>6</v>
      </c>
      <c r="G144" s="31" t="s">
        <v>6</v>
      </c>
      <c r="H144" s="32"/>
      <c r="I144" s="21"/>
    </row>
    <row r="145" spans="1:9" ht="12" customHeight="1" x14ac:dyDescent="0.25">
      <c r="A145" s="12">
        <v>1482</v>
      </c>
      <c r="B145" s="13" t="s">
        <v>110</v>
      </c>
      <c r="C145" s="6" t="s">
        <v>6</v>
      </c>
      <c r="D145" s="7" t="s">
        <v>6</v>
      </c>
      <c r="E145" s="8" t="s">
        <v>6</v>
      </c>
      <c r="F145" s="7" t="s">
        <v>6</v>
      </c>
      <c r="G145" s="27" t="s">
        <v>6</v>
      </c>
      <c r="H145" s="28"/>
      <c r="I145" s="26"/>
    </row>
    <row r="146" spans="1:9" ht="12.75" customHeight="1" x14ac:dyDescent="0.25">
      <c r="A146" s="14">
        <v>148210</v>
      </c>
      <c r="B146" s="9" t="s">
        <v>111</v>
      </c>
      <c r="C146" s="6" t="s">
        <v>26</v>
      </c>
      <c r="D146" s="15">
        <v>110</v>
      </c>
      <c r="E146" s="8" t="s">
        <v>12</v>
      </c>
      <c r="F146" s="15">
        <v>3.7</v>
      </c>
      <c r="G146" s="29">
        <v>407</v>
      </c>
      <c r="H146" s="30"/>
      <c r="I146" s="25"/>
    </row>
    <row r="147" spans="1:9" ht="12" customHeight="1" x14ac:dyDescent="0.25">
      <c r="A147" s="14">
        <v>148220</v>
      </c>
      <c r="B147" s="9" t="s">
        <v>112</v>
      </c>
      <c r="C147" s="6" t="s">
        <v>26</v>
      </c>
      <c r="D147" s="15">
        <v>220</v>
      </c>
      <c r="E147" s="8" t="s">
        <v>12</v>
      </c>
      <c r="F147" s="15">
        <v>4.63</v>
      </c>
      <c r="G147" s="29">
        <v>1018.6</v>
      </c>
      <c r="H147" s="30"/>
      <c r="I147" s="25"/>
    </row>
    <row r="148" spans="1:9" ht="12.75" customHeight="1" x14ac:dyDescent="0.25">
      <c r="A148" s="9" t="s">
        <v>6</v>
      </c>
      <c r="B148" s="6" t="s">
        <v>6</v>
      </c>
      <c r="C148" s="6" t="s">
        <v>6</v>
      </c>
      <c r="D148" s="6" t="s">
        <v>6</v>
      </c>
      <c r="E148" s="6" t="s">
        <v>6</v>
      </c>
      <c r="F148" s="6" t="s">
        <v>6</v>
      </c>
      <c r="G148" s="31" t="s">
        <v>6</v>
      </c>
      <c r="H148" s="32"/>
      <c r="I148" s="21"/>
    </row>
    <row r="149" spans="1:9" ht="12" customHeight="1" x14ac:dyDescent="0.25">
      <c r="A149" s="12">
        <v>1483</v>
      </c>
      <c r="B149" s="13" t="s">
        <v>113</v>
      </c>
      <c r="C149" s="6" t="s">
        <v>6</v>
      </c>
      <c r="D149" s="7" t="s">
        <v>6</v>
      </c>
      <c r="E149" s="8" t="s">
        <v>6</v>
      </c>
      <c r="F149" s="7" t="s">
        <v>6</v>
      </c>
      <c r="G149" s="27" t="s">
        <v>6</v>
      </c>
      <c r="H149" s="28"/>
      <c r="I149" s="26"/>
    </row>
    <row r="150" spans="1:9" ht="12" customHeight="1" x14ac:dyDescent="0.25">
      <c r="A150" s="14">
        <v>148310</v>
      </c>
      <c r="B150" s="9" t="s">
        <v>114</v>
      </c>
      <c r="C150" s="6" t="s">
        <v>26</v>
      </c>
      <c r="D150" s="15">
        <v>110</v>
      </c>
      <c r="E150" s="8" t="s">
        <v>12</v>
      </c>
      <c r="F150" s="15">
        <v>2.64</v>
      </c>
      <c r="G150" s="29">
        <v>290.39999999999998</v>
      </c>
      <c r="H150" s="30"/>
      <c r="I150" s="25"/>
    </row>
    <row r="151" spans="1:9" ht="12.75" customHeight="1" x14ac:dyDescent="0.25">
      <c r="A151" s="14">
        <v>148320</v>
      </c>
      <c r="B151" s="9" t="s">
        <v>115</v>
      </c>
      <c r="C151" s="6" t="s">
        <v>26</v>
      </c>
      <c r="D151" s="15">
        <v>1650</v>
      </c>
      <c r="E151" s="8" t="s">
        <v>12</v>
      </c>
      <c r="F151" s="15">
        <v>3.7</v>
      </c>
      <c r="G151" s="29">
        <v>6105</v>
      </c>
      <c r="H151" s="30"/>
      <c r="I151" s="25"/>
    </row>
    <row r="152" spans="1:9" ht="12" customHeight="1" x14ac:dyDescent="0.25">
      <c r="A152" s="9" t="s">
        <v>6</v>
      </c>
      <c r="B152" s="6" t="s">
        <v>6</v>
      </c>
      <c r="C152" s="6" t="s">
        <v>6</v>
      </c>
      <c r="D152" s="6" t="s">
        <v>6</v>
      </c>
      <c r="E152" s="6" t="s">
        <v>6</v>
      </c>
      <c r="F152" s="6" t="s">
        <v>6</v>
      </c>
      <c r="G152" s="31" t="s">
        <v>6</v>
      </c>
      <c r="H152" s="32"/>
      <c r="I152" s="21"/>
    </row>
    <row r="153" spans="1:9" ht="12.75" customHeight="1" x14ac:dyDescent="0.25">
      <c r="A153" s="12">
        <v>1485</v>
      </c>
      <c r="B153" s="13" t="s">
        <v>116</v>
      </c>
      <c r="C153" s="6" t="s">
        <v>6</v>
      </c>
      <c r="D153" s="7" t="s">
        <v>6</v>
      </c>
      <c r="E153" s="8" t="s">
        <v>6</v>
      </c>
      <c r="F153" s="7" t="s">
        <v>6</v>
      </c>
      <c r="G153" s="27" t="s">
        <v>6</v>
      </c>
      <c r="H153" s="28"/>
      <c r="I153" s="26"/>
    </row>
    <row r="154" spans="1:9" ht="12" customHeight="1" x14ac:dyDescent="0.25">
      <c r="A154" s="14">
        <v>148510</v>
      </c>
      <c r="B154" s="9" t="s">
        <v>117</v>
      </c>
      <c r="C154" s="6" t="s">
        <v>26</v>
      </c>
      <c r="D154" s="15">
        <v>138</v>
      </c>
      <c r="E154" s="8" t="s">
        <v>12</v>
      </c>
      <c r="F154" s="15">
        <v>3.7</v>
      </c>
      <c r="G154" s="29">
        <v>510.6</v>
      </c>
      <c r="H154" s="30"/>
      <c r="I154" s="25"/>
    </row>
    <row r="155" spans="1:9" ht="12" customHeight="1" x14ac:dyDescent="0.25">
      <c r="A155" s="14">
        <v>148520</v>
      </c>
      <c r="B155" s="9" t="s">
        <v>118</v>
      </c>
      <c r="C155" s="6" t="s">
        <v>26</v>
      </c>
      <c r="D155" s="15">
        <v>275</v>
      </c>
      <c r="E155" s="8" t="s">
        <v>12</v>
      </c>
      <c r="F155" s="15">
        <v>4.63</v>
      </c>
      <c r="G155" s="29">
        <v>1273.25</v>
      </c>
      <c r="H155" s="30"/>
      <c r="I155" s="25"/>
    </row>
    <row r="156" spans="1:9" ht="12.75" customHeight="1" x14ac:dyDescent="0.25">
      <c r="A156" s="9" t="s">
        <v>6</v>
      </c>
      <c r="B156" s="6" t="s">
        <v>6</v>
      </c>
      <c r="C156" s="6" t="s">
        <v>6</v>
      </c>
      <c r="D156" s="6" t="s">
        <v>6</v>
      </c>
      <c r="E156" s="6" t="s">
        <v>6</v>
      </c>
      <c r="F156" s="6" t="s">
        <v>6</v>
      </c>
      <c r="G156" s="31" t="s">
        <v>6</v>
      </c>
      <c r="H156" s="32"/>
      <c r="I156" s="21"/>
    </row>
    <row r="157" spans="1:9" ht="12" customHeight="1" x14ac:dyDescent="0.25">
      <c r="A157" s="12">
        <v>1486</v>
      </c>
      <c r="B157" s="13" t="s">
        <v>119</v>
      </c>
      <c r="C157" s="6" t="s">
        <v>6</v>
      </c>
      <c r="D157" s="7" t="s">
        <v>6</v>
      </c>
      <c r="E157" s="8" t="s">
        <v>6</v>
      </c>
      <c r="F157" s="7" t="s">
        <v>6</v>
      </c>
      <c r="G157" s="27" t="s">
        <v>6</v>
      </c>
      <c r="H157" s="28"/>
      <c r="I157" s="26"/>
    </row>
    <row r="158" spans="1:9" ht="12.75" customHeight="1" x14ac:dyDescent="0.25">
      <c r="A158" s="14">
        <v>148610</v>
      </c>
      <c r="B158" s="9" t="s">
        <v>120</v>
      </c>
      <c r="C158" s="6" t="s">
        <v>26</v>
      </c>
      <c r="D158" s="15">
        <v>110</v>
      </c>
      <c r="E158" s="8" t="s">
        <v>12</v>
      </c>
      <c r="F158" s="15">
        <v>2.64</v>
      </c>
      <c r="G158" s="29">
        <v>290.39999999999998</v>
      </c>
      <c r="H158" s="30"/>
      <c r="I158" s="25"/>
    </row>
    <row r="159" spans="1:9" ht="12" customHeight="1" x14ac:dyDescent="0.25">
      <c r="A159" s="14">
        <v>148620</v>
      </c>
      <c r="B159" s="9" t="s">
        <v>121</v>
      </c>
      <c r="C159" s="6" t="s">
        <v>26</v>
      </c>
      <c r="D159" s="15">
        <v>1100</v>
      </c>
      <c r="E159" s="8" t="s">
        <v>12</v>
      </c>
      <c r="F159" s="15">
        <v>3.7</v>
      </c>
      <c r="G159" s="29">
        <v>4070</v>
      </c>
      <c r="H159" s="30"/>
      <c r="I159" s="25"/>
    </row>
    <row r="160" spans="1:9" ht="12" customHeight="1" x14ac:dyDescent="0.25">
      <c r="A160" s="9" t="s">
        <v>6</v>
      </c>
      <c r="B160" s="6" t="s">
        <v>6</v>
      </c>
      <c r="C160" s="6" t="s">
        <v>6</v>
      </c>
      <c r="D160" s="6" t="s">
        <v>6</v>
      </c>
      <c r="E160" s="6" t="s">
        <v>6</v>
      </c>
      <c r="F160" s="6" t="s">
        <v>6</v>
      </c>
      <c r="G160" s="31" t="s">
        <v>6</v>
      </c>
      <c r="H160" s="32"/>
      <c r="I160" s="21"/>
    </row>
    <row r="161" spans="1:9" ht="12.75" customHeight="1" x14ac:dyDescent="0.25">
      <c r="A161" s="11">
        <v>149</v>
      </c>
      <c r="B161" s="5" t="s">
        <v>122</v>
      </c>
      <c r="C161" s="6" t="s">
        <v>6</v>
      </c>
      <c r="D161" s="7" t="s">
        <v>6</v>
      </c>
      <c r="E161" s="8" t="s">
        <v>6</v>
      </c>
      <c r="F161" s="7" t="s">
        <v>6</v>
      </c>
      <c r="G161" s="27" t="s">
        <v>6</v>
      </c>
      <c r="H161" s="28"/>
      <c r="I161" s="26"/>
    </row>
    <row r="162" spans="1:9" ht="12" customHeight="1" x14ac:dyDescent="0.25">
      <c r="A162" s="14">
        <v>149010</v>
      </c>
      <c r="B162" s="9" t="s">
        <v>123</v>
      </c>
      <c r="C162" s="6" t="s">
        <v>26</v>
      </c>
      <c r="D162" s="15">
        <v>6875</v>
      </c>
      <c r="E162" s="8" t="s">
        <v>12</v>
      </c>
      <c r="F162" s="15">
        <v>13.75</v>
      </c>
      <c r="G162" s="29">
        <v>94531.25</v>
      </c>
      <c r="H162" s="30"/>
      <c r="I162" s="25"/>
    </row>
    <row r="163" spans="1:9" ht="12.75" customHeight="1" x14ac:dyDescent="0.25">
      <c r="A163" s="14">
        <v>149020</v>
      </c>
      <c r="B163" s="9" t="s">
        <v>124</v>
      </c>
      <c r="C163" s="6" t="s">
        <v>26</v>
      </c>
      <c r="D163" s="15">
        <v>1375</v>
      </c>
      <c r="E163" s="8" t="s">
        <v>12</v>
      </c>
      <c r="F163" s="15">
        <v>18.329999999999998</v>
      </c>
      <c r="G163" s="29">
        <v>25203.75</v>
      </c>
      <c r="H163" s="30"/>
      <c r="I163" s="25"/>
    </row>
    <row r="164" spans="1:9" ht="12" customHeight="1" x14ac:dyDescent="0.25">
      <c r="A164" s="14">
        <v>149040</v>
      </c>
      <c r="B164" s="9" t="s">
        <v>125</v>
      </c>
      <c r="C164" s="6" t="s">
        <v>26</v>
      </c>
      <c r="D164" s="15">
        <v>4950</v>
      </c>
      <c r="E164" s="8" t="s">
        <v>12</v>
      </c>
      <c r="F164" s="15">
        <v>7.86</v>
      </c>
      <c r="G164" s="29">
        <v>38907</v>
      </c>
      <c r="H164" s="30"/>
      <c r="I164" s="25"/>
    </row>
    <row r="165" spans="1:9" ht="12" customHeight="1" x14ac:dyDescent="0.25">
      <c r="A165" s="14">
        <v>149050</v>
      </c>
      <c r="B165" s="9" t="s">
        <v>126</v>
      </c>
      <c r="C165" s="6" t="s">
        <v>26</v>
      </c>
      <c r="D165" s="15">
        <v>2475</v>
      </c>
      <c r="E165" s="8" t="s">
        <v>12</v>
      </c>
      <c r="F165" s="15">
        <v>9.17</v>
      </c>
      <c r="G165" s="29">
        <v>22695.75</v>
      </c>
      <c r="H165" s="30"/>
      <c r="I165" s="25"/>
    </row>
    <row r="166" spans="1:9" ht="12.75" customHeight="1" x14ac:dyDescent="0.25">
      <c r="A166" s="14">
        <v>149070</v>
      </c>
      <c r="B166" s="9" t="s">
        <v>127</v>
      </c>
      <c r="C166" s="6" t="s">
        <v>26</v>
      </c>
      <c r="D166" s="15">
        <v>605</v>
      </c>
      <c r="E166" s="8" t="s">
        <v>12</v>
      </c>
      <c r="F166" s="15">
        <v>11</v>
      </c>
      <c r="G166" s="29">
        <v>6655</v>
      </c>
      <c r="H166" s="30"/>
      <c r="I166" s="25"/>
    </row>
    <row r="167" spans="1:9" ht="12" customHeight="1" x14ac:dyDescent="0.25">
      <c r="A167" s="9" t="s">
        <v>6</v>
      </c>
      <c r="B167" s="6" t="s">
        <v>6</v>
      </c>
      <c r="C167" s="6" t="s">
        <v>6</v>
      </c>
      <c r="D167" s="6" t="s">
        <v>6</v>
      </c>
      <c r="E167" s="6" t="s">
        <v>6</v>
      </c>
      <c r="F167" s="6" t="s">
        <v>6</v>
      </c>
      <c r="G167" s="31" t="s">
        <v>6</v>
      </c>
      <c r="H167" s="32"/>
      <c r="I167" s="21"/>
    </row>
    <row r="168" spans="1:9" ht="12.75" customHeight="1" x14ac:dyDescent="0.25">
      <c r="A168" s="10">
        <v>17</v>
      </c>
      <c r="B168" s="5" t="s">
        <v>128</v>
      </c>
      <c r="C168" s="6" t="s">
        <v>6</v>
      </c>
      <c r="D168" s="7" t="s">
        <v>6</v>
      </c>
      <c r="E168" s="8" t="s">
        <v>6</v>
      </c>
      <c r="F168" s="7" t="s">
        <v>6</v>
      </c>
      <c r="G168" s="27" t="s">
        <v>6</v>
      </c>
      <c r="H168" s="28"/>
      <c r="I168" s="26"/>
    </row>
    <row r="169" spans="1:9" ht="12" customHeight="1" x14ac:dyDescent="0.25">
      <c r="A169" s="9" t="s">
        <v>6</v>
      </c>
      <c r="B169" s="6" t="s">
        <v>6</v>
      </c>
      <c r="C169" s="6" t="s">
        <v>6</v>
      </c>
      <c r="D169" s="6" t="s">
        <v>6</v>
      </c>
      <c r="E169" s="6" t="s">
        <v>6</v>
      </c>
      <c r="F169" s="6" t="s">
        <v>6</v>
      </c>
      <c r="G169" s="31" t="s">
        <v>6</v>
      </c>
      <c r="H169" s="32"/>
      <c r="I169" s="21"/>
    </row>
    <row r="170" spans="1:9" ht="12" customHeight="1" x14ac:dyDescent="0.25">
      <c r="A170" s="11">
        <v>172</v>
      </c>
      <c r="B170" s="5" t="s">
        <v>129</v>
      </c>
      <c r="C170" s="6" t="s">
        <v>6</v>
      </c>
      <c r="D170" s="7" t="s">
        <v>6</v>
      </c>
      <c r="E170" s="8" t="s">
        <v>6</v>
      </c>
      <c r="F170" s="7" t="s">
        <v>6</v>
      </c>
      <c r="G170" s="27" t="s">
        <v>6</v>
      </c>
      <c r="H170" s="28"/>
      <c r="I170" s="26"/>
    </row>
    <row r="171" spans="1:9" ht="12.75" customHeight="1" x14ac:dyDescent="0.25">
      <c r="A171" s="14">
        <v>172010</v>
      </c>
      <c r="B171" s="9" t="s">
        <v>130</v>
      </c>
      <c r="C171" s="6" t="s">
        <v>131</v>
      </c>
      <c r="D171" s="15">
        <v>7</v>
      </c>
      <c r="E171" s="8" t="s">
        <v>12</v>
      </c>
      <c r="F171" s="15">
        <v>527.85</v>
      </c>
      <c r="G171" s="29">
        <v>3694.95</v>
      </c>
      <c r="H171" s="30"/>
      <c r="I171" s="25"/>
    </row>
    <row r="172" spans="1:9" ht="12" customHeight="1" x14ac:dyDescent="0.25">
      <c r="A172" s="9" t="s">
        <v>6</v>
      </c>
      <c r="B172" s="6" t="s">
        <v>6</v>
      </c>
      <c r="C172" s="6" t="s">
        <v>6</v>
      </c>
      <c r="D172" s="6" t="s">
        <v>6</v>
      </c>
      <c r="E172" s="6" t="s">
        <v>6</v>
      </c>
      <c r="F172" s="6" t="s">
        <v>6</v>
      </c>
      <c r="G172" s="31" t="s">
        <v>6</v>
      </c>
      <c r="H172" s="32"/>
      <c r="I172" s="21"/>
    </row>
    <row r="173" spans="1:9" ht="12.75" customHeight="1" x14ac:dyDescent="0.25">
      <c r="A173" s="4">
        <v>2</v>
      </c>
      <c r="B173" s="5" t="s">
        <v>132</v>
      </c>
      <c r="C173" s="6" t="s">
        <v>6</v>
      </c>
      <c r="D173" s="7" t="s">
        <v>6</v>
      </c>
      <c r="E173" s="8" t="s">
        <v>6</v>
      </c>
      <c r="F173" s="7" t="s">
        <v>6</v>
      </c>
      <c r="G173" s="27" t="s">
        <v>6</v>
      </c>
      <c r="H173" s="28"/>
      <c r="I173" s="26"/>
    </row>
    <row r="174" spans="1:9" ht="12" customHeight="1" x14ac:dyDescent="0.25">
      <c r="A174" s="9" t="s">
        <v>6</v>
      </c>
      <c r="B174" s="6" t="s">
        <v>6</v>
      </c>
      <c r="C174" s="6" t="s">
        <v>6</v>
      </c>
      <c r="D174" s="6" t="s">
        <v>6</v>
      </c>
      <c r="E174" s="6" t="s">
        <v>6</v>
      </c>
      <c r="F174" s="6" t="s">
        <v>6</v>
      </c>
      <c r="G174" s="31" t="s">
        <v>6</v>
      </c>
      <c r="H174" s="32"/>
      <c r="I174" s="21"/>
    </row>
    <row r="175" spans="1:9" ht="12" customHeight="1" x14ac:dyDescent="0.25">
      <c r="A175" s="10">
        <v>21</v>
      </c>
      <c r="B175" s="5" t="s">
        <v>133</v>
      </c>
      <c r="C175" s="6" t="s">
        <v>6</v>
      </c>
      <c r="D175" s="7" t="s">
        <v>6</v>
      </c>
      <c r="E175" s="8" t="s">
        <v>6</v>
      </c>
      <c r="F175" s="7" t="s">
        <v>6</v>
      </c>
      <c r="G175" s="27" t="s">
        <v>6</v>
      </c>
      <c r="H175" s="28"/>
      <c r="I175" s="26"/>
    </row>
    <row r="176" spans="1:9" ht="12.75" customHeight="1" x14ac:dyDescent="0.25">
      <c r="A176" s="9" t="s">
        <v>6</v>
      </c>
      <c r="B176" s="6" t="s">
        <v>6</v>
      </c>
      <c r="C176" s="6" t="s">
        <v>6</v>
      </c>
      <c r="D176" s="6" t="s">
        <v>6</v>
      </c>
      <c r="E176" s="6" t="s">
        <v>6</v>
      </c>
      <c r="F176" s="6" t="s">
        <v>6</v>
      </c>
      <c r="G176" s="31" t="s">
        <v>6</v>
      </c>
      <c r="H176" s="32"/>
      <c r="I176" s="21"/>
    </row>
    <row r="177" spans="1:9" ht="12" customHeight="1" x14ac:dyDescent="0.25">
      <c r="A177" s="11">
        <v>210</v>
      </c>
      <c r="B177" s="5" t="s">
        <v>134</v>
      </c>
      <c r="C177" s="6" t="s">
        <v>6</v>
      </c>
      <c r="D177" s="7" t="s">
        <v>6</v>
      </c>
      <c r="E177" s="8" t="s">
        <v>6</v>
      </c>
      <c r="F177" s="7" t="s">
        <v>6</v>
      </c>
      <c r="G177" s="27" t="s">
        <v>6</v>
      </c>
      <c r="H177" s="28"/>
      <c r="I177" s="26"/>
    </row>
    <row r="178" spans="1:9" ht="12.75" customHeight="1" x14ac:dyDescent="0.25">
      <c r="A178" s="9" t="s">
        <v>6</v>
      </c>
      <c r="B178" s="6" t="s">
        <v>6</v>
      </c>
      <c r="C178" s="6" t="s">
        <v>6</v>
      </c>
      <c r="D178" s="6" t="s">
        <v>6</v>
      </c>
      <c r="E178" s="6" t="s">
        <v>6</v>
      </c>
      <c r="F178" s="6" t="s">
        <v>6</v>
      </c>
      <c r="G178" s="31" t="s">
        <v>6</v>
      </c>
      <c r="H178" s="32"/>
      <c r="I178" s="21"/>
    </row>
    <row r="179" spans="1:9" ht="12" customHeight="1" x14ac:dyDescent="0.25">
      <c r="A179" s="12">
        <v>2101</v>
      </c>
      <c r="B179" s="13" t="s">
        <v>135</v>
      </c>
      <c r="C179" s="6" t="s">
        <v>6</v>
      </c>
      <c r="D179" s="7" t="s">
        <v>6</v>
      </c>
      <c r="E179" s="8" t="s">
        <v>6</v>
      </c>
      <c r="F179" s="7" t="s">
        <v>6</v>
      </c>
      <c r="G179" s="27" t="s">
        <v>6</v>
      </c>
      <c r="H179" s="28"/>
      <c r="I179" s="26"/>
    </row>
    <row r="180" spans="1:9" ht="12" customHeight="1" x14ac:dyDescent="0.25">
      <c r="A180" s="14">
        <v>210110</v>
      </c>
      <c r="B180" s="9" t="s">
        <v>136</v>
      </c>
      <c r="C180" s="6" t="s">
        <v>137</v>
      </c>
      <c r="D180" s="15">
        <v>110</v>
      </c>
      <c r="E180" s="8" t="s">
        <v>12</v>
      </c>
      <c r="F180" s="15">
        <v>14.75</v>
      </c>
      <c r="G180" s="29">
        <v>1622.5</v>
      </c>
      <c r="H180" s="30"/>
      <c r="I180" s="25"/>
    </row>
    <row r="181" spans="1:9" ht="12.75" customHeight="1" x14ac:dyDescent="0.25">
      <c r="A181" s="14">
        <v>210120</v>
      </c>
      <c r="B181" s="9" t="s">
        <v>138</v>
      </c>
      <c r="C181" s="6" t="s">
        <v>137</v>
      </c>
      <c r="D181" s="15">
        <v>275</v>
      </c>
      <c r="E181" s="8" t="s">
        <v>12</v>
      </c>
      <c r="F181" s="15">
        <v>12.29</v>
      </c>
      <c r="G181" s="29">
        <v>3379.75</v>
      </c>
      <c r="H181" s="30"/>
      <c r="I181" s="25"/>
    </row>
    <row r="182" spans="1:9" ht="12" customHeight="1" x14ac:dyDescent="0.25">
      <c r="A182" s="14">
        <v>210130</v>
      </c>
      <c r="B182" s="9" t="s">
        <v>139</v>
      </c>
      <c r="C182" s="6" t="s">
        <v>137</v>
      </c>
      <c r="D182" s="15">
        <v>440</v>
      </c>
      <c r="E182" s="8" t="s">
        <v>12</v>
      </c>
      <c r="F182" s="15">
        <v>9.83</v>
      </c>
      <c r="G182" s="29">
        <v>4325.2</v>
      </c>
      <c r="H182" s="30"/>
      <c r="I182" s="25"/>
    </row>
    <row r="183" spans="1:9" ht="12.75" customHeight="1" x14ac:dyDescent="0.25">
      <c r="A183" s="9" t="s">
        <v>6</v>
      </c>
      <c r="B183" s="6" t="s">
        <v>6</v>
      </c>
      <c r="C183" s="6" t="s">
        <v>6</v>
      </c>
      <c r="D183" s="6" t="s">
        <v>6</v>
      </c>
      <c r="E183" s="6" t="s">
        <v>6</v>
      </c>
      <c r="F183" s="6" t="s">
        <v>6</v>
      </c>
      <c r="G183" s="31" t="s">
        <v>6</v>
      </c>
      <c r="H183" s="32"/>
      <c r="I183" s="21"/>
    </row>
    <row r="184" spans="1:9" ht="12" customHeight="1" x14ac:dyDescent="0.25">
      <c r="A184" s="12">
        <v>2102</v>
      </c>
      <c r="B184" s="13" t="s">
        <v>140</v>
      </c>
      <c r="C184" s="6" t="s">
        <v>6</v>
      </c>
      <c r="D184" s="7" t="s">
        <v>6</v>
      </c>
      <c r="E184" s="8" t="s">
        <v>6</v>
      </c>
      <c r="F184" s="7" t="s">
        <v>6</v>
      </c>
      <c r="G184" s="27" t="s">
        <v>6</v>
      </c>
      <c r="H184" s="28"/>
      <c r="I184" s="26"/>
    </row>
    <row r="185" spans="1:9" ht="12" customHeight="1" x14ac:dyDescent="0.25">
      <c r="A185" s="14">
        <v>210210</v>
      </c>
      <c r="B185" s="9" t="s">
        <v>141</v>
      </c>
      <c r="C185" s="6" t="s">
        <v>137</v>
      </c>
      <c r="D185" s="15">
        <v>110</v>
      </c>
      <c r="E185" s="8" t="s">
        <v>12</v>
      </c>
      <c r="F185" s="15">
        <v>9.83</v>
      </c>
      <c r="G185" s="29">
        <v>1081.3</v>
      </c>
      <c r="H185" s="30"/>
      <c r="I185" s="25"/>
    </row>
    <row r="186" spans="1:9" ht="12.75" customHeight="1" x14ac:dyDescent="0.25">
      <c r="A186" s="14">
        <v>210220</v>
      </c>
      <c r="B186" s="9" t="s">
        <v>142</v>
      </c>
      <c r="C186" s="6" t="s">
        <v>137</v>
      </c>
      <c r="D186" s="15">
        <v>275</v>
      </c>
      <c r="E186" s="8" t="s">
        <v>12</v>
      </c>
      <c r="F186" s="15">
        <v>7.76</v>
      </c>
      <c r="G186" s="29">
        <v>2134</v>
      </c>
      <c r="H186" s="30"/>
      <c r="I186" s="25"/>
    </row>
    <row r="187" spans="1:9" ht="12" customHeight="1" x14ac:dyDescent="0.25">
      <c r="A187" s="14">
        <v>210230</v>
      </c>
      <c r="B187" s="9" t="s">
        <v>143</v>
      </c>
      <c r="C187" s="6" t="s">
        <v>137</v>
      </c>
      <c r="D187" s="15">
        <v>165</v>
      </c>
      <c r="E187" s="8" t="s">
        <v>12</v>
      </c>
      <c r="F187" s="15">
        <v>5.9</v>
      </c>
      <c r="G187" s="29">
        <v>973.5</v>
      </c>
      <c r="H187" s="30"/>
      <c r="I187" s="25"/>
    </row>
    <row r="188" spans="1:9" ht="12.75" customHeight="1" x14ac:dyDescent="0.25">
      <c r="A188" s="9" t="s">
        <v>6</v>
      </c>
      <c r="B188" s="6" t="s">
        <v>6</v>
      </c>
      <c r="C188" s="6" t="s">
        <v>6</v>
      </c>
      <c r="D188" s="6" t="s">
        <v>6</v>
      </c>
      <c r="E188" s="6" t="s">
        <v>6</v>
      </c>
      <c r="F188" s="6" t="s">
        <v>6</v>
      </c>
      <c r="G188" s="31" t="s">
        <v>6</v>
      </c>
      <c r="H188" s="32"/>
      <c r="I188" s="21"/>
    </row>
    <row r="189" spans="1:9" ht="12" customHeight="1" x14ac:dyDescent="0.25">
      <c r="A189" s="12">
        <v>2103</v>
      </c>
      <c r="B189" s="13" t="s">
        <v>144</v>
      </c>
      <c r="C189" s="6" t="s">
        <v>6</v>
      </c>
      <c r="D189" s="7" t="s">
        <v>6</v>
      </c>
      <c r="E189" s="8" t="s">
        <v>6</v>
      </c>
      <c r="F189" s="7" t="s">
        <v>6</v>
      </c>
      <c r="G189" s="27" t="s">
        <v>6</v>
      </c>
      <c r="H189" s="28"/>
      <c r="I189" s="26"/>
    </row>
    <row r="190" spans="1:9" ht="12" customHeight="1" x14ac:dyDescent="0.25">
      <c r="A190" s="14">
        <v>210310</v>
      </c>
      <c r="B190" s="9" t="s">
        <v>145</v>
      </c>
      <c r="C190" s="6" t="s">
        <v>137</v>
      </c>
      <c r="D190" s="15">
        <v>275</v>
      </c>
      <c r="E190" s="8" t="s">
        <v>12</v>
      </c>
      <c r="F190" s="15">
        <v>7.38</v>
      </c>
      <c r="G190" s="29">
        <v>2029.5</v>
      </c>
      <c r="H190" s="30"/>
      <c r="I190" s="25"/>
    </row>
    <row r="191" spans="1:9" ht="12.75" customHeight="1" x14ac:dyDescent="0.25">
      <c r="A191" s="14">
        <v>210320</v>
      </c>
      <c r="B191" s="9" t="s">
        <v>146</v>
      </c>
      <c r="C191" s="6" t="s">
        <v>137</v>
      </c>
      <c r="D191" s="15">
        <v>110</v>
      </c>
      <c r="E191" s="8" t="s">
        <v>12</v>
      </c>
      <c r="F191" s="15">
        <v>6.41</v>
      </c>
      <c r="G191" s="29">
        <v>705.1</v>
      </c>
      <c r="H191" s="30"/>
      <c r="I191" s="25"/>
    </row>
    <row r="192" spans="1:9" ht="12" customHeight="1" x14ac:dyDescent="0.25">
      <c r="A192" s="14">
        <v>210330</v>
      </c>
      <c r="B192" s="9" t="s">
        <v>147</v>
      </c>
      <c r="C192" s="6" t="s">
        <v>137</v>
      </c>
      <c r="D192" s="15">
        <v>275</v>
      </c>
      <c r="E192" s="8" t="s">
        <v>12</v>
      </c>
      <c r="F192" s="15">
        <v>5.47</v>
      </c>
      <c r="G192" s="29">
        <v>1504.25</v>
      </c>
      <c r="H192" s="30"/>
      <c r="I192" s="25"/>
    </row>
    <row r="193" spans="1:9" ht="12.75" customHeight="1" x14ac:dyDescent="0.25">
      <c r="A193" s="9" t="s">
        <v>6</v>
      </c>
      <c r="B193" s="6" t="s">
        <v>6</v>
      </c>
      <c r="C193" s="6" t="s">
        <v>6</v>
      </c>
      <c r="D193" s="6" t="s">
        <v>6</v>
      </c>
      <c r="E193" s="6" t="s">
        <v>6</v>
      </c>
      <c r="F193" s="6" t="s">
        <v>6</v>
      </c>
      <c r="G193" s="31" t="s">
        <v>6</v>
      </c>
      <c r="H193" s="32"/>
      <c r="I193" s="21"/>
    </row>
    <row r="194" spans="1:9" ht="12" customHeight="1" x14ac:dyDescent="0.25">
      <c r="A194" s="11">
        <v>211</v>
      </c>
      <c r="B194" s="5" t="s">
        <v>148</v>
      </c>
      <c r="C194" s="6" t="s">
        <v>6</v>
      </c>
      <c r="D194" s="7" t="s">
        <v>6</v>
      </c>
      <c r="E194" s="8" t="s">
        <v>6</v>
      </c>
      <c r="F194" s="7" t="s">
        <v>6</v>
      </c>
      <c r="G194" s="27" t="s">
        <v>6</v>
      </c>
      <c r="H194" s="28"/>
      <c r="I194" s="26"/>
    </row>
    <row r="195" spans="1:9" ht="12" customHeight="1" x14ac:dyDescent="0.25">
      <c r="A195" s="9" t="s">
        <v>6</v>
      </c>
      <c r="B195" s="6" t="s">
        <v>6</v>
      </c>
      <c r="C195" s="6" t="s">
        <v>6</v>
      </c>
      <c r="D195" s="6" t="s">
        <v>6</v>
      </c>
      <c r="E195" s="6" t="s">
        <v>6</v>
      </c>
      <c r="F195" s="6" t="s">
        <v>6</v>
      </c>
      <c r="G195" s="31" t="s">
        <v>6</v>
      </c>
      <c r="H195" s="32"/>
      <c r="I195" s="21"/>
    </row>
    <row r="196" spans="1:9" ht="12.75" customHeight="1" x14ac:dyDescent="0.25">
      <c r="A196" s="12">
        <v>2111</v>
      </c>
      <c r="B196" s="13" t="s">
        <v>135</v>
      </c>
      <c r="C196" s="6" t="s">
        <v>6</v>
      </c>
      <c r="D196" s="7" t="s">
        <v>6</v>
      </c>
      <c r="E196" s="8" t="s">
        <v>6</v>
      </c>
      <c r="F196" s="7" t="s">
        <v>6</v>
      </c>
      <c r="G196" s="27" t="s">
        <v>6</v>
      </c>
      <c r="H196" s="28"/>
      <c r="I196" s="26"/>
    </row>
    <row r="197" spans="1:9" ht="12" customHeight="1" x14ac:dyDescent="0.25">
      <c r="A197" s="14">
        <v>211110</v>
      </c>
      <c r="B197" s="9" t="s">
        <v>136</v>
      </c>
      <c r="C197" s="6" t="s">
        <v>137</v>
      </c>
      <c r="D197" s="15">
        <v>83</v>
      </c>
      <c r="E197" s="8" t="s">
        <v>12</v>
      </c>
      <c r="F197" s="15">
        <v>14.75</v>
      </c>
      <c r="G197" s="29">
        <v>1224.25</v>
      </c>
      <c r="H197" s="30"/>
      <c r="I197" s="25"/>
    </row>
    <row r="198" spans="1:9" ht="12.75" customHeight="1" x14ac:dyDescent="0.25">
      <c r="A198" s="14">
        <v>211120</v>
      </c>
      <c r="B198" s="9" t="s">
        <v>149</v>
      </c>
      <c r="C198" s="6" t="s">
        <v>137</v>
      </c>
      <c r="D198" s="15">
        <v>138</v>
      </c>
      <c r="E198" s="8" t="s">
        <v>12</v>
      </c>
      <c r="F198" s="15">
        <v>12.29</v>
      </c>
      <c r="G198" s="29">
        <v>1696.02</v>
      </c>
      <c r="H198" s="30"/>
      <c r="I198" s="25"/>
    </row>
    <row r="199" spans="1:9" ht="12" customHeight="1" x14ac:dyDescent="0.25">
      <c r="A199" s="14">
        <v>211130</v>
      </c>
      <c r="B199" s="9" t="s">
        <v>139</v>
      </c>
      <c r="C199" s="6" t="s">
        <v>137</v>
      </c>
      <c r="D199" s="15">
        <v>220</v>
      </c>
      <c r="E199" s="8" t="s">
        <v>12</v>
      </c>
      <c r="F199" s="15">
        <v>9.84</v>
      </c>
      <c r="G199" s="29">
        <v>2164.8000000000002</v>
      </c>
      <c r="H199" s="30"/>
      <c r="I199" s="25"/>
    </row>
    <row r="200" spans="1:9" ht="12" customHeight="1" x14ac:dyDescent="0.25">
      <c r="A200" s="9" t="s">
        <v>6</v>
      </c>
      <c r="B200" s="6" t="s">
        <v>6</v>
      </c>
      <c r="C200" s="6" t="s">
        <v>6</v>
      </c>
      <c r="D200" s="6" t="s">
        <v>6</v>
      </c>
      <c r="E200" s="6" t="s">
        <v>6</v>
      </c>
      <c r="F200" s="6" t="s">
        <v>6</v>
      </c>
      <c r="G200" s="31" t="s">
        <v>6</v>
      </c>
      <c r="H200" s="32"/>
      <c r="I200" s="21"/>
    </row>
    <row r="201" spans="1:9" ht="12.75" customHeight="1" x14ac:dyDescent="0.25">
      <c r="A201" s="12">
        <v>2112</v>
      </c>
      <c r="B201" s="13" t="s">
        <v>140</v>
      </c>
      <c r="C201" s="6" t="s">
        <v>6</v>
      </c>
      <c r="D201" s="7" t="s">
        <v>6</v>
      </c>
      <c r="E201" s="8" t="s">
        <v>6</v>
      </c>
      <c r="F201" s="7" t="s">
        <v>6</v>
      </c>
      <c r="G201" s="27" t="s">
        <v>6</v>
      </c>
      <c r="H201" s="28"/>
      <c r="I201" s="26"/>
    </row>
    <row r="202" spans="1:9" ht="12" customHeight="1" x14ac:dyDescent="0.25">
      <c r="A202" s="14">
        <v>211210</v>
      </c>
      <c r="B202" s="9" t="s">
        <v>141</v>
      </c>
      <c r="C202" s="6" t="s">
        <v>137</v>
      </c>
      <c r="D202" s="15">
        <v>83</v>
      </c>
      <c r="E202" s="8" t="s">
        <v>12</v>
      </c>
      <c r="F202" s="15">
        <v>9.2200000000000006</v>
      </c>
      <c r="G202" s="29">
        <v>765.26</v>
      </c>
      <c r="H202" s="30"/>
      <c r="I202" s="25"/>
    </row>
    <row r="203" spans="1:9" ht="12.75" customHeight="1" x14ac:dyDescent="0.25">
      <c r="A203" s="14">
        <v>211220</v>
      </c>
      <c r="B203" s="9" t="s">
        <v>150</v>
      </c>
      <c r="C203" s="6" t="s">
        <v>137</v>
      </c>
      <c r="D203" s="15">
        <v>138</v>
      </c>
      <c r="E203" s="8" t="s">
        <v>12</v>
      </c>
      <c r="F203" s="15">
        <v>7.38</v>
      </c>
      <c r="G203" s="29">
        <v>1018.44</v>
      </c>
      <c r="H203" s="30"/>
      <c r="I203" s="25"/>
    </row>
    <row r="204" spans="1:9" ht="12" customHeight="1" x14ac:dyDescent="0.25">
      <c r="A204" s="14">
        <v>211230</v>
      </c>
      <c r="B204" s="9" t="s">
        <v>143</v>
      </c>
      <c r="C204" s="6" t="s">
        <v>137</v>
      </c>
      <c r="D204" s="15">
        <v>165</v>
      </c>
      <c r="E204" s="8" t="s">
        <v>12</v>
      </c>
      <c r="F204" s="15">
        <v>5.46</v>
      </c>
      <c r="G204" s="29">
        <v>900.9</v>
      </c>
      <c r="H204" s="30"/>
      <c r="I204" s="25"/>
    </row>
    <row r="205" spans="1:9" ht="12" customHeight="1" x14ac:dyDescent="0.25">
      <c r="A205" s="9" t="s">
        <v>6</v>
      </c>
      <c r="B205" s="6" t="s">
        <v>6</v>
      </c>
      <c r="C205" s="6" t="s">
        <v>6</v>
      </c>
      <c r="D205" s="6" t="s">
        <v>6</v>
      </c>
      <c r="E205" s="6" t="s">
        <v>6</v>
      </c>
      <c r="F205" s="6" t="s">
        <v>6</v>
      </c>
      <c r="G205" s="31" t="s">
        <v>6</v>
      </c>
      <c r="H205" s="32"/>
      <c r="I205" s="21"/>
    </row>
    <row r="206" spans="1:9" ht="12.75" customHeight="1" x14ac:dyDescent="0.25">
      <c r="A206" s="12">
        <v>2113</v>
      </c>
      <c r="B206" s="13" t="s">
        <v>151</v>
      </c>
      <c r="C206" s="6" t="s">
        <v>6</v>
      </c>
      <c r="D206" s="7" t="s">
        <v>6</v>
      </c>
      <c r="E206" s="8" t="s">
        <v>6</v>
      </c>
      <c r="F206" s="7" t="s">
        <v>6</v>
      </c>
      <c r="G206" s="27" t="s">
        <v>6</v>
      </c>
      <c r="H206" s="28"/>
      <c r="I206" s="26"/>
    </row>
    <row r="207" spans="1:9" ht="12" customHeight="1" x14ac:dyDescent="0.25">
      <c r="A207" s="14">
        <v>211310</v>
      </c>
      <c r="B207" s="9" t="s">
        <v>145</v>
      </c>
      <c r="C207" s="6" t="s">
        <v>137</v>
      </c>
      <c r="D207" s="15">
        <v>110</v>
      </c>
      <c r="E207" s="8" t="s">
        <v>12</v>
      </c>
      <c r="F207" s="15">
        <v>7.03</v>
      </c>
      <c r="G207" s="29">
        <v>773.3</v>
      </c>
      <c r="H207" s="30"/>
      <c r="I207" s="25"/>
    </row>
    <row r="208" spans="1:9" ht="12.75" customHeight="1" x14ac:dyDescent="0.25">
      <c r="A208" s="14">
        <v>211320</v>
      </c>
      <c r="B208" s="9" t="s">
        <v>146</v>
      </c>
      <c r="C208" s="6" t="s">
        <v>137</v>
      </c>
      <c r="D208" s="15">
        <v>165</v>
      </c>
      <c r="E208" s="8" t="s">
        <v>12</v>
      </c>
      <c r="F208" s="15">
        <v>5.9</v>
      </c>
      <c r="G208" s="29">
        <v>973.5</v>
      </c>
      <c r="H208" s="30"/>
      <c r="I208" s="25"/>
    </row>
    <row r="209" spans="1:9" ht="12" customHeight="1" x14ac:dyDescent="0.25">
      <c r="A209" s="14">
        <v>211330</v>
      </c>
      <c r="B209" s="9" t="s">
        <v>147</v>
      </c>
      <c r="C209" s="6" t="s">
        <v>137</v>
      </c>
      <c r="D209" s="15">
        <v>220</v>
      </c>
      <c r="E209" s="8" t="s">
        <v>12</v>
      </c>
      <c r="F209" s="15">
        <v>5.27</v>
      </c>
      <c r="G209" s="29">
        <v>1159.4000000000001</v>
      </c>
      <c r="H209" s="30"/>
      <c r="I209" s="25"/>
    </row>
    <row r="210" spans="1:9" ht="12" customHeight="1" x14ac:dyDescent="0.25">
      <c r="A210" s="9" t="s">
        <v>6</v>
      </c>
      <c r="B210" s="6" t="s">
        <v>6</v>
      </c>
      <c r="C210" s="6" t="s">
        <v>6</v>
      </c>
      <c r="D210" s="6" t="s">
        <v>6</v>
      </c>
      <c r="E210" s="6" t="s">
        <v>6</v>
      </c>
      <c r="F210" s="6" t="s">
        <v>6</v>
      </c>
      <c r="G210" s="31" t="s">
        <v>6</v>
      </c>
      <c r="H210" s="32"/>
      <c r="I210" s="21"/>
    </row>
    <row r="211" spans="1:9" ht="12.75" customHeight="1" x14ac:dyDescent="0.25">
      <c r="A211" s="10">
        <v>23</v>
      </c>
      <c r="B211" s="5" t="s">
        <v>152</v>
      </c>
      <c r="C211" s="6" t="s">
        <v>6</v>
      </c>
      <c r="D211" s="7" t="s">
        <v>6</v>
      </c>
      <c r="E211" s="8" t="s">
        <v>6</v>
      </c>
      <c r="F211" s="7" t="s">
        <v>6</v>
      </c>
      <c r="G211" s="27" t="s">
        <v>6</v>
      </c>
      <c r="H211" s="28"/>
      <c r="I211" s="26"/>
    </row>
    <row r="212" spans="1:9" ht="12" customHeight="1" x14ac:dyDescent="0.25">
      <c r="A212" s="14">
        <v>230010</v>
      </c>
      <c r="B212" s="9" t="s">
        <v>153</v>
      </c>
      <c r="C212" s="6" t="s">
        <v>137</v>
      </c>
      <c r="D212" s="15">
        <v>413</v>
      </c>
      <c r="E212" s="8" t="s">
        <v>12</v>
      </c>
      <c r="F212" s="15">
        <v>2.64</v>
      </c>
      <c r="G212" s="29">
        <v>1090.32</v>
      </c>
      <c r="H212" s="30"/>
      <c r="I212" s="25"/>
    </row>
    <row r="213" spans="1:9" ht="12.75" customHeight="1" x14ac:dyDescent="0.25">
      <c r="A213" s="14">
        <v>230020</v>
      </c>
      <c r="B213" s="9" t="s">
        <v>154</v>
      </c>
      <c r="C213" s="6" t="s">
        <v>137</v>
      </c>
      <c r="D213" s="15">
        <v>495</v>
      </c>
      <c r="E213" s="8" t="s">
        <v>12</v>
      </c>
      <c r="F213" s="15">
        <v>3.96</v>
      </c>
      <c r="G213" s="29">
        <v>1960.2</v>
      </c>
      <c r="H213" s="30"/>
      <c r="I213" s="25"/>
    </row>
    <row r="214" spans="1:9" ht="12" customHeight="1" x14ac:dyDescent="0.25">
      <c r="A214" s="14">
        <v>230030</v>
      </c>
      <c r="B214" s="9" t="s">
        <v>155</v>
      </c>
      <c r="C214" s="6" t="s">
        <v>137</v>
      </c>
      <c r="D214" s="15">
        <v>1375</v>
      </c>
      <c r="E214" s="8" t="s">
        <v>12</v>
      </c>
      <c r="F214" s="15">
        <v>7.92</v>
      </c>
      <c r="G214" s="29">
        <v>10890</v>
      </c>
      <c r="H214" s="30"/>
      <c r="I214" s="25"/>
    </row>
    <row r="215" spans="1:9" ht="12" customHeight="1" x14ac:dyDescent="0.25">
      <c r="A215" s="9" t="s">
        <v>6</v>
      </c>
      <c r="B215" s="6" t="s">
        <v>6</v>
      </c>
      <c r="C215" s="6" t="s">
        <v>6</v>
      </c>
      <c r="D215" s="6" t="s">
        <v>6</v>
      </c>
      <c r="E215" s="6" t="s">
        <v>6</v>
      </c>
      <c r="F215" s="6" t="s">
        <v>6</v>
      </c>
      <c r="G215" s="31" t="s">
        <v>6</v>
      </c>
      <c r="H215" s="32"/>
      <c r="I215" s="21"/>
    </row>
    <row r="216" spans="1:9" ht="12.75" customHeight="1" x14ac:dyDescent="0.25">
      <c r="A216" s="10">
        <v>24</v>
      </c>
      <c r="B216" s="5" t="s">
        <v>156</v>
      </c>
      <c r="C216" s="6" t="s">
        <v>6</v>
      </c>
      <c r="D216" s="7" t="s">
        <v>6</v>
      </c>
      <c r="E216" s="8" t="s">
        <v>6</v>
      </c>
      <c r="F216" s="7" t="s">
        <v>6</v>
      </c>
      <c r="G216" s="27" t="s">
        <v>6</v>
      </c>
      <c r="H216" s="28"/>
      <c r="I216" s="26"/>
    </row>
    <row r="217" spans="1:9" ht="12" customHeight="1" x14ac:dyDescent="0.25">
      <c r="A217" s="9" t="s">
        <v>6</v>
      </c>
      <c r="B217" s="6" t="s">
        <v>6</v>
      </c>
      <c r="C217" s="6" t="s">
        <v>6</v>
      </c>
      <c r="D217" s="6" t="s">
        <v>6</v>
      </c>
      <c r="E217" s="6" t="s">
        <v>6</v>
      </c>
      <c r="F217" s="6" t="s">
        <v>6</v>
      </c>
      <c r="G217" s="31" t="s">
        <v>6</v>
      </c>
      <c r="H217" s="32"/>
      <c r="I217" s="21"/>
    </row>
    <row r="218" spans="1:9" ht="12.75" customHeight="1" x14ac:dyDescent="0.25">
      <c r="A218" s="11">
        <v>241</v>
      </c>
      <c r="B218" s="5" t="s">
        <v>157</v>
      </c>
      <c r="C218" s="6" t="s">
        <v>6</v>
      </c>
      <c r="D218" s="7" t="s">
        <v>6</v>
      </c>
      <c r="E218" s="8" t="s">
        <v>6</v>
      </c>
      <c r="F218" s="7" t="s">
        <v>6</v>
      </c>
      <c r="G218" s="27" t="s">
        <v>6</v>
      </c>
      <c r="H218" s="28"/>
      <c r="I218" s="26"/>
    </row>
    <row r="219" spans="1:9" ht="12" customHeight="1" x14ac:dyDescent="0.25">
      <c r="A219" s="9" t="s">
        <v>6</v>
      </c>
      <c r="B219" s="6" t="s">
        <v>6</v>
      </c>
      <c r="C219" s="6" t="s">
        <v>6</v>
      </c>
      <c r="D219" s="6" t="s">
        <v>6</v>
      </c>
      <c r="E219" s="6" t="s">
        <v>6</v>
      </c>
      <c r="F219" s="6" t="s">
        <v>6</v>
      </c>
      <c r="G219" s="31" t="s">
        <v>6</v>
      </c>
      <c r="H219" s="32"/>
      <c r="I219" s="21"/>
    </row>
    <row r="220" spans="1:9" ht="12" customHeight="1" x14ac:dyDescent="0.25">
      <c r="A220" s="12">
        <v>2411</v>
      </c>
      <c r="B220" s="13" t="s">
        <v>158</v>
      </c>
      <c r="C220" s="6" t="s">
        <v>6</v>
      </c>
      <c r="D220" s="7" t="s">
        <v>6</v>
      </c>
      <c r="E220" s="8" t="s">
        <v>6</v>
      </c>
      <c r="F220" s="7" t="s">
        <v>6</v>
      </c>
      <c r="G220" s="27" t="s">
        <v>6</v>
      </c>
      <c r="H220" s="28"/>
      <c r="I220" s="26"/>
    </row>
    <row r="221" spans="1:9" ht="12.75" customHeight="1" x14ac:dyDescent="0.25">
      <c r="A221" s="14">
        <v>241110</v>
      </c>
      <c r="B221" s="9" t="s">
        <v>159</v>
      </c>
      <c r="C221" s="6" t="s">
        <v>137</v>
      </c>
      <c r="D221" s="15">
        <v>138</v>
      </c>
      <c r="E221" s="8" t="s">
        <v>12</v>
      </c>
      <c r="F221" s="15">
        <v>9.83</v>
      </c>
      <c r="G221" s="29">
        <v>1356.54</v>
      </c>
      <c r="H221" s="30"/>
      <c r="I221" s="25"/>
    </row>
    <row r="222" spans="1:9" ht="12" customHeight="1" x14ac:dyDescent="0.25">
      <c r="A222" s="14">
        <v>241120</v>
      </c>
      <c r="B222" s="9" t="s">
        <v>160</v>
      </c>
      <c r="C222" s="6" t="s">
        <v>137</v>
      </c>
      <c r="D222" s="15">
        <v>220</v>
      </c>
      <c r="E222" s="8" t="s">
        <v>12</v>
      </c>
      <c r="F222" s="15">
        <v>8.68</v>
      </c>
      <c r="G222" s="29">
        <v>1909.6</v>
      </c>
      <c r="H222" s="30"/>
      <c r="I222" s="25"/>
    </row>
    <row r="223" spans="1:9" ht="12.75" customHeight="1" x14ac:dyDescent="0.25">
      <c r="A223" s="14">
        <v>241130</v>
      </c>
      <c r="B223" s="9" t="s">
        <v>161</v>
      </c>
      <c r="C223" s="6" t="s">
        <v>137</v>
      </c>
      <c r="D223" s="15">
        <v>550</v>
      </c>
      <c r="E223" s="8" t="s">
        <v>12</v>
      </c>
      <c r="F223" s="15">
        <v>7.38</v>
      </c>
      <c r="G223" s="29">
        <v>4059</v>
      </c>
      <c r="H223" s="30"/>
      <c r="I223" s="25"/>
    </row>
    <row r="224" spans="1:9" ht="12" customHeight="1" x14ac:dyDescent="0.25">
      <c r="A224" s="9" t="s">
        <v>6</v>
      </c>
      <c r="B224" s="6" t="s">
        <v>6</v>
      </c>
      <c r="C224" s="6" t="s">
        <v>6</v>
      </c>
      <c r="D224" s="6" t="s">
        <v>6</v>
      </c>
      <c r="E224" s="6" t="s">
        <v>6</v>
      </c>
      <c r="F224" s="6" t="s">
        <v>6</v>
      </c>
      <c r="G224" s="31" t="s">
        <v>6</v>
      </c>
      <c r="H224" s="32"/>
      <c r="I224" s="21"/>
    </row>
    <row r="225" spans="1:9" ht="12" customHeight="1" x14ac:dyDescent="0.25">
      <c r="A225" s="12">
        <v>2412</v>
      </c>
      <c r="B225" s="13" t="s">
        <v>162</v>
      </c>
      <c r="C225" s="6" t="s">
        <v>6</v>
      </c>
      <c r="D225" s="7" t="s">
        <v>6</v>
      </c>
      <c r="E225" s="8" t="s">
        <v>6</v>
      </c>
      <c r="F225" s="7" t="s">
        <v>6</v>
      </c>
      <c r="G225" s="27" t="s">
        <v>6</v>
      </c>
      <c r="H225" s="28"/>
      <c r="I225" s="26"/>
    </row>
    <row r="226" spans="1:9" ht="12.75" customHeight="1" x14ac:dyDescent="0.25">
      <c r="A226" s="14">
        <v>241210</v>
      </c>
      <c r="B226" s="9" t="s">
        <v>159</v>
      </c>
      <c r="C226" s="6" t="s">
        <v>137</v>
      </c>
      <c r="D226" s="15">
        <v>110</v>
      </c>
      <c r="E226" s="8" t="s">
        <v>12</v>
      </c>
      <c r="F226" s="15">
        <v>9.83</v>
      </c>
      <c r="G226" s="29">
        <v>1081.3</v>
      </c>
      <c r="H226" s="30"/>
      <c r="I226" s="25"/>
    </row>
    <row r="227" spans="1:9" ht="12" customHeight="1" x14ac:dyDescent="0.25">
      <c r="A227" s="14">
        <v>241220</v>
      </c>
      <c r="B227" s="9" t="s">
        <v>160</v>
      </c>
      <c r="C227" s="6" t="s">
        <v>137</v>
      </c>
      <c r="D227" s="15">
        <v>220</v>
      </c>
      <c r="E227" s="8" t="s">
        <v>12</v>
      </c>
      <c r="F227" s="15">
        <v>7.38</v>
      </c>
      <c r="G227" s="29">
        <v>1623.6</v>
      </c>
      <c r="H227" s="30"/>
      <c r="I227" s="25"/>
    </row>
    <row r="228" spans="1:9" ht="12.75" customHeight="1" x14ac:dyDescent="0.25">
      <c r="A228" s="14">
        <v>241230</v>
      </c>
      <c r="B228" s="9" t="s">
        <v>161</v>
      </c>
      <c r="C228" s="6" t="s">
        <v>137</v>
      </c>
      <c r="D228" s="15">
        <v>366</v>
      </c>
      <c r="E228" s="8" t="s">
        <v>12</v>
      </c>
      <c r="F228" s="15">
        <v>5.9</v>
      </c>
      <c r="G228" s="29">
        <v>2159.4</v>
      </c>
      <c r="H228" s="30"/>
      <c r="I228" s="25"/>
    </row>
    <row r="229" spans="1:9" ht="12" customHeight="1" x14ac:dyDescent="0.25">
      <c r="A229" s="9" t="s">
        <v>6</v>
      </c>
      <c r="B229" s="6" t="s">
        <v>6</v>
      </c>
      <c r="C229" s="6" t="s">
        <v>6</v>
      </c>
      <c r="D229" s="6" t="s">
        <v>6</v>
      </c>
      <c r="E229" s="6" t="s">
        <v>6</v>
      </c>
      <c r="F229" s="6" t="s">
        <v>6</v>
      </c>
      <c r="G229" s="31" t="s">
        <v>6</v>
      </c>
      <c r="H229" s="32"/>
      <c r="I229" s="21"/>
    </row>
    <row r="230" spans="1:9" ht="12" customHeight="1" x14ac:dyDescent="0.25">
      <c r="A230" s="11">
        <v>242</v>
      </c>
      <c r="B230" s="5" t="s">
        <v>163</v>
      </c>
      <c r="C230" s="6" t="s">
        <v>6</v>
      </c>
      <c r="D230" s="7" t="s">
        <v>6</v>
      </c>
      <c r="E230" s="8" t="s">
        <v>6</v>
      </c>
      <c r="F230" s="7" t="s">
        <v>6</v>
      </c>
      <c r="G230" s="27" t="s">
        <v>6</v>
      </c>
      <c r="H230" s="28"/>
      <c r="I230" s="26"/>
    </row>
    <row r="231" spans="1:9" ht="12.75" customHeight="1" x14ac:dyDescent="0.25">
      <c r="A231" s="9" t="s">
        <v>6</v>
      </c>
      <c r="B231" s="6" t="s">
        <v>6</v>
      </c>
      <c r="C231" s="6" t="s">
        <v>6</v>
      </c>
      <c r="D231" s="6" t="s">
        <v>6</v>
      </c>
      <c r="E231" s="6" t="s">
        <v>6</v>
      </c>
      <c r="F231" s="6" t="s">
        <v>6</v>
      </c>
      <c r="G231" s="31" t="s">
        <v>6</v>
      </c>
      <c r="H231" s="32"/>
      <c r="I231" s="21"/>
    </row>
    <row r="232" spans="1:9" ht="12" customHeight="1" x14ac:dyDescent="0.25">
      <c r="A232" s="12">
        <v>2421</v>
      </c>
      <c r="B232" s="13" t="s">
        <v>158</v>
      </c>
      <c r="C232" s="6" t="s">
        <v>6</v>
      </c>
      <c r="D232" s="7" t="s">
        <v>6</v>
      </c>
      <c r="E232" s="8" t="s">
        <v>6</v>
      </c>
      <c r="F232" s="7" t="s">
        <v>6</v>
      </c>
      <c r="G232" s="27" t="s">
        <v>6</v>
      </c>
      <c r="H232" s="28"/>
      <c r="I232" s="26"/>
    </row>
    <row r="233" spans="1:9" ht="12.75" customHeight="1" x14ac:dyDescent="0.25">
      <c r="A233" s="14">
        <v>242110</v>
      </c>
      <c r="B233" s="9" t="s">
        <v>159</v>
      </c>
      <c r="C233" s="6" t="s">
        <v>137</v>
      </c>
      <c r="D233" s="15">
        <v>110</v>
      </c>
      <c r="E233" s="8" t="s">
        <v>12</v>
      </c>
      <c r="F233" s="15">
        <v>9.83</v>
      </c>
      <c r="G233" s="29">
        <v>1081.3</v>
      </c>
      <c r="H233" s="30"/>
      <c r="I233" s="25"/>
    </row>
    <row r="234" spans="1:9" ht="12" customHeight="1" x14ac:dyDescent="0.25">
      <c r="A234" s="14">
        <v>242120</v>
      </c>
      <c r="B234" s="9" t="s">
        <v>160</v>
      </c>
      <c r="C234" s="6" t="s">
        <v>137</v>
      </c>
      <c r="D234" s="15">
        <v>220</v>
      </c>
      <c r="E234" s="8" t="s">
        <v>12</v>
      </c>
      <c r="F234" s="15">
        <v>8.68</v>
      </c>
      <c r="G234" s="29">
        <v>1909.6</v>
      </c>
      <c r="H234" s="30"/>
      <c r="I234" s="25"/>
    </row>
    <row r="235" spans="1:9" ht="12" customHeight="1" x14ac:dyDescent="0.25">
      <c r="A235" s="14">
        <v>242130</v>
      </c>
      <c r="B235" s="9" t="s">
        <v>161</v>
      </c>
      <c r="C235" s="6" t="s">
        <v>137</v>
      </c>
      <c r="D235" s="15">
        <v>358</v>
      </c>
      <c r="E235" s="8" t="s">
        <v>12</v>
      </c>
      <c r="F235" s="15">
        <v>7.38</v>
      </c>
      <c r="G235" s="29">
        <v>2642.04</v>
      </c>
      <c r="H235" s="30"/>
      <c r="I235" s="25"/>
    </row>
    <row r="236" spans="1:9" ht="12.75" customHeight="1" x14ac:dyDescent="0.25">
      <c r="A236" s="9" t="s">
        <v>6</v>
      </c>
      <c r="B236" s="6" t="s">
        <v>6</v>
      </c>
      <c r="C236" s="6" t="s">
        <v>6</v>
      </c>
      <c r="D236" s="6" t="s">
        <v>6</v>
      </c>
      <c r="E236" s="6" t="s">
        <v>6</v>
      </c>
      <c r="F236" s="6" t="s">
        <v>6</v>
      </c>
      <c r="G236" s="31" t="s">
        <v>6</v>
      </c>
      <c r="H236" s="32"/>
      <c r="I236" s="21"/>
    </row>
    <row r="237" spans="1:9" ht="12" customHeight="1" x14ac:dyDescent="0.25">
      <c r="A237" s="12">
        <v>2422</v>
      </c>
      <c r="B237" s="13" t="s">
        <v>162</v>
      </c>
      <c r="C237" s="6" t="s">
        <v>6</v>
      </c>
      <c r="D237" s="7" t="s">
        <v>6</v>
      </c>
      <c r="E237" s="8" t="s">
        <v>6</v>
      </c>
      <c r="F237" s="7" t="s">
        <v>6</v>
      </c>
      <c r="G237" s="27" t="s">
        <v>6</v>
      </c>
      <c r="H237" s="28"/>
      <c r="I237" s="26"/>
    </row>
    <row r="238" spans="1:9" ht="12.75" customHeight="1" x14ac:dyDescent="0.25">
      <c r="A238" s="14">
        <v>242210</v>
      </c>
      <c r="B238" s="9" t="s">
        <v>159</v>
      </c>
      <c r="C238" s="6" t="s">
        <v>137</v>
      </c>
      <c r="D238" s="15">
        <v>110</v>
      </c>
      <c r="E238" s="8" t="s">
        <v>12</v>
      </c>
      <c r="F238" s="15">
        <v>8.68</v>
      </c>
      <c r="G238" s="29">
        <v>954.8</v>
      </c>
      <c r="H238" s="30"/>
      <c r="I238" s="25"/>
    </row>
    <row r="239" spans="1:9" ht="12" customHeight="1" x14ac:dyDescent="0.25">
      <c r="A239" s="14">
        <v>242220</v>
      </c>
      <c r="B239" s="9" t="s">
        <v>160</v>
      </c>
      <c r="C239" s="6" t="s">
        <v>137</v>
      </c>
      <c r="D239" s="15">
        <v>220</v>
      </c>
      <c r="E239" s="8" t="s">
        <v>12</v>
      </c>
      <c r="F239" s="15">
        <v>7.38</v>
      </c>
      <c r="G239" s="29">
        <v>1623.6</v>
      </c>
      <c r="H239" s="30"/>
      <c r="I239" s="25"/>
    </row>
    <row r="240" spans="1:9" ht="12" customHeight="1" x14ac:dyDescent="0.25">
      <c r="A240" s="14">
        <v>242230</v>
      </c>
      <c r="B240" s="9" t="s">
        <v>161</v>
      </c>
      <c r="C240" s="6" t="s">
        <v>137</v>
      </c>
      <c r="D240" s="15">
        <v>385</v>
      </c>
      <c r="E240" s="8" t="s">
        <v>12</v>
      </c>
      <c r="F240" s="15">
        <v>5.9</v>
      </c>
      <c r="G240" s="29">
        <v>2271.5</v>
      </c>
      <c r="H240" s="30"/>
      <c r="I240" s="25"/>
    </row>
    <row r="241" spans="1:9" ht="12.75" customHeight="1" x14ac:dyDescent="0.25">
      <c r="A241" s="9" t="s">
        <v>6</v>
      </c>
      <c r="B241" s="6" t="s">
        <v>6</v>
      </c>
      <c r="C241" s="6" t="s">
        <v>6</v>
      </c>
      <c r="D241" s="6" t="s">
        <v>6</v>
      </c>
      <c r="E241" s="6" t="s">
        <v>6</v>
      </c>
      <c r="F241" s="6" t="s">
        <v>6</v>
      </c>
      <c r="G241" s="31" t="s">
        <v>6</v>
      </c>
      <c r="H241" s="32"/>
      <c r="I241" s="21"/>
    </row>
    <row r="242" spans="1:9" ht="12" customHeight="1" x14ac:dyDescent="0.25">
      <c r="A242" s="11">
        <v>243</v>
      </c>
      <c r="B242" s="5" t="s">
        <v>164</v>
      </c>
      <c r="C242" s="6" t="s">
        <v>6</v>
      </c>
      <c r="D242" s="7" t="s">
        <v>6</v>
      </c>
      <c r="E242" s="8" t="s">
        <v>6</v>
      </c>
      <c r="F242" s="7" t="s">
        <v>6</v>
      </c>
      <c r="G242" s="27" t="s">
        <v>6</v>
      </c>
      <c r="H242" s="28"/>
      <c r="I242" s="26"/>
    </row>
    <row r="243" spans="1:9" ht="12.75" customHeight="1" x14ac:dyDescent="0.25">
      <c r="A243" s="14">
        <v>243010</v>
      </c>
      <c r="B243" s="9" t="s">
        <v>165</v>
      </c>
      <c r="C243" s="6" t="s">
        <v>26</v>
      </c>
      <c r="D243" s="15">
        <v>2750</v>
      </c>
      <c r="E243" s="8" t="s">
        <v>12</v>
      </c>
      <c r="F243" s="15">
        <v>0.67</v>
      </c>
      <c r="G243" s="29">
        <v>1842.5</v>
      </c>
      <c r="H243" s="30"/>
      <c r="I243" s="25"/>
    </row>
    <row r="244" spans="1:9" ht="12" customHeight="1" x14ac:dyDescent="0.25">
      <c r="A244" s="14">
        <v>243020</v>
      </c>
      <c r="B244" s="9" t="s">
        <v>166</v>
      </c>
      <c r="C244" s="6" t="s">
        <v>26</v>
      </c>
      <c r="D244" s="15">
        <v>5500</v>
      </c>
      <c r="E244" s="8" t="s">
        <v>12</v>
      </c>
      <c r="F244" s="15">
        <v>0.53</v>
      </c>
      <c r="G244" s="29">
        <v>2915</v>
      </c>
      <c r="H244" s="30"/>
      <c r="I244" s="25"/>
    </row>
    <row r="245" spans="1:9" ht="12" customHeight="1" x14ac:dyDescent="0.25">
      <c r="A245" s="14">
        <v>243030</v>
      </c>
      <c r="B245" s="9" t="s">
        <v>167</v>
      </c>
      <c r="C245" s="6" t="s">
        <v>26</v>
      </c>
      <c r="D245" s="15">
        <v>13750</v>
      </c>
      <c r="E245" s="8" t="s">
        <v>12</v>
      </c>
      <c r="F245" s="15">
        <v>0.44</v>
      </c>
      <c r="G245" s="29">
        <v>6050</v>
      </c>
      <c r="H245" s="30"/>
      <c r="I245" s="25"/>
    </row>
    <row r="246" spans="1:9" ht="12.75" customHeight="1" x14ac:dyDescent="0.25">
      <c r="A246" s="9" t="s">
        <v>6</v>
      </c>
      <c r="B246" s="6" t="s">
        <v>6</v>
      </c>
      <c r="C246" s="6" t="s">
        <v>6</v>
      </c>
      <c r="D246" s="6" t="s">
        <v>6</v>
      </c>
      <c r="E246" s="6" t="s">
        <v>6</v>
      </c>
      <c r="F246" s="6" t="s">
        <v>6</v>
      </c>
      <c r="G246" s="31" t="s">
        <v>6</v>
      </c>
      <c r="H246" s="32"/>
      <c r="I246" s="21"/>
    </row>
    <row r="247" spans="1:9" ht="12" customHeight="1" x14ac:dyDescent="0.25">
      <c r="A247" s="11">
        <v>244</v>
      </c>
      <c r="B247" s="5" t="s">
        <v>168</v>
      </c>
      <c r="C247" s="6" t="s">
        <v>6</v>
      </c>
      <c r="D247" s="7" t="s">
        <v>6</v>
      </c>
      <c r="E247" s="8" t="s">
        <v>6</v>
      </c>
      <c r="F247" s="7" t="s">
        <v>6</v>
      </c>
      <c r="G247" s="27" t="s">
        <v>6</v>
      </c>
      <c r="H247" s="28"/>
      <c r="I247" s="26"/>
    </row>
    <row r="248" spans="1:9" ht="12.75" customHeight="1" x14ac:dyDescent="0.25">
      <c r="A248" s="14">
        <v>244010</v>
      </c>
      <c r="B248" s="9" t="s">
        <v>169</v>
      </c>
      <c r="C248" s="6" t="s">
        <v>137</v>
      </c>
      <c r="D248" s="15">
        <v>825</v>
      </c>
      <c r="E248" s="8" t="s">
        <v>12</v>
      </c>
      <c r="F248" s="15">
        <v>7.38</v>
      </c>
      <c r="G248" s="29">
        <v>6088.5</v>
      </c>
      <c r="H248" s="30"/>
      <c r="I248" s="25"/>
    </row>
    <row r="249" spans="1:9" ht="12" customHeight="1" x14ac:dyDescent="0.25">
      <c r="A249" s="9" t="s">
        <v>6</v>
      </c>
      <c r="B249" s="6" t="s">
        <v>6</v>
      </c>
      <c r="C249" s="6" t="s">
        <v>6</v>
      </c>
      <c r="D249" s="6" t="s">
        <v>6</v>
      </c>
      <c r="E249" s="6" t="s">
        <v>6</v>
      </c>
      <c r="F249" s="6" t="s">
        <v>6</v>
      </c>
      <c r="G249" s="31" t="s">
        <v>6</v>
      </c>
      <c r="H249" s="32"/>
      <c r="I249" s="21"/>
    </row>
    <row r="250" spans="1:9" ht="12" customHeight="1" x14ac:dyDescent="0.25">
      <c r="A250" s="10">
        <v>25</v>
      </c>
      <c r="B250" s="5" t="s">
        <v>170</v>
      </c>
      <c r="C250" s="6" t="s">
        <v>6</v>
      </c>
      <c r="D250" s="7" t="s">
        <v>6</v>
      </c>
      <c r="E250" s="8" t="s">
        <v>6</v>
      </c>
      <c r="F250" s="7" t="s">
        <v>6</v>
      </c>
      <c r="G250" s="27" t="s">
        <v>6</v>
      </c>
      <c r="H250" s="28"/>
      <c r="I250" s="26"/>
    </row>
    <row r="251" spans="1:9" ht="12.75" customHeight="1" x14ac:dyDescent="0.25">
      <c r="A251" s="9" t="s">
        <v>6</v>
      </c>
      <c r="B251" s="6" t="s">
        <v>6</v>
      </c>
      <c r="C251" s="6" t="s">
        <v>6</v>
      </c>
      <c r="D251" s="6" t="s">
        <v>6</v>
      </c>
      <c r="E251" s="6" t="s">
        <v>6</v>
      </c>
      <c r="F251" s="6" t="s">
        <v>6</v>
      </c>
      <c r="G251" s="31" t="s">
        <v>6</v>
      </c>
      <c r="H251" s="32"/>
      <c r="I251" s="21"/>
    </row>
    <row r="252" spans="1:9" ht="12" customHeight="1" x14ac:dyDescent="0.25">
      <c r="A252" s="12">
        <v>2500</v>
      </c>
      <c r="B252" s="13" t="s">
        <v>171</v>
      </c>
      <c r="C252" s="6" t="s">
        <v>6</v>
      </c>
      <c r="D252" s="7" t="s">
        <v>6</v>
      </c>
      <c r="E252" s="8" t="s">
        <v>6</v>
      </c>
      <c r="F252" s="7" t="s">
        <v>6</v>
      </c>
      <c r="G252" s="27" t="s">
        <v>6</v>
      </c>
      <c r="H252" s="28"/>
      <c r="I252" s="26"/>
    </row>
    <row r="253" spans="1:9" ht="12.75" customHeight="1" x14ac:dyDescent="0.25">
      <c r="A253" s="14">
        <v>250010</v>
      </c>
      <c r="B253" s="9" t="s">
        <v>172</v>
      </c>
      <c r="C253" s="6" t="s">
        <v>137</v>
      </c>
      <c r="D253" s="15">
        <v>193</v>
      </c>
      <c r="E253" s="8" t="s">
        <v>12</v>
      </c>
      <c r="F253" s="15">
        <v>37</v>
      </c>
      <c r="G253" s="29">
        <v>7141</v>
      </c>
      <c r="H253" s="30"/>
      <c r="I253" s="25"/>
    </row>
    <row r="254" spans="1:9" ht="12" customHeight="1" x14ac:dyDescent="0.25">
      <c r="A254" s="14">
        <v>250020</v>
      </c>
      <c r="B254" s="9" t="s">
        <v>173</v>
      </c>
      <c r="C254" s="6" t="s">
        <v>137</v>
      </c>
      <c r="D254" s="15">
        <v>275</v>
      </c>
      <c r="E254" s="8" t="s">
        <v>12</v>
      </c>
      <c r="F254" s="15">
        <v>38.4</v>
      </c>
      <c r="G254" s="29">
        <v>10560</v>
      </c>
      <c r="H254" s="30"/>
      <c r="I254" s="25"/>
    </row>
    <row r="255" spans="1:9" ht="12" customHeight="1" x14ac:dyDescent="0.25">
      <c r="A255" s="14">
        <v>250030</v>
      </c>
      <c r="B255" s="9" t="s">
        <v>174</v>
      </c>
      <c r="C255" s="6" t="s">
        <v>137</v>
      </c>
      <c r="D255" s="15">
        <v>220</v>
      </c>
      <c r="E255" s="8" t="s">
        <v>12</v>
      </c>
      <c r="F255" s="15">
        <v>63</v>
      </c>
      <c r="G255" s="29">
        <v>13860</v>
      </c>
      <c r="H255" s="30"/>
      <c r="I255" s="25"/>
    </row>
    <row r="256" spans="1:9" ht="12.75" customHeight="1" x14ac:dyDescent="0.25">
      <c r="A256" s="14">
        <v>250040</v>
      </c>
      <c r="B256" s="9" t="s">
        <v>175</v>
      </c>
      <c r="C256" s="6" t="s">
        <v>137</v>
      </c>
      <c r="D256" s="15">
        <v>275</v>
      </c>
      <c r="E256" s="8" t="s">
        <v>12</v>
      </c>
      <c r="F256" s="15">
        <v>44</v>
      </c>
      <c r="G256" s="29">
        <v>12100</v>
      </c>
      <c r="H256" s="30"/>
      <c r="I256" s="25"/>
    </row>
    <row r="257" spans="1:9" ht="12" customHeight="1" x14ac:dyDescent="0.25">
      <c r="A257" s="9" t="s">
        <v>6</v>
      </c>
      <c r="B257" s="6" t="s">
        <v>6</v>
      </c>
      <c r="C257" s="6" t="s">
        <v>6</v>
      </c>
      <c r="D257" s="6" t="s">
        <v>6</v>
      </c>
      <c r="E257" s="6" t="s">
        <v>6</v>
      </c>
      <c r="F257" s="6" t="s">
        <v>6</v>
      </c>
      <c r="G257" s="31" t="s">
        <v>6</v>
      </c>
      <c r="H257" s="32"/>
      <c r="I257" s="21"/>
    </row>
    <row r="258" spans="1:9" ht="12.75" customHeight="1" x14ac:dyDescent="0.25">
      <c r="A258" s="12">
        <v>2501</v>
      </c>
      <c r="B258" s="13" t="s">
        <v>176</v>
      </c>
      <c r="C258" s="6" t="s">
        <v>6</v>
      </c>
      <c r="D258" s="7" t="s">
        <v>6</v>
      </c>
      <c r="E258" s="8" t="s">
        <v>6</v>
      </c>
      <c r="F258" s="7" t="s">
        <v>6</v>
      </c>
      <c r="G258" s="27" t="s">
        <v>6</v>
      </c>
      <c r="H258" s="28"/>
      <c r="I258" s="26"/>
    </row>
    <row r="259" spans="1:9" ht="12" customHeight="1" x14ac:dyDescent="0.25">
      <c r="A259" s="14">
        <v>250110</v>
      </c>
      <c r="B259" s="9" t="s">
        <v>177</v>
      </c>
      <c r="C259" s="6" t="s">
        <v>137</v>
      </c>
      <c r="D259" s="15">
        <v>152</v>
      </c>
      <c r="E259" s="8" t="s">
        <v>12</v>
      </c>
      <c r="F259" s="15">
        <v>27.5</v>
      </c>
      <c r="G259" s="29">
        <v>4180</v>
      </c>
      <c r="H259" s="30"/>
      <c r="I259" s="25"/>
    </row>
    <row r="260" spans="1:9" ht="12" customHeight="1" x14ac:dyDescent="0.25">
      <c r="A260" s="14">
        <v>250120</v>
      </c>
      <c r="B260" s="9" t="s">
        <v>178</v>
      </c>
      <c r="C260" s="6" t="s">
        <v>137</v>
      </c>
      <c r="D260" s="15">
        <v>1100</v>
      </c>
      <c r="E260" s="8" t="s">
        <v>12</v>
      </c>
      <c r="F260" s="15">
        <v>28.9</v>
      </c>
      <c r="G260" s="29">
        <v>31790</v>
      </c>
      <c r="H260" s="30"/>
      <c r="I260" s="25"/>
    </row>
    <row r="261" spans="1:9" ht="12.75" customHeight="1" x14ac:dyDescent="0.25">
      <c r="A261" s="14">
        <v>250130</v>
      </c>
      <c r="B261" s="9" t="s">
        <v>179</v>
      </c>
      <c r="C261" s="6" t="s">
        <v>137</v>
      </c>
      <c r="D261" s="15">
        <v>413</v>
      </c>
      <c r="E261" s="8" t="s">
        <v>12</v>
      </c>
      <c r="F261" s="15">
        <v>34.5</v>
      </c>
      <c r="G261" s="29">
        <v>14248.5</v>
      </c>
      <c r="H261" s="30"/>
      <c r="I261" s="25"/>
    </row>
    <row r="262" spans="1:9" ht="12" customHeight="1" x14ac:dyDescent="0.25">
      <c r="A262" s="14">
        <v>250140</v>
      </c>
      <c r="B262" s="9" t="s">
        <v>180</v>
      </c>
      <c r="C262" s="6" t="s">
        <v>137</v>
      </c>
      <c r="D262" s="15">
        <v>1100</v>
      </c>
      <c r="E262" s="8" t="s">
        <v>12</v>
      </c>
      <c r="F262" s="15">
        <v>34.5</v>
      </c>
      <c r="G262" s="29">
        <v>37950</v>
      </c>
      <c r="H262" s="30"/>
      <c r="I262" s="25"/>
    </row>
    <row r="263" spans="1:9" ht="12.75" customHeight="1" x14ac:dyDescent="0.25">
      <c r="A263" s="9" t="s">
        <v>6</v>
      </c>
      <c r="B263" s="6" t="s">
        <v>6</v>
      </c>
      <c r="C263" s="6" t="s">
        <v>6</v>
      </c>
      <c r="D263" s="6" t="s">
        <v>6</v>
      </c>
      <c r="E263" s="6" t="s">
        <v>6</v>
      </c>
      <c r="F263" s="6" t="s">
        <v>6</v>
      </c>
      <c r="G263" s="31" t="s">
        <v>6</v>
      </c>
      <c r="H263" s="32"/>
      <c r="I263" s="21"/>
    </row>
    <row r="264" spans="1:9" ht="12" customHeight="1" x14ac:dyDescent="0.25">
      <c r="A264" s="4">
        <v>3</v>
      </c>
      <c r="B264" s="5" t="s">
        <v>181</v>
      </c>
      <c r="C264" s="6" t="s">
        <v>6</v>
      </c>
      <c r="D264" s="7" t="s">
        <v>6</v>
      </c>
      <c r="E264" s="8" t="s">
        <v>6</v>
      </c>
      <c r="F264" s="7" t="s">
        <v>6</v>
      </c>
      <c r="G264" s="27" t="s">
        <v>6</v>
      </c>
      <c r="H264" s="28"/>
      <c r="I264" s="26"/>
    </row>
    <row r="265" spans="1:9" ht="12" customHeight="1" x14ac:dyDescent="0.25">
      <c r="A265" s="9" t="s">
        <v>6</v>
      </c>
      <c r="B265" s="6" t="s">
        <v>6</v>
      </c>
      <c r="C265" s="6" t="s">
        <v>6</v>
      </c>
      <c r="D265" s="6" t="s">
        <v>6</v>
      </c>
      <c r="E265" s="6" t="s">
        <v>6</v>
      </c>
      <c r="F265" s="6" t="s">
        <v>6</v>
      </c>
      <c r="G265" s="31" t="s">
        <v>6</v>
      </c>
      <c r="H265" s="32"/>
      <c r="I265" s="21"/>
    </row>
    <row r="266" spans="1:9" ht="12.75" customHeight="1" x14ac:dyDescent="0.25">
      <c r="A266" s="10">
        <v>31</v>
      </c>
      <c r="B266" s="5" t="s">
        <v>182</v>
      </c>
      <c r="C266" s="6" t="s">
        <v>6</v>
      </c>
      <c r="D266" s="7" t="s">
        <v>6</v>
      </c>
      <c r="E266" s="8" t="s">
        <v>6</v>
      </c>
      <c r="F266" s="7" t="s">
        <v>6</v>
      </c>
      <c r="G266" s="27" t="s">
        <v>6</v>
      </c>
      <c r="H266" s="28"/>
      <c r="I266" s="26"/>
    </row>
    <row r="267" spans="1:9" ht="12" customHeight="1" x14ac:dyDescent="0.25">
      <c r="A267" s="9" t="s">
        <v>6</v>
      </c>
      <c r="B267" s="6" t="s">
        <v>6</v>
      </c>
      <c r="C267" s="6" t="s">
        <v>6</v>
      </c>
      <c r="D267" s="6" t="s">
        <v>6</v>
      </c>
      <c r="E267" s="6" t="s">
        <v>6</v>
      </c>
      <c r="F267" s="6" t="s">
        <v>6</v>
      </c>
      <c r="G267" s="31" t="s">
        <v>6</v>
      </c>
      <c r="H267" s="32"/>
      <c r="I267" s="21"/>
    </row>
    <row r="268" spans="1:9" ht="12.75" customHeight="1" x14ac:dyDescent="0.25">
      <c r="A268" s="11">
        <v>310</v>
      </c>
      <c r="B268" s="5" t="s">
        <v>183</v>
      </c>
      <c r="C268" s="6" t="s">
        <v>6</v>
      </c>
      <c r="D268" s="7" t="s">
        <v>6</v>
      </c>
      <c r="E268" s="8" t="s">
        <v>6</v>
      </c>
      <c r="F268" s="7" t="s">
        <v>6</v>
      </c>
      <c r="G268" s="27" t="s">
        <v>6</v>
      </c>
      <c r="H268" s="28"/>
      <c r="I268" s="26"/>
    </row>
    <row r="269" spans="1:9" ht="12" customHeight="1" x14ac:dyDescent="0.25">
      <c r="A269" s="9" t="s">
        <v>6</v>
      </c>
      <c r="B269" s="6" t="s">
        <v>6</v>
      </c>
      <c r="C269" s="6" t="s">
        <v>6</v>
      </c>
      <c r="D269" s="6" t="s">
        <v>6</v>
      </c>
      <c r="E269" s="6" t="s">
        <v>6</v>
      </c>
      <c r="F269" s="6" t="s">
        <v>6</v>
      </c>
      <c r="G269" s="31" t="s">
        <v>6</v>
      </c>
      <c r="H269" s="32"/>
      <c r="I269" s="21"/>
    </row>
    <row r="270" spans="1:9" ht="12" customHeight="1" x14ac:dyDescent="0.25">
      <c r="A270" s="12">
        <v>3102</v>
      </c>
      <c r="B270" s="13" t="s">
        <v>184</v>
      </c>
      <c r="C270" s="6" t="s">
        <v>6</v>
      </c>
      <c r="D270" s="7" t="s">
        <v>6</v>
      </c>
      <c r="E270" s="8" t="s">
        <v>6</v>
      </c>
      <c r="F270" s="7" t="s">
        <v>6</v>
      </c>
      <c r="G270" s="27" t="s">
        <v>6</v>
      </c>
      <c r="H270" s="28"/>
      <c r="I270" s="26"/>
    </row>
    <row r="271" spans="1:9" ht="12.75" customHeight="1" x14ac:dyDescent="0.25">
      <c r="A271" s="14">
        <v>310210</v>
      </c>
      <c r="B271" s="9" t="s">
        <v>185</v>
      </c>
      <c r="C271" s="6" t="s">
        <v>31</v>
      </c>
      <c r="D271" s="15">
        <v>138</v>
      </c>
      <c r="E271" s="8" t="s">
        <v>12</v>
      </c>
      <c r="F271" s="15">
        <v>32.729999999999997</v>
      </c>
      <c r="G271" s="29">
        <v>4516.74</v>
      </c>
      <c r="H271" s="30"/>
      <c r="I271" s="25"/>
    </row>
    <row r="272" spans="1:9" ht="12" customHeight="1" x14ac:dyDescent="0.25">
      <c r="A272" s="9" t="s">
        <v>6</v>
      </c>
      <c r="B272" s="6" t="s">
        <v>6</v>
      </c>
      <c r="C272" s="6" t="s">
        <v>6</v>
      </c>
      <c r="D272" s="6" t="s">
        <v>6</v>
      </c>
      <c r="E272" s="6" t="s">
        <v>6</v>
      </c>
      <c r="F272" s="6" t="s">
        <v>6</v>
      </c>
      <c r="G272" s="31" t="s">
        <v>6</v>
      </c>
      <c r="H272" s="32"/>
      <c r="I272" s="21"/>
    </row>
    <row r="273" spans="1:9" ht="12.75" customHeight="1" x14ac:dyDescent="0.25">
      <c r="A273" s="12">
        <v>3103</v>
      </c>
      <c r="B273" s="13" t="s">
        <v>186</v>
      </c>
      <c r="C273" s="6" t="s">
        <v>6</v>
      </c>
      <c r="D273" s="7" t="s">
        <v>6</v>
      </c>
      <c r="E273" s="8" t="s">
        <v>6</v>
      </c>
      <c r="F273" s="7" t="s">
        <v>6</v>
      </c>
      <c r="G273" s="27" t="s">
        <v>6</v>
      </c>
      <c r="H273" s="28"/>
      <c r="I273" s="26"/>
    </row>
    <row r="274" spans="1:9" ht="12" customHeight="1" x14ac:dyDescent="0.25">
      <c r="A274" s="14">
        <v>310310</v>
      </c>
      <c r="B274" s="9" t="s">
        <v>187</v>
      </c>
      <c r="C274" s="6" t="s">
        <v>11</v>
      </c>
      <c r="D274" s="15">
        <v>88</v>
      </c>
      <c r="E274" s="8" t="s">
        <v>12</v>
      </c>
      <c r="F274" s="15">
        <v>10.87</v>
      </c>
      <c r="G274" s="29">
        <v>956.56</v>
      </c>
      <c r="H274" s="30"/>
      <c r="I274" s="25"/>
    </row>
    <row r="275" spans="1:9" ht="12" customHeight="1" x14ac:dyDescent="0.25">
      <c r="A275" s="14">
        <v>310320</v>
      </c>
      <c r="B275" s="9" t="s">
        <v>188</v>
      </c>
      <c r="C275" s="6" t="s">
        <v>11</v>
      </c>
      <c r="D275" s="15">
        <v>28</v>
      </c>
      <c r="E275" s="8" t="s">
        <v>12</v>
      </c>
      <c r="F275" s="15">
        <v>10.19</v>
      </c>
      <c r="G275" s="29">
        <v>285.32</v>
      </c>
      <c r="H275" s="30"/>
      <c r="I275" s="25"/>
    </row>
    <row r="276" spans="1:9" ht="12.75" customHeight="1" x14ac:dyDescent="0.25">
      <c r="A276" s="14">
        <v>310330</v>
      </c>
      <c r="B276" s="9" t="s">
        <v>189</v>
      </c>
      <c r="C276" s="6" t="s">
        <v>11</v>
      </c>
      <c r="D276" s="15">
        <v>13</v>
      </c>
      <c r="E276" s="8" t="s">
        <v>12</v>
      </c>
      <c r="F276" s="15">
        <v>17.64</v>
      </c>
      <c r="G276" s="29">
        <v>229.32</v>
      </c>
      <c r="H276" s="30"/>
      <c r="I276" s="25"/>
    </row>
    <row r="277" spans="1:9" ht="12" customHeight="1" x14ac:dyDescent="0.25">
      <c r="A277" s="9" t="s">
        <v>6</v>
      </c>
      <c r="B277" s="6" t="s">
        <v>6</v>
      </c>
      <c r="C277" s="6" t="s">
        <v>6</v>
      </c>
      <c r="D277" s="6" t="s">
        <v>6</v>
      </c>
      <c r="E277" s="6" t="s">
        <v>6</v>
      </c>
      <c r="F277" s="6" t="s">
        <v>6</v>
      </c>
      <c r="G277" s="31" t="s">
        <v>6</v>
      </c>
      <c r="H277" s="32"/>
      <c r="I277" s="21"/>
    </row>
    <row r="278" spans="1:9" ht="12.75" customHeight="1" x14ac:dyDescent="0.25">
      <c r="A278" s="10">
        <v>32</v>
      </c>
      <c r="B278" s="5" t="s">
        <v>190</v>
      </c>
      <c r="C278" s="6" t="s">
        <v>6</v>
      </c>
      <c r="D278" s="7" t="s">
        <v>6</v>
      </c>
      <c r="E278" s="8" t="s">
        <v>6</v>
      </c>
      <c r="F278" s="7" t="s">
        <v>6</v>
      </c>
      <c r="G278" s="27" t="s">
        <v>6</v>
      </c>
      <c r="H278" s="28"/>
      <c r="I278" s="26"/>
    </row>
    <row r="279" spans="1:9" ht="12" customHeight="1" x14ac:dyDescent="0.25">
      <c r="A279" s="9" t="s">
        <v>6</v>
      </c>
      <c r="B279" s="6" t="s">
        <v>6</v>
      </c>
      <c r="C279" s="6" t="s">
        <v>6</v>
      </c>
      <c r="D279" s="6" t="s">
        <v>6</v>
      </c>
      <c r="E279" s="6" t="s">
        <v>6</v>
      </c>
      <c r="F279" s="6" t="s">
        <v>6</v>
      </c>
      <c r="G279" s="31" t="s">
        <v>6</v>
      </c>
      <c r="H279" s="32"/>
      <c r="I279" s="21"/>
    </row>
    <row r="280" spans="1:9" ht="12" customHeight="1" x14ac:dyDescent="0.25">
      <c r="A280" s="12">
        <v>3201</v>
      </c>
      <c r="B280" s="13" t="s">
        <v>191</v>
      </c>
      <c r="C280" s="6" t="s">
        <v>6</v>
      </c>
      <c r="D280" s="7" t="s">
        <v>6</v>
      </c>
      <c r="E280" s="8" t="s">
        <v>6</v>
      </c>
      <c r="F280" s="7" t="s">
        <v>6</v>
      </c>
      <c r="G280" s="27" t="s">
        <v>6</v>
      </c>
      <c r="H280" s="28"/>
      <c r="I280" s="26"/>
    </row>
    <row r="281" spans="1:9" ht="12.75" customHeight="1" x14ac:dyDescent="0.25">
      <c r="A281" s="14">
        <v>320110</v>
      </c>
      <c r="B281" s="9" t="s">
        <v>192</v>
      </c>
      <c r="C281" s="6" t="s">
        <v>11</v>
      </c>
      <c r="D281" s="15">
        <v>21</v>
      </c>
      <c r="E281" s="8" t="s">
        <v>12</v>
      </c>
      <c r="F281" s="15">
        <v>97.5</v>
      </c>
      <c r="G281" s="29">
        <v>2047.5</v>
      </c>
      <c r="H281" s="30"/>
      <c r="I281" s="25"/>
    </row>
    <row r="282" spans="1:9" ht="12" customHeight="1" x14ac:dyDescent="0.25">
      <c r="A282" s="14">
        <v>320120</v>
      </c>
      <c r="B282" s="9" t="s">
        <v>193</v>
      </c>
      <c r="C282" s="6" t="s">
        <v>11</v>
      </c>
      <c r="D282" s="15">
        <v>11</v>
      </c>
      <c r="E282" s="8" t="s">
        <v>12</v>
      </c>
      <c r="F282" s="15">
        <v>78</v>
      </c>
      <c r="G282" s="29">
        <v>858</v>
      </c>
      <c r="H282" s="30"/>
      <c r="I282" s="25"/>
    </row>
    <row r="283" spans="1:9" ht="12.75" customHeight="1" x14ac:dyDescent="0.25">
      <c r="A283" s="9" t="s">
        <v>6</v>
      </c>
      <c r="B283" s="6" t="s">
        <v>6</v>
      </c>
      <c r="C283" s="6" t="s">
        <v>6</v>
      </c>
      <c r="D283" s="6" t="s">
        <v>6</v>
      </c>
      <c r="E283" s="6" t="s">
        <v>6</v>
      </c>
      <c r="F283" s="6" t="s">
        <v>6</v>
      </c>
      <c r="G283" s="31" t="s">
        <v>6</v>
      </c>
      <c r="H283" s="32"/>
      <c r="I283" s="21"/>
    </row>
    <row r="284" spans="1:9" ht="12" customHeight="1" x14ac:dyDescent="0.25">
      <c r="A284" s="12">
        <v>3202</v>
      </c>
      <c r="B284" s="13" t="s">
        <v>194</v>
      </c>
      <c r="C284" s="6" t="s">
        <v>6</v>
      </c>
      <c r="D284" s="7" t="s">
        <v>6</v>
      </c>
      <c r="E284" s="8" t="s">
        <v>6</v>
      </c>
      <c r="F284" s="7" t="s">
        <v>6</v>
      </c>
      <c r="G284" s="27" t="s">
        <v>6</v>
      </c>
      <c r="H284" s="28"/>
      <c r="I284" s="26"/>
    </row>
    <row r="285" spans="1:9" ht="12" customHeight="1" x14ac:dyDescent="0.25">
      <c r="A285" s="14">
        <v>320220</v>
      </c>
      <c r="B285" s="9" t="s">
        <v>195</v>
      </c>
      <c r="C285" s="6" t="s">
        <v>11</v>
      </c>
      <c r="D285" s="15">
        <v>21</v>
      </c>
      <c r="E285" s="8" t="s">
        <v>12</v>
      </c>
      <c r="F285" s="15">
        <v>110.5</v>
      </c>
      <c r="G285" s="29">
        <v>2320.5</v>
      </c>
      <c r="H285" s="30"/>
      <c r="I285" s="25"/>
    </row>
    <row r="286" spans="1:9" ht="12.75" customHeight="1" x14ac:dyDescent="0.25">
      <c r="A286" s="9" t="s">
        <v>6</v>
      </c>
      <c r="B286" s="6" t="s">
        <v>6</v>
      </c>
      <c r="C286" s="6" t="s">
        <v>6</v>
      </c>
      <c r="D286" s="6" t="s">
        <v>6</v>
      </c>
      <c r="E286" s="6" t="s">
        <v>6</v>
      </c>
      <c r="F286" s="6" t="s">
        <v>6</v>
      </c>
      <c r="G286" s="31" t="s">
        <v>6</v>
      </c>
      <c r="H286" s="32"/>
      <c r="I286" s="21"/>
    </row>
    <row r="287" spans="1:9" ht="12" customHeight="1" x14ac:dyDescent="0.25">
      <c r="A287" s="10">
        <v>33</v>
      </c>
      <c r="B287" s="5" t="s">
        <v>196</v>
      </c>
      <c r="C287" s="6" t="s">
        <v>6</v>
      </c>
      <c r="D287" s="7" t="s">
        <v>6</v>
      </c>
      <c r="E287" s="8" t="s">
        <v>6</v>
      </c>
      <c r="F287" s="7" t="s">
        <v>6</v>
      </c>
      <c r="G287" s="27" t="s">
        <v>6</v>
      </c>
      <c r="H287" s="28"/>
      <c r="I287" s="26"/>
    </row>
    <row r="288" spans="1:9" ht="12.75" customHeight="1" x14ac:dyDescent="0.25">
      <c r="A288" s="14">
        <v>330010</v>
      </c>
      <c r="B288" s="9" t="s">
        <v>197</v>
      </c>
      <c r="C288" s="6" t="s">
        <v>11</v>
      </c>
      <c r="D288" s="15">
        <v>11</v>
      </c>
      <c r="E288" s="8" t="s">
        <v>12</v>
      </c>
      <c r="F288" s="15">
        <v>185</v>
      </c>
      <c r="G288" s="29">
        <v>2035</v>
      </c>
      <c r="H288" s="30"/>
      <c r="I288" s="25"/>
    </row>
    <row r="289" spans="1:9" ht="12" customHeight="1" x14ac:dyDescent="0.25">
      <c r="A289" s="14">
        <v>330020</v>
      </c>
      <c r="B289" s="9" t="s">
        <v>198</v>
      </c>
      <c r="C289" s="6" t="s">
        <v>11</v>
      </c>
      <c r="D289" s="15">
        <v>11</v>
      </c>
      <c r="E289" s="8" t="s">
        <v>12</v>
      </c>
      <c r="F289" s="15">
        <v>185</v>
      </c>
      <c r="G289" s="29">
        <v>2035</v>
      </c>
      <c r="H289" s="30"/>
      <c r="I289" s="25"/>
    </row>
    <row r="290" spans="1:9" ht="12" customHeight="1" x14ac:dyDescent="0.25">
      <c r="A290" s="9" t="s">
        <v>6</v>
      </c>
      <c r="B290" s="6" t="s">
        <v>6</v>
      </c>
      <c r="C290" s="6" t="s">
        <v>6</v>
      </c>
      <c r="D290" s="6" t="s">
        <v>6</v>
      </c>
      <c r="E290" s="6" t="s">
        <v>6</v>
      </c>
      <c r="F290" s="6" t="s">
        <v>6</v>
      </c>
      <c r="G290" s="31" t="s">
        <v>6</v>
      </c>
      <c r="H290" s="32"/>
      <c r="I290" s="21"/>
    </row>
    <row r="291" spans="1:9" ht="12.75" customHeight="1" x14ac:dyDescent="0.25">
      <c r="A291" s="10">
        <v>34</v>
      </c>
      <c r="B291" s="5" t="s">
        <v>199</v>
      </c>
      <c r="C291" s="6" t="s">
        <v>6</v>
      </c>
      <c r="D291" s="7" t="s">
        <v>6</v>
      </c>
      <c r="E291" s="8" t="s">
        <v>6</v>
      </c>
      <c r="F291" s="7" t="s">
        <v>6</v>
      </c>
      <c r="G291" s="27" t="s">
        <v>6</v>
      </c>
      <c r="H291" s="28"/>
      <c r="I291" s="26"/>
    </row>
    <row r="292" spans="1:9" ht="12" customHeight="1" x14ac:dyDescent="0.25">
      <c r="A292" s="9" t="s">
        <v>6</v>
      </c>
      <c r="B292" s="6" t="s">
        <v>6</v>
      </c>
      <c r="C292" s="6" t="s">
        <v>6</v>
      </c>
      <c r="D292" s="6" t="s">
        <v>6</v>
      </c>
      <c r="E292" s="6" t="s">
        <v>6</v>
      </c>
      <c r="F292" s="6" t="s">
        <v>6</v>
      </c>
      <c r="G292" s="31" t="s">
        <v>6</v>
      </c>
      <c r="H292" s="32"/>
      <c r="I292" s="21"/>
    </row>
    <row r="293" spans="1:9" ht="12.75" customHeight="1" x14ac:dyDescent="0.25">
      <c r="A293" s="11">
        <v>341</v>
      </c>
      <c r="B293" s="5" t="s">
        <v>200</v>
      </c>
      <c r="C293" s="6" t="s">
        <v>6</v>
      </c>
      <c r="D293" s="7" t="s">
        <v>6</v>
      </c>
      <c r="E293" s="8" t="s">
        <v>6</v>
      </c>
      <c r="F293" s="7" t="s">
        <v>6</v>
      </c>
      <c r="G293" s="27" t="s">
        <v>6</v>
      </c>
      <c r="H293" s="28"/>
      <c r="I293" s="26"/>
    </row>
    <row r="294" spans="1:9" ht="12" customHeight="1" x14ac:dyDescent="0.25">
      <c r="A294" s="14">
        <v>341010</v>
      </c>
      <c r="B294" s="9" t="s">
        <v>201</v>
      </c>
      <c r="C294" s="6" t="s">
        <v>202</v>
      </c>
      <c r="D294" s="15">
        <v>124</v>
      </c>
      <c r="E294" s="8" t="s">
        <v>12</v>
      </c>
      <c r="F294" s="15">
        <v>0.8</v>
      </c>
      <c r="G294" s="29">
        <v>99.2</v>
      </c>
      <c r="H294" s="30"/>
      <c r="I294" s="25"/>
    </row>
    <row r="295" spans="1:9" ht="12" customHeight="1" x14ac:dyDescent="0.25">
      <c r="A295" s="9" t="s">
        <v>6</v>
      </c>
      <c r="B295" s="6" t="s">
        <v>6</v>
      </c>
      <c r="C295" s="6" t="s">
        <v>6</v>
      </c>
      <c r="D295" s="6" t="s">
        <v>6</v>
      </c>
      <c r="E295" s="6" t="s">
        <v>6</v>
      </c>
      <c r="F295" s="6" t="s">
        <v>6</v>
      </c>
      <c r="G295" s="31" t="s">
        <v>6</v>
      </c>
      <c r="H295" s="32"/>
      <c r="I295" s="21"/>
    </row>
    <row r="296" spans="1:9" ht="12.75" customHeight="1" x14ac:dyDescent="0.25">
      <c r="A296" s="11">
        <v>342</v>
      </c>
      <c r="B296" s="5" t="s">
        <v>203</v>
      </c>
      <c r="C296" s="6" t="s">
        <v>6</v>
      </c>
      <c r="D296" s="7" t="s">
        <v>6</v>
      </c>
      <c r="E296" s="8" t="s">
        <v>6</v>
      </c>
      <c r="F296" s="7" t="s">
        <v>6</v>
      </c>
      <c r="G296" s="27" t="s">
        <v>6</v>
      </c>
      <c r="H296" s="28"/>
      <c r="I296" s="26"/>
    </row>
    <row r="297" spans="1:9" ht="12" customHeight="1" x14ac:dyDescent="0.25">
      <c r="A297" s="14">
        <v>342010</v>
      </c>
      <c r="B297" s="9" t="s">
        <v>204</v>
      </c>
      <c r="C297" s="6" t="s">
        <v>11</v>
      </c>
      <c r="D297" s="15">
        <v>7</v>
      </c>
      <c r="E297" s="8" t="s">
        <v>12</v>
      </c>
      <c r="F297" s="15">
        <v>354.5</v>
      </c>
      <c r="G297" s="29">
        <v>2481.5</v>
      </c>
      <c r="H297" s="30"/>
      <c r="I297" s="25"/>
    </row>
    <row r="298" spans="1:9" ht="12.75" customHeight="1" x14ac:dyDescent="0.25">
      <c r="A298" s="14">
        <v>342020</v>
      </c>
      <c r="B298" s="9" t="s">
        <v>205</v>
      </c>
      <c r="C298" s="6" t="s">
        <v>11</v>
      </c>
      <c r="D298" s="15">
        <v>5</v>
      </c>
      <c r="E298" s="8" t="s">
        <v>12</v>
      </c>
      <c r="F298" s="15">
        <v>220.43</v>
      </c>
      <c r="G298" s="29">
        <v>1102.1500000000001</v>
      </c>
      <c r="H298" s="30"/>
      <c r="I298" s="25"/>
    </row>
    <row r="299" spans="1:9" ht="12" customHeight="1" x14ac:dyDescent="0.25">
      <c r="A299" s="9" t="s">
        <v>6</v>
      </c>
      <c r="B299" s="6" t="s">
        <v>6</v>
      </c>
      <c r="C299" s="6" t="s">
        <v>6</v>
      </c>
      <c r="D299" s="6" t="s">
        <v>6</v>
      </c>
      <c r="E299" s="6" t="s">
        <v>6</v>
      </c>
      <c r="F299" s="6" t="s">
        <v>6</v>
      </c>
      <c r="G299" s="31" t="s">
        <v>6</v>
      </c>
      <c r="H299" s="32"/>
      <c r="I299" s="21"/>
    </row>
    <row r="300" spans="1:9" ht="12" customHeight="1" x14ac:dyDescent="0.25">
      <c r="A300" s="11">
        <v>343</v>
      </c>
      <c r="B300" s="5" t="s">
        <v>206</v>
      </c>
      <c r="C300" s="6" t="s">
        <v>6</v>
      </c>
      <c r="D300" s="7" t="s">
        <v>6</v>
      </c>
      <c r="E300" s="8" t="s">
        <v>6</v>
      </c>
      <c r="F300" s="7" t="s">
        <v>6</v>
      </c>
      <c r="G300" s="27" t="s">
        <v>6</v>
      </c>
      <c r="H300" s="28"/>
      <c r="I300" s="26"/>
    </row>
    <row r="301" spans="1:9" ht="12.75" customHeight="1" x14ac:dyDescent="0.25">
      <c r="A301" s="14">
        <v>343020</v>
      </c>
      <c r="B301" s="9" t="s">
        <v>207</v>
      </c>
      <c r="C301" s="6" t="s">
        <v>11</v>
      </c>
      <c r="D301" s="15">
        <v>7</v>
      </c>
      <c r="E301" s="8" t="s">
        <v>12</v>
      </c>
      <c r="F301" s="15">
        <v>172.27</v>
      </c>
      <c r="G301" s="29">
        <v>1205.8900000000001</v>
      </c>
      <c r="H301" s="30"/>
      <c r="I301" s="25"/>
    </row>
    <row r="302" spans="1:9" ht="12" customHeight="1" x14ac:dyDescent="0.25">
      <c r="A302" s="14">
        <v>343030</v>
      </c>
      <c r="B302" s="9" t="s">
        <v>208</v>
      </c>
      <c r="C302" s="6" t="s">
        <v>11</v>
      </c>
      <c r="D302" s="15">
        <v>5</v>
      </c>
      <c r="E302" s="8" t="s">
        <v>12</v>
      </c>
      <c r="F302" s="15">
        <v>169.07</v>
      </c>
      <c r="G302" s="29">
        <v>845.35</v>
      </c>
      <c r="H302" s="30"/>
      <c r="I302" s="25"/>
    </row>
    <row r="303" spans="1:9" ht="12.75" customHeight="1" x14ac:dyDescent="0.25">
      <c r="A303" s="14">
        <v>343040</v>
      </c>
      <c r="B303" s="9" t="s">
        <v>209</v>
      </c>
      <c r="C303" s="6" t="s">
        <v>11</v>
      </c>
      <c r="D303" s="15">
        <v>7</v>
      </c>
      <c r="E303" s="8" t="s">
        <v>12</v>
      </c>
      <c r="F303" s="15">
        <v>256.60000000000002</v>
      </c>
      <c r="G303" s="29">
        <v>1796.2</v>
      </c>
      <c r="H303" s="30"/>
      <c r="I303" s="25"/>
    </row>
    <row r="304" spans="1:9" ht="12" customHeight="1" x14ac:dyDescent="0.25">
      <c r="A304" s="9" t="s">
        <v>6</v>
      </c>
      <c r="B304" s="6" t="s">
        <v>6</v>
      </c>
      <c r="C304" s="6" t="s">
        <v>6</v>
      </c>
      <c r="D304" s="6" t="s">
        <v>6</v>
      </c>
      <c r="E304" s="6" t="s">
        <v>6</v>
      </c>
      <c r="F304" s="6" t="s">
        <v>6</v>
      </c>
      <c r="G304" s="31" t="s">
        <v>6</v>
      </c>
      <c r="H304" s="32"/>
      <c r="I304" s="21"/>
    </row>
    <row r="305" spans="1:9" ht="12" customHeight="1" x14ac:dyDescent="0.25">
      <c r="A305" s="11">
        <v>344</v>
      </c>
      <c r="B305" s="5" t="s">
        <v>210</v>
      </c>
      <c r="C305" s="6" t="s">
        <v>6</v>
      </c>
      <c r="D305" s="7" t="s">
        <v>6</v>
      </c>
      <c r="E305" s="8" t="s">
        <v>6</v>
      </c>
      <c r="F305" s="7" t="s">
        <v>6</v>
      </c>
      <c r="G305" s="27" t="s">
        <v>6</v>
      </c>
      <c r="H305" s="28"/>
      <c r="I305" s="26"/>
    </row>
    <row r="306" spans="1:9" ht="12.75" customHeight="1" x14ac:dyDescent="0.25">
      <c r="A306" s="9" t="s">
        <v>6</v>
      </c>
      <c r="B306" s="6" t="s">
        <v>6</v>
      </c>
      <c r="C306" s="6" t="s">
        <v>6</v>
      </c>
      <c r="D306" s="6" t="s">
        <v>6</v>
      </c>
      <c r="E306" s="6" t="s">
        <v>6</v>
      </c>
      <c r="F306" s="6" t="s">
        <v>6</v>
      </c>
      <c r="G306" s="31" t="s">
        <v>6</v>
      </c>
      <c r="H306" s="32"/>
      <c r="I306" s="21"/>
    </row>
    <row r="307" spans="1:9" ht="12" customHeight="1" x14ac:dyDescent="0.25">
      <c r="A307" s="12">
        <v>3440</v>
      </c>
      <c r="B307" s="13" t="s">
        <v>211</v>
      </c>
      <c r="C307" s="6" t="s">
        <v>6</v>
      </c>
      <c r="D307" s="7" t="s">
        <v>6</v>
      </c>
      <c r="E307" s="8" t="s">
        <v>6</v>
      </c>
      <c r="F307" s="7" t="s">
        <v>6</v>
      </c>
      <c r="G307" s="27" t="s">
        <v>6</v>
      </c>
      <c r="H307" s="28"/>
      <c r="I307" s="26"/>
    </row>
    <row r="308" spans="1:9" ht="12.75" customHeight="1" x14ac:dyDescent="0.25">
      <c r="A308" s="14">
        <v>344010</v>
      </c>
      <c r="B308" s="9" t="s">
        <v>212</v>
      </c>
      <c r="C308" s="6" t="s">
        <v>11</v>
      </c>
      <c r="D308" s="15">
        <v>3</v>
      </c>
      <c r="E308" s="8" t="s">
        <v>12</v>
      </c>
      <c r="F308" s="15">
        <v>21.77</v>
      </c>
      <c r="G308" s="29">
        <v>65.31</v>
      </c>
      <c r="H308" s="30"/>
      <c r="I308" s="25"/>
    </row>
    <row r="309" spans="1:9" ht="12" customHeight="1" x14ac:dyDescent="0.25">
      <c r="A309" s="14">
        <v>344020</v>
      </c>
      <c r="B309" s="9" t="s">
        <v>213</v>
      </c>
      <c r="C309" s="6" t="s">
        <v>11</v>
      </c>
      <c r="D309" s="15">
        <v>9</v>
      </c>
      <c r="E309" s="8" t="s">
        <v>12</v>
      </c>
      <c r="F309" s="15">
        <v>24.19</v>
      </c>
      <c r="G309" s="29">
        <v>217.71</v>
      </c>
      <c r="H309" s="30"/>
      <c r="I309" s="25"/>
    </row>
    <row r="310" spans="1:9" ht="12" customHeight="1" x14ac:dyDescent="0.25">
      <c r="A310" s="14">
        <v>344030</v>
      </c>
      <c r="B310" s="9" t="s">
        <v>214</v>
      </c>
      <c r="C310" s="6" t="s">
        <v>11</v>
      </c>
      <c r="D310" s="15">
        <v>3</v>
      </c>
      <c r="E310" s="8" t="s">
        <v>12</v>
      </c>
      <c r="F310" s="15">
        <v>27.84</v>
      </c>
      <c r="G310" s="29">
        <v>83.52</v>
      </c>
      <c r="H310" s="30"/>
      <c r="I310" s="25"/>
    </row>
    <row r="311" spans="1:9" ht="12.75" customHeight="1" x14ac:dyDescent="0.25">
      <c r="A311" s="14">
        <v>344040</v>
      </c>
      <c r="B311" s="9" t="s">
        <v>215</v>
      </c>
      <c r="C311" s="6" t="s">
        <v>11</v>
      </c>
      <c r="D311" s="15">
        <v>4</v>
      </c>
      <c r="E311" s="8" t="s">
        <v>12</v>
      </c>
      <c r="F311" s="15">
        <v>30.95</v>
      </c>
      <c r="G311" s="29">
        <v>123.8</v>
      </c>
      <c r="H311" s="30"/>
      <c r="I311" s="25"/>
    </row>
    <row r="312" spans="1:9" ht="12" customHeight="1" x14ac:dyDescent="0.25">
      <c r="A312" s="9" t="s">
        <v>6</v>
      </c>
      <c r="B312" s="6" t="s">
        <v>6</v>
      </c>
      <c r="C312" s="6" t="s">
        <v>6</v>
      </c>
      <c r="D312" s="6" t="s">
        <v>6</v>
      </c>
      <c r="E312" s="6" t="s">
        <v>6</v>
      </c>
      <c r="F312" s="6" t="s">
        <v>6</v>
      </c>
      <c r="G312" s="31" t="s">
        <v>6</v>
      </c>
      <c r="H312" s="32"/>
      <c r="I312" s="21"/>
    </row>
    <row r="313" spans="1:9" ht="12.75" customHeight="1" x14ac:dyDescent="0.25">
      <c r="A313" s="12">
        <v>3441</v>
      </c>
      <c r="B313" s="13" t="s">
        <v>216</v>
      </c>
      <c r="C313" s="6" t="s">
        <v>6</v>
      </c>
      <c r="D313" s="7" t="s">
        <v>6</v>
      </c>
      <c r="E313" s="8" t="s">
        <v>6</v>
      </c>
      <c r="F313" s="7" t="s">
        <v>6</v>
      </c>
      <c r="G313" s="27" t="s">
        <v>6</v>
      </c>
      <c r="H313" s="28"/>
      <c r="I313" s="26"/>
    </row>
    <row r="314" spans="1:9" ht="12" customHeight="1" x14ac:dyDescent="0.25">
      <c r="A314" s="14">
        <v>344110</v>
      </c>
      <c r="B314" s="9" t="s">
        <v>212</v>
      </c>
      <c r="C314" s="6" t="s">
        <v>11</v>
      </c>
      <c r="D314" s="15">
        <v>3</v>
      </c>
      <c r="E314" s="8" t="s">
        <v>12</v>
      </c>
      <c r="F314" s="15">
        <v>24.19</v>
      </c>
      <c r="G314" s="29">
        <v>72.569999999999993</v>
      </c>
      <c r="H314" s="30"/>
      <c r="I314" s="25"/>
    </row>
    <row r="315" spans="1:9" ht="12" customHeight="1" x14ac:dyDescent="0.25">
      <c r="A315" s="14">
        <v>344120</v>
      </c>
      <c r="B315" s="9" t="s">
        <v>213</v>
      </c>
      <c r="C315" s="6" t="s">
        <v>11</v>
      </c>
      <c r="D315" s="15">
        <v>4</v>
      </c>
      <c r="E315" s="8" t="s">
        <v>12</v>
      </c>
      <c r="F315" s="15">
        <v>26.61</v>
      </c>
      <c r="G315" s="29">
        <v>106.44</v>
      </c>
      <c r="H315" s="30"/>
      <c r="I315" s="25"/>
    </row>
    <row r="316" spans="1:9" ht="12.75" customHeight="1" x14ac:dyDescent="0.25">
      <c r="A316" s="14">
        <v>344130</v>
      </c>
      <c r="B316" s="9" t="s">
        <v>214</v>
      </c>
      <c r="C316" s="6" t="s">
        <v>11</v>
      </c>
      <c r="D316" s="15">
        <v>3</v>
      </c>
      <c r="E316" s="8" t="s">
        <v>12</v>
      </c>
      <c r="F316" s="15">
        <v>30.62</v>
      </c>
      <c r="G316" s="29">
        <v>91.86</v>
      </c>
      <c r="H316" s="30"/>
      <c r="I316" s="25"/>
    </row>
    <row r="317" spans="1:9" ht="12" customHeight="1" x14ac:dyDescent="0.25">
      <c r="A317" s="14">
        <v>344140</v>
      </c>
      <c r="B317" s="9" t="s">
        <v>215</v>
      </c>
      <c r="C317" s="6" t="s">
        <v>11</v>
      </c>
      <c r="D317" s="15">
        <v>3</v>
      </c>
      <c r="E317" s="8" t="s">
        <v>12</v>
      </c>
      <c r="F317" s="15">
        <v>34.049999999999997</v>
      </c>
      <c r="G317" s="29">
        <v>102.15</v>
      </c>
      <c r="H317" s="30"/>
      <c r="I317" s="25"/>
    </row>
    <row r="318" spans="1:9" ht="12.75" customHeight="1" x14ac:dyDescent="0.25">
      <c r="A318" s="9" t="s">
        <v>6</v>
      </c>
      <c r="B318" s="6" t="s">
        <v>6</v>
      </c>
      <c r="C318" s="6" t="s">
        <v>6</v>
      </c>
      <c r="D318" s="6" t="s">
        <v>6</v>
      </c>
      <c r="E318" s="6" t="s">
        <v>6</v>
      </c>
      <c r="F318" s="6" t="s">
        <v>6</v>
      </c>
      <c r="G318" s="31" t="s">
        <v>6</v>
      </c>
      <c r="H318" s="32"/>
      <c r="I318" s="21"/>
    </row>
    <row r="319" spans="1:9" ht="12" customHeight="1" x14ac:dyDescent="0.25">
      <c r="A319" s="4">
        <v>4</v>
      </c>
      <c r="B319" s="5" t="s">
        <v>217</v>
      </c>
      <c r="C319" s="6" t="s">
        <v>6</v>
      </c>
      <c r="D319" s="7" t="s">
        <v>6</v>
      </c>
      <c r="E319" s="8" t="s">
        <v>6</v>
      </c>
      <c r="F319" s="7" t="s">
        <v>6</v>
      </c>
      <c r="G319" s="27" t="s">
        <v>6</v>
      </c>
      <c r="H319" s="28"/>
      <c r="I319" s="26"/>
    </row>
    <row r="320" spans="1:9" ht="12" customHeight="1" x14ac:dyDescent="0.25">
      <c r="A320" s="9" t="s">
        <v>6</v>
      </c>
      <c r="B320" s="6" t="s">
        <v>6</v>
      </c>
      <c r="C320" s="6" t="s">
        <v>6</v>
      </c>
      <c r="D320" s="6" t="s">
        <v>6</v>
      </c>
      <c r="E320" s="6" t="s">
        <v>6</v>
      </c>
      <c r="F320" s="6" t="s">
        <v>6</v>
      </c>
      <c r="G320" s="31" t="s">
        <v>6</v>
      </c>
      <c r="H320" s="32"/>
      <c r="I320" s="21"/>
    </row>
    <row r="321" spans="1:9" ht="12.75" customHeight="1" x14ac:dyDescent="0.25">
      <c r="A321" s="10">
        <v>41</v>
      </c>
      <c r="B321" s="5" t="s">
        <v>218</v>
      </c>
      <c r="C321" s="6" t="s">
        <v>6</v>
      </c>
      <c r="D321" s="7" t="s">
        <v>6</v>
      </c>
      <c r="E321" s="8" t="s">
        <v>6</v>
      </c>
      <c r="F321" s="7" t="s">
        <v>6</v>
      </c>
      <c r="G321" s="27" t="s">
        <v>6</v>
      </c>
      <c r="H321" s="28"/>
      <c r="I321" s="26"/>
    </row>
    <row r="322" spans="1:9" ht="12" customHeight="1" x14ac:dyDescent="0.25">
      <c r="A322" s="9" t="s">
        <v>6</v>
      </c>
      <c r="B322" s="6" t="s">
        <v>6</v>
      </c>
      <c r="C322" s="6" t="s">
        <v>6</v>
      </c>
      <c r="D322" s="6" t="s">
        <v>6</v>
      </c>
      <c r="E322" s="6" t="s">
        <v>6</v>
      </c>
      <c r="F322" s="6" t="s">
        <v>6</v>
      </c>
      <c r="G322" s="31" t="s">
        <v>6</v>
      </c>
      <c r="H322" s="32"/>
      <c r="I322" s="21"/>
    </row>
    <row r="323" spans="1:9" ht="12.75" customHeight="1" x14ac:dyDescent="0.25">
      <c r="A323" s="12">
        <v>4101</v>
      </c>
      <c r="B323" s="13" t="s">
        <v>219</v>
      </c>
      <c r="C323" s="6" t="s">
        <v>6</v>
      </c>
      <c r="D323" s="7" t="s">
        <v>6</v>
      </c>
      <c r="E323" s="8" t="s">
        <v>6</v>
      </c>
      <c r="F323" s="7" t="s">
        <v>6</v>
      </c>
      <c r="G323" s="27" t="s">
        <v>6</v>
      </c>
      <c r="H323" s="28"/>
      <c r="I323" s="26"/>
    </row>
    <row r="324" spans="1:9" ht="12" customHeight="1" x14ac:dyDescent="0.25">
      <c r="A324" s="14">
        <v>410110</v>
      </c>
      <c r="B324" s="9" t="s">
        <v>220</v>
      </c>
      <c r="C324" s="6" t="s">
        <v>26</v>
      </c>
      <c r="D324" s="15">
        <v>1375</v>
      </c>
      <c r="E324" s="8" t="s">
        <v>12</v>
      </c>
      <c r="F324" s="15">
        <v>2.75</v>
      </c>
      <c r="G324" s="29">
        <v>3781.25</v>
      </c>
      <c r="H324" s="30"/>
      <c r="I324" s="25"/>
    </row>
    <row r="325" spans="1:9" ht="12" customHeight="1" x14ac:dyDescent="0.25">
      <c r="A325" s="14">
        <v>410120</v>
      </c>
      <c r="B325" s="9" t="s">
        <v>221</v>
      </c>
      <c r="C325" s="6" t="s">
        <v>26</v>
      </c>
      <c r="D325" s="15">
        <v>19250</v>
      </c>
      <c r="E325" s="8" t="s">
        <v>12</v>
      </c>
      <c r="F325" s="15">
        <v>1.83</v>
      </c>
      <c r="G325" s="29">
        <v>35227.5</v>
      </c>
      <c r="H325" s="30"/>
      <c r="I325" s="25"/>
    </row>
    <row r="326" spans="1:9" ht="12.75" customHeight="1" x14ac:dyDescent="0.25">
      <c r="A326" s="9" t="s">
        <v>6</v>
      </c>
      <c r="B326" s="6" t="s">
        <v>6</v>
      </c>
      <c r="C326" s="6" t="s">
        <v>6</v>
      </c>
      <c r="D326" s="6" t="s">
        <v>6</v>
      </c>
      <c r="E326" s="6" t="s">
        <v>6</v>
      </c>
      <c r="F326" s="6" t="s">
        <v>6</v>
      </c>
      <c r="G326" s="31" t="s">
        <v>6</v>
      </c>
      <c r="H326" s="32"/>
      <c r="I326" s="21"/>
    </row>
    <row r="327" spans="1:9" ht="12" customHeight="1" x14ac:dyDescent="0.25">
      <c r="A327" s="12">
        <v>4102</v>
      </c>
      <c r="B327" s="13" t="s">
        <v>222</v>
      </c>
      <c r="C327" s="6" t="s">
        <v>6</v>
      </c>
      <c r="D327" s="7" t="s">
        <v>6</v>
      </c>
      <c r="E327" s="8" t="s">
        <v>6</v>
      </c>
      <c r="F327" s="7" t="s">
        <v>6</v>
      </c>
      <c r="G327" s="27" t="s">
        <v>6</v>
      </c>
      <c r="H327" s="28"/>
      <c r="I327" s="26"/>
    </row>
    <row r="328" spans="1:9" ht="12.75" customHeight="1" x14ac:dyDescent="0.25">
      <c r="A328" s="14">
        <v>410210</v>
      </c>
      <c r="B328" s="9" t="s">
        <v>223</v>
      </c>
      <c r="C328" s="6" t="s">
        <v>26</v>
      </c>
      <c r="D328" s="15">
        <v>1100</v>
      </c>
      <c r="E328" s="8" t="s">
        <v>12</v>
      </c>
      <c r="F328" s="15">
        <v>1.97</v>
      </c>
      <c r="G328" s="29">
        <v>2167</v>
      </c>
      <c r="H328" s="30"/>
      <c r="I328" s="25"/>
    </row>
    <row r="329" spans="1:9" ht="12" customHeight="1" x14ac:dyDescent="0.25">
      <c r="A329" s="14">
        <v>410220</v>
      </c>
      <c r="B329" s="9" t="s">
        <v>224</v>
      </c>
      <c r="C329" s="6" t="s">
        <v>26</v>
      </c>
      <c r="D329" s="15">
        <v>17600</v>
      </c>
      <c r="E329" s="8" t="s">
        <v>12</v>
      </c>
      <c r="F329" s="15">
        <v>1.48</v>
      </c>
      <c r="G329" s="29">
        <v>26048</v>
      </c>
      <c r="H329" s="30"/>
      <c r="I329" s="25"/>
    </row>
    <row r="330" spans="1:9" ht="12" customHeight="1" x14ac:dyDescent="0.25">
      <c r="A330" s="9" t="s">
        <v>6</v>
      </c>
      <c r="B330" s="6" t="s">
        <v>6</v>
      </c>
      <c r="C330" s="6" t="s">
        <v>6</v>
      </c>
      <c r="D330" s="6" t="s">
        <v>6</v>
      </c>
      <c r="E330" s="6" t="s">
        <v>6</v>
      </c>
      <c r="F330" s="6" t="s">
        <v>6</v>
      </c>
      <c r="G330" s="31" t="s">
        <v>6</v>
      </c>
      <c r="H330" s="32"/>
      <c r="I330" s="21"/>
    </row>
    <row r="331" spans="1:9" ht="12.75" customHeight="1" x14ac:dyDescent="0.25">
      <c r="A331" s="10">
        <v>42</v>
      </c>
      <c r="B331" s="5" t="s">
        <v>225</v>
      </c>
      <c r="C331" s="6" t="s">
        <v>6</v>
      </c>
      <c r="D331" s="7" t="s">
        <v>6</v>
      </c>
      <c r="E331" s="8" t="s">
        <v>6</v>
      </c>
      <c r="F331" s="7" t="s">
        <v>6</v>
      </c>
      <c r="G331" s="27" t="s">
        <v>6</v>
      </c>
      <c r="H331" s="28"/>
      <c r="I331" s="26"/>
    </row>
    <row r="332" spans="1:9" ht="12" customHeight="1" x14ac:dyDescent="0.25">
      <c r="A332" s="9" t="s">
        <v>6</v>
      </c>
      <c r="B332" s="6" t="s">
        <v>6</v>
      </c>
      <c r="C332" s="6" t="s">
        <v>6</v>
      </c>
      <c r="D332" s="6" t="s">
        <v>6</v>
      </c>
      <c r="E332" s="6" t="s">
        <v>6</v>
      </c>
      <c r="F332" s="6" t="s">
        <v>6</v>
      </c>
      <c r="G332" s="31" t="s">
        <v>6</v>
      </c>
      <c r="H332" s="32"/>
      <c r="I332" s="21"/>
    </row>
    <row r="333" spans="1:9" ht="12.75" customHeight="1" x14ac:dyDescent="0.25">
      <c r="A333" s="12">
        <v>4201</v>
      </c>
      <c r="B333" s="13" t="s">
        <v>226</v>
      </c>
      <c r="C333" s="6" t="s">
        <v>6</v>
      </c>
      <c r="D333" s="7" t="s">
        <v>6</v>
      </c>
      <c r="E333" s="8" t="s">
        <v>6</v>
      </c>
      <c r="F333" s="7" t="s">
        <v>6</v>
      </c>
      <c r="G333" s="27" t="s">
        <v>6</v>
      </c>
      <c r="H333" s="28"/>
      <c r="I333" s="26"/>
    </row>
    <row r="334" spans="1:9" ht="12" customHeight="1" x14ac:dyDescent="0.25">
      <c r="A334" s="14">
        <v>420110</v>
      </c>
      <c r="B334" s="9" t="s">
        <v>227</v>
      </c>
      <c r="C334" s="6" t="s">
        <v>26</v>
      </c>
      <c r="D334" s="15">
        <v>110</v>
      </c>
      <c r="E334" s="8" t="s">
        <v>12</v>
      </c>
      <c r="F334" s="15">
        <v>7.3</v>
      </c>
      <c r="G334" s="29">
        <v>803</v>
      </c>
      <c r="H334" s="30"/>
      <c r="I334" s="25"/>
    </row>
    <row r="335" spans="1:9" ht="12" customHeight="1" x14ac:dyDescent="0.25">
      <c r="A335" s="14">
        <v>420120</v>
      </c>
      <c r="B335" s="9" t="s">
        <v>228</v>
      </c>
      <c r="C335" s="6" t="s">
        <v>26</v>
      </c>
      <c r="D335" s="15">
        <v>2750</v>
      </c>
      <c r="E335" s="8" t="s">
        <v>12</v>
      </c>
      <c r="F335" s="15">
        <v>4.5599999999999996</v>
      </c>
      <c r="G335" s="29">
        <v>12540</v>
      </c>
      <c r="H335" s="30"/>
      <c r="I335" s="25"/>
    </row>
    <row r="336" spans="1:9" ht="12.75" customHeight="1" x14ac:dyDescent="0.25">
      <c r="A336" s="14">
        <v>420130</v>
      </c>
      <c r="B336" s="9" t="s">
        <v>229</v>
      </c>
      <c r="C336" s="6" t="s">
        <v>26</v>
      </c>
      <c r="D336" s="15">
        <v>1100</v>
      </c>
      <c r="E336" s="8" t="s">
        <v>12</v>
      </c>
      <c r="F336" s="15">
        <v>3.09</v>
      </c>
      <c r="G336" s="29">
        <v>3399</v>
      </c>
      <c r="H336" s="30"/>
      <c r="I336" s="25"/>
    </row>
    <row r="337" spans="1:9" ht="12" customHeight="1" x14ac:dyDescent="0.25">
      <c r="A337" s="9" t="s">
        <v>6</v>
      </c>
      <c r="B337" s="6" t="s">
        <v>6</v>
      </c>
      <c r="C337" s="6" t="s">
        <v>6</v>
      </c>
      <c r="D337" s="6" t="s">
        <v>6</v>
      </c>
      <c r="E337" s="6" t="s">
        <v>6</v>
      </c>
      <c r="F337" s="6" t="s">
        <v>6</v>
      </c>
      <c r="G337" s="31" t="s">
        <v>6</v>
      </c>
      <c r="H337" s="32"/>
      <c r="I337" s="21"/>
    </row>
    <row r="338" spans="1:9" ht="12.75" customHeight="1" x14ac:dyDescent="0.25">
      <c r="A338" s="12">
        <v>4202</v>
      </c>
      <c r="B338" s="13" t="s">
        <v>230</v>
      </c>
      <c r="C338" s="6" t="s">
        <v>6</v>
      </c>
      <c r="D338" s="7" t="s">
        <v>6</v>
      </c>
      <c r="E338" s="8" t="s">
        <v>6</v>
      </c>
      <c r="F338" s="7" t="s">
        <v>6</v>
      </c>
      <c r="G338" s="27" t="s">
        <v>6</v>
      </c>
      <c r="H338" s="28"/>
      <c r="I338" s="26"/>
    </row>
    <row r="339" spans="1:9" ht="12" customHeight="1" x14ac:dyDescent="0.25">
      <c r="A339" s="14">
        <v>420210</v>
      </c>
      <c r="B339" s="9" t="s">
        <v>231</v>
      </c>
      <c r="C339" s="6" t="s">
        <v>232</v>
      </c>
      <c r="D339" s="15">
        <v>1100</v>
      </c>
      <c r="E339" s="8" t="s">
        <v>12</v>
      </c>
      <c r="F339" s="15">
        <v>14</v>
      </c>
      <c r="G339" s="29">
        <v>15400</v>
      </c>
      <c r="H339" s="30"/>
      <c r="I339" s="25"/>
    </row>
    <row r="340" spans="1:9" ht="12" customHeight="1" x14ac:dyDescent="0.25">
      <c r="A340" s="14">
        <v>420220</v>
      </c>
      <c r="B340" s="9" t="s">
        <v>233</v>
      </c>
      <c r="C340" s="6" t="s">
        <v>232</v>
      </c>
      <c r="D340" s="15">
        <v>411</v>
      </c>
      <c r="E340" s="8" t="s">
        <v>12</v>
      </c>
      <c r="F340" s="15">
        <v>18.5</v>
      </c>
      <c r="G340" s="29">
        <v>7603.5</v>
      </c>
      <c r="H340" s="30"/>
      <c r="I340" s="25"/>
    </row>
    <row r="341" spans="1:9" ht="12.75" customHeight="1" x14ac:dyDescent="0.25">
      <c r="A341" s="9" t="s">
        <v>6</v>
      </c>
      <c r="B341" s="6" t="s">
        <v>6</v>
      </c>
      <c r="C341" s="6" t="s">
        <v>6</v>
      </c>
      <c r="D341" s="6" t="s">
        <v>6</v>
      </c>
      <c r="E341" s="6" t="s">
        <v>6</v>
      </c>
      <c r="F341" s="6" t="s">
        <v>6</v>
      </c>
      <c r="G341" s="31" t="s">
        <v>6</v>
      </c>
      <c r="H341" s="32"/>
      <c r="I341" s="21"/>
    </row>
    <row r="342" spans="1:9" ht="12" customHeight="1" x14ac:dyDescent="0.25">
      <c r="A342" s="10">
        <v>45</v>
      </c>
      <c r="B342" s="5" t="s">
        <v>234</v>
      </c>
      <c r="C342" s="6" t="s">
        <v>6</v>
      </c>
      <c r="D342" s="7" t="s">
        <v>6</v>
      </c>
      <c r="E342" s="8" t="s">
        <v>6</v>
      </c>
      <c r="F342" s="7" t="s">
        <v>6</v>
      </c>
      <c r="G342" s="27" t="s">
        <v>6</v>
      </c>
      <c r="H342" s="28"/>
      <c r="I342" s="26"/>
    </row>
    <row r="343" spans="1:9" ht="12.75" customHeight="1" x14ac:dyDescent="0.25">
      <c r="A343" s="9" t="s">
        <v>6</v>
      </c>
      <c r="B343" s="6" t="s">
        <v>6</v>
      </c>
      <c r="C343" s="6" t="s">
        <v>6</v>
      </c>
      <c r="D343" s="6" t="s">
        <v>6</v>
      </c>
      <c r="E343" s="6" t="s">
        <v>6</v>
      </c>
      <c r="F343" s="6" t="s">
        <v>6</v>
      </c>
      <c r="G343" s="31" t="s">
        <v>6</v>
      </c>
      <c r="H343" s="32"/>
      <c r="I343" s="21"/>
    </row>
    <row r="344" spans="1:9" ht="12" customHeight="1" x14ac:dyDescent="0.25">
      <c r="A344" s="11">
        <v>451</v>
      </c>
      <c r="B344" s="5" t="s">
        <v>235</v>
      </c>
      <c r="C344" s="6" t="s">
        <v>6</v>
      </c>
      <c r="D344" s="7" t="s">
        <v>6</v>
      </c>
      <c r="E344" s="8" t="s">
        <v>6</v>
      </c>
      <c r="F344" s="7" t="s">
        <v>6</v>
      </c>
      <c r="G344" s="27" t="s">
        <v>6</v>
      </c>
      <c r="H344" s="28"/>
      <c r="I344" s="26"/>
    </row>
    <row r="345" spans="1:9" ht="12" customHeight="1" x14ac:dyDescent="0.25">
      <c r="A345" s="9" t="s">
        <v>6</v>
      </c>
      <c r="B345" s="6" t="s">
        <v>6</v>
      </c>
      <c r="C345" s="6" t="s">
        <v>6</v>
      </c>
      <c r="D345" s="6" t="s">
        <v>6</v>
      </c>
      <c r="E345" s="6" t="s">
        <v>6</v>
      </c>
      <c r="F345" s="6" t="s">
        <v>6</v>
      </c>
      <c r="G345" s="31" t="s">
        <v>6</v>
      </c>
      <c r="H345" s="32"/>
      <c r="I345" s="21"/>
    </row>
    <row r="346" spans="1:9" ht="12.75" customHeight="1" x14ac:dyDescent="0.25">
      <c r="A346" s="12">
        <v>4511</v>
      </c>
      <c r="B346" s="13" t="s">
        <v>236</v>
      </c>
      <c r="C346" s="6" t="s">
        <v>6</v>
      </c>
      <c r="D346" s="7" t="s">
        <v>6</v>
      </c>
      <c r="E346" s="8" t="s">
        <v>6</v>
      </c>
      <c r="F346" s="7" t="s">
        <v>6</v>
      </c>
      <c r="G346" s="27" t="s">
        <v>6</v>
      </c>
      <c r="H346" s="28"/>
      <c r="I346" s="26"/>
    </row>
    <row r="347" spans="1:9" ht="12" customHeight="1" x14ac:dyDescent="0.25">
      <c r="A347" s="14">
        <v>451110</v>
      </c>
      <c r="B347" s="9" t="s">
        <v>237</v>
      </c>
      <c r="C347" s="6" t="s">
        <v>26</v>
      </c>
      <c r="D347" s="15">
        <v>110</v>
      </c>
      <c r="E347" s="8" t="s">
        <v>12</v>
      </c>
      <c r="F347" s="15">
        <v>30.65</v>
      </c>
      <c r="G347" s="29">
        <v>3371.5</v>
      </c>
      <c r="H347" s="30"/>
      <c r="I347" s="25"/>
    </row>
    <row r="348" spans="1:9" ht="12.75" customHeight="1" x14ac:dyDescent="0.25">
      <c r="A348" s="14">
        <v>451120</v>
      </c>
      <c r="B348" s="9" t="s">
        <v>238</v>
      </c>
      <c r="C348" s="6" t="s">
        <v>26</v>
      </c>
      <c r="D348" s="15">
        <v>220</v>
      </c>
      <c r="E348" s="8" t="s">
        <v>12</v>
      </c>
      <c r="F348" s="15">
        <v>27.81</v>
      </c>
      <c r="G348" s="29">
        <v>6118.2</v>
      </c>
      <c r="H348" s="30"/>
      <c r="I348" s="25"/>
    </row>
    <row r="349" spans="1:9" ht="12" customHeight="1" x14ac:dyDescent="0.25">
      <c r="A349" s="14">
        <v>451130</v>
      </c>
      <c r="B349" s="9" t="s">
        <v>239</v>
      </c>
      <c r="C349" s="6" t="s">
        <v>26</v>
      </c>
      <c r="D349" s="15">
        <v>330</v>
      </c>
      <c r="E349" s="8" t="s">
        <v>12</v>
      </c>
      <c r="F349" s="15">
        <v>26.28</v>
      </c>
      <c r="G349" s="29">
        <v>8672.4</v>
      </c>
      <c r="H349" s="30"/>
      <c r="I349" s="25"/>
    </row>
    <row r="350" spans="1:9" ht="12" customHeight="1" x14ac:dyDescent="0.25">
      <c r="A350" s="14">
        <v>451140</v>
      </c>
      <c r="B350" s="9" t="s">
        <v>240</v>
      </c>
      <c r="C350" s="6" t="s">
        <v>26</v>
      </c>
      <c r="D350" s="15">
        <v>138</v>
      </c>
      <c r="E350" s="8" t="s">
        <v>12</v>
      </c>
      <c r="F350" s="15">
        <v>19.579999999999998</v>
      </c>
      <c r="G350" s="29">
        <v>2702.04</v>
      </c>
      <c r="H350" s="30"/>
      <c r="I350" s="25"/>
    </row>
    <row r="351" spans="1:9" ht="12.75" customHeight="1" x14ac:dyDescent="0.25">
      <c r="A351" s="14">
        <v>451150</v>
      </c>
      <c r="B351" s="9" t="s">
        <v>241</v>
      </c>
      <c r="C351" s="6" t="s">
        <v>26</v>
      </c>
      <c r="D351" s="15">
        <v>248</v>
      </c>
      <c r="E351" s="8" t="s">
        <v>12</v>
      </c>
      <c r="F351" s="15">
        <v>15.92</v>
      </c>
      <c r="G351" s="29">
        <v>3948.16</v>
      </c>
      <c r="H351" s="30"/>
      <c r="I351" s="25"/>
    </row>
    <row r="352" spans="1:9" ht="12" customHeight="1" x14ac:dyDescent="0.25">
      <c r="A352" s="14">
        <v>451160</v>
      </c>
      <c r="B352" s="9" t="s">
        <v>242</v>
      </c>
      <c r="C352" s="6" t="s">
        <v>26</v>
      </c>
      <c r="D352" s="15">
        <v>550</v>
      </c>
      <c r="E352" s="8" t="s">
        <v>12</v>
      </c>
      <c r="F352" s="15">
        <v>13.47</v>
      </c>
      <c r="G352" s="29">
        <v>7408.5</v>
      </c>
      <c r="H352" s="30"/>
      <c r="I352" s="25"/>
    </row>
    <row r="353" spans="1:9" ht="12.75" customHeight="1" x14ac:dyDescent="0.25">
      <c r="A353" s="9" t="s">
        <v>6</v>
      </c>
      <c r="B353" s="6" t="s">
        <v>6</v>
      </c>
      <c r="C353" s="6" t="s">
        <v>6</v>
      </c>
      <c r="D353" s="6" t="s">
        <v>6</v>
      </c>
      <c r="E353" s="6" t="s">
        <v>6</v>
      </c>
      <c r="F353" s="6" t="s">
        <v>6</v>
      </c>
      <c r="G353" s="31" t="s">
        <v>6</v>
      </c>
      <c r="H353" s="32"/>
      <c r="I353" s="21"/>
    </row>
    <row r="354" spans="1:9" ht="12" customHeight="1" x14ac:dyDescent="0.25">
      <c r="A354" s="12">
        <v>4512</v>
      </c>
      <c r="B354" s="13" t="s">
        <v>243</v>
      </c>
      <c r="C354" s="6" t="s">
        <v>6</v>
      </c>
      <c r="D354" s="7" t="s">
        <v>6</v>
      </c>
      <c r="E354" s="8" t="s">
        <v>6</v>
      </c>
      <c r="F354" s="7" t="s">
        <v>6</v>
      </c>
      <c r="G354" s="27" t="s">
        <v>6</v>
      </c>
      <c r="H354" s="28"/>
      <c r="I354" s="26"/>
    </row>
    <row r="355" spans="1:9" ht="12" customHeight="1" x14ac:dyDescent="0.25">
      <c r="A355" s="14">
        <v>451210</v>
      </c>
      <c r="B355" s="9" t="s">
        <v>244</v>
      </c>
      <c r="C355" s="6" t="s">
        <v>26</v>
      </c>
      <c r="D355" s="15">
        <v>99</v>
      </c>
      <c r="E355" s="8" t="s">
        <v>12</v>
      </c>
      <c r="F355" s="15">
        <v>37.92</v>
      </c>
      <c r="G355" s="29">
        <v>3754.08</v>
      </c>
      <c r="H355" s="30"/>
      <c r="I355" s="25"/>
    </row>
    <row r="356" spans="1:9" ht="12.75" customHeight="1" x14ac:dyDescent="0.25">
      <c r="A356" s="14">
        <v>451220</v>
      </c>
      <c r="B356" s="9" t="s">
        <v>245</v>
      </c>
      <c r="C356" s="6" t="s">
        <v>26</v>
      </c>
      <c r="D356" s="15">
        <v>193</v>
      </c>
      <c r="E356" s="8" t="s">
        <v>12</v>
      </c>
      <c r="F356" s="15">
        <v>19.59</v>
      </c>
      <c r="G356" s="29">
        <v>3780.87</v>
      </c>
      <c r="H356" s="30"/>
      <c r="I356" s="25"/>
    </row>
    <row r="357" spans="1:9" ht="12" customHeight="1" x14ac:dyDescent="0.25">
      <c r="A357" s="14">
        <v>451230</v>
      </c>
      <c r="B357" s="9" t="s">
        <v>246</v>
      </c>
      <c r="C357" s="6" t="s">
        <v>26</v>
      </c>
      <c r="D357" s="15">
        <v>413</v>
      </c>
      <c r="E357" s="8" t="s">
        <v>12</v>
      </c>
      <c r="F357" s="15">
        <v>16.96</v>
      </c>
      <c r="G357" s="29">
        <v>7004.48</v>
      </c>
      <c r="H357" s="30"/>
      <c r="I357" s="25"/>
    </row>
    <row r="358" spans="1:9" ht="12.75" customHeight="1" x14ac:dyDescent="0.25">
      <c r="A358" s="14">
        <v>451240</v>
      </c>
      <c r="B358" s="9" t="s">
        <v>247</v>
      </c>
      <c r="C358" s="6" t="s">
        <v>26</v>
      </c>
      <c r="D358" s="15">
        <v>193</v>
      </c>
      <c r="E358" s="8" t="s">
        <v>12</v>
      </c>
      <c r="F358" s="15">
        <v>23.25</v>
      </c>
      <c r="G358" s="29">
        <v>4487.25</v>
      </c>
      <c r="H358" s="30"/>
      <c r="I358" s="25"/>
    </row>
    <row r="359" spans="1:9" ht="12" customHeight="1" x14ac:dyDescent="0.25">
      <c r="A359" s="14">
        <v>451250</v>
      </c>
      <c r="B359" s="9" t="s">
        <v>248</v>
      </c>
      <c r="C359" s="6" t="s">
        <v>26</v>
      </c>
      <c r="D359" s="15">
        <v>275</v>
      </c>
      <c r="E359" s="8" t="s">
        <v>12</v>
      </c>
      <c r="F359" s="15">
        <v>16.97</v>
      </c>
      <c r="G359" s="29">
        <v>4666.75</v>
      </c>
      <c r="H359" s="30"/>
      <c r="I359" s="25"/>
    </row>
    <row r="360" spans="1:9" ht="12" customHeight="1" x14ac:dyDescent="0.25">
      <c r="A360" s="14">
        <v>451260</v>
      </c>
      <c r="B360" s="9" t="s">
        <v>249</v>
      </c>
      <c r="C360" s="6" t="s">
        <v>26</v>
      </c>
      <c r="D360" s="15">
        <v>413</v>
      </c>
      <c r="E360" s="8" t="s">
        <v>12</v>
      </c>
      <c r="F360" s="15">
        <v>15</v>
      </c>
      <c r="G360" s="29">
        <v>6195</v>
      </c>
      <c r="H360" s="30"/>
      <c r="I360" s="25"/>
    </row>
    <row r="361" spans="1:9" ht="12.75" customHeight="1" x14ac:dyDescent="0.25">
      <c r="A361" s="9" t="s">
        <v>6</v>
      </c>
      <c r="B361" s="6" t="s">
        <v>6</v>
      </c>
      <c r="C361" s="6" t="s">
        <v>6</v>
      </c>
      <c r="D361" s="6" t="s">
        <v>6</v>
      </c>
      <c r="E361" s="6" t="s">
        <v>6</v>
      </c>
      <c r="F361" s="6" t="s">
        <v>6</v>
      </c>
      <c r="G361" s="31" t="s">
        <v>6</v>
      </c>
      <c r="H361" s="32"/>
      <c r="I361" s="21"/>
    </row>
    <row r="362" spans="1:9" ht="12" customHeight="1" x14ac:dyDescent="0.25">
      <c r="A362" s="12">
        <v>4513</v>
      </c>
      <c r="B362" s="13" t="s">
        <v>250</v>
      </c>
      <c r="C362" s="6" t="s">
        <v>6</v>
      </c>
      <c r="D362" s="7" t="s">
        <v>6</v>
      </c>
      <c r="E362" s="8" t="s">
        <v>6</v>
      </c>
      <c r="F362" s="7" t="s">
        <v>6</v>
      </c>
      <c r="G362" s="27" t="s">
        <v>6</v>
      </c>
      <c r="H362" s="28"/>
      <c r="I362" s="26"/>
    </row>
    <row r="363" spans="1:9" ht="12.75" customHeight="1" x14ac:dyDescent="0.25">
      <c r="A363" s="14">
        <v>451310</v>
      </c>
      <c r="B363" s="9" t="s">
        <v>251</v>
      </c>
      <c r="C363" s="6" t="s">
        <v>26</v>
      </c>
      <c r="D363" s="15">
        <v>83</v>
      </c>
      <c r="E363" s="8" t="s">
        <v>12</v>
      </c>
      <c r="F363" s="15">
        <v>37.92</v>
      </c>
      <c r="G363" s="29">
        <v>3147.36</v>
      </c>
      <c r="H363" s="30"/>
      <c r="I363" s="25"/>
    </row>
    <row r="364" spans="1:9" ht="12" customHeight="1" x14ac:dyDescent="0.25">
      <c r="A364" s="14">
        <v>451320</v>
      </c>
      <c r="B364" s="9" t="s">
        <v>252</v>
      </c>
      <c r="C364" s="6" t="s">
        <v>26</v>
      </c>
      <c r="D364" s="15">
        <v>110</v>
      </c>
      <c r="E364" s="8" t="s">
        <v>12</v>
      </c>
      <c r="F364" s="15">
        <v>25.69</v>
      </c>
      <c r="G364" s="29">
        <v>2825.9</v>
      </c>
      <c r="H364" s="30"/>
      <c r="I364" s="25"/>
    </row>
    <row r="365" spans="1:9" ht="12" customHeight="1" x14ac:dyDescent="0.25">
      <c r="A365" s="14">
        <v>451330</v>
      </c>
      <c r="B365" s="9" t="s">
        <v>253</v>
      </c>
      <c r="C365" s="6" t="s">
        <v>26</v>
      </c>
      <c r="D365" s="15">
        <v>165</v>
      </c>
      <c r="E365" s="8" t="s">
        <v>12</v>
      </c>
      <c r="F365" s="15">
        <v>23.25</v>
      </c>
      <c r="G365" s="29">
        <v>3836.25</v>
      </c>
      <c r="H365" s="30"/>
      <c r="I365" s="25"/>
    </row>
    <row r="366" spans="1:9" ht="12.75" customHeight="1" x14ac:dyDescent="0.25">
      <c r="A366" s="14">
        <v>451340</v>
      </c>
      <c r="B366" s="9" t="s">
        <v>254</v>
      </c>
      <c r="C366" s="6" t="s">
        <v>26</v>
      </c>
      <c r="D366" s="15">
        <v>110</v>
      </c>
      <c r="E366" s="8" t="s">
        <v>12</v>
      </c>
      <c r="F366" s="15">
        <v>28.75</v>
      </c>
      <c r="G366" s="29">
        <v>3162.5</v>
      </c>
      <c r="H366" s="30"/>
      <c r="I366" s="25"/>
    </row>
    <row r="367" spans="1:9" ht="12" customHeight="1" x14ac:dyDescent="0.25">
      <c r="A367" s="14">
        <v>451350</v>
      </c>
      <c r="B367" s="9" t="s">
        <v>255</v>
      </c>
      <c r="C367" s="6" t="s">
        <v>26</v>
      </c>
      <c r="D367" s="15">
        <v>220</v>
      </c>
      <c r="E367" s="8" t="s">
        <v>12</v>
      </c>
      <c r="F367" s="15">
        <v>19.59</v>
      </c>
      <c r="G367" s="29">
        <v>4309.8</v>
      </c>
      <c r="H367" s="30"/>
      <c r="I367" s="25"/>
    </row>
    <row r="368" spans="1:9" ht="12.75" customHeight="1" x14ac:dyDescent="0.25">
      <c r="A368" s="14">
        <v>451360</v>
      </c>
      <c r="B368" s="9" t="s">
        <v>256</v>
      </c>
      <c r="C368" s="6" t="s">
        <v>26</v>
      </c>
      <c r="D368" s="15">
        <v>330</v>
      </c>
      <c r="E368" s="8" t="s">
        <v>12</v>
      </c>
      <c r="F368" s="15">
        <v>16.96</v>
      </c>
      <c r="G368" s="29">
        <v>5596.8</v>
      </c>
      <c r="H368" s="30"/>
      <c r="I368" s="25"/>
    </row>
    <row r="369" spans="1:9" ht="12" customHeight="1" x14ac:dyDescent="0.25">
      <c r="A369" s="9" t="s">
        <v>6</v>
      </c>
      <c r="B369" s="6" t="s">
        <v>6</v>
      </c>
      <c r="C369" s="6" t="s">
        <v>6</v>
      </c>
      <c r="D369" s="6" t="s">
        <v>6</v>
      </c>
      <c r="E369" s="6" t="s">
        <v>6</v>
      </c>
      <c r="F369" s="6" t="s">
        <v>6</v>
      </c>
      <c r="G369" s="31" t="s">
        <v>6</v>
      </c>
      <c r="H369" s="32"/>
      <c r="I369" s="21"/>
    </row>
    <row r="370" spans="1:9" ht="12" customHeight="1" x14ac:dyDescent="0.25">
      <c r="A370" s="11">
        <v>452</v>
      </c>
      <c r="B370" s="5" t="s">
        <v>257</v>
      </c>
      <c r="C370" s="6" t="s">
        <v>6</v>
      </c>
      <c r="D370" s="7" t="s">
        <v>6</v>
      </c>
      <c r="E370" s="8" t="s">
        <v>6</v>
      </c>
      <c r="F370" s="7" t="s">
        <v>6</v>
      </c>
      <c r="G370" s="27" t="s">
        <v>6</v>
      </c>
      <c r="H370" s="28"/>
      <c r="I370" s="26"/>
    </row>
    <row r="371" spans="1:9" ht="12.75" customHeight="1" x14ac:dyDescent="0.25">
      <c r="A371" s="9" t="s">
        <v>6</v>
      </c>
      <c r="B371" s="6" t="s">
        <v>6</v>
      </c>
      <c r="C371" s="6" t="s">
        <v>6</v>
      </c>
      <c r="D371" s="6" t="s">
        <v>6</v>
      </c>
      <c r="E371" s="6" t="s">
        <v>6</v>
      </c>
      <c r="F371" s="6" t="s">
        <v>6</v>
      </c>
      <c r="G371" s="31" t="s">
        <v>6</v>
      </c>
      <c r="H371" s="32"/>
      <c r="I371" s="21"/>
    </row>
    <row r="372" spans="1:9" ht="12" customHeight="1" x14ac:dyDescent="0.25">
      <c r="A372" s="12">
        <v>4520</v>
      </c>
      <c r="B372" s="13" t="s">
        <v>258</v>
      </c>
      <c r="C372" s="6" t="s">
        <v>6</v>
      </c>
      <c r="D372" s="7" t="s">
        <v>6</v>
      </c>
      <c r="E372" s="8" t="s">
        <v>6</v>
      </c>
      <c r="F372" s="7" t="s">
        <v>6</v>
      </c>
      <c r="G372" s="27" t="s">
        <v>6</v>
      </c>
      <c r="H372" s="28"/>
      <c r="I372" s="26"/>
    </row>
    <row r="373" spans="1:9" ht="12.75" customHeight="1" x14ac:dyDescent="0.25">
      <c r="A373" s="14">
        <v>452010</v>
      </c>
      <c r="B373" s="9" t="s">
        <v>259</v>
      </c>
      <c r="C373" s="6" t="s">
        <v>26</v>
      </c>
      <c r="D373" s="15">
        <v>330</v>
      </c>
      <c r="E373" s="8" t="s">
        <v>12</v>
      </c>
      <c r="F373" s="43">
        <v>32.33</v>
      </c>
      <c r="G373" s="40">
        <v>9372</v>
      </c>
      <c r="H373" s="41"/>
      <c r="I373" s="42"/>
    </row>
    <row r="374" spans="1:9" ht="12" customHeight="1" x14ac:dyDescent="0.25">
      <c r="A374" s="14">
        <v>452020</v>
      </c>
      <c r="B374" s="9" t="s">
        <v>260</v>
      </c>
      <c r="C374" s="6" t="s">
        <v>26</v>
      </c>
      <c r="D374" s="15">
        <v>220</v>
      </c>
      <c r="E374" s="8" t="s">
        <v>12</v>
      </c>
      <c r="F374" s="43">
        <v>22.9</v>
      </c>
      <c r="G374" s="40">
        <v>6248</v>
      </c>
      <c r="H374" s="41"/>
      <c r="I374" s="42"/>
    </row>
    <row r="375" spans="1:9" ht="12" customHeight="1" x14ac:dyDescent="0.25">
      <c r="A375" s="14">
        <v>452030</v>
      </c>
      <c r="B375" s="9" t="s">
        <v>261</v>
      </c>
      <c r="C375" s="6" t="s">
        <v>26</v>
      </c>
      <c r="D375" s="15">
        <v>220</v>
      </c>
      <c r="E375" s="8" t="s">
        <v>12</v>
      </c>
      <c r="F375" s="43">
        <v>19.239999999999998</v>
      </c>
      <c r="G375" s="40">
        <v>6248</v>
      </c>
      <c r="H375" s="41"/>
      <c r="I375" s="42"/>
    </row>
    <row r="376" spans="1:9" ht="12.75" customHeight="1" x14ac:dyDescent="0.25">
      <c r="A376" s="14">
        <v>452040</v>
      </c>
      <c r="B376" s="9" t="s">
        <v>262</v>
      </c>
      <c r="C376" s="6" t="s">
        <v>26</v>
      </c>
      <c r="D376" s="15">
        <v>3300</v>
      </c>
      <c r="E376" s="8" t="s">
        <v>12</v>
      </c>
      <c r="F376" s="43">
        <v>28.4</v>
      </c>
      <c r="G376" s="40">
        <v>93720</v>
      </c>
      <c r="H376" s="41"/>
      <c r="I376" s="42"/>
    </row>
    <row r="377" spans="1:9" ht="12" customHeight="1" x14ac:dyDescent="0.25">
      <c r="A377" s="14">
        <v>452050</v>
      </c>
      <c r="B377" s="9" t="s">
        <v>263</v>
      </c>
      <c r="C377" s="6" t="s">
        <v>26</v>
      </c>
      <c r="D377" s="15">
        <v>2750</v>
      </c>
      <c r="E377" s="8" t="s">
        <v>12</v>
      </c>
      <c r="F377" s="43">
        <v>14.65</v>
      </c>
      <c r="G377" s="40">
        <v>78100</v>
      </c>
      <c r="H377" s="41"/>
      <c r="I377" s="42"/>
    </row>
    <row r="378" spans="1:9" ht="12.75" customHeight="1" x14ac:dyDescent="0.25">
      <c r="A378" s="14">
        <v>452060</v>
      </c>
      <c r="B378" s="9" t="s">
        <v>264</v>
      </c>
      <c r="C378" s="6" t="s">
        <v>26</v>
      </c>
      <c r="D378" s="15">
        <v>7150</v>
      </c>
      <c r="E378" s="8" t="s">
        <v>12</v>
      </c>
      <c r="F378" s="43">
        <v>13.12</v>
      </c>
      <c r="G378" s="40">
        <v>203060</v>
      </c>
      <c r="H378" s="41"/>
      <c r="I378" s="42"/>
    </row>
    <row r="379" spans="1:9" ht="12" customHeight="1" x14ac:dyDescent="0.25">
      <c r="A379" s="9" t="s">
        <v>6</v>
      </c>
      <c r="B379" s="6" t="s">
        <v>6</v>
      </c>
      <c r="C379" s="6" t="s">
        <v>6</v>
      </c>
      <c r="D379" s="6" t="s">
        <v>6</v>
      </c>
      <c r="E379" s="6" t="s">
        <v>6</v>
      </c>
      <c r="F379" s="6" t="s">
        <v>6</v>
      </c>
      <c r="G379" s="31" t="s">
        <v>6</v>
      </c>
      <c r="H379" s="32"/>
      <c r="I379" s="21"/>
    </row>
    <row r="380" spans="1:9" ht="12" customHeight="1" x14ac:dyDescent="0.25">
      <c r="A380" s="12">
        <v>4521</v>
      </c>
      <c r="B380" s="13" t="s">
        <v>265</v>
      </c>
      <c r="C380" s="6" t="s">
        <v>6</v>
      </c>
      <c r="D380" s="7" t="s">
        <v>6</v>
      </c>
      <c r="E380" s="8" t="s">
        <v>6</v>
      </c>
      <c r="F380" s="7" t="s">
        <v>6</v>
      </c>
      <c r="G380" s="27" t="s">
        <v>6</v>
      </c>
      <c r="H380" s="28"/>
      <c r="I380" s="26"/>
    </row>
    <row r="381" spans="1:9" ht="12.75" customHeight="1" x14ac:dyDescent="0.25">
      <c r="A381" s="14">
        <v>452110</v>
      </c>
      <c r="B381" s="9" t="s">
        <v>266</v>
      </c>
      <c r="C381" s="6" t="s">
        <v>26</v>
      </c>
      <c r="D381" s="15">
        <v>330</v>
      </c>
      <c r="E381" s="8" t="s">
        <v>12</v>
      </c>
      <c r="F381" s="15">
        <v>28.4</v>
      </c>
      <c r="G381" s="29">
        <v>9372</v>
      </c>
      <c r="H381" s="30"/>
      <c r="I381" s="25"/>
    </row>
    <row r="382" spans="1:9" ht="12" customHeight="1" x14ac:dyDescent="0.25">
      <c r="A382" s="14">
        <v>452120</v>
      </c>
      <c r="B382" s="9" t="s">
        <v>267</v>
      </c>
      <c r="C382" s="6" t="s">
        <v>26</v>
      </c>
      <c r="D382" s="15">
        <v>220</v>
      </c>
      <c r="E382" s="8" t="s">
        <v>12</v>
      </c>
      <c r="F382" s="15">
        <v>15.57</v>
      </c>
      <c r="G382" s="29">
        <v>3425.4</v>
      </c>
      <c r="H382" s="30"/>
      <c r="I382" s="25"/>
    </row>
    <row r="383" spans="1:9" ht="12.75" customHeight="1" x14ac:dyDescent="0.25">
      <c r="A383" s="14">
        <v>452130</v>
      </c>
      <c r="B383" s="9" t="s">
        <v>268</v>
      </c>
      <c r="C383" s="6" t="s">
        <v>26</v>
      </c>
      <c r="D383" s="15">
        <v>220</v>
      </c>
      <c r="E383" s="8" t="s">
        <v>12</v>
      </c>
      <c r="F383" s="15">
        <v>13.84</v>
      </c>
      <c r="G383" s="29">
        <v>3044.8</v>
      </c>
      <c r="H383" s="30"/>
      <c r="I383" s="25"/>
    </row>
    <row r="384" spans="1:9" ht="12" customHeight="1" x14ac:dyDescent="0.25">
      <c r="A384" s="14">
        <v>452140</v>
      </c>
      <c r="B384" s="9" t="s">
        <v>269</v>
      </c>
      <c r="C384" s="6" t="s">
        <v>26</v>
      </c>
      <c r="D384" s="15">
        <v>3300</v>
      </c>
      <c r="E384" s="8" t="s">
        <v>12</v>
      </c>
      <c r="F384" s="15">
        <v>18.510000000000002</v>
      </c>
      <c r="G384" s="29">
        <v>61083</v>
      </c>
      <c r="H384" s="30"/>
      <c r="I384" s="25"/>
    </row>
    <row r="385" spans="1:9" ht="12" customHeight="1" x14ac:dyDescent="0.25">
      <c r="A385" s="14">
        <v>452150</v>
      </c>
      <c r="B385" s="9" t="s">
        <v>270</v>
      </c>
      <c r="C385" s="6" t="s">
        <v>26</v>
      </c>
      <c r="D385" s="15">
        <v>2750</v>
      </c>
      <c r="E385" s="8" t="s">
        <v>12</v>
      </c>
      <c r="F385" s="15">
        <v>14.85</v>
      </c>
      <c r="G385" s="29">
        <v>40837.5</v>
      </c>
      <c r="H385" s="30"/>
      <c r="I385" s="25"/>
    </row>
    <row r="386" spans="1:9" ht="12.75" customHeight="1" x14ac:dyDescent="0.25">
      <c r="A386" s="14">
        <v>452160</v>
      </c>
      <c r="B386" s="9" t="s">
        <v>271</v>
      </c>
      <c r="C386" s="6" t="s">
        <v>26</v>
      </c>
      <c r="D386" s="15">
        <v>7150</v>
      </c>
      <c r="E386" s="8" t="s">
        <v>12</v>
      </c>
      <c r="F386" s="15">
        <v>12.4</v>
      </c>
      <c r="G386" s="29">
        <v>88660</v>
      </c>
      <c r="H386" s="30"/>
      <c r="I386" s="25"/>
    </row>
    <row r="387" spans="1:9" ht="12" customHeight="1" x14ac:dyDescent="0.25">
      <c r="A387" s="14">
        <v>452170</v>
      </c>
      <c r="B387" s="9" t="s">
        <v>272</v>
      </c>
      <c r="C387" s="6" t="s">
        <v>26</v>
      </c>
      <c r="D387" s="15">
        <v>22</v>
      </c>
      <c r="E387" s="8" t="s">
        <v>12</v>
      </c>
      <c r="F387" s="15">
        <v>14.83</v>
      </c>
      <c r="G387" s="29">
        <v>326.26</v>
      </c>
      <c r="H387" s="30"/>
      <c r="I387" s="25"/>
    </row>
    <row r="388" spans="1:9" ht="12.75" customHeight="1" x14ac:dyDescent="0.25">
      <c r="A388" s="9" t="s">
        <v>6</v>
      </c>
      <c r="B388" s="6" t="s">
        <v>6</v>
      </c>
      <c r="C388" s="6" t="s">
        <v>6</v>
      </c>
      <c r="D388" s="6" t="s">
        <v>6</v>
      </c>
      <c r="E388" s="6" t="s">
        <v>6</v>
      </c>
      <c r="F388" s="6" t="s">
        <v>6</v>
      </c>
      <c r="G388" s="31" t="s">
        <v>6</v>
      </c>
      <c r="H388" s="32"/>
      <c r="I388" s="21"/>
    </row>
    <row r="389" spans="1:9" ht="12" customHeight="1" x14ac:dyDescent="0.25">
      <c r="A389" s="12">
        <v>4524</v>
      </c>
      <c r="B389" s="13" t="s">
        <v>273</v>
      </c>
      <c r="C389" s="6" t="s">
        <v>6</v>
      </c>
      <c r="D389" s="7" t="s">
        <v>6</v>
      </c>
      <c r="E389" s="8" t="s">
        <v>6</v>
      </c>
      <c r="F389" s="7" t="s">
        <v>6</v>
      </c>
      <c r="G389" s="27" t="s">
        <v>6</v>
      </c>
      <c r="H389" s="28"/>
      <c r="I389" s="26"/>
    </row>
    <row r="390" spans="1:9" ht="12" customHeight="1" x14ac:dyDescent="0.25">
      <c r="A390" s="14">
        <v>452410</v>
      </c>
      <c r="B390" s="9" t="s">
        <v>274</v>
      </c>
      <c r="C390" s="6" t="s">
        <v>31</v>
      </c>
      <c r="D390" s="15">
        <v>83</v>
      </c>
      <c r="E390" s="8" t="s">
        <v>12</v>
      </c>
      <c r="F390" s="15">
        <v>11.01</v>
      </c>
      <c r="G390" s="29">
        <v>913.83</v>
      </c>
      <c r="H390" s="30"/>
      <c r="I390" s="25"/>
    </row>
    <row r="391" spans="1:9" ht="12.75" customHeight="1" x14ac:dyDescent="0.25">
      <c r="A391" s="14">
        <v>452420</v>
      </c>
      <c r="B391" s="9" t="s">
        <v>275</v>
      </c>
      <c r="C391" s="6" t="s">
        <v>31</v>
      </c>
      <c r="D391" s="15">
        <v>440</v>
      </c>
      <c r="E391" s="8" t="s">
        <v>12</v>
      </c>
      <c r="F391" s="15">
        <v>11</v>
      </c>
      <c r="G391" s="29">
        <v>4840</v>
      </c>
      <c r="H391" s="30"/>
      <c r="I391" s="25"/>
    </row>
    <row r="392" spans="1:9" ht="12" customHeight="1" x14ac:dyDescent="0.25">
      <c r="A392" s="14">
        <v>452430</v>
      </c>
      <c r="B392" s="9" t="s">
        <v>276</v>
      </c>
      <c r="C392" s="6" t="s">
        <v>26</v>
      </c>
      <c r="D392" s="15">
        <v>220</v>
      </c>
      <c r="E392" s="8" t="s">
        <v>12</v>
      </c>
      <c r="F392" s="15">
        <v>22.18</v>
      </c>
      <c r="G392" s="29">
        <v>4879.6000000000004</v>
      </c>
      <c r="H392" s="30"/>
      <c r="I392" s="25"/>
    </row>
    <row r="393" spans="1:9" ht="12.75" customHeight="1" x14ac:dyDescent="0.25">
      <c r="A393" s="9" t="s">
        <v>6</v>
      </c>
      <c r="B393" s="6" t="s">
        <v>6</v>
      </c>
      <c r="C393" s="6" t="s">
        <v>6</v>
      </c>
      <c r="D393" s="6" t="s">
        <v>6</v>
      </c>
      <c r="E393" s="6" t="s">
        <v>6</v>
      </c>
      <c r="F393" s="6" t="s">
        <v>6</v>
      </c>
      <c r="G393" s="31" t="s">
        <v>6</v>
      </c>
      <c r="H393" s="32"/>
      <c r="I393" s="21"/>
    </row>
    <row r="394" spans="1:9" ht="12" customHeight="1" x14ac:dyDescent="0.25">
      <c r="A394" s="12">
        <v>4525</v>
      </c>
      <c r="B394" s="13" t="s">
        <v>277</v>
      </c>
      <c r="C394" s="6" t="s">
        <v>6</v>
      </c>
      <c r="D394" s="7" t="s">
        <v>6</v>
      </c>
      <c r="E394" s="8" t="s">
        <v>6</v>
      </c>
      <c r="F394" s="7" t="s">
        <v>6</v>
      </c>
      <c r="G394" s="27" t="s">
        <v>6</v>
      </c>
      <c r="H394" s="28"/>
      <c r="I394" s="26"/>
    </row>
    <row r="395" spans="1:9" ht="12" customHeight="1" x14ac:dyDescent="0.25">
      <c r="A395" s="14">
        <v>452510</v>
      </c>
      <c r="B395" s="9" t="s">
        <v>278</v>
      </c>
      <c r="C395" s="6" t="s">
        <v>26</v>
      </c>
      <c r="D395" s="15">
        <v>275</v>
      </c>
      <c r="E395" s="8" t="s">
        <v>12</v>
      </c>
      <c r="F395" s="15">
        <v>13.93</v>
      </c>
      <c r="G395" s="29">
        <v>3830.75</v>
      </c>
      <c r="H395" s="30"/>
      <c r="I395" s="25"/>
    </row>
    <row r="396" spans="1:9" ht="12.75" customHeight="1" x14ac:dyDescent="0.25">
      <c r="A396" s="9" t="s">
        <v>6</v>
      </c>
      <c r="B396" s="6" t="s">
        <v>6</v>
      </c>
      <c r="C396" s="6" t="s">
        <v>6</v>
      </c>
      <c r="D396" s="6" t="s">
        <v>6</v>
      </c>
      <c r="E396" s="6" t="s">
        <v>6</v>
      </c>
      <c r="F396" s="6" t="s">
        <v>6</v>
      </c>
      <c r="G396" s="31" t="s">
        <v>6</v>
      </c>
      <c r="H396" s="32"/>
      <c r="I396" s="21"/>
    </row>
    <row r="397" spans="1:9" ht="12" customHeight="1" x14ac:dyDescent="0.25">
      <c r="A397" s="11">
        <v>453</v>
      </c>
      <c r="B397" s="5" t="s">
        <v>279</v>
      </c>
      <c r="C397" s="6" t="s">
        <v>6</v>
      </c>
      <c r="D397" s="7" t="s">
        <v>6</v>
      </c>
      <c r="E397" s="8" t="s">
        <v>6</v>
      </c>
      <c r="F397" s="7" t="s">
        <v>6</v>
      </c>
      <c r="G397" s="27" t="s">
        <v>6</v>
      </c>
      <c r="H397" s="28"/>
      <c r="I397" s="26"/>
    </row>
    <row r="398" spans="1:9" ht="12.75" customHeight="1" x14ac:dyDescent="0.25">
      <c r="A398" s="9" t="s">
        <v>6</v>
      </c>
      <c r="B398" s="6" t="s">
        <v>6</v>
      </c>
      <c r="C398" s="6" t="s">
        <v>6</v>
      </c>
      <c r="D398" s="6" t="s">
        <v>6</v>
      </c>
      <c r="E398" s="6" t="s">
        <v>6</v>
      </c>
      <c r="F398" s="6" t="s">
        <v>6</v>
      </c>
      <c r="G398" s="31" t="s">
        <v>6</v>
      </c>
      <c r="H398" s="32"/>
      <c r="I398" s="21"/>
    </row>
    <row r="399" spans="1:9" ht="12" customHeight="1" x14ac:dyDescent="0.25">
      <c r="A399" s="12">
        <v>4531</v>
      </c>
      <c r="B399" s="13" t="s">
        <v>280</v>
      </c>
      <c r="C399" s="6" t="s">
        <v>6</v>
      </c>
      <c r="D399" s="7" t="s">
        <v>6</v>
      </c>
      <c r="E399" s="8" t="s">
        <v>6</v>
      </c>
      <c r="F399" s="7" t="s">
        <v>6</v>
      </c>
      <c r="G399" s="27" t="s">
        <v>6</v>
      </c>
      <c r="H399" s="28"/>
      <c r="I399" s="26"/>
    </row>
    <row r="400" spans="1:9" ht="12" customHeight="1" x14ac:dyDescent="0.25">
      <c r="A400" s="14">
        <v>453110</v>
      </c>
      <c r="B400" s="9" t="s">
        <v>281</v>
      </c>
      <c r="C400" s="6" t="s">
        <v>26</v>
      </c>
      <c r="D400" s="15">
        <v>688</v>
      </c>
      <c r="E400" s="8" t="s">
        <v>12</v>
      </c>
      <c r="F400" s="15">
        <v>19.87</v>
      </c>
      <c r="G400" s="29">
        <v>13670.56</v>
      </c>
      <c r="H400" s="30"/>
      <c r="I400" s="25"/>
    </row>
    <row r="401" spans="1:9" ht="12.75" customHeight="1" x14ac:dyDescent="0.25">
      <c r="A401" s="14">
        <v>453120</v>
      </c>
      <c r="B401" s="9" t="s">
        <v>282</v>
      </c>
      <c r="C401" s="6" t="s">
        <v>26</v>
      </c>
      <c r="D401" s="15">
        <v>220</v>
      </c>
      <c r="E401" s="8" t="s">
        <v>12</v>
      </c>
      <c r="F401" s="15">
        <v>16.2</v>
      </c>
      <c r="G401" s="29">
        <v>3564</v>
      </c>
      <c r="H401" s="30"/>
      <c r="I401" s="25"/>
    </row>
    <row r="402" spans="1:9" ht="12" customHeight="1" x14ac:dyDescent="0.25">
      <c r="A402" s="14">
        <v>453130</v>
      </c>
      <c r="B402" s="9" t="s">
        <v>283</v>
      </c>
      <c r="C402" s="6" t="s">
        <v>26</v>
      </c>
      <c r="D402" s="15">
        <v>220</v>
      </c>
      <c r="E402" s="8" t="s">
        <v>12</v>
      </c>
      <c r="F402" s="15">
        <v>15.28</v>
      </c>
      <c r="G402" s="29">
        <v>3361.6</v>
      </c>
      <c r="H402" s="30"/>
      <c r="I402" s="25"/>
    </row>
    <row r="403" spans="1:9" ht="12.75" customHeight="1" x14ac:dyDescent="0.25">
      <c r="A403" s="14">
        <v>453140</v>
      </c>
      <c r="B403" s="9" t="s">
        <v>284</v>
      </c>
      <c r="C403" s="6" t="s">
        <v>26</v>
      </c>
      <c r="D403" s="15">
        <v>1650</v>
      </c>
      <c r="E403" s="8" t="s">
        <v>12</v>
      </c>
      <c r="F403" s="15">
        <v>11.81</v>
      </c>
      <c r="G403" s="29">
        <v>19486.5</v>
      </c>
      <c r="H403" s="30"/>
      <c r="I403" s="25"/>
    </row>
    <row r="404" spans="1:9" ht="12" customHeight="1" x14ac:dyDescent="0.25">
      <c r="A404" s="14">
        <v>453150</v>
      </c>
      <c r="B404" s="9" t="s">
        <v>285</v>
      </c>
      <c r="C404" s="6" t="s">
        <v>26</v>
      </c>
      <c r="D404" s="15">
        <v>825</v>
      </c>
      <c r="E404" s="8" t="s">
        <v>12</v>
      </c>
      <c r="F404" s="15">
        <v>9.61</v>
      </c>
      <c r="G404" s="29">
        <v>7928.25</v>
      </c>
      <c r="H404" s="30"/>
      <c r="I404" s="25"/>
    </row>
    <row r="405" spans="1:9" ht="12" customHeight="1" x14ac:dyDescent="0.25">
      <c r="A405" s="14">
        <v>453160</v>
      </c>
      <c r="B405" s="9" t="s">
        <v>286</v>
      </c>
      <c r="C405" s="6" t="s">
        <v>26</v>
      </c>
      <c r="D405" s="15">
        <v>4125</v>
      </c>
      <c r="E405" s="8" t="s">
        <v>12</v>
      </c>
      <c r="F405" s="15">
        <v>8.15</v>
      </c>
      <c r="G405" s="29">
        <v>33618.75</v>
      </c>
      <c r="H405" s="30"/>
      <c r="I405" s="25"/>
    </row>
    <row r="406" spans="1:9" ht="12.75" customHeight="1" x14ac:dyDescent="0.25">
      <c r="A406" s="9" t="s">
        <v>6</v>
      </c>
      <c r="B406" s="6" t="s">
        <v>6</v>
      </c>
      <c r="C406" s="6" t="s">
        <v>6</v>
      </c>
      <c r="D406" s="6" t="s">
        <v>6</v>
      </c>
      <c r="E406" s="6" t="s">
        <v>6</v>
      </c>
      <c r="F406" s="6" t="s">
        <v>6</v>
      </c>
      <c r="G406" s="31" t="s">
        <v>6</v>
      </c>
      <c r="H406" s="32"/>
      <c r="I406" s="21"/>
    </row>
    <row r="407" spans="1:9" ht="12" customHeight="1" x14ac:dyDescent="0.25">
      <c r="A407" s="12">
        <v>4532</v>
      </c>
      <c r="B407" s="13" t="s">
        <v>287</v>
      </c>
      <c r="C407" s="6" t="s">
        <v>6</v>
      </c>
      <c r="D407" s="7" t="s">
        <v>6</v>
      </c>
      <c r="E407" s="8" t="s">
        <v>6</v>
      </c>
      <c r="F407" s="7" t="s">
        <v>6</v>
      </c>
      <c r="G407" s="27" t="s">
        <v>6</v>
      </c>
      <c r="H407" s="28"/>
      <c r="I407" s="26"/>
    </row>
    <row r="408" spans="1:9" ht="12.75" customHeight="1" x14ac:dyDescent="0.25">
      <c r="A408" s="14">
        <v>453210</v>
      </c>
      <c r="B408" s="9" t="s">
        <v>288</v>
      </c>
      <c r="C408" s="6" t="s">
        <v>26</v>
      </c>
      <c r="D408" s="15">
        <v>220</v>
      </c>
      <c r="E408" s="8" t="s">
        <v>12</v>
      </c>
      <c r="F408" s="15">
        <v>21.53</v>
      </c>
      <c r="G408" s="29">
        <v>4736.6000000000004</v>
      </c>
      <c r="H408" s="30"/>
      <c r="I408" s="25"/>
    </row>
    <row r="409" spans="1:9" ht="12" customHeight="1" x14ac:dyDescent="0.25">
      <c r="A409" s="14">
        <v>453220</v>
      </c>
      <c r="B409" s="9" t="s">
        <v>289</v>
      </c>
      <c r="C409" s="6" t="s">
        <v>26</v>
      </c>
      <c r="D409" s="15">
        <v>138</v>
      </c>
      <c r="E409" s="8" t="s">
        <v>12</v>
      </c>
      <c r="F409" s="15">
        <v>17.239999999999998</v>
      </c>
      <c r="G409" s="29">
        <v>2379.12</v>
      </c>
      <c r="H409" s="30"/>
      <c r="I409" s="25"/>
    </row>
    <row r="410" spans="1:9" ht="12" customHeight="1" x14ac:dyDescent="0.25">
      <c r="A410" s="14">
        <v>453230</v>
      </c>
      <c r="B410" s="9" t="s">
        <v>290</v>
      </c>
      <c r="C410" s="6" t="s">
        <v>26</v>
      </c>
      <c r="D410" s="15">
        <v>138</v>
      </c>
      <c r="E410" s="8" t="s">
        <v>12</v>
      </c>
      <c r="F410" s="15">
        <v>16.2</v>
      </c>
      <c r="G410" s="29">
        <v>2235.6</v>
      </c>
      <c r="H410" s="30"/>
      <c r="I410" s="25"/>
    </row>
    <row r="411" spans="1:9" ht="12.75" customHeight="1" x14ac:dyDescent="0.25">
      <c r="A411" s="14">
        <v>453240</v>
      </c>
      <c r="B411" s="9" t="s">
        <v>291</v>
      </c>
      <c r="C411" s="6" t="s">
        <v>26</v>
      </c>
      <c r="D411" s="15">
        <v>385</v>
      </c>
      <c r="E411" s="8" t="s">
        <v>12</v>
      </c>
      <c r="F411" s="15">
        <v>13.04</v>
      </c>
      <c r="G411" s="29">
        <v>5020.3999999999996</v>
      </c>
      <c r="H411" s="30"/>
      <c r="I411" s="25"/>
    </row>
    <row r="412" spans="1:9" ht="12" customHeight="1" x14ac:dyDescent="0.25">
      <c r="A412" s="14">
        <v>453250</v>
      </c>
      <c r="B412" s="9" t="s">
        <v>292</v>
      </c>
      <c r="C412" s="6" t="s">
        <v>26</v>
      </c>
      <c r="D412" s="15">
        <v>385</v>
      </c>
      <c r="E412" s="8" t="s">
        <v>12</v>
      </c>
      <c r="F412" s="15">
        <v>11.29</v>
      </c>
      <c r="G412" s="29">
        <v>4346.6499999999996</v>
      </c>
      <c r="H412" s="30"/>
      <c r="I412" s="25"/>
    </row>
    <row r="413" spans="1:9" ht="12.75" customHeight="1" x14ac:dyDescent="0.25">
      <c r="A413" s="14">
        <v>453260</v>
      </c>
      <c r="B413" s="9" t="s">
        <v>293</v>
      </c>
      <c r="C413" s="6" t="s">
        <v>26</v>
      </c>
      <c r="D413" s="15">
        <v>1100</v>
      </c>
      <c r="E413" s="8" t="s">
        <v>12</v>
      </c>
      <c r="F413" s="15">
        <v>10.38</v>
      </c>
      <c r="G413" s="29">
        <v>11418</v>
      </c>
      <c r="H413" s="30"/>
      <c r="I413" s="25"/>
    </row>
    <row r="414" spans="1:9" ht="12" customHeight="1" x14ac:dyDescent="0.25">
      <c r="A414" s="9" t="s">
        <v>6</v>
      </c>
      <c r="B414" s="6" t="s">
        <v>6</v>
      </c>
      <c r="C414" s="6" t="s">
        <v>6</v>
      </c>
      <c r="D414" s="6" t="s">
        <v>6</v>
      </c>
      <c r="E414" s="6" t="s">
        <v>6</v>
      </c>
      <c r="F414" s="6" t="s">
        <v>6</v>
      </c>
      <c r="G414" s="31" t="s">
        <v>6</v>
      </c>
      <c r="H414" s="32"/>
      <c r="I414" s="21"/>
    </row>
    <row r="415" spans="1:9" ht="12" customHeight="1" x14ac:dyDescent="0.25">
      <c r="A415" s="12">
        <v>4533</v>
      </c>
      <c r="B415" s="13" t="s">
        <v>294</v>
      </c>
      <c r="C415" s="6" t="s">
        <v>6</v>
      </c>
      <c r="D415" s="7" t="s">
        <v>6</v>
      </c>
      <c r="E415" s="8" t="s">
        <v>6</v>
      </c>
      <c r="F415" s="7" t="s">
        <v>6</v>
      </c>
      <c r="G415" s="27" t="s">
        <v>6</v>
      </c>
      <c r="H415" s="28"/>
      <c r="I415" s="26"/>
    </row>
    <row r="416" spans="1:9" ht="12.75" customHeight="1" x14ac:dyDescent="0.25">
      <c r="A416" s="14">
        <v>453310</v>
      </c>
      <c r="B416" s="9" t="s">
        <v>295</v>
      </c>
      <c r="C416" s="6" t="s">
        <v>26</v>
      </c>
      <c r="D416" s="15">
        <v>138</v>
      </c>
      <c r="E416" s="8" t="s">
        <v>12</v>
      </c>
      <c r="F416" s="15">
        <v>28.4</v>
      </c>
      <c r="G416" s="29">
        <v>3919.2</v>
      </c>
      <c r="H416" s="30"/>
      <c r="I416" s="25"/>
    </row>
    <row r="417" spans="1:9" ht="12" customHeight="1" x14ac:dyDescent="0.25">
      <c r="A417" s="14">
        <v>453320</v>
      </c>
      <c r="B417" s="9" t="s">
        <v>296</v>
      </c>
      <c r="C417" s="6" t="s">
        <v>26</v>
      </c>
      <c r="D417" s="15">
        <v>138</v>
      </c>
      <c r="E417" s="8" t="s">
        <v>12</v>
      </c>
      <c r="F417" s="15">
        <v>15.57</v>
      </c>
      <c r="G417" s="29">
        <v>2148.66</v>
      </c>
      <c r="H417" s="30"/>
      <c r="I417" s="25"/>
    </row>
    <row r="418" spans="1:9" ht="12.75" customHeight="1" x14ac:dyDescent="0.25">
      <c r="A418" s="14">
        <v>453330</v>
      </c>
      <c r="B418" s="9" t="s">
        <v>297</v>
      </c>
      <c r="C418" s="6" t="s">
        <v>26</v>
      </c>
      <c r="D418" s="15">
        <v>220</v>
      </c>
      <c r="E418" s="8" t="s">
        <v>12</v>
      </c>
      <c r="F418" s="15">
        <v>13.84</v>
      </c>
      <c r="G418" s="29">
        <v>3044.8</v>
      </c>
      <c r="H418" s="30"/>
      <c r="I418" s="25"/>
    </row>
    <row r="419" spans="1:9" ht="12" customHeight="1" x14ac:dyDescent="0.25">
      <c r="A419" s="14">
        <v>453340</v>
      </c>
      <c r="B419" s="9" t="s">
        <v>298</v>
      </c>
      <c r="C419" s="6" t="s">
        <v>26</v>
      </c>
      <c r="D419" s="15">
        <v>1100</v>
      </c>
      <c r="E419" s="8" t="s">
        <v>12</v>
      </c>
      <c r="F419" s="15">
        <v>18.510000000000002</v>
      </c>
      <c r="G419" s="29">
        <v>20361</v>
      </c>
      <c r="H419" s="30"/>
      <c r="I419" s="25"/>
    </row>
    <row r="420" spans="1:9" ht="12" customHeight="1" x14ac:dyDescent="0.25">
      <c r="A420" s="14">
        <v>453350</v>
      </c>
      <c r="B420" s="9" t="s">
        <v>299</v>
      </c>
      <c r="C420" s="6" t="s">
        <v>26</v>
      </c>
      <c r="D420" s="15">
        <v>1650</v>
      </c>
      <c r="E420" s="8" t="s">
        <v>12</v>
      </c>
      <c r="F420" s="15">
        <v>14.85</v>
      </c>
      <c r="G420" s="29">
        <v>24502.5</v>
      </c>
      <c r="H420" s="30"/>
      <c r="I420" s="25"/>
    </row>
    <row r="421" spans="1:9" ht="12.75" customHeight="1" x14ac:dyDescent="0.25">
      <c r="A421" s="14">
        <v>453360</v>
      </c>
      <c r="B421" s="9" t="s">
        <v>300</v>
      </c>
      <c r="C421" s="6" t="s">
        <v>26</v>
      </c>
      <c r="D421" s="15">
        <v>4400</v>
      </c>
      <c r="E421" s="8" t="s">
        <v>12</v>
      </c>
      <c r="F421" s="15">
        <v>14.74</v>
      </c>
      <c r="G421" s="29">
        <v>64856</v>
      </c>
      <c r="H421" s="30"/>
      <c r="I421" s="25"/>
    </row>
    <row r="422" spans="1:9" ht="12" customHeight="1" x14ac:dyDescent="0.25">
      <c r="A422" s="9" t="s">
        <v>6</v>
      </c>
      <c r="B422" s="6" t="s">
        <v>6</v>
      </c>
      <c r="C422" s="6" t="s">
        <v>6</v>
      </c>
      <c r="D422" s="6" t="s">
        <v>6</v>
      </c>
      <c r="E422" s="6" t="s">
        <v>6</v>
      </c>
      <c r="F422" s="6" t="s">
        <v>6</v>
      </c>
      <c r="G422" s="31" t="s">
        <v>6</v>
      </c>
      <c r="H422" s="32"/>
      <c r="I422" s="21"/>
    </row>
    <row r="423" spans="1:9" ht="12.75" customHeight="1" x14ac:dyDescent="0.25">
      <c r="A423" s="12">
        <v>4534</v>
      </c>
      <c r="B423" s="13" t="s">
        <v>301</v>
      </c>
      <c r="C423" s="6" t="s">
        <v>6</v>
      </c>
      <c r="D423" s="7" t="s">
        <v>6</v>
      </c>
      <c r="E423" s="8" t="s">
        <v>6</v>
      </c>
      <c r="F423" s="7" t="s">
        <v>6</v>
      </c>
      <c r="G423" s="27" t="s">
        <v>6</v>
      </c>
      <c r="H423" s="28"/>
      <c r="I423" s="26"/>
    </row>
    <row r="424" spans="1:9" ht="12" customHeight="1" x14ac:dyDescent="0.25">
      <c r="A424" s="14">
        <v>453410</v>
      </c>
      <c r="B424" s="9" t="s">
        <v>302</v>
      </c>
      <c r="C424" s="6" t="s">
        <v>26</v>
      </c>
      <c r="D424" s="15">
        <v>110</v>
      </c>
      <c r="E424" s="8" t="s">
        <v>12</v>
      </c>
      <c r="F424" s="15">
        <v>22.17</v>
      </c>
      <c r="G424" s="29">
        <v>2438.6999999999998</v>
      </c>
      <c r="H424" s="30"/>
      <c r="I424" s="25"/>
    </row>
    <row r="425" spans="1:9" ht="12" customHeight="1" x14ac:dyDescent="0.25">
      <c r="A425" s="14">
        <v>453420</v>
      </c>
      <c r="B425" s="9" t="s">
        <v>303</v>
      </c>
      <c r="C425" s="6" t="s">
        <v>26</v>
      </c>
      <c r="D425" s="15">
        <v>193</v>
      </c>
      <c r="E425" s="8" t="s">
        <v>12</v>
      </c>
      <c r="F425" s="15">
        <v>20.34</v>
      </c>
      <c r="G425" s="29">
        <v>3925.62</v>
      </c>
      <c r="H425" s="30"/>
      <c r="I425" s="25"/>
    </row>
    <row r="426" spans="1:9" ht="12.75" customHeight="1" x14ac:dyDescent="0.25">
      <c r="A426" s="14">
        <v>453430</v>
      </c>
      <c r="B426" s="9" t="s">
        <v>304</v>
      </c>
      <c r="C426" s="6" t="s">
        <v>26</v>
      </c>
      <c r="D426" s="15">
        <v>330</v>
      </c>
      <c r="E426" s="8" t="s">
        <v>12</v>
      </c>
      <c r="F426" s="15">
        <v>19.29</v>
      </c>
      <c r="G426" s="29">
        <v>6365.7</v>
      </c>
      <c r="H426" s="30"/>
      <c r="I426" s="25"/>
    </row>
    <row r="427" spans="1:9" ht="12" customHeight="1" x14ac:dyDescent="0.25">
      <c r="A427" s="14">
        <v>453440</v>
      </c>
      <c r="B427" s="9" t="s">
        <v>305</v>
      </c>
      <c r="C427" s="6" t="s">
        <v>26</v>
      </c>
      <c r="D427" s="15">
        <v>110</v>
      </c>
      <c r="E427" s="8" t="s">
        <v>12</v>
      </c>
      <c r="F427" s="15">
        <v>19.329999999999998</v>
      </c>
      <c r="G427" s="29">
        <v>2126.3000000000002</v>
      </c>
      <c r="H427" s="30"/>
      <c r="I427" s="25"/>
    </row>
    <row r="428" spans="1:9" ht="12.75" customHeight="1" x14ac:dyDescent="0.25">
      <c r="A428" s="14">
        <v>453450</v>
      </c>
      <c r="B428" s="9" t="s">
        <v>306</v>
      </c>
      <c r="C428" s="6" t="s">
        <v>26</v>
      </c>
      <c r="D428" s="15">
        <v>220</v>
      </c>
      <c r="E428" s="8" t="s">
        <v>12</v>
      </c>
      <c r="F428" s="15">
        <v>16.72</v>
      </c>
      <c r="G428" s="29">
        <v>3678.4</v>
      </c>
      <c r="H428" s="30"/>
      <c r="I428" s="25"/>
    </row>
    <row r="429" spans="1:9" ht="12" customHeight="1" x14ac:dyDescent="0.25">
      <c r="A429" s="14">
        <v>453460</v>
      </c>
      <c r="B429" s="9" t="s">
        <v>307</v>
      </c>
      <c r="C429" s="6" t="s">
        <v>26</v>
      </c>
      <c r="D429" s="15">
        <v>275</v>
      </c>
      <c r="E429" s="8" t="s">
        <v>12</v>
      </c>
      <c r="F429" s="15">
        <v>14.75</v>
      </c>
      <c r="G429" s="29">
        <v>4056.25</v>
      </c>
      <c r="H429" s="30"/>
      <c r="I429" s="25"/>
    </row>
    <row r="430" spans="1:9" ht="12" customHeight="1" x14ac:dyDescent="0.25">
      <c r="A430" s="9" t="s">
        <v>6</v>
      </c>
      <c r="B430" s="6" t="s">
        <v>6</v>
      </c>
      <c r="C430" s="6" t="s">
        <v>6</v>
      </c>
      <c r="D430" s="6" t="s">
        <v>6</v>
      </c>
      <c r="E430" s="6" t="s">
        <v>6</v>
      </c>
      <c r="F430" s="6" t="s">
        <v>6</v>
      </c>
      <c r="G430" s="31" t="s">
        <v>6</v>
      </c>
      <c r="H430" s="32"/>
      <c r="I430" s="21"/>
    </row>
    <row r="431" spans="1:9" ht="12.75" customHeight="1" x14ac:dyDescent="0.25">
      <c r="A431" s="12">
        <v>4535</v>
      </c>
      <c r="B431" s="13" t="s">
        <v>308</v>
      </c>
      <c r="C431" s="6" t="s">
        <v>6</v>
      </c>
      <c r="D431" s="7" t="s">
        <v>6</v>
      </c>
      <c r="E431" s="8" t="s">
        <v>6</v>
      </c>
      <c r="F431" s="7" t="s">
        <v>6</v>
      </c>
      <c r="G431" s="27" t="s">
        <v>6</v>
      </c>
      <c r="H431" s="28"/>
      <c r="I431" s="26"/>
    </row>
    <row r="432" spans="1:9" ht="12" customHeight="1" x14ac:dyDescent="0.25">
      <c r="A432" s="14">
        <v>453510</v>
      </c>
      <c r="B432" s="9" t="s">
        <v>309</v>
      </c>
      <c r="C432" s="6" t="s">
        <v>31</v>
      </c>
      <c r="D432" s="15">
        <v>495</v>
      </c>
      <c r="E432" s="8" t="s">
        <v>12</v>
      </c>
      <c r="F432" s="15">
        <v>6.75</v>
      </c>
      <c r="G432" s="29">
        <v>3341.25</v>
      </c>
      <c r="H432" s="30"/>
      <c r="I432" s="25"/>
    </row>
    <row r="433" spans="1:9" ht="12.75" customHeight="1" x14ac:dyDescent="0.25">
      <c r="A433" s="14">
        <v>453520</v>
      </c>
      <c r="B433" s="9" t="s">
        <v>310</v>
      </c>
      <c r="C433" s="6" t="s">
        <v>31</v>
      </c>
      <c r="D433" s="15">
        <v>275</v>
      </c>
      <c r="E433" s="8" t="s">
        <v>12</v>
      </c>
      <c r="F433" s="15">
        <v>8.44</v>
      </c>
      <c r="G433" s="29">
        <v>2321</v>
      </c>
      <c r="H433" s="30"/>
      <c r="I433" s="25"/>
    </row>
    <row r="434" spans="1:9" ht="12" customHeight="1" x14ac:dyDescent="0.25">
      <c r="A434" s="14">
        <v>453530</v>
      </c>
      <c r="B434" s="9" t="s">
        <v>311</v>
      </c>
      <c r="C434" s="6" t="s">
        <v>31</v>
      </c>
      <c r="D434" s="15">
        <v>440</v>
      </c>
      <c r="E434" s="8" t="s">
        <v>12</v>
      </c>
      <c r="F434" s="15">
        <v>11.25</v>
      </c>
      <c r="G434" s="29">
        <v>4950</v>
      </c>
      <c r="H434" s="30"/>
      <c r="I434" s="25"/>
    </row>
    <row r="435" spans="1:9" ht="12" customHeight="1" x14ac:dyDescent="0.25">
      <c r="A435" s="9" t="s">
        <v>6</v>
      </c>
      <c r="B435" s="6" t="s">
        <v>6</v>
      </c>
      <c r="C435" s="6" t="s">
        <v>6</v>
      </c>
      <c r="D435" s="6" t="s">
        <v>6</v>
      </c>
      <c r="E435" s="6" t="s">
        <v>6</v>
      </c>
      <c r="F435" s="6" t="s">
        <v>6</v>
      </c>
      <c r="G435" s="31" t="s">
        <v>6</v>
      </c>
      <c r="H435" s="32"/>
      <c r="I435" s="21"/>
    </row>
    <row r="436" spans="1:9" ht="12.75" customHeight="1" x14ac:dyDescent="0.25">
      <c r="A436" s="11">
        <v>456</v>
      </c>
      <c r="B436" s="5" t="s">
        <v>312</v>
      </c>
      <c r="C436" s="6" t="s">
        <v>6</v>
      </c>
      <c r="D436" s="7" t="s">
        <v>6</v>
      </c>
      <c r="E436" s="8" t="s">
        <v>6</v>
      </c>
      <c r="F436" s="7" t="s">
        <v>6</v>
      </c>
      <c r="G436" s="27" t="s">
        <v>6</v>
      </c>
      <c r="H436" s="28"/>
      <c r="I436" s="26"/>
    </row>
    <row r="437" spans="1:9" ht="12" customHeight="1" x14ac:dyDescent="0.25">
      <c r="A437" s="9" t="s">
        <v>6</v>
      </c>
      <c r="B437" s="6" t="s">
        <v>6</v>
      </c>
      <c r="C437" s="6" t="s">
        <v>6</v>
      </c>
      <c r="D437" s="6" t="s">
        <v>6</v>
      </c>
      <c r="E437" s="6" t="s">
        <v>6</v>
      </c>
      <c r="F437" s="6" t="s">
        <v>6</v>
      </c>
      <c r="G437" s="31" t="s">
        <v>6</v>
      </c>
      <c r="H437" s="32"/>
      <c r="I437" s="21"/>
    </row>
    <row r="438" spans="1:9" ht="12.75" customHeight="1" x14ac:dyDescent="0.25">
      <c r="A438" s="12">
        <v>4561</v>
      </c>
      <c r="B438" s="13" t="s">
        <v>313</v>
      </c>
      <c r="C438" s="6" t="s">
        <v>6</v>
      </c>
      <c r="D438" s="7" t="s">
        <v>6</v>
      </c>
      <c r="E438" s="8" t="s">
        <v>6</v>
      </c>
      <c r="F438" s="7" t="s">
        <v>6</v>
      </c>
      <c r="G438" s="27" t="s">
        <v>6</v>
      </c>
      <c r="H438" s="28"/>
      <c r="I438" s="26"/>
    </row>
    <row r="439" spans="1:9" ht="12" customHeight="1" x14ac:dyDescent="0.25">
      <c r="A439" s="14">
        <v>456100</v>
      </c>
      <c r="B439" s="9" t="s">
        <v>314</v>
      </c>
      <c r="C439" s="6" t="s">
        <v>11</v>
      </c>
      <c r="D439" s="15">
        <v>44698</v>
      </c>
      <c r="E439" s="8" t="s">
        <v>12</v>
      </c>
      <c r="F439" s="15">
        <v>0.4</v>
      </c>
      <c r="G439" s="29">
        <v>17879.2</v>
      </c>
      <c r="H439" s="30"/>
      <c r="I439" s="25"/>
    </row>
    <row r="440" spans="1:9" ht="12" customHeight="1" x14ac:dyDescent="0.25">
      <c r="A440" s="14">
        <v>456110</v>
      </c>
      <c r="B440" s="9" t="s">
        <v>315</v>
      </c>
      <c r="C440" s="6" t="s">
        <v>11</v>
      </c>
      <c r="D440" s="15">
        <v>223490</v>
      </c>
      <c r="E440" s="8" t="s">
        <v>12</v>
      </c>
      <c r="F440" s="15">
        <v>0.35</v>
      </c>
      <c r="G440" s="29">
        <v>78221.5</v>
      </c>
      <c r="H440" s="30"/>
      <c r="I440" s="25"/>
    </row>
    <row r="441" spans="1:9" ht="12.75" customHeight="1" x14ac:dyDescent="0.25">
      <c r="A441" s="14">
        <v>456120</v>
      </c>
      <c r="B441" s="9" t="s">
        <v>316</v>
      </c>
      <c r="C441" s="6" t="s">
        <v>11</v>
      </c>
      <c r="D441" s="15">
        <v>7450</v>
      </c>
      <c r="E441" s="8" t="s">
        <v>12</v>
      </c>
      <c r="F441" s="15">
        <v>0.21</v>
      </c>
      <c r="G441" s="29">
        <v>1564.5</v>
      </c>
      <c r="H441" s="30"/>
      <c r="I441" s="25"/>
    </row>
    <row r="442" spans="1:9" ht="12" customHeight="1" x14ac:dyDescent="0.25">
      <c r="A442" s="14">
        <v>456130</v>
      </c>
      <c r="B442" s="9" t="s">
        <v>317</v>
      </c>
      <c r="C442" s="6" t="s">
        <v>11</v>
      </c>
      <c r="D442" s="15">
        <v>9933</v>
      </c>
      <c r="E442" s="8" t="s">
        <v>12</v>
      </c>
      <c r="F442" s="15">
        <v>0.42</v>
      </c>
      <c r="G442" s="29">
        <v>4171.8599999999997</v>
      </c>
      <c r="H442" s="30"/>
      <c r="I442" s="25"/>
    </row>
    <row r="443" spans="1:9" ht="12.75" customHeight="1" x14ac:dyDescent="0.25">
      <c r="A443" s="14">
        <v>456140</v>
      </c>
      <c r="B443" s="9" t="s">
        <v>318</v>
      </c>
      <c r="C443" s="6" t="s">
        <v>11</v>
      </c>
      <c r="D443" s="15">
        <v>119195</v>
      </c>
      <c r="E443" s="8" t="s">
        <v>12</v>
      </c>
      <c r="F443" s="15">
        <v>0.38</v>
      </c>
      <c r="G443" s="29">
        <v>45294.1</v>
      </c>
      <c r="H443" s="30"/>
      <c r="I443" s="25"/>
    </row>
    <row r="444" spans="1:9" ht="12" customHeight="1" x14ac:dyDescent="0.25">
      <c r="A444" s="14">
        <v>456150</v>
      </c>
      <c r="B444" s="9" t="s">
        <v>319</v>
      </c>
      <c r="C444" s="6" t="s">
        <v>11</v>
      </c>
      <c r="D444" s="15">
        <v>5960</v>
      </c>
      <c r="E444" s="8" t="s">
        <v>12</v>
      </c>
      <c r="F444" s="15">
        <v>0.42</v>
      </c>
      <c r="G444" s="29">
        <v>2503.1999999999998</v>
      </c>
      <c r="H444" s="30"/>
      <c r="I444" s="25"/>
    </row>
    <row r="445" spans="1:9" ht="12" customHeight="1" x14ac:dyDescent="0.25">
      <c r="A445" s="14">
        <v>456160</v>
      </c>
      <c r="B445" s="9" t="s">
        <v>320</v>
      </c>
      <c r="C445" s="6" t="s">
        <v>11</v>
      </c>
      <c r="D445" s="15">
        <v>5298</v>
      </c>
      <c r="E445" s="8" t="s">
        <v>12</v>
      </c>
      <c r="F445" s="15">
        <v>0.45</v>
      </c>
      <c r="G445" s="29">
        <v>2384.1</v>
      </c>
      <c r="H445" s="30"/>
      <c r="I445" s="25"/>
    </row>
    <row r="446" spans="1:9" ht="12.75" customHeight="1" x14ac:dyDescent="0.25">
      <c r="A446" s="14">
        <v>456170</v>
      </c>
      <c r="B446" s="9" t="s">
        <v>321</v>
      </c>
      <c r="C446" s="6" t="s">
        <v>11</v>
      </c>
      <c r="D446" s="15">
        <v>74497</v>
      </c>
      <c r="E446" s="8" t="s">
        <v>12</v>
      </c>
      <c r="F446" s="15">
        <v>0.37</v>
      </c>
      <c r="G446" s="29">
        <v>27563.89</v>
      </c>
      <c r="H446" s="30"/>
      <c r="I446" s="25"/>
    </row>
    <row r="447" spans="1:9" ht="12" customHeight="1" x14ac:dyDescent="0.25">
      <c r="A447" s="14">
        <v>456180</v>
      </c>
      <c r="B447" s="9" t="s">
        <v>322</v>
      </c>
      <c r="C447" s="6" t="s">
        <v>11</v>
      </c>
      <c r="D447" s="15">
        <v>8940</v>
      </c>
      <c r="E447" s="8" t="s">
        <v>12</v>
      </c>
      <c r="F447" s="15">
        <v>0.22</v>
      </c>
      <c r="G447" s="29">
        <v>1966.8</v>
      </c>
      <c r="H447" s="30"/>
      <c r="I447" s="25"/>
    </row>
    <row r="448" spans="1:9" ht="12.75" customHeight="1" x14ac:dyDescent="0.25">
      <c r="A448" s="14">
        <v>456190</v>
      </c>
      <c r="B448" s="9" t="s">
        <v>323</v>
      </c>
      <c r="C448" s="6" t="s">
        <v>11</v>
      </c>
      <c r="D448" s="15">
        <v>3311</v>
      </c>
      <c r="E448" s="8" t="s">
        <v>12</v>
      </c>
      <c r="F448" s="15">
        <v>0.44</v>
      </c>
      <c r="G448" s="29">
        <v>1456.84</v>
      </c>
      <c r="H448" s="30"/>
      <c r="I448" s="25"/>
    </row>
    <row r="449" spans="1:9" ht="12" customHeight="1" x14ac:dyDescent="0.25">
      <c r="A449" s="14">
        <v>456200</v>
      </c>
      <c r="B449" s="9" t="s">
        <v>324</v>
      </c>
      <c r="C449" s="6" t="s">
        <v>11</v>
      </c>
      <c r="D449" s="15">
        <v>74497</v>
      </c>
      <c r="E449" s="8" t="s">
        <v>12</v>
      </c>
      <c r="F449" s="15">
        <v>0.38</v>
      </c>
      <c r="G449" s="29">
        <v>28308.86</v>
      </c>
      <c r="H449" s="30"/>
      <c r="I449" s="25"/>
    </row>
    <row r="450" spans="1:9" ht="12" customHeight="1" x14ac:dyDescent="0.25">
      <c r="A450" s="14">
        <v>456210</v>
      </c>
      <c r="B450" s="9" t="s">
        <v>325</v>
      </c>
      <c r="C450" s="6" t="s">
        <v>11</v>
      </c>
      <c r="D450" s="15">
        <v>8940</v>
      </c>
      <c r="E450" s="8" t="s">
        <v>12</v>
      </c>
      <c r="F450" s="15">
        <v>0.23</v>
      </c>
      <c r="G450" s="29">
        <v>2056.1999999999998</v>
      </c>
      <c r="H450" s="30"/>
      <c r="I450" s="25"/>
    </row>
    <row r="451" spans="1:9" ht="12.75" customHeight="1" x14ac:dyDescent="0.25">
      <c r="A451" s="14">
        <v>456220</v>
      </c>
      <c r="B451" s="9" t="s">
        <v>326</v>
      </c>
      <c r="C451" s="6" t="s">
        <v>11</v>
      </c>
      <c r="D451" s="15">
        <v>3311</v>
      </c>
      <c r="E451" s="8" t="s">
        <v>12</v>
      </c>
      <c r="F451" s="15">
        <v>0.45</v>
      </c>
      <c r="G451" s="29">
        <v>1489.95</v>
      </c>
      <c r="H451" s="30"/>
      <c r="I451" s="25"/>
    </row>
    <row r="452" spans="1:9" ht="12" customHeight="1" x14ac:dyDescent="0.25">
      <c r="A452" s="14">
        <v>456230</v>
      </c>
      <c r="B452" s="9" t="s">
        <v>327</v>
      </c>
      <c r="C452" s="6" t="s">
        <v>11</v>
      </c>
      <c r="D452" s="15">
        <v>1513</v>
      </c>
      <c r="E452" s="8" t="s">
        <v>12</v>
      </c>
      <c r="F452" s="15">
        <v>0.93</v>
      </c>
      <c r="G452" s="29">
        <v>1407.09</v>
      </c>
      <c r="H452" s="30"/>
      <c r="I452" s="25"/>
    </row>
    <row r="453" spans="1:9" ht="12.75" customHeight="1" x14ac:dyDescent="0.25">
      <c r="A453" s="14">
        <v>456240</v>
      </c>
      <c r="B453" s="9" t="s">
        <v>328</v>
      </c>
      <c r="C453" s="6" t="s">
        <v>11</v>
      </c>
      <c r="D453" s="15">
        <v>9900</v>
      </c>
      <c r="E453" s="8" t="s">
        <v>12</v>
      </c>
      <c r="F453" s="15">
        <v>0.56000000000000005</v>
      </c>
      <c r="G453" s="29">
        <v>5544</v>
      </c>
      <c r="H453" s="30"/>
      <c r="I453" s="25"/>
    </row>
    <row r="454" spans="1:9" ht="12" customHeight="1" x14ac:dyDescent="0.25">
      <c r="A454" s="14">
        <v>456250</v>
      </c>
      <c r="B454" s="9" t="s">
        <v>329</v>
      </c>
      <c r="C454" s="6" t="s">
        <v>11</v>
      </c>
      <c r="D454" s="15">
        <v>8940</v>
      </c>
      <c r="E454" s="8" t="s">
        <v>12</v>
      </c>
      <c r="F454" s="15">
        <v>1.1200000000000001</v>
      </c>
      <c r="G454" s="29">
        <v>10012.799999999999</v>
      </c>
      <c r="H454" s="30"/>
      <c r="I454" s="25"/>
    </row>
    <row r="455" spans="1:9" ht="12" customHeight="1" x14ac:dyDescent="0.25">
      <c r="A455" s="9" t="s">
        <v>6</v>
      </c>
      <c r="B455" s="6" t="s">
        <v>6</v>
      </c>
      <c r="C455" s="6" t="s">
        <v>6</v>
      </c>
      <c r="D455" s="6" t="s">
        <v>6</v>
      </c>
      <c r="E455" s="6" t="s">
        <v>6</v>
      </c>
      <c r="F455" s="6" t="s">
        <v>6</v>
      </c>
      <c r="G455" s="31" t="s">
        <v>6</v>
      </c>
      <c r="H455" s="32"/>
      <c r="I455" s="21"/>
    </row>
    <row r="456" spans="1:9" ht="12.75" customHeight="1" x14ac:dyDescent="0.25">
      <c r="A456" s="12">
        <v>4563</v>
      </c>
      <c r="B456" s="13" t="s">
        <v>330</v>
      </c>
      <c r="C456" s="6" t="s">
        <v>6</v>
      </c>
      <c r="D456" s="7" t="s">
        <v>6</v>
      </c>
      <c r="E456" s="8" t="s">
        <v>6</v>
      </c>
      <c r="F456" s="7" t="s">
        <v>6</v>
      </c>
      <c r="G456" s="27" t="s">
        <v>6</v>
      </c>
      <c r="H456" s="28"/>
      <c r="I456" s="26"/>
    </row>
    <row r="457" spans="1:9" ht="12" customHeight="1" x14ac:dyDescent="0.25">
      <c r="A457" s="14">
        <v>456310</v>
      </c>
      <c r="B457" s="9" t="s">
        <v>331</v>
      </c>
      <c r="C457" s="6" t="s">
        <v>11</v>
      </c>
      <c r="D457" s="15">
        <v>45045</v>
      </c>
      <c r="E457" s="8" t="s">
        <v>12</v>
      </c>
      <c r="F457" s="15">
        <v>0.71</v>
      </c>
      <c r="G457" s="29">
        <v>31981.95</v>
      </c>
      <c r="H457" s="30"/>
      <c r="I457" s="25"/>
    </row>
    <row r="458" spans="1:9" ht="12.75" customHeight="1" x14ac:dyDescent="0.25">
      <c r="A458" s="14">
        <v>456320</v>
      </c>
      <c r="B458" s="9" t="s">
        <v>332</v>
      </c>
      <c r="C458" s="6" t="s">
        <v>11</v>
      </c>
      <c r="D458" s="15">
        <v>66528</v>
      </c>
      <c r="E458" s="8" t="s">
        <v>12</v>
      </c>
      <c r="F458" s="15">
        <v>0.53</v>
      </c>
      <c r="G458" s="29">
        <v>35259.839999999997</v>
      </c>
      <c r="H458" s="30"/>
      <c r="I458" s="25"/>
    </row>
    <row r="459" spans="1:9" ht="12" customHeight="1" x14ac:dyDescent="0.25">
      <c r="A459" s="14">
        <v>456330</v>
      </c>
      <c r="B459" s="9" t="s">
        <v>333</v>
      </c>
      <c r="C459" s="6" t="s">
        <v>11</v>
      </c>
      <c r="D459" s="15">
        <v>69575</v>
      </c>
      <c r="E459" s="8" t="s">
        <v>12</v>
      </c>
      <c r="F459" s="15">
        <v>0.43</v>
      </c>
      <c r="G459" s="29">
        <v>29917.25</v>
      </c>
      <c r="H459" s="30"/>
      <c r="I459" s="25"/>
    </row>
    <row r="460" spans="1:9" ht="12" customHeight="1" x14ac:dyDescent="0.25">
      <c r="A460" s="9" t="s">
        <v>6</v>
      </c>
      <c r="B460" s="6" t="s">
        <v>6</v>
      </c>
      <c r="C460" s="6" t="s">
        <v>6</v>
      </c>
      <c r="D460" s="6" t="s">
        <v>6</v>
      </c>
      <c r="E460" s="6" t="s">
        <v>6</v>
      </c>
      <c r="F460" s="6" t="s">
        <v>6</v>
      </c>
      <c r="G460" s="31" t="s">
        <v>6</v>
      </c>
      <c r="H460" s="32"/>
      <c r="I460" s="21"/>
    </row>
    <row r="461" spans="1:9" ht="12.75" customHeight="1" x14ac:dyDescent="0.25">
      <c r="A461" s="12">
        <v>4564</v>
      </c>
      <c r="B461" s="13" t="s">
        <v>334</v>
      </c>
      <c r="C461" s="6" t="s">
        <v>6</v>
      </c>
      <c r="D461" s="7" t="s">
        <v>6</v>
      </c>
      <c r="E461" s="8" t="s">
        <v>6</v>
      </c>
      <c r="F461" s="7" t="s">
        <v>6</v>
      </c>
      <c r="G461" s="27" t="s">
        <v>6</v>
      </c>
      <c r="H461" s="28"/>
      <c r="I461" s="26"/>
    </row>
    <row r="462" spans="1:9" ht="12" customHeight="1" x14ac:dyDescent="0.25">
      <c r="A462" s="14">
        <v>456410</v>
      </c>
      <c r="B462" s="9" t="s">
        <v>335</v>
      </c>
      <c r="C462" s="6" t="s">
        <v>11</v>
      </c>
      <c r="D462" s="15">
        <v>59073</v>
      </c>
      <c r="E462" s="8" t="s">
        <v>12</v>
      </c>
      <c r="F462" s="15">
        <v>0.98</v>
      </c>
      <c r="G462" s="29">
        <v>57891.54</v>
      </c>
      <c r="H462" s="30"/>
      <c r="I462" s="25"/>
    </row>
    <row r="463" spans="1:9" ht="12.75" customHeight="1" x14ac:dyDescent="0.25">
      <c r="A463" s="14">
        <v>456420</v>
      </c>
      <c r="B463" s="9" t="s">
        <v>336</v>
      </c>
      <c r="C463" s="6" t="s">
        <v>11</v>
      </c>
      <c r="D463" s="15">
        <v>14769</v>
      </c>
      <c r="E463" s="8" t="s">
        <v>12</v>
      </c>
      <c r="F463" s="15">
        <v>0.57999999999999996</v>
      </c>
      <c r="G463" s="29">
        <v>8566.02</v>
      </c>
      <c r="H463" s="30"/>
      <c r="I463" s="25"/>
    </row>
    <row r="464" spans="1:9" ht="12" customHeight="1" x14ac:dyDescent="0.25">
      <c r="A464" s="9" t="s">
        <v>6</v>
      </c>
      <c r="B464" s="6" t="s">
        <v>6</v>
      </c>
      <c r="C464" s="6" t="s">
        <v>6</v>
      </c>
      <c r="D464" s="6" t="s">
        <v>6</v>
      </c>
      <c r="E464" s="6" t="s">
        <v>6</v>
      </c>
      <c r="F464" s="6" t="s">
        <v>6</v>
      </c>
      <c r="G464" s="31" t="s">
        <v>6</v>
      </c>
      <c r="H464" s="32"/>
      <c r="I464" s="21"/>
    </row>
    <row r="465" spans="1:9" ht="12" customHeight="1" x14ac:dyDescent="0.25">
      <c r="A465" s="12">
        <v>4565</v>
      </c>
      <c r="B465" s="13" t="s">
        <v>337</v>
      </c>
      <c r="C465" s="6" t="s">
        <v>6</v>
      </c>
      <c r="D465" s="7" t="s">
        <v>6</v>
      </c>
      <c r="E465" s="8" t="s">
        <v>6</v>
      </c>
      <c r="F465" s="7" t="s">
        <v>6</v>
      </c>
      <c r="G465" s="27" t="s">
        <v>6</v>
      </c>
      <c r="H465" s="28"/>
      <c r="I465" s="26"/>
    </row>
    <row r="466" spans="1:9" ht="12.75" customHeight="1" x14ac:dyDescent="0.25">
      <c r="A466" s="14">
        <v>456510</v>
      </c>
      <c r="B466" s="9" t="s">
        <v>338</v>
      </c>
      <c r="C466" s="6" t="s">
        <v>11</v>
      </c>
      <c r="D466" s="15">
        <v>17237</v>
      </c>
      <c r="E466" s="8" t="s">
        <v>12</v>
      </c>
      <c r="F466" s="15">
        <v>1.17</v>
      </c>
      <c r="G466" s="29">
        <v>20167.29</v>
      </c>
      <c r="H466" s="30"/>
      <c r="I466" s="25"/>
    </row>
    <row r="467" spans="1:9" ht="12" customHeight="1" x14ac:dyDescent="0.25">
      <c r="A467" s="14">
        <v>456520</v>
      </c>
      <c r="B467" s="9" t="s">
        <v>339</v>
      </c>
      <c r="C467" s="6" t="s">
        <v>11</v>
      </c>
      <c r="D467" s="15">
        <v>2586</v>
      </c>
      <c r="E467" s="8" t="s">
        <v>12</v>
      </c>
      <c r="F467" s="15">
        <v>0.68</v>
      </c>
      <c r="G467" s="29">
        <v>1758.48</v>
      </c>
      <c r="H467" s="30"/>
      <c r="I467" s="25"/>
    </row>
    <row r="468" spans="1:9" ht="12.75" customHeight="1" x14ac:dyDescent="0.25">
      <c r="A468" s="14">
        <v>456530</v>
      </c>
      <c r="B468" s="9" t="s">
        <v>340</v>
      </c>
      <c r="C468" s="6" t="s">
        <v>11</v>
      </c>
      <c r="D468" s="15">
        <v>862</v>
      </c>
      <c r="E468" s="8" t="s">
        <v>12</v>
      </c>
      <c r="F468" s="15">
        <v>1.19</v>
      </c>
      <c r="G468" s="29">
        <v>1025.78</v>
      </c>
      <c r="H468" s="30"/>
      <c r="I468" s="25"/>
    </row>
    <row r="469" spans="1:9" ht="12" customHeight="1" x14ac:dyDescent="0.25">
      <c r="A469" s="14">
        <v>456540</v>
      </c>
      <c r="B469" s="9" t="s">
        <v>341</v>
      </c>
      <c r="C469" s="6" t="s">
        <v>11</v>
      </c>
      <c r="D469" s="15">
        <v>432</v>
      </c>
      <c r="E469" s="8" t="s">
        <v>12</v>
      </c>
      <c r="F469" s="15">
        <v>0.69</v>
      </c>
      <c r="G469" s="29">
        <v>298.08</v>
      </c>
      <c r="H469" s="30"/>
      <c r="I469" s="25"/>
    </row>
    <row r="470" spans="1:9" ht="12" customHeight="1" x14ac:dyDescent="0.25">
      <c r="A470" s="9" t="s">
        <v>6</v>
      </c>
      <c r="B470" s="6" t="s">
        <v>6</v>
      </c>
      <c r="C470" s="6" t="s">
        <v>6</v>
      </c>
      <c r="D470" s="6" t="s">
        <v>6</v>
      </c>
      <c r="E470" s="6" t="s">
        <v>6</v>
      </c>
      <c r="F470" s="6" t="s">
        <v>6</v>
      </c>
      <c r="G470" s="31" t="s">
        <v>6</v>
      </c>
      <c r="H470" s="32"/>
      <c r="I470" s="21"/>
    </row>
    <row r="471" spans="1:9" ht="12.75" customHeight="1" x14ac:dyDescent="0.25">
      <c r="A471" s="12">
        <v>4566</v>
      </c>
      <c r="B471" s="13" t="s">
        <v>342</v>
      </c>
      <c r="C471" s="6" t="s">
        <v>6</v>
      </c>
      <c r="D471" s="7" t="s">
        <v>6</v>
      </c>
      <c r="E471" s="8" t="s">
        <v>6</v>
      </c>
      <c r="F471" s="7" t="s">
        <v>6</v>
      </c>
      <c r="G471" s="27" t="s">
        <v>6</v>
      </c>
      <c r="H471" s="28"/>
      <c r="I471" s="26"/>
    </row>
    <row r="472" spans="1:9" ht="12" customHeight="1" x14ac:dyDescent="0.25">
      <c r="A472" s="14">
        <v>456610</v>
      </c>
      <c r="B472" s="9" t="s">
        <v>343</v>
      </c>
      <c r="C472" s="6" t="s">
        <v>11</v>
      </c>
      <c r="D472" s="15">
        <v>4332</v>
      </c>
      <c r="E472" s="8" t="s">
        <v>12</v>
      </c>
      <c r="F472" s="15">
        <v>3.89</v>
      </c>
      <c r="G472" s="29">
        <v>16851.48</v>
      </c>
      <c r="H472" s="30"/>
      <c r="I472" s="25"/>
    </row>
    <row r="473" spans="1:9" ht="12.75" customHeight="1" x14ac:dyDescent="0.25">
      <c r="A473" s="9" t="s">
        <v>6</v>
      </c>
      <c r="B473" s="6" t="s">
        <v>6</v>
      </c>
      <c r="C473" s="6" t="s">
        <v>6</v>
      </c>
      <c r="D473" s="6" t="s">
        <v>6</v>
      </c>
      <c r="E473" s="6" t="s">
        <v>6</v>
      </c>
      <c r="F473" s="6" t="s">
        <v>6</v>
      </c>
      <c r="G473" s="31" t="s">
        <v>6</v>
      </c>
      <c r="H473" s="32"/>
      <c r="I473" s="21"/>
    </row>
    <row r="474" spans="1:9" ht="12" customHeight="1" x14ac:dyDescent="0.25">
      <c r="A474" s="12">
        <v>4567</v>
      </c>
      <c r="B474" s="13" t="s">
        <v>344</v>
      </c>
      <c r="C474" s="6" t="s">
        <v>6</v>
      </c>
      <c r="D474" s="7" t="s">
        <v>6</v>
      </c>
      <c r="E474" s="8" t="s">
        <v>6</v>
      </c>
      <c r="F474" s="7" t="s">
        <v>6</v>
      </c>
      <c r="G474" s="27" t="s">
        <v>6</v>
      </c>
      <c r="H474" s="28"/>
      <c r="I474" s="26"/>
    </row>
    <row r="475" spans="1:9" ht="12" customHeight="1" x14ac:dyDescent="0.25">
      <c r="A475" s="14">
        <v>456710</v>
      </c>
      <c r="B475" s="9" t="s">
        <v>345</v>
      </c>
      <c r="C475" s="6" t="s">
        <v>346</v>
      </c>
      <c r="D475" s="15">
        <v>50</v>
      </c>
      <c r="E475" s="8" t="s">
        <v>12</v>
      </c>
      <c r="F475" s="15">
        <v>190</v>
      </c>
      <c r="G475" s="29">
        <v>9500</v>
      </c>
      <c r="H475" s="30"/>
      <c r="I475" s="25"/>
    </row>
    <row r="476" spans="1:9" ht="12.75" customHeight="1" x14ac:dyDescent="0.25">
      <c r="A476" s="14">
        <v>456720</v>
      </c>
      <c r="B476" s="9" t="s">
        <v>347</v>
      </c>
      <c r="C476" s="6" t="s">
        <v>346</v>
      </c>
      <c r="D476" s="15">
        <v>25</v>
      </c>
      <c r="E476" s="8" t="s">
        <v>12</v>
      </c>
      <c r="F476" s="15">
        <v>95</v>
      </c>
      <c r="G476" s="29">
        <v>2375</v>
      </c>
      <c r="H476" s="30"/>
      <c r="I476" s="25"/>
    </row>
    <row r="477" spans="1:9" ht="12" customHeight="1" x14ac:dyDescent="0.25">
      <c r="A477" s="9" t="s">
        <v>6</v>
      </c>
      <c r="B477" s="6" t="s">
        <v>6</v>
      </c>
      <c r="C477" s="6" t="s">
        <v>6</v>
      </c>
      <c r="D477" s="6" t="s">
        <v>6</v>
      </c>
      <c r="E477" s="6" t="s">
        <v>6</v>
      </c>
      <c r="F477" s="6" t="s">
        <v>6</v>
      </c>
      <c r="G477" s="31" t="s">
        <v>6</v>
      </c>
      <c r="H477" s="32"/>
      <c r="I477" s="21"/>
    </row>
    <row r="478" spans="1:9" ht="12.75" customHeight="1" x14ac:dyDescent="0.25">
      <c r="A478" s="12">
        <v>4568</v>
      </c>
      <c r="B478" s="13" t="s">
        <v>348</v>
      </c>
      <c r="C478" s="6" t="s">
        <v>6</v>
      </c>
      <c r="D478" s="7" t="s">
        <v>6</v>
      </c>
      <c r="E478" s="8" t="s">
        <v>6</v>
      </c>
      <c r="F478" s="7" t="s">
        <v>6</v>
      </c>
      <c r="G478" s="27" t="s">
        <v>6</v>
      </c>
      <c r="H478" s="28"/>
      <c r="I478" s="26"/>
    </row>
    <row r="479" spans="1:9" ht="12" customHeight="1" x14ac:dyDescent="0.25">
      <c r="A479" s="14">
        <v>456810</v>
      </c>
      <c r="B479" s="9" t="s">
        <v>349</v>
      </c>
      <c r="C479" s="6" t="s">
        <v>11</v>
      </c>
      <c r="D479" s="15">
        <v>9680</v>
      </c>
      <c r="E479" s="8" t="s">
        <v>12</v>
      </c>
      <c r="F479" s="15">
        <v>0.43</v>
      </c>
      <c r="G479" s="29">
        <v>4162.3999999999996</v>
      </c>
      <c r="H479" s="30"/>
      <c r="I479" s="25"/>
    </row>
    <row r="480" spans="1:9" ht="12" customHeight="1" x14ac:dyDescent="0.25">
      <c r="A480" s="9" t="s">
        <v>6</v>
      </c>
      <c r="B480" s="6" t="s">
        <v>6</v>
      </c>
      <c r="C480" s="6" t="s">
        <v>6</v>
      </c>
      <c r="D480" s="6" t="s">
        <v>6</v>
      </c>
      <c r="E480" s="6" t="s">
        <v>6</v>
      </c>
      <c r="F480" s="6" t="s">
        <v>6</v>
      </c>
      <c r="G480" s="31" t="s">
        <v>6</v>
      </c>
      <c r="H480" s="32"/>
      <c r="I480" s="21"/>
    </row>
    <row r="481" spans="1:9" ht="12.75" customHeight="1" x14ac:dyDescent="0.25">
      <c r="A481" s="12">
        <v>4569</v>
      </c>
      <c r="B481" s="13" t="s">
        <v>350</v>
      </c>
      <c r="C481" s="6" t="s">
        <v>6</v>
      </c>
      <c r="D481" s="7" t="s">
        <v>6</v>
      </c>
      <c r="E481" s="8" t="s">
        <v>6</v>
      </c>
      <c r="F481" s="7" t="s">
        <v>6</v>
      </c>
      <c r="G481" s="27" t="s">
        <v>6</v>
      </c>
      <c r="H481" s="28"/>
      <c r="I481" s="26"/>
    </row>
    <row r="482" spans="1:9" ht="12" customHeight="1" x14ac:dyDescent="0.25">
      <c r="A482" s="14">
        <v>456910</v>
      </c>
      <c r="B482" s="9" t="s">
        <v>351</v>
      </c>
      <c r="C482" s="6" t="s">
        <v>11</v>
      </c>
      <c r="D482" s="15">
        <v>11032</v>
      </c>
      <c r="E482" s="8" t="s">
        <v>12</v>
      </c>
      <c r="F482" s="15">
        <v>0.43</v>
      </c>
      <c r="G482" s="29">
        <v>4743.76</v>
      </c>
      <c r="H482" s="30"/>
      <c r="I482" s="25"/>
    </row>
    <row r="483" spans="1:9" ht="12.75" customHeight="1" x14ac:dyDescent="0.25">
      <c r="A483" s="14">
        <v>456920</v>
      </c>
      <c r="B483" s="9" t="s">
        <v>352</v>
      </c>
      <c r="C483" s="6" t="s">
        <v>11</v>
      </c>
      <c r="D483" s="15">
        <v>73542</v>
      </c>
      <c r="E483" s="8" t="s">
        <v>12</v>
      </c>
      <c r="F483" s="15">
        <v>0.43</v>
      </c>
      <c r="G483" s="29">
        <v>31623.06</v>
      </c>
      <c r="H483" s="30"/>
      <c r="I483" s="25"/>
    </row>
    <row r="484" spans="1:9" ht="12" customHeight="1" x14ac:dyDescent="0.25">
      <c r="A484" s="14">
        <v>456930</v>
      </c>
      <c r="B484" s="9" t="s">
        <v>353</v>
      </c>
      <c r="C484" s="6" t="s">
        <v>11</v>
      </c>
      <c r="D484" s="15">
        <v>73542</v>
      </c>
      <c r="E484" s="8" t="s">
        <v>12</v>
      </c>
      <c r="F484" s="15">
        <v>0.43</v>
      </c>
      <c r="G484" s="29">
        <v>31623.06</v>
      </c>
      <c r="H484" s="30"/>
      <c r="I484" s="25"/>
    </row>
    <row r="485" spans="1:9" ht="12" customHeight="1" x14ac:dyDescent="0.25">
      <c r="A485" s="9" t="s">
        <v>6</v>
      </c>
      <c r="B485" s="6" t="s">
        <v>6</v>
      </c>
      <c r="C485" s="6" t="s">
        <v>6</v>
      </c>
      <c r="D485" s="6" t="s">
        <v>6</v>
      </c>
      <c r="E485" s="6" t="s">
        <v>6</v>
      </c>
      <c r="F485" s="6" t="s">
        <v>6</v>
      </c>
      <c r="G485" s="31" t="s">
        <v>6</v>
      </c>
      <c r="H485" s="32"/>
      <c r="I485" s="21"/>
    </row>
    <row r="486" spans="1:9" ht="12.75" customHeight="1" x14ac:dyDescent="0.25">
      <c r="A486" s="10">
        <v>46</v>
      </c>
      <c r="B486" s="5" t="s">
        <v>354</v>
      </c>
      <c r="C486" s="6" t="s">
        <v>6</v>
      </c>
      <c r="D486" s="7" t="s">
        <v>6</v>
      </c>
      <c r="E486" s="8" t="s">
        <v>6</v>
      </c>
      <c r="F486" s="7" t="s">
        <v>6</v>
      </c>
      <c r="G486" s="27" t="s">
        <v>6</v>
      </c>
      <c r="H486" s="28"/>
      <c r="I486" s="26"/>
    </row>
    <row r="487" spans="1:9" ht="12" customHeight="1" x14ac:dyDescent="0.25">
      <c r="A487" s="9" t="s">
        <v>6</v>
      </c>
      <c r="B487" s="6" t="s">
        <v>6</v>
      </c>
      <c r="C487" s="6" t="s">
        <v>6</v>
      </c>
      <c r="D487" s="6" t="s">
        <v>6</v>
      </c>
      <c r="E487" s="6" t="s">
        <v>6</v>
      </c>
      <c r="F487" s="6" t="s">
        <v>6</v>
      </c>
      <c r="G487" s="31" t="s">
        <v>6</v>
      </c>
      <c r="H487" s="32"/>
      <c r="I487" s="21"/>
    </row>
    <row r="488" spans="1:9" ht="12.75" customHeight="1" x14ac:dyDescent="0.25">
      <c r="A488" s="11">
        <v>460</v>
      </c>
      <c r="B488" s="5" t="s">
        <v>355</v>
      </c>
      <c r="C488" s="6" t="s">
        <v>6</v>
      </c>
      <c r="D488" s="7" t="s">
        <v>6</v>
      </c>
      <c r="E488" s="8" t="s">
        <v>6</v>
      </c>
      <c r="F488" s="7" t="s">
        <v>6</v>
      </c>
      <c r="G488" s="27" t="s">
        <v>6</v>
      </c>
      <c r="H488" s="28"/>
      <c r="I488" s="26"/>
    </row>
    <row r="489" spans="1:9" ht="12" customHeight="1" x14ac:dyDescent="0.25">
      <c r="A489" s="9" t="s">
        <v>6</v>
      </c>
      <c r="B489" s="6" t="s">
        <v>6</v>
      </c>
      <c r="C489" s="6" t="s">
        <v>6</v>
      </c>
      <c r="D489" s="6" t="s">
        <v>6</v>
      </c>
      <c r="E489" s="6" t="s">
        <v>6</v>
      </c>
      <c r="F489" s="6" t="s">
        <v>6</v>
      </c>
      <c r="G489" s="31" t="s">
        <v>6</v>
      </c>
      <c r="H489" s="32"/>
      <c r="I489" s="21"/>
    </row>
    <row r="490" spans="1:9" ht="12" customHeight="1" x14ac:dyDescent="0.25">
      <c r="A490" s="12">
        <v>4601</v>
      </c>
      <c r="B490" s="13" t="s">
        <v>356</v>
      </c>
      <c r="C490" s="6" t="s">
        <v>6</v>
      </c>
      <c r="D490" s="7" t="s">
        <v>6</v>
      </c>
      <c r="E490" s="8" t="s">
        <v>6</v>
      </c>
      <c r="F490" s="7" t="s">
        <v>6</v>
      </c>
      <c r="G490" s="27" t="s">
        <v>6</v>
      </c>
      <c r="H490" s="28"/>
      <c r="I490" s="26"/>
    </row>
    <row r="491" spans="1:9" ht="12.75" customHeight="1" x14ac:dyDescent="0.25">
      <c r="A491" s="14">
        <v>460110</v>
      </c>
      <c r="B491" s="9" t="s">
        <v>357</v>
      </c>
      <c r="C491" s="6" t="s">
        <v>31</v>
      </c>
      <c r="D491" s="15">
        <v>138</v>
      </c>
      <c r="E491" s="8" t="s">
        <v>12</v>
      </c>
      <c r="F491" s="15">
        <v>9.4600000000000009</v>
      </c>
      <c r="G491" s="29">
        <v>1305.48</v>
      </c>
      <c r="H491" s="30"/>
      <c r="I491" s="25"/>
    </row>
    <row r="492" spans="1:9" ht="12" customHeight="1" x14ac:dyDescent="0.25">
      <c r="A492" s="14">
        <v>460120</v>
      </c>
      <c r="B492" s="9" t="s">
        <v>358</v>
      </c>
      <c r="C492" s="6" t="s">
        <v>31</v>
      </c>
      <c r="D492" s="15">
        <v>138</v>
      </c>
      <c r="E492" s="8" t="s">
        <v>12</v>
      </c>
      <c r="F492" s="15">
        <v>11.82</v>
      </c>
      <c r="G492" s="29">
        <v>1631.16</v>
      </c>
      <c r="H492" s="30"/>
      <c r="I492" s="25"/>
    </row>
    <row r="493" spans="1:9" ht="12.75" customHeight="1" x14ac:dyDescent="0.25">
      <c r="A493" s="9" t="s">
        <v>6</v>
      </c>
      <c r="B493" s="6" t="s">
        <v>6</v>
      </c>
      <c r="C493" s="6" t="s">
        <v>6</v>
      </c>
      <c r="D493" s="6" t="s">
        <v>6</v>
      </c>
      <c r="E493" s="6" t="s">
        <v>6</v>
      </c>
      <c r="F493" s="6" t="s">
        <v>6</v>
      </c>
      <c r="G493" s="31" t="s">
        <v>6</v>
      </c>
      <c r="H493" s="32"/>
      <c r="I493" s="21"/>
    </row>
    <row r="494" spans="1:9" ht="12" customHeight="1" x14ac:dyDescent="0.25">
      <c r="A494" s="12">
        <v>4602</v>
      </c>
      <c r="B494" s="13" t="s">
        <v>359</v>
      </c>
      <c r="C494" s="6" t="s">
        <v>6</v>
      </c>
      <c r="D494" s="7" t="s">
        <v>6</v>
      </c>
      <c r="E494" s="8" t="s">
        <v>6</v>
      </c>
      <c r="F494" s="7" t="s">
        <v>6</v>
      </c>
      <c r="G494" s="27" t="s">
        <v>6</v>
      </c>
      <c r="H494" s="28"/>
      <c r="I494" s="26"/>
    </row>
    <row r="495" spans="1:9" ht="12" customHeight="1" x14ac:dyDescent="0.25">
      <c r="A495" s="14">
        <v>460210</v>
      </c>
      <c r="B495" s="9" t="s">
        <v>360</v>
      </c>
      <c r="C495" s="6" t="s">
        <v>31</v>
      </c>
      <c r="D495" s="15">
        <v>1650</v>
      </c>
      <c r="E495" s="8" t="s">
        <v>12</v>
      </c>
      <c r="F495" s="15">
        <v>20.21</v>
      </c>
      <c r="G495" s="29">
        <v>33346.5</v>
      </c>
      <c r="H495" s="30"/>
      <c r="I495" s="25"/>
    </row>
    <row r="496" spans="1:9" ht="12.75" customHeight="1" x14ac:dyDescent="0.25">
      <c r="A496" s="14">
        <v>460220</v>
      </c>
      <c r="B496" s="9" t="s">
        <v>361</v>
      </c>
      <c r="C496" s="6" t="s">
        <v>31</v>
      </c>
      <c r="D496" s="15">
        <v>440</v>
      </c>
      <c r="E496" s="8" t="s">
        <v>12</v>
      </c>
      <c r="F496" s="15">
        <v>30.08</v>
      </c>
      <c r="G496" s="29">
        <v>13235.2</v>
      </c>
      <c r="H496" s="30"/>
      <c r="I496" s="25"/>
    </row>
    <row r="497" spans="1:9" ht="12" customHeight="1" x14ac:dyDescent="0.25">
      <c r="A497" s="14">
        <v>460230</v>
      </c>
      <c r="B497" s="9" t="s">
        <v>362</v>
      </c>
      <c r="C497" s="6" t="s">
        <v>31</v>
      </c>
      <c r="D497" s="15">
        <v>412</v>
      </c>
      <c r="E497" s="8" t="s">
        <v>12</v>
      </c>
      <c r="F497" s="15">
        <v>20.190000000000001</v>
      </c>
      <c r="G497" s="29">
        <v>8318.2800000000007</v>
      </c>
      <c r="H497" s="30"/>
      <c r="I497" s="25"/>
    </row>
    <row r="498" spans="1:9" ht="12.75" customHeight="1" x14ac:dyDescent="0.25">
      <c r="A498" s="14">
        <v>460240</v>
      </c>
      <c r="B498" s="9" t="s">
        <v>363</v>
      </c>
      <c r="C498" s="6" t="s">
        <v>31</v>
      </c>
      <c r="D498" s="15">
        <v>275</v>
      </c>
      <c r="E498" s="8" t="s">
        <v>12</v>
      </c>
      <c r="F498" s="15">
        <v>29.89</v>
      </c>
      <c r="G498" s="29">
        <v>8219.75</v>
      </c>
      <c r="H498" s="30"/>
      <c r="I498" s="25"/>
    </row>
    <row r="499" spans="1:9" ht="12" customHeight="1" x14ac:dyDescent="0.25">
      <c r="A499" s="9" t="s">
        <v>6</v>
      </c>
      <c r="B499" s="6" t="s">
        <v>6</v>
      </c>
      <c r="C499" s="6" t="s">
        <v>6</v>
      </c>
      <c r="D499" s="6" t="s">
        <v>6</v>
      </c>
      <c r="E499" s="6" t="s">
        <v>6</v>
      </c>
      <c r="F499" s="6" t="s">
        <v>6</v>
      </c>
      <c r="G499" s="31" t="s">
        <v>6</v>
      </c>
      <c r="H499" s="32"/>
      <c r="I499" s="21"/>
    </row>
    <row r="500" spans="1:9" ht="12" customHeight="1" x14ac:dyDescent="0.25">
      <c r="A500" s="11">
        <v>461</v>
      </c>
      <c r="B500" s="5" t="s">
        <v>364</v>
      </c>
      <c r="C500" s="6" t="s">
        <v>6</v>
      </c>
      <c r="D500" s="7" t="s">
        <v>6</v>
      </c>
      <c r="E500" s="8" t="s">
        <v>6</v>
      </c>
      <c r="F500" s="7" t="s">
        <v>6</v>
      </c>
      <c r="G500" s="27" t="s">
        <v>6</v>
      </c>
      <c r="H500" s="28"/>
      <c r="I500" s="26"/>
    </row>
    <row r="501" spans="1:9" ht="12.75" customHeight="1" x14ac:dyDescent="0.25">
      <c r="A501" s="9" t="s">
        <v>6</v>
      </c>
      <c r="B501" s="6" t="s">
        <v>6</v>
      </c>
      <c r="C501" s="6" t="s">
        <v>6</v>
      </c>
      <c r="D501" s="6" t="s">
        <v>6</v>
      </c>
      <c r="E501" s="6" t="s">
        <v>6</v>
      </c>
      <c r="F501" s="6" t="s">
        <v>6</v>
      </c>
      <c r="G501" s="31" t="s">
        <v>6</v>
      </c>
      <c r="H501" s="32"/>
      <c r="I501" s="21"/>
    </row>
    <row r="502" spans="1:9" ht="12" customHeight="1" x14ac:dyDescent="0.25">
      <c r="A502" s="12">
        <v>4611</v>
      </c>
      <c r="B502" s="13" t="s">
        <v>365</v>
      </c>
      <c r="C502" s="6" t="s">
        <v>6</v>
      </c>
      <c r="D502" s="7" t="s">
        <v>6</v>
      </c>
      <c r="E502" s="8" t="s">
        <v>6</v>
      </c>
      <c r="F502" s="7" t="s">
        <v>6</v>
      </c>
      <c r="G502" s="27" t="s">
        <v>6</v>
      </c>
      <c r="H502" s="28"/>
      <c r="I502" s="26"/>
    </row>
    <row r="503" spans="1:9" ht="12.75" customHeight="1" x14ac:dyDescent="0.25">
      <c r="A503" s="14">
        <v>461110</v>
      </c>
      <c r="B503" s="9" t="s">
        <v>366</v>
      </c>
      <c r="C503" s="6" t="s">
        <v>31</v>
      </c>
      <c r="D503" s="15">
        <v>275</v>
      </c>
      <c r="E503" s="8" t="s">
        <v>12</v>
      </c>
      <c r="F503" s="15">
        <v>22.63</v>
      </c>
      <c r="G503" s="29">
        <v>6223.25</v>
      </c>
      <c r="H503" s="30"/>
      <c r="I503" s="25"/>
    </row>
    <row r="504" spans="1:9" ht="12" customHeight="1" x14ac:dyDescent="0.25">
      <c r="A504" s="14">
        <v>461120</v>
      </c>
      <c r="B504" s="9" t="s">
        <v>367</v>
      </c>
      <c r="C504" s="6" t="s">
        <v>31</v>
      </c>
      <c r="D504" s="15">
        <v>110</v>
      </c>
      <c r="E504" s="8" t="s">
        <v>12</v>
      </c>
      <c r="F504" s="15">
        <v>10.88</v>
      </c>
      <c r="G504" s="29">
        <v>1196.8</v>
      </c>
      <c r="H504" s="30"/>
      <c r="I504" s="25"/>
    </row>
    <row r="505" spans="1:9" ht="12" customHeight="1" x14ac:dyDescent="0.25">
      <c r="A505" s="14">
        <v>461130</v>
      </c>
      <c r="B505" s="9" t="s">
        <v>368</v>
      </c>
      <c r="C505" s="6" t="s">
        <v>11</v>
      </c>
      <c r="D505" s="15">
        <v>275</v>
      </c>
      <c r="E505" s="8" t="s">
        <v>12</v>
      </c>
      <c r="F505" s="15">
        <v>10.7</v>
      </c>
      <c r="G505" s="29">
        <v>2942.5</v>
      </c>
      <c r="H505" s="30"/>
      <c r="I505" s="25"/>
    </row>
    <row r="506" spans="1:9" ht="12.75" customHeight="1" x14ac:dyDescent="0.25">
      <c r="A506" s="14">
        <v>461140</v>
      </c>
      <c r="B506" s="9" t="s">
        <v>369</v>
      </c>
      <c r="C506" s="6" t="s">
        <v>11</v>
      </c>
      <c r="D506" s="15">
        <v>110</v>
      </c>
      <c r="E506" s="8" t="s">
        <v>12</v>
      </c>
      <c r="F506" s="15">
        <v>8.44</v>
      </c>
      <c r="G506" s="29">
        <v>928.4</v>
      </c>
      <c r="H506" s="30"/>
      <c r="I506" s="25"/>
    </row>
    <row r="507" spans="1:9" ht="12" customHeight="1" x14ac:dyDescent="0.25">
      <c r="A507" s="9" t="s">
        <v>6</v>
      </c>
      <c r="B507" s="6" t="s">
        <v>6</v>
      </c>
      <c r="C507" s="6" t="s">
        <v>6</v>
      </c>
      <c r="D507" s="6" t="s">
        <v>6</v>
      </c>
      <c r="E507" s="6" t="s">
        <v>6</v>
      </c>
      <c r="F507" s="6" t="s">
        <v>6</v>
      </c>
      <c r="G507" s="31" t="s">
        <v>6</v>
      </c>
      <c r="H507" s="32"/>
      <c r="I507" s="21"/>
    </row>
    <row r="508" spans="1:9" ht="12.75" customHeight="1" x14ac:dyDescent="0.25">
      <c r="A508" s="12">
        <v>4612</v>
      </c>
      <c r="B508" s="13" t="s">
        <v>370</v>
      </c>
      <c r="C508" s="6" t="s">
        <v>6</v>
      </c>
      <c r="D508" s="7" t="s">
        <v>6</v>
      </c>
      <c r="E508" s="8" t="s">
        <v>6</v>
      </c>
      <c r="F508" s="7" t="s">
        <v>6</v>
      </c>
      <c r="G508" s="27" t="s">
        <v>6</v>
      </c>
      <c r="H508" s="28"/>
      <c r="I508" s="26"/>
    </row>
    <row r="509" spans="1:9" ht="12" customHeight="1" x14ac:dyDescent="0.25">
      <c r="A509" s="14">
        <v>461210</v>
      </c>
      <c r="B509" s="9" t="s">
        <v>371</v>
      </c>
      <c r="C509" s="6" t="s">
        <v>31</v>
      </c>
      <c r="D509" s="15">
        <v>275</v>
      </c>
      <c r="E509" s="8" t="s">
        <v>12</v>
      </c>
      <c r="F509" s="15">
        <v>22.63</v>
      </c>
      <c r="G509" s="29">
        <v>6223.25</v>
      </c>
      <c r="H509" s="30"/>
      <c r="I509" s="25"/>
    </row>
    <row r="510" spans="1:9" ht="12" customHeight="1" x14ac:dyDescent="0.25">
      <c r="A510" s="14">
        <v>461220</v>
      </c>
      <c r="B510" s="9" t="s">
        <v>372</v>
      </c>
      <c r="C510" s="6" t="s">
        <v>31</v>
      </c>
      <c r="D510" s="15">
        <v>110</v>
      </c>
      <c r="E510" s="8" t="s">
        <v>12</v>
      </c>
      <c r="F510" s="15">
        <v>10.88</v>
      </c>
      <c r="G510" s="29">
        <v>1196.8</v>
      </c>
      <c r="H510" s="30"/>
      <c r="I510" s="25"/>
    </row>
    <row r="511" spans="1:9" ht="12.75" customHeight="1" x14ac:dyDescent="0.25">
      <c r="A511" s="14">
        <v>461230</v>
      </c>
      <c r="B511" s="9" t="s">
        <v>373</v>
      </c>
      <c r="C511" s="6" t="s">
        <v>11</v>
      </c>
      <c r="D511" s="15">
        <v>275</v>
      </c>
      <c r="E511" s="8" t="s">
        <v>12</v>
      </c>
      <c r="F511" s="15">
        <v>10.25</v>
      </c>
      <c r="G511" s="29">
        <v>2818.75</v>
      </c>
      <c r="H511" s="30"/>
      <c r="I511" s="25"/>
    </row>
    <row r="512" spans="1:9" ht="12" customHeight="1" x14ac:dyDescent="0.25">
      <c r="A512" s="14">
        <v>461240</v>
      </c>
      <c r="B512" s="9" t="s">
        <v>374</v>
      </c>
      <c r="C512" s="6" t="s">
        <v>11</v>
      </c>
      <c r="D512" s="15">
        <v>110</v>
      </c>
      <c r="E512" s="8" t="s">
        <v>12</v>
      </c>
      <c r="F512" s="15">
        <v>8.44</v>
      </c>
      <c r="G512" s="29">
        <v>928.4</v>
      </c>
      <c r="H512" s="30"/>
      <c r="I512" s="25"/>
    </row>
    <row r="513" spans="1:9" ht="12.75" customHeight="1" x14ac:dyDescent="0.25">
      <c r="A513" s="9" t="s">
        <v>6</v>
      </c>
      <c r="B513" s="6" t="s">
        <v>6</v>
      </c>
      <c r="C513" s="6" t="s">
        <v>6</v>
      </c>
      <c r="D513" s="6" t="s">
        <v>6</v>
      </c>
      <c r="E513" s="6" t="s">
        <v>6</v>
      </c>
      <c r="F513" s="6" t="s">
        <v>6</v>
      </c>
      <c r="G513" s="31" t="s">
        <v>6</v>
      </c>
      <c r="H513" s="32"/>
      <c r="I513" s="21"/>
    </row>
    <row r="514" spans="1:9" ht="12" customHeight="1" x14ac:dyDescent="0.25">
      <c r="A514" s="12">
        <v>4613</v>
      </c>
      <c r="B514" s="13" t="s">
        <v>375</v>
      </c>
      <c r="C514" s="6" t="s">
        <v>6</v>
      </c>
      <c r="D514" s="7" t="s">
        <v>6</v>
      </c>
      <c r="E514" s="8" t="s">
        <v>6</v>
      </c>
      <c r="F514" s="7" t="s">
        <v>6</v>
      </c>
      <c r="G514" s="27" t="s">
        <v>6</v>
      </c>
      <c r="H514" s="28"/>
      <c r="I514" s="26"/>
    </row>
    <row r="515" spans="1:9" ht="12" customHeight="1" x14ac:dyDescent="0.25">
      <c r="A515" s="14">
        <v>461310</v>
      </c>
      <c r="B515" s="9" t="s">
        <v>376</v>
      </c>
      <c r="C515" s="6" t="s">
        <v>31</v>
      </c>
      <c r="D515" s="15">
        <v>330</v>
      </c>
      <c r="E515" s="8" t="s">
        <v>12</v>
      </c>
      <c r="F515" s="15">
        <v>19.98</v>
      </c>
      <c r="G515" s="29">
        <v>6593.4</v>
      </c>
      <c r="H515" s="30"/>
      <c r="I515" s="25"/>
    </row>
    <row r="516" spans="1:9" ht="12.75" customHeight="1" x14ac:dyDescent="0.25">
      <c r="A516" s="14">
        <v>461320</v>
      </c>
      <c r="B516" s="9" t="s">
        <v>377</v>
      </c>
      <c r="C516" s="6" t="s">
        <v>31</v>
      </c>
      <c r="D516" s="15">
        <v>275</v>
      </c>
      <c r="E516" s="8" t="s">
        <v>12</v>
      </c>
      <c r="F516" s="15">
        <v>9.25</v>
      </c>
      <c r="G516" s="29">
        <v>2543.75</v>
      </c>
      <c r="H516" s="30"/>
      <c r="I516" s="25"/>
    </row>
    <row r="517" spans="1:9" ht="12" customHeight="1" x14ac:dyDescent="0.25">
      <c r="A517" s="14">
        <v>461330</v>
      </c>
      <c r="B517" s="9" t="s">
        <v>378</v>
      </c>
      <c r="C517" s="6" t="s">
        <v>11</v>
      </c>
      <c r="D517" s="15">
        <v>220</v>
      </c>
      <c r="E517" s="8" t="s">
        <v>12</v>
      </c>
      <c r="F517" s="15">
        <v>8.8000000000000007</v>
      </c>
      <c r="G517" s="29">
        <v>1936</v>
      </c>
      <c r="H517" s="30"/>
      <c r="I517" s="25"/>
    </row>
    <row r="518" spans="1:9" ht="12.75" customHeight="1" x14ac:dyDescent="0.25">
      <c r="A518" s="14">
        <v>461340</v>
      </c>
      <c r="B518" s="9" t="s">
        <v>379</v>
      </c>
      <c r="C518" s="6" t="s">
        <v>11</v>
      </c>
      <c r="D518" s="15">
        <v>83</v>
      </c>
      <c r="E518" s="8" t="s">
        <v>12</v>
      </c>
      <c r="F518" s="15">
        <v>13.8</v>
      </c>
      <c r="G518" s="29">
        <v>1145.4000000000001</v>
      </c>
      <c r="H518" s="30"/>
      <c r="I518" s="25"/>
    </row>
    <row r="519" spans="1:9" ht="12" customHeight="1" x14ac:dyDescent="0.25">
      <c r="A519" s="14">
        <v>461350</v>
      </c>
      <c r="B519" s="9" t="s">
        <v>380</v>
      </c>
      <c r="C519" s="6" t="s">
        <v>11</v>
      </c>
      <c r="D519" s="15">
        <v>55</v>
      </c>
      <c r="E519" s="8" t="s">
        <v>12</v>
      </c>
      <c r="F519" s="15">
        <v>41</v>
      </c>
      <c r="G519" s="29">
        <v>2255</v>
      </c>
      <c r="H519" s="30"/>
      <c r="I519" s="25"/>
    </row>
    <row r="520" spans="1:9" ht="12" customHeight="1" x14ac:dyDescent="0.25">
      <c r="A520" s="14">
        <v>461360</v>
      </c>
      <c r="B520" s="9" t="s">
        <v>381</v>
      </c>
      <c r="C520" s="6" t="s">
        <v>11</v>
      </c>
      <c r="D520" s="15">
        <v>110</v>
      </c>
      <c r="E520" s="8" t="s">
        <v>12</v>
      </c>
      <c r="F520" s="15">
        <v>8.4</v>
      </c>
      <c r="G520" s="29">
        <v>924</v>
      </c>
      <c r="H520" s="30"/>
      <c r="I520" s="25"/>
    </row>
    <row r="521" spans="1:9" ht="12.75" customHeight="1" x14ac:dyDescent="0.25">
      <c r="A521" s="14">
        <v>461390</v>
      </c>
      <c r="B521" s="9" t="s">
        <v>382</v>
      </c>
      <c r="C521" s="6" t="s">
        <v>11</v>
      </c>
      <c r="D521" s="15">
        <v>83</v>
      </c>
      <c r="E521" s="8" t="s">
        <v>12</v>
      </c>
      <c r="F521" s="15">
        <v>6.75</v>
      </c>
      <c r="G521" s="29">
        <v>560.25</v>
      </c>
      <c r="H521" s="30"/>
      <c r="I521" s="25"/>
    </row>
    <row r="522" spans="1:9" ht="12" customHeight="1" x14ac:dyDescent="0.25">
      <c r="A522" s="9" t="s">
        <v>6</v>
      </c>
      <c r="B522" s="6" t="s">
        <v>6</v>
      </c>
      <c r="C522" s="6" t="s">
        <v>6</v>
      </c>
      <c r="D522" s="6" t="s">
        <v>6</v>
      </c>
      <c r="E522" s="6" t="s">
        <v>6</v>
      </c>
      <c r="F522" s="6" t="s">
        <v>6</v>
      </c>
      <c r="G522" s="31" t="s">
        <v>6</v>
      </c>
      <c r="H522" s="32"/>
      <c r="I522" s="21"/>
    </row>
    <row r="523" spans="1:9" ht="12.75" customHeight="1" x14ac:dyDescent="0.25">
      <c r="A523" s="11">
        <v>462</v>
      </c>
      <c r="B523" s="5" t="s">
        <v>383</v>
      </c>
      <c r="C523" s="6" t="s">
        <v>6</v>
      </c>
      <c r="D523" s="7" t="s">
        <v>6</v>
      </c>
      <c r="E523" s="8" t="s">
        <v>6</v>
      </c>
      <c r="F523" s="7" t="s">
        <v>6</v>
      </c>
      <c r="G523" s="27" t="s">
        <v>6</v>
      </c>
      <c r="H523" s="28"/>
      <c r="I523" s="26"/>
    </row>
    <row r="524" spans="1:9" ht="12" customHeight="1" x14ac:dyDescent="0.25">
      <c r="A524" s="9" t="s">
        <v>6</v>
      </c>
      <c r="B524" s="6" t="s">
        <v>6</v>
      </c>
      <c r="C524" s="6" t="s">
        <v>6</v>
      </c>
      <c r="D524" s="6" t="s">
        <v>6</v>
      </c>
      <c r="E524" s="6" t="s">
        <v>6</v>
      </c>
      <c r="F524" s="6" t="s">
        <v>6</v>
      </c>
      <c r="G524" s="31" t="s">
        <v>6</v>
      </c>
      <c r="H524" s="32"/>
      <c r="I524" s="21"/>
    </row>
    <row r="525" spans="1:9" ht="12" customHeight="1" x14ac:dyDescent="0.25">
      <c r="A525" s="12">
        <v>4621</v>
      </c>
      <c r="B525" s="13" t="s">
        <v>384</v>
      </c>
      <c r="C525" s="6" t="s">
        <v>6</v>
      </c>
      <c r="D525" s="7" t="s">
        <v>6</v>
      </c>
      <c r="E525" s="8" t="s">
        <v>6</v>
      </c>
      <c r="F525" s="7" t="s">
        <v>6</v>
      </c>
      <c r="G525" s="27" t="s">
        <v>6</v>
      </c>
      <c r="H525" s="28"/>
      <c r="I525" s="26"/>
    </row>
    <row r="526" spans="1:9" ht="12.75" customHeight="1" x14ac:dyDescent="0.25">
      <c r="A526" s="14">
        <v>462110</v>
      </c>
      <c r="B526" s="9" t="s">
        <v>385</v>
      </c>
      <c r="C526" s="6" t="s">
        <v>31</v>
      </c>
      <c r="D526" s="15">
        <v>1100</v>
      </c>
      <c r="E526" s="8" t="s">
        <v>12</v>
      </c>
      <c r="F526" s="15">
        <v>9.25</v>
      </c>
      <c r="G526" s="29">
        <v>10175</v>
      </c>
      <c r="H526" s="30"/>
      <c r="I526" s="25"/>
    </row>
    <row r="527" spans="1:9" ht="12" customHeight="1" x14ac:dyDescent="0.25">
      <c r="A527" s="14">
        <v>462120</v>
      </c>
      <c r="B527" s="9" t="s">
        <v>386</v>
      </c>
      <c r="C527" s="6" t="s">
        <v>11</v>
      </c>
      <c r="D527" s="15">
        <v>220</v>
      </c>
      <c r="E527" s="8" t="s">
        <v>12</v>
      </c>
      <c r="F527" s="15">
        <v>3.25</v>
      </c>
      <c r="G527" s="29">
        <v>715</v>
      </c>
      <c r="H527" s="30"/>
      <c r="I527" s="25"/>
    </row>
    <row r="528" spans="1:9" ht="12.75" customHeight="1" x14ac:dyDescent="0.25">
      <c r="A528" s="14">
        <v>462140</v>
      </c>
      <c r="B528" s="9" t="s">
        <v>387</v>
      </c>
      <c r="C528" s="6" t="s">
        <v>11</v>
      </c>
      <c r="D528" s="15">
        <v>83</v>
      </c>
      <c r="E528" s="8" t="s">
        <v>12</v>
      </c>
      <c r="F528" s="15">
        <v>6.14</v>
      </c>
      <c r="G528" s="29">
        <v>509.62</v>
      </c>
      <c r="H528" s="30"/>
      <c r="I528" s="25"/>
    </row>
    <row r="529" spans="1:9" ht="12" customHeight="1" x14ac:dyDescent="0.25">
      <c r="A529" s="9" t="s">
        <v>6</v>
      </c>
      <c r="B529" s="6" t="s">
        <v>6</v>
      </c>
      <c r="C529" s="6" t="s">
        <v>6</v>
      </c>
      <c r="D529" s="6" t="s">
        <v>6</v>
      </c>
      <c r="E529" s="6" t="s">
        <v>6</v>
      </c>
      <c r="F529" s="6" t="s">
        <v>6</v>
      </c>
      <c r="G529" s="31" t="s">
        <v>6</v>
      </c>
      <c r="H529" s="32"/>
      <c r="I529" s="21"/>
    </row>
    <row r="530" spans="1:9" ht="12" customHeight="1" x14ac:dyDescent="0.25">
      <c r="A530" s="12">
        <v>4622</v>
      </c>
      <c r="B530" s="13" t="s">
        <v>388</v>
      </c>
      <c r="C530" s="6" t="s">
        <v>6</v>
      </c>
      <c r="D530" s="7" t="s">
        <v>6</v>
      </c>
      <c r="E530" s="8" t="s">
        <v>6</v>
      </c>
      <c r="F530" s="7" t="s">
        <v>6</v>
      </c>
      <c r="G530" s="27" t="s">
        <v>6</v>
      </c>
      <c r="H530" s="28"/>
      <c r="I530" s="26"/>
    </row>
    <row r="531" spans="1:9" ht="12.75" customHeight="1" x14ac:dyDescent="0.25">
      <c r="A531" s="14">
        <v>462210</v>
      </c>
      <c r="B531" s="9" t="s">
        <v>389</v>
      </c>
      <c r="C531" s="6" t="s">
        <v>31</v>
      </c>
      <c r="D531" s="15">
        <v>5500</v>
      </c>
      <c r="E531" s="8" t="s">
        <v>12</v>
      </c>
      <c r="F531" s="15">
        <v>9.25</v>
      </c>
      <c r="G531" s="29">
        <v>50875</v>
      </c>
      <c r="H531" s="30"/>
      <c r="I531" s="25"/>
    </row>
    <row r="532" spans="1:9" ht="12" customHeight="1" x14ac:dyDescent="0.25">
      <c r="A532" s="14">
        <v>462220</v>
      </c>
      <c r="B532" s="9" t="s">
        <v>390</v>
      </c>
      <c r="C532" s="6" t="s">
        <v>31</v>
      </c>
      <c r="D532" s="15">
        <v>2200</v>
      </c>
      <c r="E532" s="8" t="s">
        <v>12</v>
      </c>
      <c r="F532" s="15">
        <v>15.78</v>
      </c>
      <c r="G532" s="29">
        <v>34716</v>
      </c>
      <c r="H532" s="30"/>
      <c r="I532" s="25"/>
    </row>
    <row r="533" spans="1:9" ht="12.75" customHeight="1" x14ac:dyDescent="0.25">
      <c r="A533" s="14">
        <v>462230</v>
      </c>
      <c r="B533" s="9" t="s">
        <v>391</v>
      </c>
      <c r="C533" s="6" t="s">
        <v>11</v>
      </c>
      <c r="D533" s="15">
        <v>5500</v>
      </c>
      <c r="E533" s="8" t="s">
        <v>12</v>
      </c>
      <c r="F533" s="15">
        <v>3.9</v>
      </c>
      <c r="G533" s="29">
        <v>21450</v>
      </c>
      <c r="H533" s="30"/>
      <c r="I533" s="25"/>
    </row>
    <row r="534" spans="1:9" ht="12" customHeight="1" x14ac:dyDescent="0.25">
      <c r="A534" s="14">
        <v>462240</v>
      </c>
      <c r="B534" s="9" t="s">
        <v>392</v>
      </c>
      <c r="C534" s="6" t="s">
        <v>11</v>
      </c>
      <c r="D534" s="15">
        <v>550</v>
      </c>
      <c r="E534" s="8" t="s">
        <v>12</v>
      </c>
      <c r="F534" s="15">
        <v>5.62</v>
      </c>
      <c r="G534" s="29">
        <v>3091</v>
      </c>
      <c r="H534" s="30"/>
      <c r="I534" s="25"/>
    </row>
    <row r="535" spans="1:9" ht="12" customHeight="1" x14ac:dyDescent="0.25">
      <c r="A535" s="9" t="s">
        <v>6</v>
      </c>
      <c r="B535" s="6" t="s">
        <v>6</v>
      </c>
      <c r="C535" s="6" t="s">
        <v>6</v>
      </c>
      <c r="D535" s="6" t="s">
        <v>6</v>
      </c>
      <c r="E535" s="6" t="s">
        <v>6</v>
      </c>
      <c r="F535" s="6" t="s">
        <v>6</v>
      </c>
      <c r="G535" s="31" t="s">
        <v>6</v>
      </c>
      <c r="H535" s="32"/>
      <c r="I535" s="21"/>
    </row>
    <row r="536" spans="1:9" ht="12.75" customHeight="1" x14ac:dyDescent="0.25">
      <c r="A536" s="12">
        <v>4623</v>
      </c>
      <c r="B536" s="13" t="s">
        <v>393</v>
      </c>
      <c r="C536" s="6" t="s">
        <v>6</v>
      </c>
      <c r="D536" s="7" t="s">
        <v>6</v>
      </c>
      <c r="E536" s="8" t="s">
        <v>6</v>
      </c>
      <c r="F536" s="7" t="s">
        <v>6</v>
      </c>
      <c r="G536" s="27" t="s">
        <v>6</v>
      </c>
      <c r="H536" s="28"/>
      <c r="I536" s="26"/>
    </row>
    <row r="537" spans="1:9" ht="12" customHeight="1" x14ac:dyDescent="0.25">
      <c r="A537" s="14">
        <v>462310</v>
      </c>
      <c r="B537" s="9" t="s">
        <v>394</v>
      </c>
      <c r="C537" s="6" t="s">
        <v>31</v>
      </c>
      <c r="D537" s="15">
        <v>1100</v>
      </c>
      <c r="E537" s="8" t="s">
        <v>12</v>
      </c>
      <c r="F537" s="15">
        <v>17.829999999999998</v>
      </c>
      <c r="G537" s="29">
        <v>19613</v>
      </c>
      <c r="H537" s="30"/>
      <c r="I537" s="25"/>
    </row>
    <row r="538" spans="1:9" ht="12.75" customHeight="1" x14ac:dyDescent="0.25">
      <c r="A538" s="14">
        <v>462320</v>
      </c>
      <c r="B538" s="9" t="s">
        <v>395</v>
      </c>
      <c r="C538" s="6" t="s">
        <v>31</v>
      </c>
      <c r="D538" s="15">
        <v>110</v>
      </c>
      <c r="E538" s="8" t="s">
        <v>12</v>
      </c>
      <c r="F538" s="15">
        <v>18.72</v>
      </c>
      <c r="G538" s="29">
        <v>2059.1999999999998</v>
      </c>
      <c r="H538" s="30"/>
      <c r="I538" s="25"/>
    </row>
    <row r="539" spans="1:9" ht="12" customHeight="1" x14ac:dyDescent="0.25">
      <c r="A539" s="14">
        <v>462330</v>
      </c>
      <c r="B539" s="9" t="s">
        <v>396</v>
      </c>
      <c r="C539" s="6" t="s">
        <v>11</v>
      </c>
      <c r="D539" s="15">
        <v>1100</v>
      </c>
      <c r="E539" s="8" t="s">
        <v>12</v>
      </c>
      <c r="F539" s="15">
        <v>6.8</v>
      </c>
      <c r="G539" s="29">
        <v>7480</v>
      </c>
      <c r="H539" s="30"/>
      <c r="I539" s="25"/>
    </row>
    <row r="540" spans="1:9" ht="12" customHeight="1" x14ac:dyDescent="0.25">
      <c r="A540" s="14">
        <v>462340</v>
      </c>
      <c r="B540" s="9" t="s">
        <v>397</v>
      </c>
      <c r="C540" s="6" t="s">
        <v>11</v>
      </c>
      <c r="D540" s="15">
        <v>110</v>
      </c>
      <c r="E540" s="8" t="s">
        <v>12</v>
      </c>
      <c r="F540" s="15">
        <v>11.55</v>
      </c>
      <c r="G540" s="29">
        <v>1270.5</v>
      </c>
      <c r="H540" s="30"/>
      <c r="I540" s="25"/>
    </row>
    <row r="541" spans="1:9" ht="12.75" customHeight="1" x14ac:dyDescent="0.25">
      <c r="A541" s="14">
        <v>462350</v>
      </c>
      <c r="B541" s="9" t="s">
        <v>398</v>
      </c>
      <c r="C541" s="6" t="s">
        <v>11</v>
      </c>
      <c r="D541" s="15">
        <v>330</v>
      </c>
      <c r="E541" s="8" t="s">
        <v>12</v>
      </c>
      <c r="F541" s="15">
        <v>8.44</v>
      </c>
      <c r="G541" s="29">
        <v>2785.2</v>
      </c>
      <c r="H541" s="30"/>
      <c r="I541" s="25"/>
    </row>
    <row r="542" spans="1:9" ht="12" customHeight="1" x14ac:dyDescent="0.25">
      <c r="A542" s="9" t="s">
        <v>6</v>
      </c>
      <c r="B542" s="6" t="s">
        <v>6</v>
      </c>
      <c r="C542" s="6" t="s">
        <v>6</v>
      </c>
      <c r="D542" s="6" t="s">
        <v>6</v>
      </c>
      <c r="E542" s="6" t="s">
        <v>6</v>
      </c>
      <c r="F542" s="6" t="s">
        <v>6</v>
      </c>
      <c r="G542" s="31" t="s">
        <v>6</v>
      </c>
      <c r="H542" s="32"/>
      <c r="I542" s="21"/>
    </row>
    <row r="543" spans="1:9" ht="12.75" customHeight="1" x14ac:dyDescent="0.25">
      <c r="A543" s="10">
        <v>47</v>
      </c>
      <c r="B543" s="5" t="s">
        <v>399</v>
      </c>
      <c r="C543" s="6" t="s">
        <v>6</v>
      </c>
      <c r="D543" s="7" t="s">
        <v>6</v>
      </c>
      <c r="E543" s="8" t="s">
        <v>6</v>
      </c>
      <c r="F543" s="7" t="s">
        <v>6</v>
      </c>
      <c r="G543" s="27" t="s">
        <v>6</v>
      </c>
      <c r="H543" s="28"/>
      <c r="I543" s="26"/>
    </row>
    <row r="544" spans="1:9" ht="12" customHeight="1" x14ac:dyDescent="0.25">
      <c r="A544" s="9" t="s">
        <v>6</v>
      </c>
      <c r="B544" s="6" t="s">
        <v>6</v>
      </c>
      <c r="C544" s="6" t="s">
        <v>6</v>
      </c>
      <c r="D544" s="6" t="s">
        <v>6</v>
      </c>
      <c r="E544" s="6" t="s">
        <v>6</v>
      </c>
      <c r="F544" s="6" t="s">
        <v>6</v>
      </c>
      <c r="G544" s="31" t="s">
        <v>6</v>
      </c>
      <c r="H544" s="32"/>
      <c r="I544" s="21"/>
    </row>
    <row r="545" spans="1:9" ht="12" customHeight="1" x14ac:dyDescent="0.25">
      <c r="A545" s="12">
        <v>4701</v>
      </c>
      <c r="B545" s="13" t="s">
        <v>400</v>
      </c>
      <c r="C545" s="6" t="s">
        <v>6</v>
      </c>
      <c r="D545" s="7" t="s">
        <v>6</v>
      </c>
      <c r="E545" s="8" t="s">
        <v>6</v>
      </c>
      <c r="F545" s="7" t="s">
        <v>6</v>
      </c>
      <c r="G545" s="27" t="s">
        <v>6</v>
      </c>
      <c r="H545" s="28"/>
      <c r="I545" s="26"/>
    </row>
    <row r="546" spans="1:9" ht="12.75" customHeight="1" x14ac:dyDescent="0.25">
      <c r="A546" s="14">
        <v>470110</v>
      </c>
      <c r="B546" s="9" t="s">
        <v>401</v>
      </c>
      <c r="C546" s="6" t="s">
        <v>11</v>
      </c>
      <c r="D546" s="15">
        <v>42</v>
      </c>
      <c r="E546" s="8" t="s">
        <v>12</v>
      </c>
      <c r="F546" s="15">
        <v>73.150000000000006</v>
      </c>
      <c r="G546" s="29">
        <v>3072.3</v>
      </c>
      <c r="H546" s="30"/>
      <c r="I546" s="25"/>
    </row>
    <row r="547" spans="1:9" ht="12" customHeight="1" x14ac:dyDescent="0.25">
      <c r="A547" s="9" t="s">
        <v>6</v>
      </c>
      <c r="B547" s="6" t="s">
        <v>6</v>
      </c>
      <c r="C547" s="6" t="s">
        <v>6</v>
      </c>
      <c r="D547" s="6" t="s">
        <v>6</v>
      </c>
      <c r="E547" s="6" t="s">
        <v>6</v>
      </c>
      <c r="F547" s="6" t="s">
        <v>6</v>
      </c>
      <c r="G547" s="31" t="s">
        <v>6</v>
      </c>
      <c r="H547" s="32"/>
      <c r="I547" s="21"/>
    </row>
    <row r="548" spans="1:9" ht="12.75" customHeight="1" x14ac:dyDescent="0.25">
      <c r="A548" s="10">
        <v>48</v>
      </c>
      <c r="B548" s="5" t="s">
        <v>402</v>
      </c>
      <c r="C548" s="6" t="s">
        <v>6</v>
      </c>
      <c r="D548" s="7" t="s">
        <v>6</v>
      </c>
      <c r="E548" s="8" t="s">
        <v>6</v>
      </c>
      <c r="F548" s="7" t="s">
        <v>6</v>
      </c>
      <c r="G548" s="27" t="s">
        <v>6</v>
      </c>
      <c r="H548" s="28"/>
      <c r="I548" s="26"/>
    </row>
    <row r="549" spans="1:9" ht="12" customHeight="1" x14ac:dyDescent="0.25">
      <c r="A549" s="9" t="s">
        <v>6</v>
      </c>
      <c r="B549" s="6" t="s">
        <v>6</v>
      </c>
      <c r="C549" s="6" t="s">
        <v>6</v>
      </c>
      <c r="D549" s="6" t="s">
        <v>6</v>
      </c>
      <c r="E549" s="6" t="s">
        <v>6</v>
      </c>
      <c r="F549" s="6" t="s">
        <v>6</v>
      </c>
      <c r="G549" s="31" t="s">
        <v>6</v>
      </c>
      <c r="H549" s="32"/>
      <c r="I549" s="21"/>
    </row>
    <row r="550" spans="1:9" ht="12" customHeight="1" x14ac:dyDescent="0.25">
      <c r="A550" s="11">
        <v>480</v>
      </c>
      <c r="B550" s="5" t="s">
        <v>403</v>
      </c>
      <c r="C550" s="6" t="s">
        <v>6</v>
      </c>
      <c r="D550" s="7" t="s">
        <v>6</v>
      </c>
      <c r="E550" s="8" t="s">
        <v>6</v>
      </c>
      <c r="F550" s="7" t="s">
        <v>6</v>
      </c>
      <c r="G550" s="27" t="s">
        <v>6</v>
      </c>
      <c r="H550" s="28"/>
      <c r="I550" s="26"/>
    </row>
    <row r="551" spans="1:9" ht="12.75" customHeight="1" x14ac:dyDescent="0.25">
      <c r="A551" s="14">
        <v>480010</v>
      </c>
      <c r="B551" s="9" t="s">
        <v>404</v>
      </c>
      <c r="C551" s="6" t="s">
        <v>11</v>
      </c>
      <c r="D551" s="15">
        <v>220</v>
      </c>
      <c r="E551" s="8" t="s">
        <v>12</v>
      </c>
      <c r="F551" s="15">
        <v>20.25</v>
      </c>
      <c r="G551" s="29">
        <v>4455</v>
      </c>
      <c r="H551" s="30"/>
      <c r="I551" s="25"/>
    </row>
    <row r="552" spans="1:9" ht="12" customHeight="1" x14ac:dyDescent="0.25">
      <c r="A552" s="14">
        <v>480020</v>
      </c>
      <c r="B552" s="9" t="s">
        <v>405</v>
      </c>
      <c r="C552" s="6" t="s">
        <v>11</v>
      </c>
      <c r="D552" s="15">
        <v>220</v>
      </c>
      <c r="E552" s="8" t="s">
        <v>12</v>
      </c>
      <c r="F552" s="15">
        <v>200</v>
      </c>
      <c r="G552" s="29">
        <v>44000</v>
      </c>
      <c r="H552" s="30"/>
      <c r="I552" s="25"/>
    </row>
    <row r="553" spans="1:9" ht="12.75" customHeight="1" x14ac:dyDescent="0.25">
      <c r="A553" s="9" t="s">
        <v>6</v>
      </c>
      <c r="B553" s="6" t="s">
        <v>6</v>
      </c>
      <c r="C553" s="6" t="s">
        <v>6</v>
      </c>
      <c r="D553" s="6" t="s">
        <v>6</v>
      </c>
      <c r="E553" s="6" t="s">
        <v>6</v>
      </c>
      <c r="F553" s="6" t="s">
        <v>6</v>
      </c>
      <c r="G553" s="31" t="s">
        <v>6</v>
      </c>
      <c r="H553" s="32"/>
      <c r="I553" s="21"/>
    </row>
    <row r="554" spans="1:9" ht="12" customHeight="1" x14ac:dyDescent="0.25">
      <c r="A554" s="11">
        <v>481</v>
      </c>
      <c r="B554" s="5" t="s">
        <v>406</v>
      </c>
      <c r="C554" s="6" t="s">
        <v>6</v>
      </c>
      <c r="D554" s="7" t="s">
        <v>6</v>
      </c>
      <c r="E554" s="8" t="s">
        <v>6</v>
      </c>
      <c r="F554" s="7" t="s">
        <v>6</v>
      </c>
      <c r="G554" s="27" t="s">
        <v>6</v>
      </c>
      <c r="H554" s="28"/>
      <c r="I554" s="26"/>
    </row>
    <row r="555" spans="1:9" ht="12" customHeight="1" x14ac:dyDescent="0.25">
      <c r="A555" s="14">
        <v>481010</v>
      </c>
      <c r="B555" s="9" t="s">
        <v>407</v>
      </c>
      <c r="C555" s="6" t="s">
        <v>26</v>
      </c>
      <c r="D555" s="15">
        <v>372</v>
      </c>
      <c r="E555" s="8" t="s">
        <v>12</v>
      </c>
      <c r="F555" s="15">
        <v>3.23</v>
      </c>
      <c r="G555" s="29">
        <v>1201.56</v>
      </c>
      <c r="H555" s="30"/>
      <c r="I555" s="25"/>
    </row>
    <row r="556" spans="1:9" ht="12.75" customHeight="1" x14ac:dyDescent="0.25">
      <c r="A556" s="14">
        <v>481020</v>
      </c>
      <c r="B556" s="9" t="s">
        <v>408</v>
      </c>
      <c r="C556" s="6" t="s">
        <v>232</v>
      </c>
      <c r="D556" s="15">
        <v>83</v>
      </c>
      <c r="E556" s="8" t="s">
        <v>12</v>
      </c>
      <c r="F556" s="15">
        <v>45.92</v>
      </c>
      <c r="G556" s="29">
        <v>3811.36</v>
      </c>
      <c r="H556" s="30"/>
      <c r="I556" s="25"/>
    </row>
    <row r="557" spans="1:9" ht="12" customHeight="1" x14ac:dyDescent="0.25">
      <c r="A557" s="9" t="s">
        <v>6</v>
      </c>
      <c r="B557" s="6" t="s">
        <v>6</v>
      </c>
      <c r="C557" s="6" t="s">
        <v>6</v>
      </c>
      <c r="D557" s="6" t="s">
        <v>6</v>
      </c>
      <c r="E557" s="6" t="s">
        <v>6</v>
      </c>
      <c r="F557" s="6" t="s">
        <v>6</v>
      </c>
      <c r="G557" s="31" t="s">
        <v>6</v>
      </c>
      <c r="H557" s="32"/>
      <c r="I557" s="21"/>
    </row>
    <row r="558" spans="1:9" ht="12.75" customHeight="1" x14ac:dyDescent="0.25">
      <c r="A558" s="4">
        <v>7</v>
      </c>
      <c r="B558" s="5" t="s">
        <v>409</v>
      </c>
      <c r="C558" s="6" t="s">
        <v>6</v>
      </c>
      <c r="D558" s="7" t="s">
        <v>6</v>
      </c>
      <c r="E558" s="8" t="s">
        <v>6</v>
      </c>
      <c r="F558" s="7" t="s">
        <v>6</v>
      </c>
      <c r="G558" s="27" t="s">
        <v>6</v>
      </c>
      <c r="H558" s="28"/>
      <c r="I558" s="26"/>
    </row>
    <row r="559" spans="1:9" ht="12" customHeight="1" x14ac:dyDescent="0.25">
      <c r="A559" s="9" t="s">
        <v>6</v>
      </c>
      <c r="B559" s="6" t="s">
        <v>6</v>
      </c>
      <c r="C559" s="6" t="s">
        <v>6</v>
      </c>
      <c r="D559" s="6" t="s">
        <v>6</v>
      </c>
      <c r="E559" s="6" t="s">
        <v>6</v>
      </c>
      <c r="F559" s="6" t="s">
        <v>6</v>
      </c>
      <c r="G559" s="31" t="s">
        <v>6</v>
      </c>
      <c r="H559" s="32"/>
      <c r="I559" s="21"/>
    </row>
    <row r="560" spans="1:9" ht="12" customHeight="1" x14ac:dyDescent="0.25">
      <c r="A560" s="10">
        <v>72</v>
      </c>
      <c r="B560" s="5" t="s">
        <v>410</v>
      </c>
      <c r="C560" s="6" t="s">
        <v>6</v>
      </c>
      <c r="D560" s="7" t="s">
        <v>6</v>
      </c>
      <c r="E560" s="8" t="s">
        <v>6</v>
      </c>
      <c r="F560" s="7" t="s">
        <v>6</v>
      </c>
      <c r="G560" s="27" t="s">
        <v>6</v>
      </c>
      <c r="H560" s="28"/>
      <c r="I560" s="26"/>
    </row>
    <row r="561" spans="1:9" ht="12.75" customHeight="1" x14ac:dyDescent="0.25">
      <c r="A561" s="9" t="s">
        <v>6</v>
      </c>
      <c r="B561" s="6" t="s">
        <v>6</v>
      </c>
      <c r="C561" s="6" t="s">
        <v>6</v>
      </c>
      <c r="D561" s="6" t="s">
        <v>6</v>
      </c>
      <c r="E561" s="6" t="s">
        <v>6</v>
      </c>
      <c r="F561" s="6" t="s">
        <v>6</v>
      </c>
      <c r="G561" s="31" t="s">
        <v>6</v>
      </c>
      <c r="H561" s="32"/>
      <c r="I561" s="21"/>
    </row>
    <row r="562" spans="1:9" ht="12" customHeight="1" x14ac:dyDescent="0.25">
      <c r="A562" s="11">
        <v>722</v>
      </c>
      <c r="B562" s="5" t="s">
        <v>411</v>
      </c>
      <c r="C562" s="6" t="s">
        <v>6</v>
      </c>
      <c r="D562" s="7" t="s">
        <v>6</v>
      </c>
      <c r="E562" s="8" t="s">
        <v>6</v>
      </c>
      <c r="F562" s="7" t="s">
        <v>6</v>
      </c>
      <c r="G562" s="27" t="s">
        <v>6</v>
      </c>
      <c r="H562" s="28"/>
      <c r="I562" s="26"/>
    </row>
    <row r="563" spans="1:9" ht="12.75" customHeight="1" x14ac:dyDescent="0.25">
      <c r="A563" s="14">
        <v>722010</v>
      </c>
      <c r="B563" s="9" t="s">
        <v>412</v>
      </c>
      <c r="C563" s="6" t="s">
        <v>131</v>
      </c>
      <c r="D563" s="15">
        <v>5</v>
      </c>
      <c r="E563" s="8" t="s">
        <v>12</v>
      </c>
      <c r="F563" s="15">
        <v>83</v>
      </c>
      <c r="G563" s="29">
        <v>415</v>
      </c>
      <c r="H563" s="30"/>
      <c r="I563" s="25"/>
    </row>
    <row r="564" spans="1:9" ht="12" customHeight="1" x14ac:dyDescent="0.25">
      <c r="A564" s="9" t="s">
        <v>6</v>
      </c>
      <c r="B564" s="6" t="s">
        <v>6</v>
      </c>
      <c r="C564" s="6" t="s">
        <v>6</v>
      </c>
      <c r="D564" s="6" t="s">
        <v>6</v>
      </c>
      <c r="E564" s="6" t="s">
        <v>6</v>
      </c>
      <c r="F564" s="6" t="s">
        <v>6</v>
      </c>
      <c r="G564" s="31" t="s">
        <v>6</v>
      </c>
      <c r="H564" s="32"/>
      <c r="I564" s="21"/>
    </row>
    <row r="565" spans="1:9" ht="12" customHeight="1" x14ac:dyDescent="0.25">
      <c r="A565" s="4">
        <v>8</v>
      </c>
      <c r="B565" s="5" t="s">
        <v>413</v>
      </c>
      <c r="C565" s="6" t="s">
        <v>6</v>
      </c>
      <c r="D565" s="7" t="s">
        <v>6</v>
      </c>
      <c r="E565" s="8" t="s">
        <v>6</v>
      </c>
      <c r="F565" s="7" t="s">
        <v>6</v>
      </c>
      <c r="G565" s="27" t="s">
        <v>6</v>
      </c>
      <c r="H565" s="28"/>
      <c r="I565" s="26"/>
    </row>
    <row r="566" spans="1:9" ht="12.75" customHeight="1" x14ac:dyDescent="0.25">
      <c r="A566" s="9" t="s">
        <v>6</v>
      </c>
      <c r="B566" s="6" t="s">
        <v>6</v>
      </c>
      <c r="C566" s="6" t="s">
        <v>6</v>
      </c>
      <c r="D566" s="6" t="s">
        <v>6</v>
      </c>
      <c r="E566" s="6" t="s">
        <v>6</v>
      </c>
      <c r="F566" s="6" t="s">
        <v>6</v>
      </c>
      <c r="G566" s="31" t="s">
        <v>6</v>
      </c>
      <c r="H566" s="32"/>
      <c r="I566" s="21"/>
    </row>
    <row r="567" spans="1:9" ht="12" customHeight="1" x14ac:dyDescent="0.25">
      <c r="A567" s="10">
        <v>81</v>
      </c>
      <c r="B567" s="5" t="s">
        <v>414</v>
      </c>
      <c r="C567" s="6" t="s">
        <v>6</v>
      </c>
      <c r="D567" s="7" t="s">
        <v>6</v>
      </c>
      <c r="E567" s="8" t="s">
        <v>6</v>
      </c>
      <c r="F567" s="7" t="s">
        <v>6</v>
      </c>
      <c r="G567" s="27" t="s">
        <v>6</v>
      </c>
      <c r="H567" s="28"/>
      <c r="I567" s="26"/>
    </row>
    <row r="568" spans="1:9" ht="12.75" customHeight="1" x14ac:dyDescent="0.25">
      <c r="A568" s="9" t="s">
        <v>6</v>
      </c>
      <c r="B568" s="6" t="s">
        <v>6</v>
      </c>
      <c r="C568" s="6" t="s">
        <v>6</v>
      </c>
      <c r="D568" s="6" t="s">
        <v>6</v>
      </c>
      <c r="E568" s="6" t="s">
        <v>6</v>
      </c>
      <c r="F568" s="6" t="s">
        <v>6</v>
      </c>
      <c r="G568" s="31" t="s">
        <v>6</v>
      </c>
      <c r="H568" s="32"/>
      <c r="I568" s="21"/>
    </row>
    <row r="569" spans="1:9" ht="12" customHeight="1" x14ac:dyDescent="0.25">
      <c r="A569" s="11">
        <v>812</v>
      </c>
      <c r="B569" s="5" t="s">
        <v>415</v>
      </c>
      <c r="C569" s="6" t="s">
        <v>6</v>
      </c>
      <c r="D569" s="7" t="s">
        <v>6</v>
      </c>
      <c r="E569" s="8" t="s">
        <v>6</v>
      </c>
      <c r="F569" s="7" t="s">
        <v>6</v>
      </c>
      <c r="G569" s="27" t="s">
        <v>6</v>
      </c>
      <c r="H569" s="28"/>
      <c r="I569" s="26"/>
    </row>
    <row r="570" spans="1:9" ht="12" customHeight="1" x14ac:dyDescent="0.25">
      <c r="A570" s="14">
        <v>812010</v>
      </c>
      <c r="B570" s="9" t="s">
        <v>416</v>
      </c>
      <c r="C570" s="6" t="s">
        <v>417</v>
      </c>
      <c r="D570" s="15">
        <v>550</v>
      </c>
      <c r="E570" s="8" t="s">
        <v>12</v>
      </c>
      <c r="F570" s="15">
        <v>55</v>
      </c>
      <c r="G570" s="29">
        <v>30250</v>
      </c>
      <c r="H570" s="30"/>
      <c r="I570" s="25"/>
    </row>
    <row r="571" spans="1:9" ht="12.75" customHeight="1" x14ac:dyDescent="0.25">
      <c r="A571" s="14">
        <v>812020</v>
      </c>
      <c r="B571" s="9" t="s">
        <v>418</v>
      </c>
      <c r="C571" s="6" t="s">
        <v>417</v>
      </c>
      <c r="D571" s="15">
        <v>4125</v>
      </c>
      <c r="E571" s="8" t="s">
        <v>12</v>
      </c>
      <c r="F571" s="15">
        <v>110</v>
      </c>
      <c r="G571" s="29">
        <v>453750</v>
      </c>
      <c r="H571" s="30"/>
      <c r="I571" s="25"/>
    </row>
    <row r="572" spans="1:9" ht="12" customHeight="1" x14ac:dyDescent="0.25">
      <c r="A572" s="14">
        <v>812030</v>
      </c>
      <c r="B572" s="9" t="s">
        <v>419</v>
      </c>
      <c r="C572" s="6" t="s">
        <v>417</v>
      </c>
      <c r="D572" s="15">
        <v>55</v>
      </c>
      <c r="E572" s="8" t="s">
        <v>12</v>
      </c>
      <c r="F572" s="15">
        <v>42.5</v>
      </c>
      <c r="G572" s="29">
        <v>2337.5</v>
      </c>
      <c r="H572" s="30"/>
      <c r="I572" s="25"/>
    </row>
    <row r="573" spans="1:9" ht="12.75" customHeight="1" x14ac:dyDescent="0.25">
      <c r="A573" s="14">
        <v>812040</v>
      </c>
      <c r="B573" s="9" t="s">
        <v>420</v>
      </c>
      <c r="C573" s="6" t="s">
        <v>417</v>
      </c>
      <c r="D573" s="15">
        <v>83</v>
      </c>
      <c r="E573" s="8" t="s">
        <v>12</v>
      </c>
      <c r="F573" s="15">
        <v>115</v>
      </c>
      <c r="G573" s="29">
        <v>9545</v>
      </c>
      <c r="H573" s="30"/>
      <c r="I573" s="25"/>
    </row>
    <row r="574" spans="1:9" ht="12" customHeight="1" x14ac:dyDescent="0.25">
      <c r="A574" s="9" t="s">
        <v>6</v>
      </c>
      <c r="B574" s="6" t="s">
        <v>6</v>
      </c>
      <c r="C574" s="6" t="s">
        <v>6</v>
      </c>
      <c r="D574" s="6" t="s">
        <v>6</v>
      </c>
      <c r="E574" s="6" t="s">
        <v>6</v>
      </c>
      <c r="F574" s="6" t="s">
        <v>6</v>
      </c>
      <c r="G574" s="31" t="s">
        <v>6</v>
      </c>
      <c r="H574" s="32"/>
      <c r="I574" s="21"/>
    </row>
    <row r="575" spans="1:9" ht="12" customHeight="1" x14ac:dyDescent="0.25">
      <c r="A575" s="11">
        <v>813</v>
      </c>
      <c r="B575" s="5" t="s">
        <v>421</v>
      </c>
      <c r="C575" s="6" t="s">
        <v>6</v>
      </c>
      <c r="D575" s="7" t="s">
        <v>6</v>
      </c>
      <c r="E575" s="8" t="s">
        <v>6</v>
      </c>
      <c r="F575" s="7" t="s">
        <v>6</v>
      </c>
      <c r="G575" s="27" t="s">
        <v>6</v>
      </c>
      <c r="H575" s="28"/>
      <c r="I575" s="26"/>
    </row>
    <row r="576" spans="1:9" ht="12.75" customHeight="1" x14ac:dyDescent="0.25">
      <c r="A576" s="14">
        <v>813010</v>
      </c>
      <c r="B576" s="9" t="s">
        <v>422</v>
      </c>
      <c r="C576" s="6" t="s">
        <v>417</v>
      </c>
      <c r="D576" s="15">
        <v>110</v>
      </c>
      <c r="E576" s="8" t="s">
        <v>12</v>
      </c>
      <c r="F576" s="15">
        <v>100</v>
      </c>
      <c r="G576" s="29">
        <v>11000</v>
      </c>
      <c r="H576" s="30"/>
      <c r="I576" s="25"/>
    </row>
    <row r="577" spans="1:9" ht="12" customHeight="1" x14ac:dyDescent="0.25">
      <c r="A577" s="14">
        <v>813020</v>
      </c>
      <c r="B577" s="9" t="s">
        <v>423</v>
      </c>
      <c r="C577" s="6" t="s">
        <v>417</v>
      </c>
      <c r="D577" s="15">
        <v>220</v>
      </c>
      <c r="E577" s="8" t="s">
        <v>12</v>
      </c>
      <c r="F577" s="15">
        <v>97.5</v>
      </c>
      <c r="G577" s="29">
        <v>21450</v>
      </c>
      <c r="H577" s="30"/>
      <c r="I577" s="25"/>
    </row>
    <row r="578" spans="1:9" ht="12.75" customHeight="1" x14ac:dyDescent="0.25">
      <c r="A578" s="14">
        <v>813030</v>
      </c>
      <c r="B578" s="9" t="s">
        <v>424</v>
      </c>
      <c r="C578" s="6" t="s">
        <v>417</v>
      </c>
      <c r="D578" s="15">
        <v>55</v>
      </c>
      <c r="E578" s="8" t="s">
        <v>12</v>
      </c>
      <c r="F578" s="15">
        <v>95</v>
      </c>
      <c r="G578" s="29">
        <v>5225</v>
      </c>
      <c r="H578" s="30"/>
      <c r="I578" s="25"/>
    </row>
    <row r="579" spans="1:9" ht="12" customHeight="1" x14ac:dyDescent="0.25">
      <c r="A579" s="14">
        <v>813040</v>
      </c>
      <c r="B579" s="9" t="s">
        <v>425</v>
      </c>
      <c r="C579" s="6" t="s">
        <v>417</v>
      </c>
      <c r="D579" s="15">
        <v>138</v>
      </c>
      <c r="E579" s="8" t="s">
        <v>12</v>
      </c>
      <c r="F579" s="15">
        <v>95</v>
      </c>
      <c r="G579" s="29">
        <v>13110</v>
      </c>
      <c r="H579" s="30"/>
      <c r="I579" s="25"/>
    </row>
    <row r="580" spans="1:9" ht="12" customHeight="1" x14ac:dyDescent="0.25">
      <c r="A580" s="14">
        <v>813050</v>
      </c>
      <c r="B580" s="9" t="s">
        <v>426</v>
      </c>
      <c r="C580" s="6" t="s">
        <v>417</v>
      </c>
      <c r="D580" s="15">
        <v>220</v>
      </c>
      <c r="E580" s="8" t="s">
        <v>12</v>
      </c>
      <c r="F580" s="15">
        <v>75</v>
      </c>
      <c r="G580" s="29">
        <v>16500</v>
      </c>
      <c r="H580" s="30"/>
      <c r="I580" s="25"/>
    </row>
    <row r="581" spans="1:9" ht="12.75" customHeight="1" x14ac:dyDescent="0.25">
      <c r="A581" s="14">
        <v>813060</v>
      </c>
      <c r="B581" s="9" t="s">
        <v>427</v>
      </c>
      <c r="C581" s="6" t="s">
        <v>417</v>
      </c>
      <c r="D581" s="15">
        <v>28</v>
      </c>
      <c r="E581" s="8" t="s">
        <v>12</v>
      </c>
      <c r="F581" s="15">
        <v>100</v>
      </c>
      <c r="G581" s="29">
        <v>2800</v>
      </c>
      <c r="H581" s="30"/>
      <c r="I581" s="25"/>
    </row>
    <row r="582" spans="1:9" ht="12" customHeight="1" x14ac:dyDescent="0.25">
      <c r="A582" s="14">
        <v>813070</v>
      </c>
      <c r="B582" s="9" t="s">
        <v>428</v>
      </c>
      <c r="C582" s="6" t="s">
        <v>417</v>
      </c>
      <c r="D582" s="15">
        <v>413</v>
      </c>
      <c r="E582" s="8" t="s">
        <v>12</v>
      </c>
      <c r="F582" s="15">
        <v>70</v>
      </c>
      <c r="G582" s="29">
        <v>28910</v>
      </c>
      <c r="H582" s="30"/>
      <c r="I582" s="25"/>
    </row>
    <row r="583" spans="1:9" ht="12.75" customHeight="1" x14ac:dyDescent="0.25">
      <c r="A583" s="9" t="s">
        <v>6</v>
      </c>
      <c r="B583" s="6" t="s">
        <v>6</v>
      </c>
      <c r="C583" s="6" t="s">
        <v>6</v>
      </c>
      <c r="D583" s="6" t="s">
        <v>6</v>
      </c>
      <c r="E583" s="6" t="s">
        <v>6</v>
      </c>
      <c r="F583" s="6" t="s">
        <v>6</v>
      </c>
      <c r="G583" s="31" t="s">
        <v>6</v>
      </c>
      <c r="H583" s="32"/>
      <c r="I583" s="21"/>
    </row>
    <row r="584" spans="1:9" ht="12" customHeight="1" x14ac:dyDescent="0.25">
      <c r="A584" s="11">
        <v>814</v>
      </c>
      <c r="B584" s="5" t="s">
        <v>429</v>
      </c>
      <c r="C584" s="6" t="s">
        <v>6</v>
      </c>
      <c r="D584" s="7" t="s">
        <v>6</v>
      </c>
      <c r="E584" s="8" t="s">
        <v>6</v>
      </c>
      <c r="F584" s="7" t="s">
        <v>6</v>
      </c>
      <c r="G584" s="27" t="s">
        <v>6</v>
      </c>
      <c r="H584" s="28"/>
      <c r="I584" s="26"/>
    </row>
    <row r="585" spans="1:9" ht="12" customHeight="1" x14ac:dyDescent="0.25">
      <c r="A585" s="14">
        <v>814020</v>
      </c>
      <c r="B585" s="9" t="s">
        <v>430</v>
      </c>
      <c r="C585" s="6" t="s">
        <v>346</v>
      </c>
      <c r="D585" s="15">
        <v>55</v>
      </c>
      <c r="E585" s="8" t="s">
        <v>12</v>
      </c>
      <c r="F585" s="15">
        <v>265</v>
      </c>
      <c r="G585" s="29">
        <v>14575</v>
      </c>
      <c r="H585" s="30"/>
      <c r="I585" s="25"/>
    </row>
    <row r="586" spans="1:9" ht="12.75" customHeight="1" x14ac:dyDescent="0.25">
      <c r="A586" s="9" t="s">
        <v>6</v>
      </c>
      <c r="B586" s="6" t="s">
        <v>6</v>
      </c>
      <c r="C586" s="6" t="s">
        <v>6</v>
      </c>
      <c r="D586" s="6" t="s">
        <v>6</v>
      </c>
      <c r="E586" s="6" t="s">
        <v>6</v>
      </c>
      <c r="F586" s="6" t="s">
        <v>6</v>
      </c>
      <c r="G586" s="31" t="s">
        <v>6</v>
      </c>
      <c r="H586" s="32"/>
      <c r="I586" s="21"/>
    </row>
    <row r="587" spans="1:9" ht="12" customHeight="1" x14ac:dyDescent="0.25">
      <c r="A587" s="10">
        <v>82</v>
      </c>
      <c r="B587" s="5" t="s">
        <v>431</v>
      </c>
      <c r="C587" s="6" t="s">
        <v>6</v>
      </c>
      <c r="D587" s="7" t="s">
        <v>6</v>
      </c>
      <c r="E587" s="8" t="s">
        <v>6</v>
      </c>
      <c r="F587" s="7" t="s">
        <v>6</v>
      </c>
      <c r="G587" s="27" t="s">
        <v>6</v>
      </c>
      <c r="H587" s="28"/>
      <c r="I587" s="26"/>
    </row>
    <row r="588" spans="1:9" ht="12.75" customHeight="1" x14ac:dyDescent="0.25">
      <c r="A588" s="9" t="s">
        <v>6</v>
      </c>
      <c r="B588" s="6" t="s">
        <v>6</v>
      </c>
      <c r="C588" s="6" t="s">
        <v>6</v>
      </c>
      <c r="D588" s="6" t="s">
        <v>6</v>
      </c>
      <c r="E588" s="6" t="s">
        <v>6</v>
      </c>
      <c r="F588" s="6" t="s">
        <v>6</v>
      </c>
      <c r="G588" s="31" t="s">
        <v>6</v>
      </c>
      <c r="H588" s="32"/>
      <c r="I588" s="21"/>
    </row>
    <row r="589" spans="1:9" ht="12" customHeight="1" x14ac:dyDescent="0.25">
      <c r="A589" s="12">
        <v>8213</v>
      </c>
      <c r="B589" s="13" t="s">
        <v>432</v>
      </c>
      <c r="C589" s="6" t="s">
        <v>6</v>
      </c>
      <c r="D589" s="7" t="s">
        <v>6</v>
      </c>
      <c r="E589" s="8" t="s">
        <v>6</v>
      </c>
      <c r="F589" s="7" t="s">
        <v>6</v>
      </c>
      <c r="G589" s="27" t="s">
        <v>6</v>
      </c>
      <c r="H589" s="28"/>
      <c r="I589" s="26"/>
    </row>
    <row r="590" spans="1:9" ht="12" customHeight="1" x14ac:dyDescent="0.25">
      <c r="A590" s="14">
        <v>821310</v>
      </c>
      <c r="B590" s="9" t="s">
        <v>433</v>
      </c>
      <c r="C590" s="6" t="s">
        <v>11</v>
      </c>
      <c r="D590" s="15">
        <v>14</v>
      </c>
      <c r="E590" s="8" t="s">
        <v>12</v>
      </c>
      <c r="F590" s="15">
        <v>7.45</v>
      </c>
      <c r="G590" s="29">
        <v>104.3</v>
      </c>
      <c r="H590" s="30"/>
      <c r="I590" s="25"/>
    </row>
    <row r="591" spans="1:9" ht="12.75" customHeight="1" x14ac:dyDescent="0.25">
      <c r="A591" s="14">
        <v>821320</v>
      </c>
      <c r="B591" s="9" t="s">
        <v>434</v>
      </c>
      <c r="C591" s="6" t="s">
        <v>435</v>
      </c>
      <c r="D591" s="15">
        <v>55</v>
      </c>
      <c r="E591" s="8" t="s">
        <v>12</v>
      </c>
      <c r="F591" s="15">
        <v>0.11</v>
      </c>
      <c r="G591" s="29">
        <v>6.05</v>
      </c>
      <c r="H591" s="30"/>
      <c r="I591" s="25"/>
    </row>
    <row r="592" spans="1:9" ht="12" customHeight="1" x14ac:dyDescent="0.25">
      <c r="A592" s="14">
        <v>821330</v>
      </c>
      <c r="B592" s="9" t="s">
        <v>436</v>
      </c>
      <c r="C592" s="6" t="s">
        <v>11</v>
      </c>
      <c r="D592" s="15">
        <v>14</v>
      </c>
      <c r="E592" s="8" t="s">
        <v>12</v>
      </c>
      <c r="F592" s="15">
        <v>6</v>
      </c>
      <c r="G592" s="29">
        <v>84</v>
      </c>
      <c r="H592" s="30"/>
      <c r="I592" s="25"/>
    </row>
    <row r="593" spans="1:9" ht="12.75" customHeight="1" x14ac:dyDescent="0.25">
      <c r="A593" s="9" t="s">
        <v>6</v>
      </c>
      <c r="B593" s="6" t="s">
        <v>6</v>
      </c>
      <c r="C593" s="6" t="s">
        <v>6</v>
      </c>
      <c r="D593" s="6" t="s">
        <v>6</v>
      </c>
      <c r="E593" s="6" t="s">
        <v>6</v>
      </c>
      <c r="F593" s="6" t="s">
        <v>6</v>
      </c>
      <c r="G593" s="31" t="s">
        <v>6</v>
      </c>
      <c r="H593" s="32"/>
      <c r="I593" s="21"/>
    </row>
    <row r="594" spans="1:9" ht="12" customHeight="1" x14ac:dyDescent="0.25">
      <c r="A594" s="12">
        <v>8215</v>
      </c>
      <c r="B594" s="13" t="s">
        <v>437</v>
      </c>
      <c r="C594" s="6" t="s">
        <v>6</v>
      </c>
      <c r="D594" s="7" t="s">
        <v>6</v>
      </c>
      <c r="E594" s="8" t="s">
        <v>6</v>
      </c>
      <c r="F594" s="7" t="s">
        <v>6</v>
      </c>
      <c r="G594" s="27" t="s">
        <v>6</v>
      </c>
      <c r="H594" s="28"/>
      <c r="I594" s="26"/>
    </row>
    <row r="595" spans="1:9" ht="12" customHeight="1" x14ac:dyDescent="0.25">
      <c r="A595" s="14">
        <v>821510</v>
      </c>
      <c r="B595" s="9" t="s">
        <v>438</v>
      </c>
      <c r="C595" s="6" t="s">
        <v>31</v>
      </c>
      <c r="D595" s="15">
        <v>550</v>
      </c>
      <c r="E595" s="8" t="s">
        <v>12</v>
      </c>
      <c r="F595" s="15">
        <v>6.3</v>
      </c>
      <c r="G595" s="29">
        <v>3465</v>
      </c>
      <c r="H595" s="30"/>
      <c r="I595" s="25"/>
    </row>
    <row r="596" spans="1:9" ht="12.75" customHeight="1" x14ac:dyDescent="0.25">
      <c r="A596" s="14">
        <v>821520</v>
      </c>
      <c r="B596" s="9" t="s">
        <v>439</v>
      </c>
      <c r="C596" s="6" t="s">
        <v>31</v>
      </c>
      <c r="D596" s="15">
        <v>550</v>
      </c>
      <c r="E596" s="8" t="s">
        <v>12</v>
      </c>
      <c r="F596" s="15">
        <v>5.04</v>
      </c>
      <c r="G596" s="29">
        <v>2772</v>
      </c>
      <c r="H596" s="30"/>
      <c r="I596" s="25"/>
    </row>
    <row r="597" spans="1:9" ht="12" customHeight="1" x14ac:dyDescent="0.25">
      <c r="A597" s="14">
        <v>821530</v>
      </c>
      <c r="B597" s="9" t="s">
        <v>440</v>
      </c>
      <c r="C597" s="6" t="s">
        <v>435</v>
      </c>
      <c r="D597" s="15">
        <v>2200</v>
      </c>
      <c r="E597" s="8" t="s">
        <v>12</v>
      </c>
      <c r="F597" s="15">
        <v>0.11</v>
      </c>
      <c r="G597" s="29">
        <v>242</v>
      </c>
      <c r="H597" s="30"/>
      <c r="I597" s="25"/>
    </row>
    <row r="598" spans="1:9" ht="12.75" customHeight="1" x14ac:dyDescent="0.25">
      <c r="A598" s="9" t="s">
        <v>6</v>
      </c>
      <c r="B598" s="6" t="s">
        <v>6</v>
      </c>
      <c r="C598" s="6" t="s">
        <v>6</v>
      </c>
      <c r="D598" s="6" t="s">
        <v>6</v>
      </c>
      <c r="E598" s="6" t="s">
        <v>6</v>
      </c>
      <c r="F598" s="6" t="s">
        <v>6</v>
      </c>
      <c r="G598" s="31" t="s">
        <v>6</v>
      </c>
      <c r="H598" s="32"/>
      <c r="I598" s="21"/>
    </row>
    <row r="599" spans="1:9" ht="12" customHeight="1" x14ac:dyDescent="0.25">
      <c r="A599" s="12">
        <v>8216</v>
      </c>
      <c r="B599" s="13" t="s">
        <v>441</v>
      </c>
      <c r="C599" s="6" t="s">
        <v>6</v>
      </c>
      <c r="D599" s="7" t="s">
        <v>6</v>
      </c>
      <c r="E599" s="8" t="s">
        <v>6</v>
      </c>
      <c r="F599" s="7" t="s">
        <v>6</v>
      </c>
      <c r="G599" s="27" t="s">
        <v>6</v>
      </c>
      <c r="H599" s="28"/>
      <c r="I599" s="26"/>
    </row>
    <row r="600" spans="1:9" ht="12" customHeight="1" x14ac:dyDescent="0.25">
      <c r="A600" s="14">
        <v>821610</v>
      </c>
      <c r="B600" s="9" t="s">
        <v>442</v>
      </c>
      <c r="C600" s="6" t="s">
        <v>31</v>
      </c>
      <c r="D600" s="15">
        <v>110</v>
      </c>
      <c r="E600" s="8" t="s">
        <v>12</v>
      </c>
      <c r="F600" s="15">
        <v>11.81</v>
      </c>
      <c r="G600" s="29">
        <v>1299.0999999999999</v>
      </c>
      <c r="H600" s="30"/>
      <c r="I600" s="25"/>
    </row>
    <row r="601" spans="1:9" ht="12.75" customHeight="1" x14ac:dyDescent="0.25">
      <c r="A601" s="14">
        <v>821620</v>
      </c>
      <c r="B601" s="9" t="s">
        <v>443</v>
      </c>
      <c r="C601" s="6" t="s">
        <v>435</v>
      </c>
      <c r="D601" s="15">
        <v>825</v>
      </c>
      <c r="E601" s="8" t="s">
        <v>12</v>
      </c>
      <c r="F601" s="15">
        <v>7.0000000000000007E-2</v>
      </c>
      <c r="G601" s="29">
        <v>57.75</v>
      </c>
      <c r="H601" s="30"/>
      <c r="I601" s="25"/>
    </row>
    <row r="602" spans="1:9" ht="12" customHeight="1" x14ac:dyDescent="0.25">
      <c r="A602" s="14">
        <v>821630</v>
      </c>
      <c r="B602" s="9" t="s">
        <v>444</v>
      </c>
      <c r="C602" s="6" t="s">
        <v>31</v>
      </c>
      <c r="D602" s="15">
        <v>110</v>
      </c>
      <c r="E602" s="8" t="s">
        <v>12</v>
      </c>
      <c r="F602" s="15">
        <v>11.35</v>
      </c>
      <c r="G602" s="29">
        <v>1248.5</v>
      </c>
      <c r="H602" s="30"/>
      <c r="I602" s="25"/>
    </row>
    <row r="603" spans="1:9" ht="12.75" customHeight="1" x14ac:dyDescent="0.25">
      <c r="A603" s="9" t="s">
        <v>6</v>
      </c>
      <c r="B603" s="6" t="s">
        <v>6</v>
      </c>
      <c r="C603" s="6" t="s">
        <v>6</v>
      </c>
      <c r="D603" s="6" t="s">
        <v>6</v>
      </c>
      <c r="E603" s="6" t="s">
        <v>6</v>
      </c>
      <c r="F603" s="6" t="s">
        <v>6</v>
      </c>
      <c r="G603" s="31" t="s">
        <v>6</v>
      </c>
      <c r="H603" s="32"/>
      <c r="I603" s="21"/>
    </row>
    <row r="604" spans="1:9" ht="12" customHeight="1" x14ac:dyDescent="0.25">
      <c r="A604" s="12">
        <v>8217</v>
      </c>
      <c r="B604" s="13" t="s">
        <v>445</v>
      </c>
      <c r="C604" s="6" t="s">
        <v>6</v>
      </c>
      <c r="D604" s="7" t="s">
        <v>6</v>
      </c>
      <c r="E604" s="8" t="s">
        <v>6</v>
      </c>
      <c r="F604" s="7" t="s">
        <v>6</v>
      </c>
      <c r="G604" s="27" t="s">
        <v>6</v>
      </c>
      <c r="H604" s="28"/>
      <c r="I604" s="26"/>
    </row>
    <row r="605" spans="1:9" ht="12" customHeight="1" x14ac:dyDescent="0.25">
      <c r="A605" s="14">
        <v>821710</v>
      </c>
      <c r="B605" s="9" t="s">
        <v>446</v>
      </c>
      <c r="C605" s="6" t="s">
        <v>346</v>
      </c>
      <c r="D605" s="15">
        <v>385</v>
      </c>
      <c r="E605" s="8" t="s">
        <v>12</v>
      </c>
      <c r="F605" s="15">
        <v>24.75</v>
      </c>
      <c r="G605" s="29">
        <v>9528.75</v>
      </c>
      <c r="H605" s="30"/>
      <c r="I605" s="25"/>
    </row>
    <row r="606" spans="1:9" ht="12.75" customHeight="1" x14ac:dyDescent="0.25">
      <c r="A606" s="14">
        <v>821720</v>
      </c>
      <c r="B606" s="9" t="s">
        <v>447</v>
      </c>
      <c r="C606" s="6" t="s">
        <v>448</v>
      </c>
      <c r="D606" s="15">
        <v>770</v>
      </c>
      <c r="E606" s="8" t="s">
        <v>12</v>
      </c>
      <c r="F606" s="15">
        <v>26.67</v>
      </c>
      <c r="G606" s="29">
        <v>20535.900000000001</v>
      </c>
      <c r="H606" s="30"/>
      <c r="I606" s="25"/>
    </row>
    <row r="607" spans="1:9" ht="12" customHeight="1" x14ac:dyDescent="0.25">
      <c r="A607" s="14">
        <v>821730</v>
      </c>
      <c r="B607" s="9" t="s">
        <v>449</v>
      </c>
      <c r="C607" s="6" t="s">
        <v>346</v>
      </c>
      <c r="D607" s="15">
        <v>385</v>
      </c>
      <c r="E607" s="8" t="s">
        <v>12</v>
      </c>
      <c r="F607" s="15">
        <v>24.75</v>
      </c>
      <c r="G607" s="29">
        <v>9528.75</v>
      </c>
      <c r="H607" s="30"/>
      <c r="I607" s="25"/>
    </row>
    <row r="608" spans="1:9" ht="12.75" customHeight="1" x14ac:dyDescent="0.25">
      <c r="A608" s="14">
        <v>821740</v>
      </c>
      <c r="B608" s="9" t="s">
        <v>450</v>
      </c>
      <c r="C608" s="6" t="s">
        <v>346</v>
      </c>
      <c r="D608" s="15">
        <v>124</v>
      </c>
      <c r="E608" s="8" t="s">
        <v>12</v>
      </c>
      <c r="F608" s="15">
        <v>30.25</v>
      </c>
      <c r="G608" s="29">
        <v>3751</v>
      </c>
      <c r="H608" s="30"/>
      <c r="I608" s="25"/>
    </row>
    <row r="609" spans="1:9" ht="12" customHeight="1" x14ac:dyDescent="0.25">
      <c r="A609" s="14">
        <v>821750</v>
      </c>
      <c r="B609" s="9" t="s">
        <v>451</v>
      </c>
      <c r="C609" s="6" t="s">
        <v>448</v>
      </c>
      <c r="D609" s="15">
        <v>248</v>
      </c>
      <c r="E609" s="8" t="s">
        <v>12</v>
      </c>
      <c r="F609" s="15">
        <v>26.67</v>
      </c>
      <c r="G609" s="29">
        <v>6614.16</v>
      </c>
      <c r="H609" s="30"/>
      <c r="I609" s="25"/>
    </row>
    <row r="610" spans="1:9" ht="12" customHeight="1" x14ac:dyDescent="0.25">
      <c r="A610" s="14">
        <v>821760</v>
      </c>
      <c r="B610" s="9" t="s">
        <v>452</v>
      </c>
      <c r="C610" s="6" t="s">
        <v>346</v>
      </c>
      <c r="D610" s="15">
        <v>124</v>
      </c>
      <c r="E610" s="8" t="s">
        <v>12</v>
      </c>
      <c r="F610" s="15">
        <v>30.25</v>
      </c>
      <c r="G610" s="29">
        <v>3751</v>
      </c>
      <c r="H610" s="30"/>
      <c r="I610" s="25"/>
    </row>
    <row r="611" spans="1:9" ht="12.75" customHeight="1" x14ac:dyDescent="0.25">
      <c r="A611" s="14">
        <v>821770</v>
      </c>
      <c r="B611" s="9" t="s">
        <v>453</v>
      </c>
      <c r="C611" s="6" t="s">
        <v>346</v>
      </c>
      <c r="D611" s="15">
        <v>220</v>
      </c>
      <c r="E611" s="8" t="s">
        <v>12</v>
      </c>
      <c r="F611" s="15">
        <v>41.25</v>
      </c>
      <c r="G611" s="29">
        <v>9075</v>
      </c>
      <c r="H611" s="30"/>
      <c r="I611" s="25"/>
    </row>
    <row r="612" spans="1:9" ht="12" customHeight="1" x14ac:dyDescent="0.25">
      <c r="A612" s="14">
        <v>821780</v>
      </c>
      <c r="B612" s="9" t="s">
        <v>454</v>
      </c>
      <c r="C612" s="6" t="s">
        <v>448</v>
      </c>
      <c r="D612" s="15">
        <v>275</v>
      </c>
      <c r="E612" s="8" t="s">
        <v>12</v>
      </c>
      <c r="F612" s="15">
        <v>10</v>
      </c>
      <c r="G612" s="29">
        <v>2750</v>
      </c>
      <c r="H612" s="30"/>
      <c r="I612" s="25"/>
    </row>
    <row r="613" spans="1:9" ht="12.75" customHeight="1" x14ac:dyDescent="0.25">
      <c r="A613" s="14">
        <v>821790</v>
      </c>
      <c r="B613" s="9" t="s">
        <v>455</v>
      </c>
      <c r="C613" s="6" t="s">
        <v>346</v>
      </c>
      <c r="D613" s="15">
        <v>220</v>
      </c>
      <c r="E613" s="8" t="s">
        <v>12</v>
      </c>
      <c r="F613" s="15">
        <v>41.25</v>
      </c>
      <c r="G613" s="29">
        <v>9075</v>
      </c>
      <c r="H613" s="30"/>
      <c r="I613" s="25"/>
    </row>
    <row r="614" spans="1:9" ht="12" customHeight="1" x14ac:dyDescent="0.25">
      <c r="A614" s="14">
        <v>821800</v>
      </c>
      <c r="B614" s="9" t="s">
        <v>456</v>
      </c>
      <c r="C614" s="6" t="s">
        <v>346</v>
      </c>
      <c r="D614" s="15">
        <v>55</v>
      </c>
      <c r="E614" s="8" t="s">
        <v>12</v>
      </c>
      <c r="F614" s="15">
        <v>41.25</v>
      </c>
      <c r="G614" s="29">
        <v>2268.75</v>
      </c>
      <c r="H614" s="30"/>
      <c r="I614" s="25"/>
    </row>
    <row r="615" spans="1:9" ht="12" customHeight="1" x14ac:dyDescent="0.25">
      <c r="A615" s="14">
        <v>821810</v>
      </c>
      <c r="B615" s="9" t="s">
        <v>457</v>
      </c>
      <c r="C615" s="6" t="s">
        <v>448</v>
      </c>
      <c r="D615" s="15">
        <v>220</v>
      </c>
      <c r="E615" s="8" t="s">
        <v>12</v>
      </c>
      <c r="F615" s="15">
        <v>8.75</v>
      </c>
      <c r="G615" s="29">
        <v>1925</v>
      </c>
      <c r="H615" s="30"/>
      <c r="I615" s="25"/>
    </row>
    <row r="616" spans="1:9" ht="12.75" customHeight="1" x14ac:dyDescent="0.25">
      <c r="A616" s="14">
        <v>821820</v>
      </c>
      <c r="B616" s="9" t="s">
        <v>458</v>
      </c>
      <c r="C616" s="6" t="s">
        <v>346</v>
      </c>
      <c r="D616" s="15">
        <v>55</v>
      </c>
      <c r="E616" s="8" t="s">
        <v>12</v>
      </c>
      <c r="F616" s="15">
        <v>41.25</v>
      </c>
      <c r="G616" s="29">
        <v>2268.75</v>
      </c>
      <c r="H616" s="30"/>
      <c r="I616" s="25"/>
    </row>
    <row r="617" spans="1:9" ht="12" customHeight="1" x14ac:dyDescent="0.25">
      <c r="A617" s="14">
        <v>821830</v>
      </c>
      <c r="B617" s="9" t="s">
        <v>459</v>
      </c>
      <c r="C617" s="6" t="s">
        <v>31</v>
      </c>
      <c r="D617" s="15">
        <v>220</v>
      </c>
      <c r="E617" s="8" t="s">
        <v>12</v>
      </c>
      <c r="F617" s="15">
        <v>8.4499999999999993</v>
      </c>
      <c r="G617" s="29">
        <v>1859</v>
      </c>
      <c r="H617" s="30"/>
      <c r="I617" s="25"/>
    </row>
    <row r="618" spans="1:9" ht="12.75" customHeight="1" x14ac:dyDescent="0.25">
      <c r="A618" s="9" t="s">
        <v>6</v>
      </c>
      <c r="B618" s="6" t="s">
        <v>6</v>
      </c>
      <c r="C618" s="6" t="s">
        <v>6</v>
      </c>
      <c r="D618" s="6" t="s">
        <v>6</v>
      </c>
      <c r="E618" s="6" t="s">
        <v>6</v>
      </c>
      <c r="F618" s="6" t="s">
        <v>6</v>
      </c>
      <c r="G618" s="31" t="s">
        <v>6</v>
      </c>
      <c r="H618" s="32"/>
      <c r="I618" s="21"/>
    </row>
    <row r="619" spans="1:9" ht="12" customHeight="1" x14ac:dyDescent="0.25">
      <c r="A619" s="10">
        <v>83</v>
      </c>
      <c r="B619" s="5" t="s">
        <v>460</v>
      </c>
      <c r="C619" s="6" t="s">
        <v>6</v>
      </c>
      <c r="D619" s="7" t="s">
        <v>6</v>
      </c>
      <c r="E619" s="8" t="s">
        <v>6</v>
      </c>
      <c r="F619" s="7" t="s">
        <v>6</v>
      </c>
      <c r="G619" s="27" t="s">
        <v>6</v>
      </c>
      <c r="H619" s="28"/>
      <c r="I619" s="26"/>
    </row>
    <row r="620" spans="1:9" ht="12" customHeight="1" x14ac:dyDescent="0.25">
      <c r="A620" s="14">
        <v>830010</v>
      </c>
      <c r="B620" s="9" t="s">
        <v>461</v>
      </c>
      <c r="C620" s="6" t="s">
        <v>346</v>
      </c>
      <c r="D620" s="15">
        <v>275</v>
      </c>
      <c r="E620" s="8" t="s">
        <v>12</v>
      </c>
      <c r="F620" s="15">
        <v>187.5</v>
      </c>
      <c r="G620" s="29">
        <v>51562.5</v>
      </c>
      <c r="H620" s="30"/>
      <c r="I620" s="25"/>
    </row>
    <row r="621" spans="1:9" ht="12.75" customHeight="1" x14ac:dyDescent="0.25">
      <c r="A621" s="9" t="s">
        <v>6</v>
      </c>
      <c r="B621" s="6" t="s">
        <v>6</v>
      </c>
      <c r="C621" s="6" t="s">
        <v>6</v>
      </c>
      <c r="D621" s="6" t="s">
        <v>6</v>
      </c>
      <c r="E621" s="6" t="s">
        <v>6</v>
      </c>
      <c r="F621" s="6" t="s">
        <v>6</v>
      </c>
      <c r="G621" s="31" t="s">
        <v>6</v>
      </c>
      <c r="H621" s="32"/>
      <c r="I621" s="21"/>
    </row>
    <row r="622" spans="1:9" ht="12" customHeight="1" x14ac:dyDescent="0.25">
      <c r="A622" s="10">
        <v>84</v>
      </c>
      <c r="B622" s="5" t="s">
        <v>462</v>
      </c>
      <c r="C622" s="6" t="s">
        <v>6</v>
      </c>
      <c r="D622" s="7" t="s">
        <v>6</v>
      </c>
      <c r="E622" s="8" t="s">
        <v>6</v>
      </c>
      <c r="F622" s="7" t="s">
        <v>6</v>
      </c>
      <c r="G622" s="27" t="s">
        <v>6</v>
      </c>
      <c r="H622" s="28"/>
      <c r="I622" s="26"/>
    </row>
    <row r="623" spans="1:9" ht="12.75" customHeight="1" x14ac:dyDescent="0.25">
      <c r="A623" s="9" t="s">
        <v>6</v>
      </c>
      <c r="B623" s="6" t="s">
        <v>6</v>
      </c>
      <c r="C623" s="6" t="s">
        <v>6</v>
      </c>
      <c r="D623" s="6" t="s">
        <v>6</v>
      </c>
      <c r="E623" s="6" t="s">
        <v>6</v>
      </c>
      <c r="F623" s="6" t="s">
        <v>6</v>
      </c>
      <c r="G623" s="31" t="s">
        <v>6</v>
      </c>
      <c r="H623" s="32"/>
      <c r="I623" s="21"/>
    </row>
    <row r="624" spans="1:9" ht="12" customHeight="1" x14ac:dyDescent="0.25">
      <c r="A624" s="12">
        <v>8401</v>
      </c>
      <c r="B624" s="13" t="s">
        <v>463</v>
      </c>
      <c r="C624" s="6" t="s">
        <v>6</v>
      </c>
      <c r="D624" s="7" t="s">
        <v>6</v>
      </c>
      <c r="E624" s="8" t="s">
        <v>6</v>
      </c>
      <c r="F624" s="7" t="s">
        <v>6</v>
      </c>
      <c r="G624" s="27" t="s">
        <v>6</v>
      </c>
      <c r="H624" s="28"/>
      <c r="I624" s="26"/>
    </row>
    <row r="625" spans="1:9" ht="12" customHeight="1" x14ac:dyDescent="0.25">
      <c r="A625" s="14">
        <v>840110</v>
      </c>
      <c r="B625" s="9" t="s">
        <v>464</v>
      </c>
      <c r="C625" s="6" t="s">
        <v>346</v>
      </c>
      <c r="D625" s="15">
        <v>413</v>
      </c>
      <c r="E625" s="8" t="s">
        <v>12</v>
      </c>
      <c r="F625" s="15">
        <v>40</v>
      </c>
      <c r="G625" s="29">
        <v>16520</v>
      </c>
      <c r="H625" s="30"/>
      <c r="I625" s="25"/>
    </row>
    <row r="626" spans="1:9" ht="12.75" customHeight="1" x14ac:dyDescent="0.25">
      <c r="A626" s="14">
        <v>840120</v>
      </c>
      <c r="B626" s="9" t="s">
        <v>465</v>
      </c>
      <c r="C626" s="6" t="s">
        <v>346</v>
      </c>
      <c r="D626" s="15">
        <v>25</v>
      </c>
      <c r="E626" s="8" t="s">
        <v>12</v>
      </c>
      <c r="F626" s="15">
        <v>71.25</v>
      </c>
      <c r="G626" s="29">
        <v>1781.25</v>
      </c>
      <c r="H626" s="30"/>
      <c r="I626" s="25"/>
    </row>
    <row r="627" spans="1:9" ht="12" customHeight="1" x14ac:dyDescent="0.25">
      <c r="A627" s="14">
        <v>840130</v>
      </c>
      <c r="B627" s="9" t="s">
        <v>466</v>
      </c>
      <c r="C627" s="6" t="s">
        <v>346</v>
      </c>
      <c r="D627" s="15">
        <v>25</v>
      </c>
      <c r="E627" s="8" t="s">
        <v>12</v>
      </c>
      <c r="F627" s="15">
        <v>95</v>
      </c>
      <c r="G627" s="29">
        <v>2375</v>
      </c>
      <c r="H627" s="30"/>
      <c r="I627" s="25"/>
    </row>
    <row r="628" spans="1:9" ht="12.75" customHeight="1" x14ac:dyDescent="0.25">
      <c r="A628" s="14">
        <v>840140</v>
      </c>
      <c r="B628" s="9" t="s">
        <v>467</v>
      </c>
      <c r="C628" s="6" t="s">
        <v>346</v>
      </c>
      <c r="D628" s="15">
        <v>33</v>
      </c>
      <c r="E628" s="8" t="s">
        <v>12</v>
      </c>
      <c r="F628" s="15">
        <v>48.75</v>
      </c>
      <c r="G628" s="29">
        <v>1608.75</v>
      </c>
      <c r="H628" s="30"/>
      <c r="I628" s="25"/>
    </row>
    <row r="629" spans="1:9" ht="12" customHeight="1" x14ac:dyDescent="0.25">
      <c r="A629" s="14">
        <v>840150</v>
      </c>
      <c r="B629" s="9" t="s">
        <v>468</v>
      </c>
      <c r="C629" s="6" t="s">
        <v>346</v>
      </c>
      <c r="D629" s="15">
        <v>25</v>
      </c>
      <c r="E629" s="8" t="s">
        <v>12</v>
      </c>
      <c r="F629" s="15">
        <v>97.5</v>
      </c>
      <c r="G629" s="29">
        <v>2437.5</v>
      </c>
      <c r="H629" s="30"/>
      <c r="I629" s="25"/>
    </row>
    <row r="630" spans="1:9" ht="12" customHeight="1" x14ac:dyDescent="0.25">
      <c r="A630" s="9" t="s">
        <v>6</v>
      </c>
      <c r="B630" s="6" t="s">
        <v>6</v>
      </c>
      <c r="C630" s="6" t="s">
        <v>6</v>
      </c>
      <c r="D630" s="6" t="s">
        <v>6</v>
      </c>
      <c r="E630" s="6" t="s">
        <v>6</v>
      </c>
      <c r="F630" s="6" t="s">
        <v>6</v>
      </c>
      <c r="G630" s="31" t="s">
        <v>6</v>
      </c>
      <c r="H630" s="32"/>
      <c r="I630" s="21"/>
    </row>
    <row r="631" spans="1:9" ht="12.75" customHeight="1" x14ac:dyDescent="0.25">
      <c r="A631" s="12">
        <v>8402</v>
      </c>
      <c r="B631" s="13" t="s">
        <v>469</v>
      </c>
      <c r="C631" s="6" t="s">
        <v>6</v>
      </c>
      <c r="D631" s="7" t="s">
        <v>6</v>
      </c>
      <c r="E631" s="8" t="s">
        <v>6</v>
      </c>
      <c r="F631" s="7" t="s">
        <v>6</v>
      </c>
      <c r="G631" s="27" t="s">
        <v>6</v>
      </c>
      <c r="H631" s="28"/>
      <c r="I631" s="26"/>
    </row>
    <row r="632" spans="1:9" ht="12" customHeight="1" x14ac:dyDescent="0.25">
      <c r="A632" s="14">
        <v>840210</v>
      </c>
      <c r="B632" s="9" t="s">
        <v>470</v>
      </c>
      <c r="C632" s="6" t="s">
        <v>232</v>
      </c>
      <c r="D632" s="15">
        <v>2200</v>
      </c>
      <c r="E632" s="8" t="s">
        <v>12</v>
      </c>
      <c r="F632" s="15">
        <v>54.5</v>
      </c>
      <c r="G632" s="29">
        <v>119900</v>
      </c>
      <c r="H632" s="30"/>
      <c r="I632" s="25"/>
    </row>
    <row r="633" spans="1:9" ht="12.75" customHeight="1" x14ac:dyDescent="0.25">
      <c r="A633" s="14">
        <v>840220</v>
      </c>
      <c r="B633" s="9" t="s">
        <v>471</v>
      </c>
      <c r="C633" s="6" t="s">
        <v>232</v>
      </c>
      <c r="D633" s="15">
        <v>138</v>
      </c>
      <c r="E633" s="8" t="s">
        <v>12</v>
      </c>
      <c r="F633" s="15">
        <v>10</v>
      </c>
      <c r="G633" s="29">
        <v>1380</v>
      </c>
      <c r="H633" s="30"/>
      <c r="I633" s="25"/>
    </row>
    <row r="634" spans="1:9" ht="12" customHeight="1" x14ac:dyDescent="0.25">
      <c r="A634" s="14">
        <v>840230</v>
      </c>
      <c r="B634" s="9" t="s">
        <v>472</v>
      </c>
      <c r="C634" s="6" t="s">
        <v>232</v>
      </c>
      <c r="D634" s="15">
        <v>550</v>
      </c>
      <c r="E634" s="8" t="s">
        <v>12</v>
      </c>
      <c r="F634" s="15">
        <v>10</v>
      </c>
      <c r="G634" s="29">
        <v>5500</v>
      </c>
      <c r="H634" s="30"/>
      <c r="I634" s="25"/>
    </row>
    <row r="635" spans="1:9" ht="12" customHeight="1" x14ac:dyDescent="0.25">
      <c r="A635" s="14">
        <v>840240</v>
      </c>
      <c r="B635" s="9" t="s">
        <v>473</v>
      </c>
      <c r="C635" s="6" t="s">
        <v>232</v>
      </c>
      <c r="D635" s="15">
        <v>688</v>
      </c>
      <c r="E635" s="8" t="s">
        <v>12</v>
      </c>
      <c r="F635" s="15">
        <v>19.75</v>
      </c>
      <c r="G635" s="29">
        <v>13588</v>
      </c>
      <c r="H635" s="30"/>
      <c r="I635" s="25"/>
    </row>
    <row r="636" spans="1:9" ht="12.75" customHeight="1" x14ac:dyDescent="0.25">
      <c r="A636" s="14">
        <v>840250</v>
      </c>
      <c r="B636" s="9" t="s">
        <v>474</v>
      </c>
      <c r="C636" s="6" t="s">
        <v>232</v>
      </c>
      <c r="D636" s="15">
        <v>1335</v>
      </c>
      <c r="E636" s="8" t="s">
        <v>12</v>
      </c>
      <c r="F636" s="15">
        <v>11.25</v>
      </c>
      <c r="G636" s="29">
        <v>15018.75</v>
      </c>
      <c r="H636" s="30"/>
      <c r="I636" s="25"/>
    </row>
    <row r="637" spans="1:9" ht="12" customHeight="1" x14ac:dyDescent="0.25">
      <c r="A637" s="14">
        <v>840260</v>
      </c>
      <c r="B637" s="9" t="s">
        <v>475</v>
      </c>
      <c r="C637" s="6" t="s">
        <v>232</v>
      </c>
      <c r="D637" s="15">
        <v>1925</v>
      </c>
      <c r="E637" s="8" t="s">
        <v>12</v>
      </c>
      <c r="F637" s="15">
        <v>13.25</v>
      </c>
      <c r="G637" s="29">
        <v>25506.25</v>
      </c>
      <c r="H637" s="30"/>
      <c r="I637" s="25"/>
    </row>
    <row r="638" spans="1:9" ht="12.75" customHeight="1" x14ac:dyDescent="0.25">
      <c r="A638" s="14">
        <v>840270</v>
      </c>
      <c r="B638" s="9" t="s">
        <v>476</v>
      </c>
      <c r="C638" s="6" t="s">
        <v>232</v>
      </c>
      <c r="D638" s="15">
        <v>963</v>
      </c>
      <c r="E638" s="8" t="s">
        <v>12</v>
      </c>
      <c r="F638" s="15">
        <v>17</v>
      </c>
      <c r="G638" s="29">
        <v>16371</v>
      </c>
      <c r="H638" s="30"/>
      <c r="I638" s="25"/>
    </row>
    <row r="639" spans="1:9" ht="12" customHeight="1" x14ac:dyDescent="0.25">
      <c r="A639" s="14">
        <v>840280</v>
      </c>
      <c r="B639" s="9" t="s">
        <v>477</v>
      </c>
      <c r="C639" s="6" t="s">
        <v>232</v>
      </c>
      <c r="D639" s="15">
        <v>688</v>
      </c>
      <c r="E639" s="8" t="s">
        <v>12</v>
      </c>
      <c r="F639" s="15">
        <v>69.25</v>
      </c>
      <c r="G639" s="29">
        <v>47644</v>
      </c>
      <c r="H639" s="30"/>
      <c r="I639" s="25"/>
    </row>
    <row r="640" spans="1:9" ht="12" customHeight="1" x14ac:dyDescent="0.25">
      <c r="A640" s="9" t="s">
        <v>6</v>
      </c>
      <c r="B640" s="6" t="s">
        <v>6</v>
      </c>
      <c r="C640" s="6" t="s">
        <v>6</v>
      </c>
      <c r="D640" s="6" t="s">
        <v>6</v>
      </c>
      <c r="E640" s="6" t="s">
        <v>6</v>
      </c>
      <c r="F640" s="6" t="s">
        <v>6</v>
      </c>
      <c r="G640" s="21" t="s">
        <v>6</v>
      </c>
      <c r="H640" s="21"/>
      <c r="I640" s="21"/>
    </row>
    <row r="641" spans="1:9" ht="12.75" customHeight="1" x14ac:dyDescent="0.25">
      <c r="A641" s="4">
        <v>9</v>
      </c>
      <c r="B641" s="5" t="s">
        <v>478</v>
      </c>
      <c r="C641" s="6" t="s">
        <v>6</v>
      </c>
      <c r="D641" s="7" t="s">
        <v>6</v>
      </c>
      <c r="E641" s="8" t="s">
        <v>6</v>
      </c>
      <c r="F641" s="7" t="s">
        <v>6</v>
      </c>
      <c r="G641" s="26" t="s">
        <v>6</v>
      </c>
      <c r="H641" s="26"/>
      <c r="I641" s="26"/>
    </row>
    <row r="642" spans="1:9" ht="12" customHeight="1" x14ac:dyDescent="0.25">
      <c r="A642" s="9" t="s">
        <v>6</v>
      </c>
      <c r="B642" s="6" t="s">
        <v>6</v>
      </c>
      <c r="C642" s="6" t="s">
        <v>6</v>
      </c>
      <c r="D642" s="6" t="s">
        <v>6</v>
      </c>
      <c r="E642" s="6" t="s">
        <v>6</v>
      </c>
      <c r="F642" s="6" t="s">
        <v>6</v>
      </c>
      <c r="G642" s="21" t="s">
        <v>6</v>
      </c>
      <c r="H642" s="21"/>
      <c r="I642" s="21"/>
    </row>
    <row r="643" spans="1:9" ht="12.75" customHeight="1" x14ac:dyDescent="0.25">
      <c r="A643" s="10">
        <v>91</v>
      </c>
      <c r="B643" s="5" t="s">
        <v>479</v>
      </c>
      <c r="C643" s="6" t="s">
        <v>6</v>
      </c>
      <c r="D643" s="7" t="s">
        <v>6</v>
      </c>
      <c r="E643" s="8" t="s">
        <v>6</v>
      </c>
      <c r="F643" s="7" t="s">
        <v>6</v>
      </c>
      <c r="G643" s="26" t="s">
        <v>6</v>
      </c>
      <c r="H643" s="26"/>
      <c r="I643" s="26"/>
    </row>
    <row r="644" spans="1:9" ht="12" customHeight="1" x14ac:dyDescent="0.25">
      <c r="A644" s="14">
        <v>919990</v>
      </c>
      <c r="B644" s="9" t="s">
        <v>480</v>
      </c>
      <c r="C644" s="6" t="s">
        <v>481</v>
      </c>
      <c r="D644" s="15">
        <v>0</v>
      </c>
      <c r="E644" s="8" t="s">
        <v>12</v>
      </c>
      <c r="F644" s="15">
        <v>3970147.5</v>
      </c>
      <c r="G644" s="25">
        <v>0</v>
      </c>
      <c r="H644" s="25"/>
      <c r="I644" s="25"/>
    </row>
    <row r="645" spans="1:9" ht="12" customHeight="1" x14ac:dyDescent="0.25">
      <c r="A645" s="9" t="s">
        <v>6</v>
      </c>
      <c r="B645" s="6" t="s">
        <v>6</v>
      </c>
      <c r="C645" s="6" t="s">
        <v>6</v>
      </c>
      <c r="D645" s="6" t="s">
        <v>6</v>
      </c>
      <c r="E645" s="6" t="s">
        <v>6</v>
      </c>
      <c r="F645" s="6" t="s">
        <v>6</v>
      </c>
      <c r="G645" s="21" t="s">
        <v>6</v>
      </c>
      <c r="H645" s="21"/>
      <c r="I645" s="21"/>
    </row>
    <row r="646" spans="1:9" ht="12.75" customHeight="1" x14ac:dyDescent="0.25">
      <c r="A646" s="16">
        <v>92</v>
      </c>
      <c r="B646" s="17" t="s">
        <v>482</v>
      </c>
      <c r="C646" s="6" t="s">
        <v>6</v>
      </c>
      <c r="D646" s="6" t="s">
        <v>6</v>
      </c>
      <c r="E646" s="6" t="s">
        <v>6</v>
      </c>
      <c r="F646" s="6" t="s">
        <v>6</v>
      </c>
      <c r="G646" s="21" t="s">
        <v>6</v>
      </c>
      <c r="H646" s="21"/>
      <c r="I646" s="21"/>
    </row>
    <row r="647" spans="1:9" ht="12" customHeight="1" x14ac:dyDescent="0.25">
      <c r="A647" s="14">
        <v>929990</v>
      </c>
      <c r="B647" s="9" t="s">
        <v>483</v>
      </c>
      <c r="C647" s="6" t="s">
        <v>481</v>
      </c>
      <c r="D647" s="15">
        <v>6</v>
      </c>
      <c r="E647" s="8" t="s">
        <v>12</v>
      </c>
      <c r="F647" s="15">
        <v>3970147.5</v>
      </c>
      <c r="G647" s="25">
        <v>238208.85</v>
      </c>
      <c r="H647" s="25"/>
      <c r="I647" s="25"/>
    </row>
    <row r="648" spans="1:9" ht="12.75" customHeight="1" x14ac:dyDescent="0.25">
      <c r="A648" s="9" t="s">
        <v>6</v>
      </c>
      <c r="B648" s="6" t="s">
        <v>6</v>
      </c>
      <c r="C648" s="6" t="s">
        <v>6</v>
      </c>
      <c r="D648" s="6" t="s">
        <v>6</v>
      </c>
      <c r="E648" s="6" t="s">
        <v>6</v>
      </c>
      <c r="F648" s="6" t="s">
        <v>6</v>
      </c>
      <c r="G648" s="21" t="s">
        <v>6</v>
      </c>
      <c r="H648" s="21"/>
      <c r="I648" s="21"/>
    </row>
    <row r="649" spans="1:9" ht="12" customHeight="1" x14ac:dyDescent="0.25">
      <c r="A649" s="16">
        <v>93</v>
      </c>
      <c r="B649" s="17" t="s">
        <v>484</v>
      </c>
      <c r="C649" s="6" t="s">
        <v>6</v>
      </c>
      <c r="D649" s="6" t="s">
        <v>6</v>
      </c>
      <c r="E649" s="6" t="s">
        <v>6</v>
      </c>
      <c r="F649" s="6" t="s">
        <v>6</v>
      </c>
      <c r="G649" s="21" t="s">
        <v>6</v>
      </c>
      <c r="H649" s="21"/>
      <c r="I649" s="21"/>
    </row>
    <row r="650" spans="1:9" ht="12" customHeight="1" x14ac:dyDescent="0.25">
      <c r="A650" s="14">
        <v>939990</v>
      </c>
      <c r="B650" s="9" t="s">
        <v>485</v>
      </c>
      <c r="C650" s="6" t="s">
        <v>481</v>
      </c>
      <c r="D650" s="15">
        <v>8</v>
      </c>
      <c r="E650" s="8" t="s">
        <v>12</v>
      </c>
      <c r="F650" s="15">
        <v>3970147.5</v>
      </c>
      <c r="G650" s="25">
        <v>317611.8</v>
      </c>
      <c r="H650" s="25"/>
      <c r="I650" s="25"/>
    </row>
    <row r="651" spans="1:9" ht="12.75" customHeight="1" x14ac:dyDescent="0.25">
      <c r="A651" s="9" t="s">
        <v>6</v>
      </c>
      <c r="B651" s="6" t="s">
        <v>6</v>
      </c>
      <c r="C651" s="6" t="s">
        <v>6</v>
      </c>
      <c r="D651" s="6" t="s">
        <v>6</v>
      </c>
      <c r="E651" s="6" t="s">
        <v>6</v>
      </c>
      <c r="F651" s="6" t="s">
        <v>6</v>
      </c>
      <c r="G651" s="21" t="s">
        <v>6</v>
      </c>
      <c r="H651" s="21"/>
      <c r="I651" s="21"/>
    </row>
    <row r="652" spans="1:9" ht="12" customHeight="1" x14ac:dyDescent="0.25">
      <c r="A652" s="16">
        <v>94</v>
      </c>
      <c r="B652" s="17" t="s">
        <v>486</v>
      </c>
      <c r="C652" s="6" t="s">
        <v>6</v>
      </c>
      <c r="D652" s="6" t="s">
        <v>6</v>
      </c>
      <c r="E652" s="6" t="s">
        <v>6</v>
      </c>
      <c r="F652" s="6" t="s">
        <v>6</v>
      </c>
      <c r="G652" s="21" t="s">
        <v>6</v>
      </c>
      <c r="H652" s="21"/>
      <c r="I652" s="21"/>
    </row>
    <row r="653" spans="1:9" ht="12.75" customHeight="1" x14ac:dyDescent="0.25">
      <c r="A653" s="14">
        <v>949990</v>
      </c>
      <c r="B653" s="9" t="s">
        <v>487</v>
      </c>
      <c r="C653" s="6" t="s">
        <v>481</v>
      </c>
      <c r="D653" s="15">
        <v>4</v>
      </c>
      <c r="E653" s="8" t="s">
        <v>12</v>
      </c>
      <c r="F653" s="15">
        <v>3970147.5</v>
      </c>
      <c r="G653" s="25">
        <v>158805.9</v>
      </c>
      <c r="H653" s="25"/>
      <c r="I653" s="25"/>
    </row>
    <row r="654" spans="1:9" ht="12" customHeight="1" x14ac:dyDescent="0.25">
      <c r="A654" s="9" t="s">
        <v>6</v>
      </c>
      <c r="B654" s="6" t="s">
        <v>6</v>
      </c>
      <c r="C654" s="6" t="s">
        <v>6</v>
      </c>
      <c r="D654" s="6" t="s">
        <v>6</v>
      </c>
      <c r="E654" s="6" t="s">
        <v>6</v>
      </c>
      <c r="F654" s="6" t="s">
        <v>6</v>
      </c>
      <c r="G654" s="21" t="s">
        <v>6</v>
      </c>
      <c r="H654" s="21"/>
      <c r="I654" s="21"/>
    </row>
    <row r="655" spans="1:9" ht="12" customHeight="1" x14ac:dyDescent="0.25">
      <c r="A655" s="10">
        <v>96</v>
      </c>
      <c r="B655" s="5" t="s">
        <v>488</v>
      </c>
      <c r="C655" s="6" t="s">
        <v>6</v>
      </c>
      <c r="D655" s="7" t="s">
        <v>6</v>
      </c>
      <c r="E655" s="8" t="s">
        <v>6</v>
      </c>
      <c r="F655" s="7" t="s">
        <v>6</v>
      </c>
      <c r="G655" s="26" t="s">
        <v>6</v>
      </c>
      <c r="H655" s="26"/>
      <c r="I655" s="26"/>
    </row>
    <row r="656" spans="1:9" ht="12.75" customHeight="1" x14ac:dyDescent="0.25">
      <c r="A656" s="14">
        <v>960010</v>
      </c>
      <c r="B656" s="9" t="s">
        <v>489</v>
      </c>
      <c r="C656" s="6" t="s">
        <v>481</v>
      </c>
      <c r="D656" s="15">
        <v>0.15</v>
      </c>
      <c r="E656" s="8" t="s">
        <v>12</v>
      </c>
      <c r="F656" s="15">
        <v>4691811.7699999996</v>
      </c>
      <c r="G656" s="25">
        <v>7037.72</v>
      </c>
      <c r="H656" s="25"/>
      <c r="I656" s="25"/>
    </row>
    <row r="657" spans="1:9" ht="0.75" customHeight="1" x14ac:dyDescent="0.25">
      <c r="A657" s="23" t="s">
        <v>6</v>
      </c>
      <c r="B657" s="21" t="s">
        <v>6</v>
      </c>
      <c r="C657" s="21" t="s">
        <v>6</v>
      </c>
      <c r="D657" s="21" t="s">
        <v>6</v>
      </c>
      <c r="E657" s="21" t="s">
        <v>6</v>
      </c>
      <c r="F657" s="21" t="s">
        <v>6</v>
      </c>
      <c r="G657" s="18"/>
      <c r="H657" s="18"/>
      <c r="I657" s="19"/>
    </row>
    <row r="658" spans="1:9" ht="16.5" customHeight="1" x14ac:dyDescent="0.25">
      <c r="A658" s="23"/>
      <c r="B658" s="21"/>
      <c r="C658" s="21"/>
      <c r="D658" s="21"/>
      <c r="E658" s="21"/>
      <c r="F658" s="21"/>
      <c r="G658" s="18"/>
      <c r="H658" s="20"/>
      <c r="I658" s="19"/>
    </row>
    <row r="659" spans="1:9" ht="12" customHeight="1" x14ac:dyDescent="0.25">
      <c r="A659" s="9" t="s">
        <v>6</v>
      </c>
      <c r="B659" s="17" t="s">
        <v>490</v>
      </c>
      <c r="C659" s="6" t="s">
        <v>6</v>
      </c>
      <c r="D659" s="6" t="s">
        <v>6</v>
      </c>
      <c r="E659" s="6" t="s">
        <v>6</v>
      </c>
      <c r="F659" s="6" t="s">
        <v>6</v>
      </c>
      <c r="G659" s="22">
        <v>4691811.7699999996</v>
      </c>
      <c r="H659" s="22"/>
      <c r="I659" s="22"/>
    </row>
    <row r="660" spans="1:9" ht="0.75" customHeight="1" x14ac:dyDescent="0.25">
      <c r="A660" s="23" t="s">
        <v>6</v>
      </c>
      <c r="B660" s="21" t="s">
        <v>6</v>
      </c>
      <c r="C660" s="21" t="s">
        <v>6</v>
      </c>
      <c r="D660" s="21" t="s">
        <v>6</v>
      </c>
      <c r="E660" s="21" t="s">
        <v>6</v>
      </c>
      <c r="F660" s="21" t="s">
        <v>6</v>
      </c>
      <c r="G660" s="18"/>
      <c r="H660" s="18"/>
      <c r="I660" s="19"/>
    </row>
    <row r="661" spans="1:9" ht="2.25" customHeight="1" x14ac:dyDescent="0.25">
      <c r="A661" s="23"/>
      <c r="B661" s="21"/>
      <c r="C661" s="21"/>
      <c r="D661" s="21"/>
      <c r="E661" s="21"/>
      <c r="F661" s="21"/>
      <c r="G661" s="18"/>
      <c r="H661" s="20"/>
      <c r="I661" s="19"/>
    </row>
    <row r="662" spans="1:9" ht="14.25" customHeight="1" x14ac:dyDescent="0.25">
      <c r="A662" s="23"/>
      <c r="B662" s="21"/>
      <c r="C662" s="21"/>
      <c r="D662" s="21"/>
      <c r="E662" s="21"/>
      <c r="F662" s="21"/>
      <c r="G662" s="18"/>
      <c r="H662" s="24"/>
      <c r="I662" s="19"/>
    </row>
    <row r="663" spans="1:9" ht="2.25" customHeight="1" x14ac:dyDescent="0.25">
      <c r="A663" s="23"/>
      <c r="B663" s="21"/>
      <c r="C663" s="21"/>
      <c r="D663" s="21"/>
      <c r="E663" s="21"/>
      <c r="F663" s="21"/>
      <c r="G663" s="18"/>
      <c r="H663" s="24"/>
      <c r="I663" s="19"/>
    </row>
    <row r="664" spans="1:9" ht="12.75" customHeight="1" x14ac:dyDescent="0.25">
      <c r="A664" s="9" t="s">
        <v>6</v>
      </c>
      <c r="B664" s="6" t="s">
        <v>491</v>
      </c>
      <c r="C664" s="6" t="s">
        <v>6</v>
      </c>
      <c r="D664" s="6" t="s">
        <v>6</v>
      </c>
      <c r="E664" s="6" t="s">
        <v>6</v>
      </c>
      <c r="F664" s="6" t="s">
        <v>6</v>
      </c>
      <c r="G664" s="21" t="s">
        <v>6</v>
      </c>
      <c r="H664" s="21"/>
      <c r="I664" s="21"/>
    </row>
    <row r="665" spans="1:9" ht="12" customHeight="1" x14ac:dyDescent="0.25">
      <c r="A665" s="9" t="s">
        <v>6</v>
      </c>
      <c r="B665" s="6" t="s">
        <v>6</v>
      </c>
      <c r="C665" s="6" t="s">
        <v>6</v>
      </c>
      <c r="D665" s="6" t="s">
        <v>6</v>
      </c>
      <c r="E665" s="6" t="s">
        <v>6</v>
      </c>
      <c r="F665" s="6" t="s">
        <v>6</v>
      </c>
      <c r="G665" s="21" t="s">
        <v>6</v>
      </c>
      <c r="H665" s="21"/>
      <c r="I665" s="21"/>
    </row>
    <row r="666" spans="1:9" ht="12" customHeight="1" x14ac:dyDescent="0.25">
      <c r="A666" s="9" t="s">
        <v>6</v>
      </c>
      <c r="B666" s="6" t="s">
        <v>492</v>
      </c>
      <c r="C666" s="6" t="s">
        <v>6</v>
      </c>
      <c r="D666" s="6" t="s">
        <v>6</v>
      </c>
      <c r="E666" s="6" t="s">
        <v>6</v>
      </c>
      <c r="F666" s="6" t="s">
        <v>6</v>
      </c>
      <c r="G666" s="21" t="s">
        <v>6</v>
      </c>
      <c r="H666" s="21"/>
      <c r="I666" s="21"/>
    </row>
    <row r="667" spans="1:9" ht="12.75" customHeight="1" x14ac:dyDescent="0.25">
      <c r="A667" s="9" t="s">
        <v>6</v>
      </c>
      <c r="B667" s="6" t="s">
        <v>6</v>
      </c>
      <c r="C667" s="6" t="s">
        <v>6</v>
      </c>
      <c r="D667" s="6" t="s">
        <v>6</v>
      </c>
      <c r="E667" s="6" t="s">
        <v>6</v>
      </c>
      <c r="F667" s="6" t="s">
        <v>6</v>
      </c>
      <c r="G667" s="21" t="s">
        <v>6</v>
      </c>
      <c r="H667" s="21"/>
      <c r="I667" s="21"/>
    </row>
    <row r="668" spans="1:9" ht="12" customHeight="1" x14ac:dyDescent="0.25">
      <c r="A668" s="9" t="s">
        <v>6</v>
      </c>
      <c r="B668" s="6" t="s">
        <v>493</v>
      </c>
      <c r="C668" s="6" t="s">
        <v>6</v>
      </c>
      <c r="D668" s="6" t="s">
        <v>6</v>
      </c>
      <c r="E668" s="6" t="s">
        <v>6</v>
      </c>
      <c r="F668" s="6" t="s">
        <v>6</v>
      </c>
      <c r="G668" s="21" t="s">
        <v>6</v>
      </c>
      <c r="H668" s="21"/>
      <c r="I668" s="21"/>
    </row>
    <row r="669" spans="1:9" ht="12.75" customHeight="1" x14ac:dyDescent="0.25">
      <c r="A669" s="9" t="s">
        <v>6</v>
      </c>
      <c r="B669" s="6" t="s">
        <v>6</v>
      </c>
      <c r="C669" s="6" t="s">
        <v>6</v>
      </c>
      <c r="D669" s="6" t="s">
        <v>6</v>
      </c>
      <c r="E669" s="6" t="s">
        <v>6</v>
      </c>
      <c r="F669" s="6" t="s">
        <v>6</v>
      </c>
      <c r="G669" s="21" t="s">
        <v>6</v>
      </c>
      <c r="H669" s="21"/>
      <c r="I669" s="21"/>
    </row>
    <row r="670" spans="1:9" ht="12" customHeight="1" x14ac:dyDescent="0.25">
      <c r="A670" s="9" t="s">
        <v>6</v>
      </c>
      <c r="B670" s="6" t="s">
        <v>6</v>
      </c>
      <c r="C670" s="6" t="s">
        <v>6</v>
      </c>
      <c r="D670" s="6" t="s">
        <v>6</v>
      </c>
      <c r="E670" s="6" t="s">
        <v>6</v>
      </c>
      <c r="F670" s="6" t="s">
        <v>6</v>
      </c>
      <c r="G670" s="21" t="s">
        <v>6</v>
      </c>
      <c r="H670" s="21"/>
      <c r="I670" s="21"/>
    </row>
    <row r="671" spans="1:9" ht="1.5" customHeight="1" x14ac:dyDescent="0.25"/>
  </sheetData>
  <mergeCells count="677">
    <mergeCell ref="G1:I1"/>
    <mergeCell ref="G2:I2"/>
    <mergeCell ref="G3:I3"/>
    <mergeCell ref="G4:I4"/>
    <mergeCell ref="G5:I5"/>
    <mergeCell ref="G6:I6"/>
    <mergeCell ref="G7:I7"/>
    <mergeCell ref="G8:I8"/>
    <mergeCell ref="G9:I9"/>
    <mergeCell ref="G10:I10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G27:I27"/>
    <mergeCell ref="G28:I28"/>
    <mergeCell ref="G29:I29"/>
    <mergeCell ref="G30:I30"/>
    <mergeCell ref="G31:I31"/>
    <mergeCell ref="G32:I32"/>
    <mergeCell ref="G33:I33"/>
    <mergeCell ref="G34:I34"/>
    <mergeCell ref="G35:I35"/>
    <mergeCell ref="G36:I36"/>
    <mergeCell ref="G37:I37"/>
    <mergeCell ref="G38:I38"/>
    <mergeCell ref="G39:I39"/>
    <mergeCell ref="G40:I40"/>
    <mergeCell ref="G41:I41"/>
    <mergeCell ref="G42:I42"/>
    <mergeCell ref="G43:I43"/>
    <mergeCell ref="G44:I44"/>
    <mergeCell ref="G45:I45"/>
    <mergeCell ref="G46:I46"/>
    <mergeCell ref="G47:I47"/>
    <mergeCell ref="G48:I48"/>
    <mergeCell ref="G49:I49"/>
    <mergeCell ref="G50:I50"/>
    <mergeCell ref="G51:I51"/>
    <mergeCell ref="G52:I52"/>
    <mergeCell ref="G53:I53"/>
    <mergeCell ref="G54:I54"/>
    <mergeCell ref="G55:I55"/>
    <mergeCell ref="G56:I56"/>
    <mergeCell ref="G57:I57"/>
    <mergeCell ref="G58:I58"/>
    <mergeCell ref="G59:I59"/>
    <mergeCell ref="G60:I60"/>
    <mergeCell ref="G61:I61"/>
    <mergeCell ref="G62:I62"/>
    <mergeCell ref="G63:I63"/>
    <mergeCell ref="G64:I64"/>
    <mergeCell ref="G65:I65"/>
    <mergeCell ref="G66:I66"/>
    <mergeCell ref="G67:I67"/>
    <mergeCell ref="G68:I68"/>
    <mergeCell ref="G69:I69"/>
    <mergeCell ref="G70:I70"/>
    <mergeCell ref="G71:I71"/>
    <mergeCell ref="G72:I72"/>
    <mergeCell ref="G73:I73"/>
    <mergeCell ref="G74:I74"/>
    <mergeCell ref="G75:I75"/>
    <mergeCell ref="G76:I76"/>
    <mergeCell ref="G77:I77"/>
    <mergeCell ref="G78:I78"/>
    <mergeCell ref="G79:I79"/>
    <mergeCell ref="G80:I80"/>
    <mergeCell ref="G81:I81"/>
    <mergeCell ref="G82:I82"/>
    <mergeCell ref="G83:I83"/>
    <mergeCell ref="G84:I84"/>
    <mergeCell ref="G85:I85"/>
    <mergeCell ref="G86:I86"/>
    <mergeCell ref="G87:I87"/>
    <mergeCell ref="G88:I88"/>
    <mergeCell ref="G89:I89"/>
    <mergeCell ref="G90:I90"/>
    <mergeCell ref="G91:I91"/>
    <mergeCell ref="G92:I92"/>
    <mergeCell ref="G93:I93"/>
    <mergeCell ref="G94:I94"/>
    <mergeCell ref="G95:I95"/>
    <mergeCell ref="G96:I96"/>
    <mergeCell ref="G97:I97"/>
    <mergeCell ref="G98:I98"/>
    <mergeCell ref="G99:I99"/>
    <mergeCell ref="G100:I100"/>
    <mergeCell ref="G101:I101"/>
    <mergeCell ref="G102:I102"/>
    <mergeCell ref="G103:I103"/>
    <mergeCell ref="G104:I104"/>
    <mergeCell ref="G105:I105"/>
    <mergeCell ref="G106:I106"/>
    <mergeCell ref="G107:I107"/>
    <mergeCell ref="G108:I108"/>
    <mergeCell ref="G109:I109"/>
    <mergeCell ref="G110:I110"/>
    <mergeCell ref="G111:I111"/>
    <mergeCell ref="G112:I112"/>
    <mergeCell ref="G113:I113"/>
    <mergeCell ref="G114:I114"/>
    <mergeCell ref="G115:I115"/>
    <mergeCell ref="G116:I116"/>
    <mergeCell ref="G117:I117"/>
    <mergeCell ref="G118:I118"/>
    <mergeCell ref="G119:I119"/>
    <mergeCell ref="G120:I120"/>
    <mergeCell ref="G121:I121"/>
    <mergeCell ref="G122:I122"/>
    <mergeCell ref="G123:I123"/>
    <mergeCell ref="G124:I124"/>
    <mergeCell ref="G125:I125"/>
    <mergeCell ref="G126:I126"/>
    <mergeCell ref="G127:I127"/>
    <mergeCell ref="G128:I128"/>
    <mergeCell ref="G129:I129"/>
    <mergeCell ref="G130:I130"/>
    <mergeCell ref="G131:I131"/>
    <mergeCell ref="G132:I132"/>
    <mergeCell ref="G133:I133"/>
    <mergeCell ref="G134:I134"/>
    <mergeCell ref="G135:I135"/>
    <mergeCell ref="G136:I136"/>
    <mergeCell ref="G137:I137"/>
    <mergeCell ref="G138:I138"/>
    <mergeCell ref="G139:I139"/>
    <mergeCell ref="G140:I140"/>
    <mergeCell ref="G141:I141"/>
    <mergeCell ref="G142:I142"/>
    <mergeCell ref="G143:I143"/>
    <mergeCell ref="G144:I144"/>
    <mergeCell ref="G145:I145"/>
    <mergeCell ref="G146:I146"/>
    <mergeCell ref="G147:I147"/>
    <mergeCell ref="G148:I148"/>
    <mergeCell ref="G149:I149"/>
    <mergeCell ref="G150:I150"/>
    <mergeCell ref="G151:I151"/>
    <mergeCell ref="G152:I152"/>
    <mergeCell ref="G153:I153"/>
    <mergeCell ref="G154:I154"/>
    <mergeCell ref="G155:I155"/>
    <mergeCell ref="G156:I156"/>
    <mergeCell ref="G157:I157"/>
    <mergeCell ref="G158:I158"/>
    <mergeCell ref="G159:I159"/>
    <mergeCell ref="G160:I160"/>
    <mergeCell ref="G161:I161"/>
    <mergeCell ref="G162:I162"/>
    <mergeCell ref="G163:I163"/>
    <mergeCell ref="G164:I164"/>
    <mergeCell ref="G165:I165"/>
    <mergeCell ref="G166:I166"/>
    <mergeCell ref="G167:I167"/>
    <mergeCell ref="G168:I168"/>
    <mergeCell ref="G169:I169"/>
    <mergeCell ref="G170:I170"/>
    <mergeCell ref="G171:I171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2:I182"/>
    <mergeCell ref="G183:I183"/>
    <mergeCell ref="G184:I184"/>
    <mergeCell ref="G185:I185"/>
    <mergeCell ref="G186:I186"/>
    <mergeCell ref="G187:I187"/>
    <mergeCell ref="G188:I188"/>
    <mergeCell ref="G189:I189"/>
    <mergeCell ref="G190:I190"/>
    <mergeCell ref="G191:I191"/>
    <mergeCell ref="G192:I192"/>
    <mergeCell ref="G193:I193"/>
    <mergeCell ref="G194:I194"/>
    <mergeCell ref="G195:I195"/>
    <mergeCell ref="G196:I196"/>
    <mergeCell ref="G197:I197"/>
    <mergeCell ref="G198:I198"/>
    <mergeCell ref="G199:I199"/>
    <mergeCell ref="G200:I200"/>
    <mergeCell ref="G201:I201"/>
    <mergeCell ref="G202:I202"/>
    <mergeCell ref="G203:I203"/>
    <mergeCell ref="G204:I204"/>
    <mergeCell ref="G205:I205"/>
    <mergeCell ref="G206:I206"/>
    <mergeCell ref="G207:I207"/>
    <mergeCell ref="G208:I208"/>
    <mergeCell ref="G209:I209"/>
    <mergeCell ref="G210:I210"/>
    <mergeCell ref="G211:I211"/>
    <mergeCell ref="G212:I212"/>
    <mergeCell ref="G213:I213"/>
    <mergeCell ref="G214:I214"/>
    <mergeCell ref="G215:I215"/>
    <mergeCell ref="G216:I216"/>
    <mergeCell ref="G217:I217"/>
    <mergeCell ref="G218:I218"/>
    <mergeCell ref="G219:I219"/>
    <mergeCell ref="G220:I220"/>
    <mergeCell ref="G221:I221"/>
    <mergeCell ref="G222:I222"/>
    <mergeCell ref="G223:I223"/>
    <mergeCell ref="G224:I224"/>
    <mergeCell ref="G225:I225"/>
    <mergeCell ref="G226:I226"/>
    <mergeCell ref="G227:I227"/>
    <mergeCell ref="G228:I228"/>
    <mergeCell ref="G229:I229"/>
    <mergeCell ref="G230:I230"/>
    <mergeCell ref="G231:I231"/>
    <mergeCell ref="G232:I232"/>
    <mergeCell ref="G233:I233"/>
    <mergeCell ref="G234:I234"/>
    <mergeCell ref="G235:I235"/>
    <mergeCell ref="G236:I236"/>
    <mergeCell ref="G237:I237"/>
    <mergeCell ref="G238:I238"/>
    <mergeCell ref="G239:I239"/>
    <mergeCell ref="G240:I240"/>
    <mergeCell ref="G241:I241"/>
    <mergeCell ref="G242:I242"/>
    <mergeCell ref="G243:I243"/>
    <mergeCell ref="G244:I244"/>
    <mergeCell ref="G245:I245"/>
    <mergeCell ref="G246:I246"/>
    <mergeCell ref="G247:I247"/>
    <mergeCell ref="G248:I248"/>
    <mergeCell ref="G249:I249"/>
    <mergeCell ref="G250:I250"/>
    <mergeCell ref="G251:I251"/>
    <mergeCell ref="G252:I252"/>
    <mergeCell ref="G253:I253"/>
    <mergeCell ref="G254:I254"/>
    <mergeCell ref="G255:I255"/>
    <mergeCell ref="G256:I256"/>
    <mergeCell ref="G257:I257"/>
    <mergeCell ref="G258:I258"/>
    <mergeCell ref="G259:I259"/>
    <mergeCell ref="G260:I260"/>
    <mergeCell ref="G261:I261"/>
    <mergeCell ref="G262:I262"/>
    <mergeCell ref="G263:I263"/>
    <mergeCell ref="G264:I264"/>
    <mergeCell ref="G265:I265"/>
    <mergeCell ref="G266:I266"/>
    <mergeCell ref="G267:I267"/>
    <mergeCell ref="G268:I268"/>
    <mergeCell ref="G269:I269"/>
    <mergeCell ref="G270:I270"/>
    <mergeCell ref="G271:I271"/>
    <mergeCell ref="G272:I272"/>
    <mergeCell ref="G273:I273"/>
    <mergeCell ref="G274:I274"/>
    <mergeCell ref="G275:I275"/>
    <mergeCell ref="G276:I276"/>
    <mergeCell ref="G277:I277"/>
    <mergeCell ref="G278:I278"/>
    <mergeCell ref="G279:I279"/>
    <mergeCell ref="G280:I280"/>
    <mergeCell ref="G281:I281"/>
    <mergeCell ref="G282:I282"/>
    <mergeCell ref="G283:I283"/>
    <mergeCell ref="G284:I284"/>
    <mergeCell ref="G285:I285"/>
    <mergeCell ref="G286:I286"/>
    <mergeCell ref="G287:I287"/>
    <mergeCell ref="G288:I288"/>
    <mergeCell ref="G289:I289"/>
    <mergeCell ref="G290:I290"/>
    <mergeCell ref="G291:I291"/>
    <mergeCell ref="G292:I292"/>
    <mergeCell ref="G293:I293"/>
    <mergeCell ref="G294:I294"/>
    <mergeCell ref="G295:I295"/>
    <mergeCell ref="G296:I296"/>
    <mergeCell ref="G297:I297"/>
    <mergeCell ref="G298:I298"/>
    <mergeCell ref="G299:I299"/>
    <mergeCell ref="G300:I300"/>
    <mergeCell ref="G301:I301"/>
    <mergeCell ref="G302:I302"/>
    <mergeCell ref="G303:I303"/>
    <mergeCell ref="G304:I304"/>
    <mergeCell ref="G305:I305"/>
    <mergeCell ref="G306:I306"/>
    <mergeCell ref="G307:I307"/>
    <mergeCell ref="G308:I308"/>
    <mergeCell ref="G309:I309"/>
    <mergeCell ref="G310:I310"/>
    <mergeCell ref="G311:I311"/>
    <mergeCell ref="G312:I312"/>
    <mergeCell ref="G313:I313"/>
    <mergeCell ref="G314:I314"/>
    <mergeCell ref="G315:I315"/>
    <mergeCell ref="G316:I316"/>
    <mergeCell ref="G317:I317"/>
    <mergeCell ref="G318:I318"/>
    <mergeCell ref="G319:I319"/>
    <mergeCell ref="G320:I320"/>
    <mergeCell ref="G321:I321"/>
    <mergeCell ref="G322:I322"/>
    <mergeCell ref="G323:I323"/>
    <mergeCell ref="G324:I324"/>
    <mergeCell ref="G325:I325"/>
    <mergeCell ref="G326:I326"/>
    <mergeCell ref="G327:I327"/>
    <mergeCell ref="G328:I328"/>
    <mergeCell ref="G329:I329"/>
    <mergeCell ref="G330:I330"/>
    <mergeCell ref="G331:I331"/>
    <mergeCell ref="G332:I332"/>
    <mergeCell ref="G333:I333"/>
    <mergeCell ref="G334:I334"/>
    <mergeCell ref="G335:I335"/>
    <mergeCell ref="G336:I336"/>
    <mergeCell ref="G337:I337"/>
    <mergeCell ref="G338:I338"/>
    <mergeCell ref="G339:I339"/>
    <mergeCell ref="G340:I340"/>
    <mergeCell ref="G341:I341"/>
    <mergeCell ref="G342:I342"/>
    <mergeCell ref="G343:I343"/>
    <mergeCell ref="G344:I344"/>
    <mergeCell ref="G345:I345"/>
    <mergeCell ref="G346:I346"/>
    <mergeCell ref="G347:I347"/>
    <mergeCell ref="G348:I348"/>
    <mergeCell ref="G349:I349"/>
    <mergeCell ref="G350:I350"/>
    <mergeCell ref="G351:I351"/>
    <mergeCell ref="G352:I352"/>
    <mergeCell ref="G353:I353"/>
    <mergeCell ref="G354:I354"/>
    <mergeCell ref="G355:I355"/>
    <mergeCell ref="G356:I356"/>
    <mergeCell ref="G357:I357"/>
    <mergeCell ref="G358:I358"/>
    <mergeCell ref="G359:I359"/>
    <mergeCell ref="G360:I360"/>
    <mergeCell ref="G361:I361"/>
    <mergeCell ref="G362:I362"/>
    <mergeCell ref="G363:I363"/>
    <mergeCell ref="G364:I364"/>
    <mergeCell ref="G365:I365"/>
    <mergeCell ref="G366:I366"/>
    <mergeCell ref="G367:I367"/>
    <mergeCell ref="G368:I368"/>
    <mergeCell ref="G369:I369"/>
    <mergeCell ref="G370:I370"/>
    <mergeCell ref="G371:I371"/>
    <mergeCell ref="G372:I372"/>
    <mergeCell ref="G373:I373"/>
    <mergeCell ref="G374:I374"/>
    <mergeCell ref="G375:I375"/>
    <mergeCell ref="G376:I376"/>
    <mergeCell ref="G377:I377"/>
    <mergeCell ref="G378:I378"/>
    <mergeCell ref="G379:I379"/>
    <mergeCell ref="G380:I380"/>
    <mergeCell ref="G381:I381"/>
    <mergeCell ref="G382:I382"/>
    <mergeCell ref="G383:I383"/>
    <mergeCell ref="G384:I384"/>
    <mergeCell ref="G385:I385"/>
    <mergeCell ref="G386:I386"/>
    <mergeCell ref="G387:I387"/>
    <mergeCell ref="G388:I388"/>
    <mergeCell ref="G389:I389"/>
    <mergeCell ref="G390:I390"/>
    <mergeCell ref="G391:I391"/>
    <mergeCell ref="G392:I392"/>
    <mergeCell ref="G393:I393"/>
    <mergeCell ref="G394:I394"/>
    <mergeCell ref="G395:I395"/>
    <mergeCell ref="G396:I396"/>
    <mergeCell ref="G397:I397"/>
    <mergeCell ref="G398:I398"/>
    <mergeCell ref="G399:I399"/>
    <mergeCell ref="G400:I400"/>
    <mergeCell ref="G401:I401"/>
    <mergeCell ref="G402:I402"/>
    <mergeCell ref="G403:I403"/>
    <mergeCell ref="G404:I404"/>
    <mergeCell ref="G405:I405"/>
    <mergeCell ref="G406:I406"/>
    <mergeCell ref="G407:I407"/>
    <mergeCell ref="G408:I408"/>
    <mergeCell ref="G409:I409"/>
    <mergeCell ref="G410:I410"/>
    <mergeCell ref="G411:I411"/>
    <mergeCell ref="G412:I412"/>
    <mergeCell ref="G413:I413"/>
    <mergeCell ref="G414:I414"/>
    <mergeCell ref="G415:I415"/>
    <mergeCell ref="G416:I416"/>
    <mergeCell ref="G417:I417"/>
    <mergeCell ref="G418:I418"/>
    <mergeCell ref="G419:I419"/>
    <mergeCell ref="G420:I420"/>
    <mergeCell ref="G421:I421"/>
    <mergeCell ref="G422:I422"/>
    <mergeCell ref="G423:I423"/>
    <mergeCell ref="G424:I424"/>
    <mergeCell ref="G425:I425"/>
    <mergeCell ref="G426:I426"/>
    <mergeCell ref="G427:I427"/>
    <mergeCell ref="G428:I428"/>
    <mergeCell ref="G429:I429"/>
    <mergeCell ref="G430:I430"/>
    <mergeCell ref="G431:I431"/>
    <mergeCell ref="G432:I432"/>
    <mergeCell ref="G433:I433"/>
    <mergeCell ref="G434:I434"/>
    <mergeCell ref="G435:I435"/>
    <mergeCell ref="G436:I436"/>
    <mergeCell ref="G437:I437"/>
    <mergeCell ref="G438:I438"/>
    <mergeCell ref="G439:I439"/>
    <mergeCell ref="G440:I440"/>
    <mergeCell ref="G441:I441"/>
    <mergeCell ref="G442:I442"/>
    <mergeCell ref="G443:I443"/>
    <mergeCell ref="G444:I444"/>
    <mergeCell ref="G445:I445"/>
    <mergeCell ref="G446:I446"/>
    <mergeCell ref="G447:I447"/>
    <mergeCell ref="G448:I448"/>
    <mergeCell ref="G449:I449"/>
    <mergeCell ref="G450:I450"/>
    <mergeCell ref="G451:I451"/>
    <mergeCell ref="G452:I452"/>
    <mergeCell ref="G453:I453"/>
    <mergeCell ref="G454:I454"/>
    <mergeCell ref="G455:I455"/>
    <mergeCell ref="G456:I456"/>
    <mergeCell ref="G457:I457"/>
    <mergeCell ref="G458:I458"/>
    <mergeCell ref="G459:I459"/>
    <mergeCell ref="G460:I460"/>
    <mergeCell ref="G461:I461"/>
    <mergeCell ref="G462:I462"/>
    <mergeCell ref="G463:I463"/>
    <mergeCell ref="G464:I464"/>
    <mergeCell ref="G465:I465"/>
    <mergeCell ref="G466:I466"/>
    <mergeCell ref="G467:I467"/>
    <mergeCell ref="G468:I468"/>
    <mergeCell ref="G469:I469"/>
    <mergeCell ref="G470:I470"/>
    <mergeCell ref="G471:I471"/>
    <mergeCell ref="G472:I472"/>
    <mergeCell ref="G473:I473"/>
    <mergeCell ref="G474:I474"/>
    <mergeCell ref="G475:I475"/>
    <mergeCell ref="G476:I476"/>
    <mergeCell ref="G477:I477"/>
    <mergeCell ref="G478:I478"/>
    <mergeCell ref="G479:I479"/>
    <mergeCell ref="G480:I480"/>
    <mergeCell ref="G481:I481"/>
    <mergeCell ref="G482:I482"/>
    <mergeCell ref="G483:I483"/>
    <mergeCell ref="G484:I484"/>
    <mergeCell ref="G485:I485"/>
    <mergeCell ref="G486:I486"/>
    <mergeCell ref="G487:I487"/>
    <mergeCell ref="G488:I488"/>
    <mergeCell ref="G489:I489"/>
    <mergeCell ref="G490:I490"/>
    <mergeCell ref="G491:I491"/>
    <mergeCell ref="G492:I492"/>
    <mergeCell ref="G493:I493"/>
    <mergeCell ref="G494:I494"/>
    <mergeCell ref="G495:I495"/>
    <mergeCell ref="G496:I496"/>
    <mergeCell ref="G497:I497"/>
    <mergeCell ref="G498:I498"/>
    <mergeCell ref="G499:I499"/>
    <mergeCell ref="G500:I500"/>
    <mergeCell ref="G501:I501"/>
    <mergeCell ref="G502:I502"/>
    <mergeCell ref="G503:I503"/>
    <mergeCell ref="G504:I504"/>
    <mergeCell ref="G505:I505"/>
    <mergeCell ref="G506:I506"/>
    <mergeCell ref="G507:I507"/>
    <mergeCell ref="G508:I508"/>
    <mergeCell ref="G509:I509"/>
    <mergeCell ref="G510:I510"/>
    <mergeCell ref="G511:I511"/>
    <mergeCell ref="G512:I512"/>
    <mergeCell ref="G513:I513"/>
    <mergeCell ref="G514:I514"/>
    <mergeCell ref="G515:I515"/>
    <mergeCell ref="G516:I516"/>
    <mergeCell ref="G517:I517"/>
    <mergeCell ref="G518:I518"/>
    <mergeCell ref="G519:I519"/>
    <mergeCell ref="G520:I520"/>
    <mergeCell ref="G521:I521"/>
    <mergeCell ref="G522:I522"/>
    <mergeCell ref="G523:I523"/>
    <mergeCell ref="G524:I524"/>
    <mergeCell ref="G525:I525"/>
    <mergeCell ref="G526:I526"/>
    <mergeCell ref="G527:I527"/>
    <mergeCell ref="G528:I528"/>
    <mergeCell ref="G529:I529"/>
    <mergeCell ref="G530:I530"/>
    <mergeCell ref="G531:I531"/>
    <mergeCell ref="G532:I532"/>
    <mergeCell ref="G533:I533"/>
    <mergeCell ref="G534:I534"/>
    <mergeCell ref="G535:I535"/>
    <mergeCell ref="G536:I536"/>
    <mergeCell ref="G537:I537"/>
    <mergeCell ref="G538:I538"/>
    <mergeCell ref="G539:I539"/>
    <mergeCell ref="G540:I540"/>
    <mergeCell ref="G541:I541"/>
    <mergeCell ref="G542:I542"/>
    <mergeCell ref="G543:I543"/>
    <mergeCell ref="G544:I544"/>
    <mergeCell ref="G545:I545"/>
    <mergeCell ref="G546:I546"/>
    <mergeCell ref="G547:I547"/>
    <mergeCell ref="G548:I548"/>
    <mergeCell ref="G549:I549"/>
    <mergeCell ref="G550:I550"/>
    <mergeCell ref="G551:I551"/>
    <mergeCell ref="G552:I552"/>
    <mergeCell ref="G553:I553"/>
    <mergeCell ref="G554:I554"/>
    <mergeCell ref="G555:I555"/>
    <mergeCell ref="G556:I556"/>
    <mergeCell ref="G557:I557"/>
    <mergeCell ref="G558:I558"/>
    <mergeCell ref="G559:I559"/>
    <mergeCell ref="G560:I560"/>
    <mergeCell ref="G561:I561"/>
    <mergeCell ref="G562:I562"/>
    <mergeCell ref="G563:I563"/>
    <mergeCell ref="G564:I564"/>
    <mergeCell ref="G565:I565"/>
    <mergeCell ref="G566:I566"/>
    <mergeCell ref="G567:I567"/>
    <mergeCell ref="G568:I568"/>
    <mergeCell ref="G569:I569"/>
    <mergeCell ref="G570:I570"/>
    <mergeCell ref="G571:I571"/>
    <mergeCell ref="G572:I572"/>
    <mergeCell ref="G573:I573"/>
    <mergeCell ref="G574:I574"/>
    <mergeCell ref="G575:I575"/>
    <mergeCell ref="G576:I576"/>
    <mergeCell ref="G577:I577"/>
    <mergeCell ref="G578:I578"/>
    <mergeCell ref="G579:I579"/>
    <mergeCell ref="G580:I580"/>
    <mergeCell ref="G581:I581"/>
    <mergeCell ref="G582:I582"/>
    <mergeCell ref="G583:I583"/>
    <mergeCell ref="G584:I584"/>
    <mergeCell ref="G585:I585"/>
    <mergeCell ref="G586:I586"/>
    <mergeCell ref="G587:I587"/>
    <mergeCell ref="G588:I588"/>
    <mergeCell ref="G589:I589"/>
    <mergeCell ref="G590:I590"/>
    <mergeCell ref="G591:I591"/>
    <mergeCell ref="G592:I592"/>
    <mergeCell ref="G593:I593"/>
    <mergeCell ref="G594:I594"/>
    <mergeCell ref="G595:I595"/>
    <mergeCell ref="G596:I596"/>
    <mergeCell ref="G597:I597"/>
    <mergeCell ref="G598:I598"/>
    <mergeCell ref="G599:I599"/>
    <mergeCell ref="G600:I600"/>
    <mergeCell ref="G601:I601"/>
    <mergeCell ref="G602:I602"/>
    <mergeCell ref="G603:I603"/>
    <mergeCell ref="G604:I604"/>
    <mergeCell ref="G605:I605"/>
    <mergeCell ref="G606:I606"/>
    <mergeCell ref="G607:I607"/>
    <mergeCell ref="G608:I608"/>
    <mergeCell ref="G609:I609"/>
    <mergeCell ref="G610:I610"/>
    <mergeCell ref="G611:I611"/>
    <mergeCell ref="G612:I612"/>
    <mergeCell ref="G613:I613"/>
    <mergeCell ref="G614:I614"/>
    <mergeCell ref="G615:I615"/>
    <mergeCell ref="G616:I616"/>
    <mergeCell ref="G617:I617"/>
    <mergeCell ref="G618:I618"/>
    <mergeCell ref="G619:I619"/>
    <mergeCell ref="G620:I620"/>
    <mergeCell ref="G621:I621"/>
    <mergeCell ref="G622:I622"/>
    <mergeCell ref="G623:I623"/>
    <mergeCell ref="G624:I624"/>
    <mergeCell ref="G625:I625"/>
    <mergeCell ref="G626:I626"/>
    <mergeCell ref="G627:I627"/>
    <mergeCell ref="G628:I628"/>
    <mergeCell ref="G629:I629"/>
    <mergeCell ref="G630:I630"/>
    <mergeCell ref="G631:I631"/>
    <mergeCell ref="G632:I632"/>
    <mergeCell ref="G633:I633"/>
    <mergeCell ref="G634:I634"/>
    <mergeCell ref="G635:I635"/>
    <mergeCell ref="G636:I636"/>
    <mergeCell ref="G637:I637"/>
    <mergeCell ref="G638:I638"/>
    <mergeCell ref="G639:I639"/>
    <mergeCell ref="G640:I640"/>
    <mergeCell ref="G641:I641"/>
    <mergeCell ref="G642:I642"/>
    <mergeCell ref="G643:I643"/>
    <mergeCell ref="G644:I644"/>
    <mergeCell ref="G645:I645"/>
    <mergeCell ref="G646:I646"/>
    <mergeCell ref="G647:I647"/>
    <mergeCell ref="G648:I648"/>
    <mergeCell ref="G649:I649"/>
    <mergeCell ref="G650:I650"/>
    <mergeCell ref="G651:I651"/>
    <mergeCell ref="G652:I652"/>
    <mergeCell ref="G653:I653"/>
    <mergeCell ref="G654:I654"/>
    <mergeCell ref="G655:I655"/>
    <mergeCell ref="G656:I656"/>
    <mergeCell ref="A657:A658"/>
    <mergeCell ref="B657:B658"/>
    <mergeCell ref="C657:C658"/>
    <mergeCell ref="D657:D658"/>
    <mergeCell ref="E657:E658"/>
    <mergeCell ref="F657:F658"/>
    <mergeCell ref="G665:I665"/>
    <mergeCell ref="G666:I666"/>
    <mergeCell ref="G667:I667"/>
    <mergeCell ref="G668:I668"/>
    <mergeCell ref="G669:I669"/>
    <mergeCell ref="G670:I670"/>
    <mergeCell ref="G659:I659"/>
    <mergeCell ref="A660:A663"/>
    <mergeCell ref="B660:B663"/>
    <mergeCell ref="C660:C663"/>
    <mergeCell ref="D660:D663"/>
    <mergeCell ref="E660:E663"/>
    <mergeCell ref="F660:F663"/>
    <mergeCell ref="H662:H663"/>
    <mergeCell ref="G664:I664"/>
  </mergeCells>
  <pageMargins left="0.38999998569488498" right="0.18999999761581399" top="0.18999999761581399" bottom="0.38999998569488498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Maximale prijzen</vt:lpstr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Sander</cp:lastModifiedBy>
  <cp:lastPrinted>2025-04-04T13:17:38Z</cp:lastPrinted>
  <dcterms:created xsi:type="dcterms:W3CDTF">2025-04-03T12:55:45Z</dcterms:created>
  <dcterms:modified xsi:type="dcterms:W3CDTF">2025-04-04T13:19:21Z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22.2.12.0</vt:lpwstr>
  </property>
</Properties>
</file>