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adviesbureauemtio-my.sharepoint.com/personal/joop_schuilenburg_emtio_nl/Documents/Klantdossiers/Veiligheidsregio Kennemerland/Aanbestedingen 2025/COTS/NvI/"/>
    </mc:Choice>
  </mc:AlternateContent>
  <xr:revisionPtr revIDLastSave="0" documentId="8_{86B358A5-C943-46F2-9400-31949BE7966F}" xr6:coauthVersionLast="47" xr6:coauthVersionMax="47" xr10:uidLastSave="{00000000-0000-0000-0000-000000000000}"/>
  <bookViews>
    <workbookView xWindow="-120" yWindow="-120" windowWidth="29040" windowHeight="15720" xr2:uid="{00000000-000D-0000-FFFF-FFFF00000000}"/>
  </bookViews>
  <sheets>
    <sheet name="Nota van Inlichtingen" sheetId="1"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 l="1"/>
  <c r="A17" i="1"/>
  <c r="A18" i="1"/>
  <c r="A19" i="1"/>
  <c r="A20" i="1"/>
  <c r="A21" i="1"/>
  <c r="A22" i="1"/>
  <c r="A23" i="1"/>
</calcChain>
</file>

<file path=xl/sharedStrings.xml><?xml version="1.0" encoding="utf-8"?>
<sst xmlns="http://schemas.openxmlformats.org/spreadsheetml/2006/main" count="34" uniqueCount="30">
  <si>
    <t>Vraagnummer</t>
  </si>
  <si>
    <t>Vraag (vermeld naam van het document, paragraaf/paginanummer/artikel)</t>
  </si>
  <si>
    <t xml:space="preserve">Behorende bij Europese aanbesteding 'Raamovereenkomst Bemiddelingsdiensten met betrekking COTS-gebruiksrechten' t.b.v. Veiligheidsregio Kennemerland </t>
  </si>
  <si>
    <t>Beschrijvend Document 'Raamovereenkomst bemiddelingsdiensten met betrekking tot COTS-gebruiksrechten' (final), 6 Eisen en wensen, e7., p37
U eist dat alle het kader van een Nadere Overeenkomst op te leveren producten, waaronder rapporten, zijn opgesteld in de Nederlandse taal. Wij willen erop wijzen dat vendoren ook documenten hebben in het engels. Derhalve verzoeken wij u ook om Engelstalige documenten toe te staan als het niet anders kan. Gaat u hiermee akkoord? Zo niet, dan verzoeken wij u om dit te motiveren</t>
  </si>
  <si>
    <t>Bijlage 7.3.3 Inkoopvoorwaarden GIBIT2023, artikel 14.4
In deze bepaling is opgenomen dat Inschrijver de documentatie steeds actueel dient te houden. Uiteraard wordt er bij oplevering een complete set documentatie opgeleverd met de stand van zaken op dat moment, maar Inschrijver is niet op de hoogte van alle changes die de beheerders van de gemeente aanbrengen na het in productie nemen van de omgeving. Hierdoor is het niet mogelijk om de documentatie actueel te houden. Vraag: Kan deze bepaling komen te vervallen?</t>
  </si>
  <si>
    <t>Bijlage 7.3.3 Inkoopvoorwaarden GIBIT2023, artikel 10.1
In deze bepaling is opgenomen dat de onderhoudsdienstverlening start na acceptatie van de producten. Voor een goede implementatie is het nodig dat vanaf het moment van levering al onderhoud is afgesloten op de aangeboden producten. Vraag: Kunt u dit artikel overeenkomstig aanpassen?</t>
  </si>
  <si>
    <t xml:space="preserve">Bijlage 7.3.3 Inkoopvoorwaarden GIBIT2023, artikel 10.12 sub iv)
Mogen wij ervan uitgaan dat het achterlopen in versies niet toerekenbaar is aan inschrijver wanneer deze achterstand is ontstaan door keuze van opdrachtgever. Kunt u bevestigen dat dit aan opdrachtnemer niet toerekenbaar is?
</t>
  </si>
  <si>
    <t>Bijlage 7.3.3 Inkoopvoorwaarden GIBIT2023, artikel 16.3
Aansprakelijkheid voor indirecte- en gevolgschade is ongebruikelijk en voor inschrijvers niet verzekerbaar. Inschrijver verzoekt de aanbestedende dienst om indirecte -en gevolgschade uit te sluiten. Gaat u hiermee akkoord? Zo niet, kunt u uw antwoord motiveren?</t>
  </si>
  <si>
    <t>Bijlage 7.3.3 Inkoopvoorwaarden GIBIT2023,. artikel 20.4 j° artikel 1.27
In de definitie van Maatwerkprogrammatuur is onder ii) opgenomen dat hieronder ook "aanpassingen of inrichtingen van Standaardprogrammatuur" valt. In artikel 20.4 wordt vervolgens bepaald dat de rechten van het intellectuele eigendom op Maatwerkprogrammatuur berusten bij Opdrachtgever. Inschrijver maakt veel gebruik van commerciële Derdenprogrammatuur (bv. Microsoft 365, VMware vSPhere) en richt dit vervolgens in zodat dit gebruikt kan worden in de IT omgeving van de gemeente. Deze inrichting (vaak op basis van best practices van fabrikanten) wordt bij meerdere klanten ingezet. Het is voor Inschrijver dan ook niet mogelijk om het IE op deze inrichting (voor zover mogelijk) aan de Gemeente over te dragen. Vraag: Kan deze bepaling ten aanzien van het inrichten van Standaardprogrammatuur komen te vervallen?</t>
  </si>
  <si>
    <t xml:space="preserve">Beschrijvend Document 'Raamovereenkomst bemiddelingsdiensten met betrekking tot COTS-gebruiksrechten' (final), 6.7.2 FEE OP BASIS VAN FACTURATIE-FREQUENTIE, w7, p. 42
U geeft in tabellen 8-1 tot en met 8-5 de keuze aan de inschrijvers percentuele opslagvergoedingen zij hanteren die wj per Na-dere Overeenkomst voornemens aan VRK in rekenine brengen voor de Bemiddelingsdiensten als benoemd in paragraaf 2.3.3, bestaande uit het ‘Kern-pakket’.  Wij willen u erop wijzen dat wij ons niet vinden in de ondergrens van tabel 8.1. Afgelopen jaren zijn de incentives en kickback vrijwel bij alle fabrikanten verdwenen en zijn wij alleen op het contract gewezen om een gezond verdienmodel te hebben en kostendekkende dienstverlening uit voeren. Derhalve verzoeken wij u dringend om tabel 8-3 als ondergrens te hanteren voor de opslagpercentages en de daaropvolgende tabellen ook aan linear aan te passen. Gaat u hiermee akkoord? Zo niet, dan verzoeken wij u om dit te motiveren waarom u denkt dat tabel 8-1 wel een gezonde ondergrens is. 
. </t>
  </si>
  <si>
    <t>Dat is akkoord</t>
  </si>
  <si>
    <t xml:space="preserve">Criterium E7 wordt als volgt aangepast: 'E7  Alle in het kader van een Nadere Overeenkomst op te leveren producten, waar-onder rapporten, zijn opgesteld in de Nederlandse taal, met uitzondering van eventueel toepasselijke Licentie- en onderhoudsvoorwaarden (zie pragraaf 1.1 van het Beschrijvend Document: Begrippen). </t>
  </si>
  <si>
    <t>Aannenemde dat vragensteller criterium E17 op pagina 39 bedoelt: criterium E17 wordt als volgt aangepast: 'E17  Broker levert uiterlijk binnen vijf werkdagen na aanvraag een Offerte tenzij er tijdig (binnen een werkdag) een onderbouwde afwijking van deze levertijd is af-gesproken tussen beide partijen.'</t>
  </si>
  <si>
    <t>Zie de beantwoording van vraag 5.</t>
  </si>
  <si>
    <t>Beschrijvend Document 'Raamovereenkomst bemiddelingsdiensten met betrekking tot COTS-gebruiksrechten' (final), 6 Eisen en wensen, e7., p37
U eist dat de Broker le uiterlijk binnen twee werkdagen na aanvraag een Offerte levert tenzij er tijdig (binnen een werkdag) een onderbouwde afwijking van deze levertijd is afgesproken tussen beide partijen.Wij willen u erop wijzen dat dit een zeer korte doorlooptijd is en dat wij hier afhankelijk zijn van de vendoren. Derhalve verzoeken wij u om dit verruimen naar 5 werkdagen. Gaat u hiermee akkoord? Zo niet, dan verzoeken wij u om dit te motiveren.</t>
  </si>
  <si>
    <t>Zoals in het Beschrijvend Document is aangegeven zijn de Inkoopvoorwaarden GIBIT2023 niet van toepassing op de relatie Broker-VRK, doch uitlsuitend op de relatie Rechthebbende/System Integrator - VRK. Zie bijvoorbeeld de definitie van Tripartite-overeenkomst (en de Tripartite-overeenkomst zelf) in paragraaf 1.1 van het Beschrijvend Document. Zie om die reden ook het gestelde in paragraaf 3.5.1 van het Beschrijvend Document: 'Er kunnen geen suggesties worden gedaan ten aanzien van de Inkoopvoorwaarden GIBIT2023 aangezien de bepalingen hiervan zich niet uitstrekken tot rechten en ver-plichtingen van de Broker.'</t>
  </si>
  <si>
    <t>VRK bestrijdt de opvatting dat fabrikanten incentives en kickback regelen hebben laten verdwijnen, dit is gecheckt. Deze omzetbonussen zijn nog steeds van toepassing, afhankelijk van een concrete afspraak tussen een Broker/reseller met de betreffende Rechthebbende. Bovendien staat het inschrijver vrij een keuze uit de vijf weergegeven tabellen te maken die het best bij zijn policy passen. De criteria omtrent opsalgpercentges zijn niet als 'eis' geformuleerd in de zin dat per se tabel 8.1 dient teworden aangeboden. 
Enkele voorbeelden:
Microsoft kent een  Surface Reseller Alliance-programma (Authorized, Bronze, Silver, Gold, Platinum)
•	Special Pricing Program
•	Base Rebate Program
•	Accelerated Growth Incentive
•	Co-Marketing Fund Accrual
•	Demo units at a reduced price
Oracle kent:
•	Oracle PartnerNetwork (OPN)
•	Oracle Cloud Managed Service Provider (MSP) Program
•	Oracle VAD Remarketer Program
•	Oracle Cloud Excellence Implementer (CEI) Program
Niet akkoord.</t>
  </si>
  <si>
    <t>Bijlage 7.3.1 (concept Raamovereenkomst), artikel 1.5
Bent u bereid de volgorde van de bijlagen als volgt aan te passen: 
1.	De Nota van Inlichtingen, versie 2, [datum] (Bijlage A);
2.	De Inschrijving van Broker d.d. [datum] (Bijlage B);
3. Beschrijvend Document (Bijlage C);
4.	DAP (Bijlage D).</t>
  </si>
  <si>
    <t>Dat is niet akkoord.</t>
  </si>
  <si>
    <t>Bijlage 7.3.1. (concept Raamovereenkomst), artikel 5.1
Bent u bereid de maximale aansprakelijkheid per gebeurtenis te beperken tot eenmaal per jaar?</t>
  </si>
  <si>
    <t>Dat is niet akkoord, zie de beantwoording van vraag 4.</t>
  </si>
  <si>
    <t>U vraagt om een opslagpercentage voor de bemiddelingsvergoeding. Hieraan stelt u de randvoorwaarden dat deze tussen de aangegeven percentages vallen wat inschrijvers dwingt om op basis van tabel 8-1 in te schrijven. Het toevoegen van een opslagpercentage is bedoeld om de prijzen voor verschillende diensten en producten gedurende de looptijd van de overeenkomst te borgen. Een zeer laag percentage is niet voldoende om dit te waarborgen. Dit kan namelijk leiden tot prijsinstabiliteit, omdat leveranciers geen COTS inclusief diensten kunnen leveren tegen dergelijke lage marges. Wij verzoeken u dan ook een marktconform integraal opslagpercentage van 3% aan te houden om de prijsstabiliteit en kwaliteit van de dienstverlening van gegadigden te waarborgen. Bent u bereid om dit minimale opslagpercentage aan te houden?</t>
  </si>
  <si>
    <t>Nota van Inlichtingen, versie 2</t>
  </si>
  <si>
    <t xml:space="preserve">In nota van inlichtingen 1, vraag 4 geeft u aan dat incentives en kick-back regeling niet verdwijnen en dat dit gecheckt is. Het voorbeeld dat u in de beantwoording geeft betreft wel Microsoft maar betreft zoals u zelf al aangeeft het Surface reseller Alliance program. Dit model gaat in op hardware en niet op software waar zoals eerder gezegd, de kick-backs en rebates zijn vervallen. Daarnaast zijn steeds meer fabrikanten zoals Adobe, Broadcom en meer van incentives aan het afstappen om de markt transparanter te maken en resellers te dwingen hun marge aan de voorkant op te geven. </t>
  </si>
  <si>
    <t xml:space="preserve">Door de bonussen die vervallen dienen inschrijvers op voorhand een opslagpercentage in te vullen om onder andere overheadskosten te dekken en een klein beetje wisnt te maken gedurende de overeenkomst waarmee men een verantwoorde bedrijfsvoering bewerkstelligt. De percentages zoals nu benoemd zijn zoals eerder gezegd niet voldoende om deze te waarboren en staan ook haaks op kwaliteitsvraag 4 waarin u aangeeft dat het opslagpercentage dat overeen is gekomen geen argument mag zijn voor het achterblijven van de kwaliteit. Een risico welke u  neemt op het moment u deze opslagpercentage blijft hanteren is dat potentiele inschrijvers op een dusdanig onrealistisch percentage inschrijft welke dit in het gedrang brengt. Derhalve verzoeken wij met bovenstaande beargumentatie uw antwoord op zowel vraag 4 als vraag 12 te heroverwegen. </t>
  </si>
  <si>
    <t>Antwoord</t>
  </si>
  <si>
    <t>Beantwoording vragen</t>
  </si>
  <si>
    <t>Mededelingen</t>
  </si>
  <si>
    <t>Met: aangepast concept Raamovereenkomst, zie vraag en antwoord 1</t>
  </si>
  <si>
    <t>De tabellen 8.1 en 8.2 komen te vervallen. De scoregrondslag wordt als volgt aangepast:
Scoregrondslag (weging inbegrepen): Tabel 8-3 = 16 punten; Tabel 8.4 = 4 punten en Tabel 8.5 = 0 punten. 
Indien er toch een leverancier is die een kick-back of rebate aanbiedt dan vervalt het opslagpercentage. 
Aan het concept Raamovereenkomst is een nieuw artikel 5 toegevoegd ('Controle').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</si>
</sst>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3" x14ac:knownFonts="1">
    <font>
      <sz val="11"/>
      <color theme="1"/>
      <name val="Calibri"/>
      <family val="2"/>
      <scheme val="minor"/>
    </font>
    <font>
      <b/>
      <sz val="11"/>
      <color theme="1"/>
      <name val="Calibri"/>
      <family val="2"/>
      <scheme val="minor"/>
    </font>
    <font>
      <sz val="9"/>
      <color theme="1"/>
      <name val="Arial"/>
      <family val="2"/>
    </font>
  </fonts>
  <fills count="3">
    <fill>
      <patternFill patternType="none"/>
    </fill>
    <fill>
      <patternFill patternType="gray125"/>
    </fill>
    <fill>
      <patternFill patternType="solid">
        <fgColor theme="2"/>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8">
    <xf numFmtId="0" fontId="0" fillId="0" borderId="0" xfId="0"/>
    <xf numFmtId="0" fontId="0" fillId="0" borderId="0" xfId="0" applyAlignment="1">
      <alignment horizontal="left"/>
    </xf>
    <xf numFmtId="0" fontId="0" fillId="0" borderId="1" xfId="0" applyBorder="1" applyAlignment="1">
      <alignment horizontal="left"/>
    </xf>
    <xf numFmtId="0" fontId="0" fillId="0" borderId="1" xfId="0" applyBorder="1"/>
    <xf numFmtId="0" fontId="2" fillId="0" borderId="1" xfId="0" applyFont="1" applyBorder="1" applyAlignment="1">
      <alignment vertical="top" wrapText="1"/>
    </xf>
    <xf numFmtId="164"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1" fillId="0" borderId="0" xfId="0" applyFont="1" applyAlignment="1">
      <alignment horizontal="left" wrapText="1"/>
    </xf>
    <xf numFmtId="0" fontId="1" fillId="0" borderId="0" xfId="0" applyFont="1" applyAlignment="1">
      <alignment horizontal="left"/>
    </xf>
    <xf numFmtId="0" fontId="0" fillId="2" borderId="1" xfId="0" applyFill="1" applyBorder="1" applyAlignment="1">
      <alignment horizontal="center" vertical="top"/>
    </xf>
    <xf numFmtId="0" fontId="2" fillId="2" borderId="1" xfId="0" applyFont="1" applyFill="1" applyBorder="1" applyAlignment="1">
      <alignment vertical="top" wrapText="1"/>
    </xf>
    <xf numFmtId="0" fontId="2" fillId="2" borderId="1" xfId="0" applyFont="1" applyFill="1" applyBorder="1" applyAlignment="1">
      <alignment horizontal="center" vertical="top" wrapText="1"/>
    </xf>
    <xf numFmtId="0" fontId="2" fillId="2" borderId="3" xfId="0" applyFont="1" applyFill="1" applyBorder="1" applyAlignment="1">
      <alignment horizontal="center" vertical="top" wrapText="1"/>
    </xf>
    <xf numFmtId="0" fontId="0" fillId="2" borderId="1" xfId="0" applyFill="1" applyBorder="1" applyAlignment="1">
      <alignment horizontal="center" vertical="top" wrapText="1"/>
    </xf>
    <xf numFmtId="0" fontId="2" fillId="2" borderId="2" xfId="0" applyFont="1" applyFill="1" applyBorder="1" applyAlignment="1">
      <alignment vertical="top" wrapText="1"/>
    </xf>
    <xf numFmtId="0" fontId="2" fillId="0" borderId="1" xfId="0" applyFont="1" applyFill="1" applyBorder="1" applyAlignment="1">
      <alignment vertical="top" wrapText="1"/>
    </xf>
    <xf numFmtId="0" fontId="0" fillId="0" borderId="1" xfId="0" applyBorder="1" applyAlignment="1">
      <alignment horizontal="center"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1457325</xdr:colOff>
      <xdr:row>1</xdr:row>
      <xdr:rowOff>161925</xdr:rowOff>
    </xdr:from>
    <xdr:to>
      <xdr:col>2</xdr:col>
      <xdr:colOff>3941445</xdr:colOff>
      <xdr:row>4</xdr:row>
      <xdr:rowOff>95250</xdr:rowOff>
    </xdr:to>
    <xdr:pic>
      <xdr:nvPicPr>
        <xdr:cNvPr id="2" name="Afbeelding 1" descr="Afbeelding met tekst, Lettertype, grafische vormgeving, Graphics&#10;&#10;Automatisch gegenereerde beschrijving">
          <a:extLst>
            <a:ext uri="{FF2B5EF4-FFF2-40B4-BE49-F238E27FC236}">
              <a16:creationId xmlns:a16="http://schemas.microsoft.com/office/drawing/2014/main" id="{4335D211-4F0D-21A6-AE75-32D1CD537D05}"/>
            </a:ext>
          </a:extLst>
        </xdr:cNvPr>
        <xdr:cNvPicPr>
          <a:picLocks noChangeAspect="1"/>
        </xdr:cNvPicPr>
      </xdr:nvPicPr>
      <xdr:blipFill>
        <a:blip xmlns:r="http://schemas.openxmlformats.org/officeDocument/2006/relationships" r:embed="rId1"/>
        <a:stretch>
          <a:fillRect/>
        </a:stretch>
      </xdr:blipFill>
      <xdr:spPr>
        <a:xfrm>
          <a:off x="6972300" y="352425"/>
          <a:ext cx="2484120" cy="504825"/>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6"/>
  <sheetViews>
    <sheetView tabSelected="1" workbookViewId="0">
      <selection activeCell="C13" sqref="C13"/>
    </sheetView>
  </sheetViews>
  <sheetFormatPr defaultRowHeight="15" x14ac:dyDescent="0.25"/>
  <cols>
    <col min="1" max="1" width="12" style="1" customWidth="1"/>
    <col min="2" max="2" width="70.7109375" customWidth="1"/>
    <col min="3" max="3" width="72.28515625" style="6" customWidth="1"/>
  </cols>
  <sheetData>
    <row r="1" spans="1:3" x14ac:dyDescent="0.25">
      <c r="A1" s="9" t="s">
        <v>22</v>
      </c>
      <c r="C1" s="5">
        <v>45743</v>
      </c>
    </row>
    <row r="6" spans="1:3" ht="45" x14ac:dyDescent="0.25">
      <c r="B6" s="8" t="s">
        <v>2</v>
      </c>
    </row>
    <row r="7" spans="1:3" x14ac:dyDescent="0.25">
      <c r="B7" s="8"/>
    </row>
    <row r="8" spans="1:3" x14ac:dyDescent="0.25">
      <c r="A8" s="1" t="s">
        <v>27</v>
      </c>
      <c r="B8" s="8"/>
    </row>
    <row r="9" spans="1:3" x14ac:dyDescent="0.25">
      <c r="A9" s="17">
        <v>1</v>
      </c>
      <c r="B9" s="16" t="s">
        <v>28</v>
      </c>
      <c r="C9" s="4"/>
    </row>
    <row r="10" spans="1:3" x14ac:dyDescent="0.25">
      <c r="B10" s="8"/>
    </row>
    <row r="11" spans="1:3" x14ac:dyDescent="0.25">
      <c r="A11" s="1" t="s">
        <v>26</v>
      </c>
    </row>
    <row r="12" spans="1:3" ht="24" x14ac:dyDescent="0.25">
      <c r="A12" s="4" t="s">
        <v>0</v>
      </c>
      <c r="B12" s="4" t="s">
        <v>1</v>
      </c>
      <c r="C12" s="4" t="s">
        <v>25</v>
      </c>
    </row>
    <row r="13" spans="1:3" ht="96" x14ac:dyDescent="0.25">
      <c r="A13" s="17">
        <v>1</v>
      </c>
      <c r="B13" s="16" t="s">
        <v>23</v>
      </c>
      <c r="C13" s="4" t="s">
        <v>29</v>
      </c>
    </row>
    <row r="14" spans="1:3" x14ac:dyDescent="0.25">
      <c r="A14" s="2"/>
      <c r="B14" s="3"/>
      <c r="C14" s="5">
        <v>45729</v>
      </c>
    </row>
    <row r="15" spans="1:3" ht="88.9" customHeight="1" x14ac:dyDescent="0.25">
      <c r="A15" s="10">
        <v>1</v>
      </c>
      <c r="B15" s="11" t="s">
        <v>24</v>
      </c>
      <c r="C15" s="11" t="s">
        <v>10</v>
      </c>
    </row>
    <row r="16" spans="1:3" ht="88.9" customHeight="1" x14ac:dyDescent="0.25">
      <c r="A16" s="10">
        <f>A15+1</f>
        <v>2</v>
      </c>
      <c r="B16" s="11" t="s">
        <v>3</v>
      </c>
      <c r="C16" s="11" t="s">
        <v>11</v>
      </c>
    </row>
    <row r="17" spans="1:3" ht="91.15" customHeight="1" x14ac:dyDescent="0.25">
      <c r="A17" s="10">
        <f t="shared" ref="A17:A23" si="0">A16+1</f>
        <v>3</v>
      </c>
      <c r="B17" s="11" t="s">
        <v>14</v>
      </c>
      <c r="C17" s="11" t="s">
        <v>12</v>
      </c>
    </row>
    <row r="18" spans="1:3" ht="294.75" customHeight="1" x14ac:dyDescent="0.25">
      <c r="A18" s="10">
        <f t="shared" si="0"/>
        <v>4</v>
      </c>
      <c r="B18" s="11" t="s">
        <v>9</v>
      </c>
      <c r="C18" s="11" t="s">
        <v>16</v>
      </c>
    </row>
    <row r="19" spans="1:3" ht="105.75" customHeight="1" x14ac:dyDescent="0.25">
      <c r="A19" s="10">
        <f t="shared" si="0"/>
        <v>5</v>
      </c>
      <c r="B19" s="11" t="s">
        <v>4</v>
      </c>
      <c r="C19" s="11" t="s">
        <v>15</v>
      </c>
    </row>
    <row r="20" spans="1:3" ht="62.65" customHeight="1" x14ac:dyDescent="0.25">
      <c r="A20" s="10">
        <f t="shared" si="0"/>
        <v>6</v>
      </c>
      <c r="B20" s="11" t="s">
        <v>5</v>
      </c>
      <c r="C20" s="11" t="s">
        <v>13</v>
      </c>
    </row>
    <row r="21" spans="1:3" ht="72" x14ac:dyDescent="0.25">
      <c r="A21" s="10">
        <f t="shared" si="0"/>
        <v>7</v>
      </c>
      <c r="B21" s="11" t="s">
        <v>6</v>
      </c>
      <c r="C21" s="11" t="s">
        <v>13</v>
      </c>
    </row>
    <row r="22" spans="1:3" ht="56.25" customHeight="1" x14ac:dyDescent="0.25">
      <c r="A22" s="10">
        <f t="shared" si="0"/>
        <v>8</v>
      </c>
      <c r="B22" s="11" t="s">
        <v>7</v>
      </c>
      <c r="C22" s="11" t="s">
        <v>13</v>
      </c>
    </row>
    <row r="23" spans="1:3" ht="134.65" customHeight="1" x14ac:dyDescent="0.25">
      <c r="A23" s="10">
        <f t="shared" si="0"/>
        <v>9</v>
      </c>
      <c r="B23" s="11" t="s">
        <v>8</v>
      </c>
      <c r="C23" s="11" t="s">
        <v>13</v>
      </c>
    </row>
    <row r="24" spans="1:3" ht="77.25" customHeight="1" x14ac:dyDescent="0.25">
      <c r="A24" s="12">
        <v>10</v>
      </c>
      <c r="B24" s="11" t="s">
        <v>17</v>
      </c>
      <c r="C24" s="11" t="s">
        <v>18</v>
      </c>
    </row>
    <row r="25" spans="1:3" ht="36" x14ac:dyDescent="0.25">
      <c r="A25" s="13">
        <v>11</v>
      </c>
      <c r="B25" s="11" t="s">
        <v>19</v>
      </c>
      <c r="C25" s="11" t="s">
        <v>18</v>
      </c>
    </row>
    <row r="26" spans="1:3" ht="125.25" customHeight="1" x14ac:dyDescent="0.25">
      <c r="A26" s="14">
        <v>12</v>
      </c>
      <c r="B26" s="15" t="s">
        <v>21</v>
      </c>
      <c r="C26" s="11" t="s">
        <v>20</v>
      </c>
    </row>
    <row r="27" spans="1:3" x14ac:dyDescent="0.25">
      <c r="A27" s="6"/>
      <c r="B27" s="6"/>
    </row>
    <row r="28" spans="1:3" x14ac:dyDescent="0.25">
      <c r="A28" s="6"/>
      <c r="B28" s="6"/>
    </row>
    <row r="29" spans="1:3" x14ac:dyDescent="0.25">
      <c r="A29" s="6"/>
      <c r="B29" s="6"/>
    </row>
    <row r="30" spans="1:3" x14ac:dyDescent="0.25">
      <c r="A30" s="6"/>
      <c r="B30" s="6"/>
    </row>
    <row r="31" spans="1:3" x14ac:dyDescent="0.25">
      <c r="A31" s="6"/>
      <c r="B31" s="6"/>
    </row>
    <row r="32" spans="1:3" x14ac:dyDescent="0.25">
      <c r="A32" s="6"/>
      <c r="B32" s="6"/>
    </row>
    <row r="33" spans="1:3" x14ac:dyDescent="0.25">
      <c r="A33" s="6"/>
      <c r="B33" s="6"/>
    </row>
    <row r="34" spans="1:3" x14ac:dyDescent="0.25">
      <c r="A34" s="6"/>
      <c r="B34" s="6"/>
      <c r="C34" s="7"/>
    </row>
    <row r="35" spans="1:3" x14ac:dyDescent="0.25">
      <c r="A35" s="6"/>
      <c r="B35" s="6"/>
      <c r="C35" s="7"/>
    </row>
    <row r="36" spans="1:3" x14ac:dyDescent="0.25">
      <c r="A36" s="6"/>
      <c r="B36" s="6"/>
      <c r="C36" s="7"/>
    </row>
    <row r="37" spans="1:3" x14ac:dyDescent="0.25">
      <c r="A37" s="6"/>
      <c r="B37" s="6"/>
      <c r="C37" s="7"/>
    </row>
    <row r="38" spans="1:3" x14ac:dyDescent="0.25">
      <c r="A38" s="6"/>
      <c r="B38" s="6"/>
      <c r="C38" s="7"/>
    </row>
    <row r="39" spans="1:3" x14ac:dyDescent="0.25">
      <c r="A39" s="6"/>
      <c r="B39" s="6"/>
    </row>
    <row r="40" spans="1:3" x14ac:dyDescent="0.25">
      <c r="A40" s="6"/>
      <c r="B40" s="6"/>
    </row>
    <row r="41" spans="1:3" x14ac:dyDescent="0.25">
      <c r="A41" s="6"/>
      <c r="B41" s="6"/>
    </row>
    <row r="42" spans="1:3" x14ac:dyDescent="0.25">
      <c r="A42" s="6"/>
      <c r="B42" s="6"/>
    </row>
    <row r="43" spans="1:3" x14ac:dyDescent="0.25">
      <c r="A43" s="6"/>
      <c r="B43" s="6"/>
    </row>
    <row r="44" spans="1:3" x14ac:dyDescent="0.25">
      <c r="A44" s="6"/>
      <c r="B44" s="6"/>
    </row>
    <row r="45" spans="1:3" x14ac:dyDescent="0.25">
      <c r="A45" s="6"/>
      <c r="B45" s="6"/>
    </row>
    <row r="46" spans="1:3" x14ac:dyDescent="0.25">
      <c r="A46" s="6"/>
      <c r="B46" s="6"/>
    </row>
    <row r="47" spans="1:3" x14ac:dyDescent="0.25">
      <c r="A47" s="6"/>
      <c r="B47" s="6"/>
    </row>
    <row r="48" spans="1:3" x14ac:dyDescent="0.25">
      <c r="A48" s="6"/>
      <c r="B48" s="6"/>
    </row>
    <row r="49" spans="1:2" x14ac:dyDescent="0.25">
      <c r="A49" s="6"/>
      <c r="B49" s="6"/>
    </row>
    <row r="50" spans="1:2" x14ac:dyDescent="0.25">
      <c r="A50" s="6"/>
      <c r="B50" s="6"/>
    </row>
    <row r="51" spans="1:2" x14ac:dyDescent="0.25">
      <c r="A51" s="6"/>
      <c r="B51" s="6"/>
    </row>
    <row r="52" spans="1:2" x14ac:dyDescent="0.25">
      <c r="A52" s="6"/>
      <c r="B52" s="6"/>
    </row>
    <row r="53" spans="1:2" x14ac:dyDescent="0.25">
      <c r="A53" s="6"/>
      <c r="B53" s="6"/>
    </row>
    <row r="54" spans="1:2" x14ac:dyDescent="0.25">
      <c r="A54" s="6"/>
      <c r="B54" s="6"/>
    </row>
    <row r="55" spans="1:2" x14ac:dyDescent="0.25">
      <c r="A55" s="6"/>
      <c r="B55" s="6"/>
    </row>
    <row r="56" spans="1:2" x14ac:dyDescent="0.25">
      <c r="A56" s="6"/>
      <c r="B56" s="6"/>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5315667154DBA438FD3D6CFC1E1B0BA" ma:contentTypeVersion="4" ma:contentTypeDescription="Create a new document." ma:contentTypeScope="" ma:versionID="095d200078fdb1e71d03cb05c370e59c">
  <xsd:schema xmlns:xsd="http://www.w3.org/2001/XMLSchema" xmlns:xs="http://www.w3.org/2001/XMLSchema" xmlns:p="http://schemas.microsoft.com/office/2006/metadata/properties" xmlns:ns2="21218116-fb25-41fe-951c-abfb22a7f909" targetNamespace="http://schemas.microsoft.com/office/2006/metadata/properties" ma:root="true" ma:fieldsID="e581f4aeef2b51b37c58e8c418f499a4" ns2:_="">
    <xsd:import namespace="21218116-fb25-41fe-951c-abfb22a7f90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218116-fb25-41fe-951c-abfb22a7f9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3AF426-8D7A-4A29-BCFB-15ADB42C168B}">
  <ds:schemaRefs>
    <ds:schemaRef ds:uri="http://schemas.microsoft.com/sharepoint/v3/contenttype/forms"/>
  </ds:schemaRefs>
</ds:datastoreItem>
</file>

<file path=customXml/itemProps2.xml><?xml version="1.0" encoding="utf-8"?>
<ds:datastoreItem xmlns:ds="http://schemas.openxmlformats.org/officeDocument/2006/customXml" ds:itemID="{29299266-F6A7-416B-8D88-FC034B313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218116-fb25-41fe-951c-abfb22a7f9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BCF02-B62D-4DA0-9686-596C95B09E1E}">
  <ds:schemaRefs>
    <ds:schemaRef ds:uri="http://purl.org/dc/terms/"/>
    <ds:schemaRef ds:uri="http://www.w3.org/XML/1998/namespace"/>
    <ds:schemaRef ds:uri="http://purl.org/dc/elements/1.1/"/>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schemas.microsoft.com/office/infopath/2007/PartnerControls"/>
    <ds:schemaRef ds:uri="21218116-fb25-41fe-951c-abfb22a7f90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Joop Schuilenburg</dc:creator>
  <cp:keywords/>
  <dc:description/>
  <cp:lastModifiedBy>Joop Schuilenburg</cp:lastModifiedBy>
  <cp:revision/>
  <dcterms:created xsi:type="dcterms:W3CDTF">2019-04-29T09:25:42Z</dcterms:created>
  <dcterms:modified xsi:type="dcterms:W3CDTF">2025-03-27T15:55:26Z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0x010100B5315667154DBA438FD3D6CFC1E1B0BA</vt:lpwstr>
  </property>
</Properties>
</file>