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mboRijnland/Aanbestedingen/Service Management Software 2024/5. Documenten/"/>
    </mc:Choice>
  </mc:AlternateContent>
  <xr:revisionPtr revIDLastSave="17" documentId="8_{6A807FE4-25F9-45A9-A78F-1AEC2903A358}" xr6:coauthVersionLast="47" xr6:coauthVersionMax="47" xr10:uidLastSave="{EE1D9CED-DAF7-4A81-8E40-E828C8D3108A}"/>
  <bookViews>
    <workbookView xWindow="-120" yWindow="-120" windowWidth="29040" windowHeight="15720" xr2:uid="{6C190D7D-1387-4B00-95A1-38ECAB171DB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14" i="1"/>
  <c r="I15" i="1"/>
  <c r="I16" i="1"/>
  <c r="I8" i="1"/>
  <c r="D9" i="1"/>
  <c r="D8" i="1"/>
  <c r="I17" i="1" l="1"/>
  <c r="D10" i="1"/>
</calcChain>
</file>

<file path=xl/sharedStrings.xml><?xml version="1.0" encoding="utf-8"?>
<sst xmlns="http://schemas.openxmlformats.org/spreadsheetml/2006/main" count="24" uniqueCount="20">
  <si>
    <t>Onderdeel 1, Implementatie</t>
  </si>
  <si>
    <t>Onderdeel</t>
  </si>
  <si>
    <t>Weging</t>
  </si>
  <si>
    <t>Prijs inschrijver inclusief btw</t>
  </si>
  <si>
    <t>Alle werkzaamheden rondom de implementatie (van 1 juli 2025 tot 1 december 2025)</t>
  </si>
  <si>
    <t>Maken van koppelingen</t>
  </si>
  <si>
    <t>mboRijnland</t>
  </si>
  <si>
    <t>Prijzenblad</t>
  </si>
  <si>
    <t xml:space="preserve">Onderdeel 2, Prijzen gedurende de overeenkomst </t>
  </si>
  <si>
    <t>Tot en met 200 behandelaars</t>
  </si>
  <si>
    <t>201 – 220 behandelaars</t>
  </si>
  <si>
    <t>221 – 240 behandelaars</t>
  </si>
  <si>
    <t>241 – 260 behandelaars</t>
  </si>
  <si>
    <t>261 – 280 behandelaars</t>
  </si>
  <si>
    <t>281 – 300 behandelaars</t>
  </si>
  <si>
    <t>Meer dan 300 behandelaars</t>
  </si>
  <si>
    <t>Uurtarief consultant (functionele zaken)</t>
  </si>
  <si>
    <t>Uurtarief consultant (technische zaken)</t>
  </si>
  <si>
    <t>Totaal</t>
  </si>
  <si>
    <t>Service Management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</si>
</sst>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44" fontId="0" fillId="3" borderId="1" xfId="0" applyNumberFormat="1" applyFill="1" applyBorder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4" fontId="0" fillId="0" borderId="0" xfId="0" applyNumberFormat="1"/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2" fillId="0" borderId="1" xfId="0" applyFont="1" applyBorder="1" applyAlignment="1">
      <alignment vertical="center" wrapText="1"/>
    </xf>
    <xf numFmtId="44" fontId="0" fillId="3" borderId="2" xfId="0" applyNumberFormat="1" applyFill="1" applyBorder="1"/>
    <xf numFmtId="0" fontId="3" fillId="0" borderId="3" xfId="0" applyFont="1" applyBorder="1" applyAlignment="1">
      <alignment vertical="center" wrapText="1"/>
    </xf>
    <xf numFmtId="14" fontId="0" fillId="0" borderId="0" xfId="0" applyNumberFormat="1" applyAlignment="1">
      <alignment horizontal="left"/>
    </xf>
    <xf numFmtId="0" fontId="1" fillId="0" borderId="0" xfId="0" applyFont="1"/>
    <xf numFmtId="44" fontId="2" fillId="2" borderId="3" xfId="0" applyNumberFormat="1" applyFont="1" applyFill="1" applyBorder="1" applyAlignment="1" applyProtection="1">
      <alignment vertical="center" wrapText="1"/>
      <protection locked="0"/>
    </xf>
    <xf numFmtId="44" fontId="2" fillId="2" borderId="1" xfId="0" applyNumberFormat="1" applyFont="1" applyFill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5448-D7A0-48CA-BD08-B89336ED59E7}">
  <dimension ref="A1:I31"/>
  <sheetViews>
    <sheetView tabSelected="1" workbookViewId="0">
      <selection activeCell="C3" sqref="C3"/>
    </sheetView>
  </sheetViews>
  <sheetFormatPr defaultRowHeight="15" x14ac:dyDescent="0.25"/>
  <cols>
    <col min="1" max="1" width="33.85546875" customWidth="1"/>
    <col min="2" max="2" width="21.5703125" customWidth="1"/>
    <col min="3" max="3" width="28.5703125" customWidth="1"/>
    <col min="4" max="4" width="15.140625" customWidth="1"/>
    <col min="6" max="6" width="28.5703125" customWidth="1"/>
    <col min="7" max="7" width="11.28515625" customWidth="1"/>
    <col min="8" max="8" width="29.42578125" customWidth="1"/>
    <col min="9" max="9" width="17.28515625" customWidth="1"/>
  </cols>
  <sheetData>
    <row r="1" spans="1:9" x14ac:dyDescent="0.25">
      <c r="A1" t="s">
        <v>6</v>
      </c>
    </row>
    <row r="2" spans="1:9" x14ac:dyDescent="0.25">
      <c r="A2" t="s">
        <v>19</v>
      </c>
    </row>
    <row r="3" spans="1:9" x14ac:dyDescent="0.25">
      <c r="A3" t="s">
        <v>7</v>
      </c>
    </row>
    <row r="4" spans="1:9" x14ac:dyDescent="0.25">
      <c r="A4" s="11">
        <v>45680</v>
      </c>
    </row>
    <row r="6" spans="1:9" x14ac:dyDescent="0.25">
      <c r="A6" s="1" t="s">
        <v>0</v>
      </c>
      <c r="F6" s="1" t="s">
        <v>8</v>
      </c>
    </row>
    <row r="7" spans="1:9" x14ac:dyDescent="0.25">
      <c r="A7" s="6" t="s">
        <v>1</v>
      </c>
      <c r="B7" s="6" t="s">
        <v>2</v>
      </c>
      <c r="C7" s="6" t="s">
        <v>3</v>
      </c>
      <c r="D7" s="7" t="s">
        <v>18</v>
      </c>
      <c r="F7" s="6" t="s">
        <v>1</v>
      </c>
      <c r="G7" s="6" t="s">
        <v>2</v>
      </c>
      <c r="H7" s="10" t="s">
        <v>3</v>
      </c>
      <c r="I7" s="7" t="s">
        <v>18</v>
      </c>
    </row>
    <row r="8" spans="1:9" ht="79.900000000000006" customHeight="1" x14ac:dyDescent="0.25">
      <c r="A8" s="8" t="s">
        <v>4</v>
      </c>
      <c r="B8" s="8">
        <v>10</v>
      </c>
      <c r="C8" s="14"/>
      <c r="D8" s="2">
        <f>C8*B8</f>
        <v>0</v>
      </c>
      <c r="F8" s="8" t="s">
        <v>9</v>
      </c>
      <c r="G8" s="8">
        <v>1</v>
      </c>
      <c r="H8" s="13"/>
      <c r="I8" s="2">
        <f>H8*G8</f>
        <v>0</v>
      </c>
    </row>
    <row r="9" spans="1:9" ht="27.6" customHeight="1" x14ac:dyDescent="0.25">
      <c r="A9" s="8" t="s">
        <v>5</v>
      </c>
      <c r="B9" s="8">
        <v>1</v>
      </c>
      <c r="C9" s="14"/>
      <c r="D9" s="2">
        <f>C9*B9</f>
        <v>0</v>
      </c>
      <c r="F9" s="8" t="s">
        <v>10</v>
      </c>
      <c r="G9" s="8">
        <v>2</v>
      </c>
      <c r="H9" s="13"/>
      <c r="I9" s="2">
        <f t="shared" ref="I9:I16" si="0">H9*G9</f>
        <v>0</v>
      </c>
    </row>
    <row r="10" spans="1:9" ht="22.9" customHeight="1" x14ac:dyDescent="0.25">
      <c r="D10" s="9">
        <f>D8+D9</f>
        <v>0</v>
      </c>
      <c r="F10" s="8" t="s">
        <v>11</v>
      </c>
      <c r="G10" s="8">
        <v>5</v>
      </c>
      <c r="H10" s="13"/>
      <c r="I10" s="2">
        <f t="shared" si="0"/>
        <v>0</v>
      </c>
    </row>
    <row r="11" spans="1:9" ht="22.9" customHeight="1" x14ac:dyDescent="0.25">
      <c r="F11" s="8" t="s">
        <v>12</v>
      </c>
      <c r="G11" s="8">
        <v>5</v>
      </c>
      <c r="H11" s="13"/>
      <c r="I11" s="2">
        <f t="shared" si="0"/>
        <v>0</v>
      </c>
    </row>
    <row r="12" spans="1:9" ht="22.15" customHeight="1" x14ac:dyDescent="0.25">
      <c r="F12" s="8" t="s">
        <v>13</v>
      </c>
      <c r="G12" s="8">
        <v>4</v>
      </c>
      <c r="H12" s="13"/>
      <c r="I12" s="2">
        <f t="shared" si="0"/>
        <v>0</v>
      </c>
    </row>
    <row r="13" spans="1:9" ht="18.600000000000001" customHeight="1" x14ac:dyDescent="0.25">
      <c r="F13" s="8" t="s">
        <v>14</v>
      </c>
      <c r="G13" s="8">
        <v>2</v>
      </c>
      <c r="H13" s="13"/>
      <c r="I13" s="2">
        <f t="shared" si="0"/>
        <v>0</v>
      </c>
    </row>
    <row r="14" spans="1:9" ht="18.600000000000001" customHeight="1" x14ac:dyDescent="0.25">
      <c r="F14" s="8" t="s">
        <v>15</v>
      </c>
      <c r="G14" s="8">
        <v>1</v>
      </c>
      <c r="H14" s="13"/>
      <c r="I14" s="2">
        <f t="shared" si="0"/>
        <v>0</v>
      </c>
    </row>
    <row r="15" spans="1:9" ht="28.15" customHeight="1" x14ac:dyDescent="0.25">
      <c r="F15" s="8" t="s">
        <v>16</v>
      </c>
      <c r="G15" s="8">
        <v>1</v>
      </c>
      <c r="H15" s="13"/>
      <c r="I15" s="2">
        <f t="shared" si="0"/>
        <v>0</v>
      </c>
    </row>
    <row r="16" spans="1:9" ht="30.6" customHeight="1" x14ac:dyDescent="0.25">
      <c r="A16" s="12"/>
      <c r="B16" s="5"/>
      <c r="F16" s="8" t="s">
        <v>17</v>
      </c>
      <c r="G16" s="8">
        <v>1</v>
      </c>
      <c r="H16" s="13"/>
      <c r="I16" s="2">
        <f t="shared" si="0"/>
        <v>0</v>
      </c>
    </row>
    <row r="17" spans="1:9" ht="33.6" customHeight="1" x14ac:dyDescent="0.25">
      <c r="A17" s="12"/>
      <c r="B17" s="5"/>
      <c r="F17" s="4"/>
      <c r="G17" s="4"/>
      <c r="H17" s="4"/>
      <c r="I17" s="2">
        <f>I8+I9+I10+I11+I12+I13+I14+I15+I16</f>
        <v>0</v>
      </c>
    </row>
    <row r="19" spans="1:9" x14ac:dyDescent="0.25">
      <c r="B19" s="5"/>
      <c r="D19" s="5"/>
    </row>
    <row r="21" spans="1:9" x14ac:dyDescent="0.25">
      <c r="E21" s="3"/>
      <c r="F21" s="3"/>
      <c r="G21" s="3"/>
    </row>
    <row r="22" spans="1:9" x14ac:dyDescent="0.25">
      <c r="E22" s="4"/>
      <c r="F22" s="4"/>
      <c r="G22" s="4"/>
    </row>
    <row r="23" spans="1:9" x14ac:dyDescent="0.25">
      <c r="E23" s="4"/>
      <c r="F23" s="4"/>
      <c r="G23" s="4"/>
    </row>
    <row r="24" spans="1:9" x14ac:dyDescent="0.25">
      <c r="E24" s="4"/>
      <c r="F24" s="4"/>
      <c r="G24" s="4"/>
    </row>
    <row r="25" spans="1:9" x14ac:dyDescent="0.25">
      <c r="E25" s="4"/>
      <c r="F25" s="4"/>
      <c r="G25" s="4"/>
    </row>
    <row r="26" spans="1:9" x14ac:dyDescent="0.25">
      <c r="E26" s="4"/>
      <c r="F26" s="4"/>
      <c r="G26" s="4"/>
    </row>
    <row r="27" spans="1:9" x14ac:dyDescent="0.25">
      <c r="E27" s="4"/>
      <c r="F27" s="4"/>
      <c r="G27" s="4"/>
    </row>
    <row r="28" spans="1:9" x14ac:dyDescent="0.25">
      <c r="E28" s="4"/>
      <c r="F28" s="4"/>
      <c r="G28" s="4"/>
    </row>
    <row r="29" spans="1:9" x14ac:dyDescent="0.25">
      <c r="E29" s="4"/>
      <c r="F29" s="4"/>
      <c r="G29" s="4"/>
    </row>
    <row r="30" spans="1:9" x14ac:dyDescent="0.25">
      <c r="E30" s="4"/>
      <c r="F30" s="4"/>
      <c r="G30" s="4"/>
    </row>
    <row r="31" spans="1:9" x14ac:dyDescent="0.25">
      <c r="E31" s="4"/>
      <c r="F31" s="4"/>
      <c r="G31" s="4"/>
    </row>
  </sheetData>
  <sheetProtection algorithmName="SHA-512" hashValue="uq/s4Bq3IjfO0o2ueqhpharTB8IeSFDMb4FI+PGxBO3ZLX4CLxwx7BhIhgz/RPYjnpqhPxt+C+u9L7u6wDl59Q==" saltValue="4HkR6+6CSTAzJSvyWNJhJ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3EAE7C-9ADA-4DF1-AFFC-0DBDC4D541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F602CE-68EF-41B9-9452-2884CF1F9CB6}">
  <ds:schemaRefs>
    <ds:schemaRef ds:uri="http://schemas.microsoft.com/office/2006/metadata/properties"/>
    <ds:schemaRef ds:uri="http://schemas.microsoft.com/office/infopath/2007/PartnerControls"/>
    <ds:schemaRef ds:uri="f8b17f60-7f21-485f-9600-a7d50bed1c44"/>
    <ds:schemaRef ds:uri="e7df83c5-9ec6-45ad-8541-574c2a2f8d11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FB66996C-C30C-4AD5-AED9-95D4B7E14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Weck | Inkada Inkoop &amp; Advies</dc:creator>
  <cp:lastModifiedBy>Stefanie Beeke | Inkada Inkoop &amp; Advies</cp:lastModifiedBy>
  <dcterms:created xsi:type="dcterms:W3CDTF">2025-01-15T15:11:24Z</dcterms:created>
  <dcterms:modified xsi:type="dcterms:W3CDTF">2025-01-23T11:16:58Z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