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conexusplaza.sharepoint.com/sites/AanbestedingICT2024/Gedeelde documenten/General/Documenten voor publicatie/"/>
    </mc:Choice>
  </mc:AlternateContent>
  <xr:revisionPtr revIDLastSave="7" documentId="8_{8C4DDE68-3AA6-470C-AA83-F61B60972F64}" xr6:coauthVersionLast="47" xr6:coauthVersionMax="47" xr10:uidLastSave="{32571A67-9FB3-49DF-A286-34ACA4B3E4CF}"/>
  <bookViews>
    <workbookView xWindow="-120" yWindow="-120" windowWidth="29040" windowHeight="15720" xr2:uid="{00000000-000D-0000-FFFF-FFFF00000000}"/>
  </bookViews>
  <sheets>
    <sheet name="Prijzenblad P1" sheetId="2" r:id="rId1"/>
    <sheet name="Specs liften" sheetId="4" r:id="rId2"/>
    <sheet name="Specs Touchscreens" sheetId="3" r:id="rId3"/>
    <sheet name="Prijzenblad P2" sheetId="5" r:id="rId4"/>
    <sheet name="Prijzenblad P3" sheetId="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6" i="1"/>
  <c r="D2" i="1"/>
</calcChain>
</file>

<file path=xl/sharedStrings.xml><?xml version="1.0" encoding="utf-8"?>
<sst xmlns="http://schemas.openxmlformats.org/spreadsheetml/2006/main" count="259" uniqueCount="129">
  <si>
    <t>Opslagpercentage ICT-hardware</t>
  </si>
  <si>
    <t>Muurmontage</t>
  </si>
  <si>
    <t>Electrisch</t>
  </si>
  <si>
    <t>ja</t>
  </si>
  <si>
    <t>Slaglengte</t>
  </si>
  <si>
    <t>Minimaal 600 mm</t>
  </si>
  <si>
    <t>CE certificering</t>
  </si>
  <si>
    <t>Snelheid</t>
  </si>
  <si>
    <t>Minimaal 40mm/s</t>
  </si>
  <si>
    <t>Veilgheidstop</t>
  </si>
  <si>
    <t>Verrijdbare lift</t>
  </si>
  <si>
    <t>Ja</t>
  </si>
  <si>
    <t>Minimaal 30mm/s</t>
  </si>
  <si>
    <t>Anti collision</t>
  </si>
  <si>
    <t>Soft start en stop</t>
  </si>
  <si>
    <t>Verrijdbare lift en kantelbaar (kleuters)</t>
  </si>
  <si>
    <t>Kantelbaar</t>
  </si>
  <si>
    <t>Geschikt voor kleuters (hoogte in gekantelde stand niet hoger dan 75cm)</t>
  </si>
  <si>
    <t>Touchscreen aanduiding</t>
  </si>
  <si>
    <t>55"inch</t>
  </si>
  <si>
    <t>65"inch</t>
  </si>
  <si>
    <t>75"ïnch</t>
  </si>
  <si>
    <t>86"inch</t>
  </si>
  <si>
    <t>Resolutie</t>
  </si>
  <si>
    <t>3840x2160 @ 60hz</t>
  </si>
  <si>
    <t>Schermverhouding</t>
  </si>
  <si>
    <t>Panel type</t>
  </si>
  <si>
    <t>IPS</t>
  </si>
  <si>
    <t>Inkijkhoek</t>
  </si>
  <si>
    <t>178 graden</t>
  </si>
  <si>
    <t>Kleurdiepte</t>
  </si>
  <si>
    <t>10bit</t>
  </si>
  <si>
    <t>Energy Star gecertificeerd</t>
  </si>
  <si>
    <t>Aantal touchpunten</t>
  </si>
  <si>
    <t>32 multi-touch</t>
  </si>
  <si>
    <t>16 multi-write</t>
  </si>
  <si>
    <t>Speakers</t>
  </si>
  <si>
    <t>Geïntegreerd</t>
  </si>
  <si>
    <t>2.1 geïntegreerd</t>
  </si>
  <si>
    <t>Geïntegreerde microfoon(s)</t>
  </si>
  <si>
    <t>Minimaal 4 microfoons</t>
  </si>
  <si>
    <t>Webcam</t>
  </si>
  <si>
    <t>Webcam, minimaal FHD resolutie</t>
  </si>
  <si>
    <t>OS type</t>
  </si>
  <si>
    <t>Android</t>
  </si>
  <si>
    <t>OS versie</t>
  </si>
  <si>
    <t>OS opslag</t>
  </si>
  <si>
    <t>32 GB</t>
  </si>
  <si>
    <t>OS memory</t>
  </si>
  <si>
    <t>6 GB</t>
  </si>
  <si>
    <t>HDMI 2.0 ingang</t>
  </si>
  <si>
    <t>HDMI 2.0 ingang aan voorkant</t>
  </si>
  <si>
    <t>USB C</t>
  </si>
  <si>
    <t>Bluetooth</t>
  </si>
  <si>
    <t>4.2</t>
  </si>
  <si>
    <t>Wifi (module)</t>
  </si>
  <si>
    <t>wifi 6</t>
  </si>
  <si>
    <t>OS compatibiliteit</t>
  </si>
  <si>
    <t>Chrome OS, Windows 10, Mac OS, Linux en Android</t>
  </si>
  <si>
    <t>OPS slot</t>
  </si>
  <si>
    <t>OTA updates</t>
  </si>
  <si>
    <t>Draadloos video streamen zonder aanvullende (betaalde) software of hardware</t>
  </si>
  <si>
    <t>Airplay, Chromecast en Miracast</t>
  </si>
  <si>
    <t>OPS module</t>
  </si>
  <si>
    <t>Besturingssysteem</t>
  </si>
  <si>
    <t>Windows11 (zonder bloatware en met de laatste updates)</t>
  </si>
  <si>
    <t>CPU</t>
  </si>
  <si>
    <t>Core i5 10de generatie of beter</t>
  </si>
  <si>
    <t>Harde schijf</t>
  </si>
  <si>
    <t>256 GB</t>
  </si>
  <si>
    <t>Werkgeheugen</t>
  </si>
  <si>
    <t>Minimaal 8 GB DDR4</t>
  </si>
  <si>
    <t>Draadloze verbinding</t>
  </si>
  <si>
    <t>Wifi 5</t>
  </si>
  <si>
    <t>Bedrade verbinding</t>
  </si>
  <si>
    <t>10/100/1000 Mbps, Rj-45</t>
  </si>
  <si>
    <t>USB-C 3.1 of beter</t>
  </si>
  <si>
    <t>USB 3.0</t>
  </si>
  <si>
    <t>USB 2.0</t>
  </si>
  <si>
    <t>Hoofdtelefoon uitgang</t>
  </si>
  <si>
    <t>Microfoon ingang</t>
  </si>
  <si>
    <t>HDMI uitgang</t>
  </si>
  <si>
    <t>1x HDMI 2.0</t>
  </si>
  <si>
    <t>Draadloos toetsenbord / muis</t>
  </si>
  <si>
    <t>Schermafmetingen</t>
  </si>
  <si>
    <t>Prijs</t>
  </si>
  <si>
    <t>Montage</t>
  </si>
  <si>
    <t>De montage is inclusief alle montagekosten. Andere kosten dan de bovengenoemde kosten mogen niet in rekening worden gebracht.</t>
  </si>
  <si>
    <t>Identity &amp; access management</t>
  </si>
  <si>
    <t>Kolom1</t>
  </si>
  <si>
    <t>Werkplekbeheer</t>
  </si>
  <si>
    <t>Kolom2</t>
  </si>
  <si>
    <t>Serverbeheer</t>
  </si>
  <si>
    <t>Kolom3</t>
  </si>
  <si>
    <t>Netwerk</t>
  </si>
  <si>
    <t>Kolom4</t>
  </si>
  <si>
    <t>Tarief</t>
  </si>
  <si>
    <t>Prijs per Beheerde gebruiker/identity (leerling)</t>
  </si>
  <si>
    <t>Prijs per beheerde werkplek (Windows, Intune)</t>
  </si>
  <si>
    <t>Prijs per beheerde server (voor 12 / 24 maanden)</t>
  </si>
  <si>
    <t>Prijs per beheerde access point</t>
  </si>
  <si>
    <t>Aantal beheerde gebruikers/identities</t>
  </si>
  <si>
    <t>Aantal beheerde werkplekken</t>
  </si>
  <si>
    <t>Aantal beheerde servers (virtueel)</t>
  </si>
  <si>
    <t>Aantal beheerde access points</t>
  </si>
  <si>
    <t>Geef duidelijk aan welke kosten vallen onder de kosten per gebruiker/identity en geef ook aan hoe hoog die kosten zijn. Opdrachtgever wil inzicht in de kostenopbouw
Kosten zijn per jaar en excl. BTW</t>
  </si>
  <si>
    <t>Geef duidelijk aan welke kosten vallen onder de kosten per beheerde werkplek en geef ook aan hoe hoog die kosten zijn. Opdrachtgever wil inzicht in de kostenopbouw
Kosten zijn per jaar en excl. BTW</t>
  </si>
  <si>
    <t>Geef duidelijk aan welke kosten vallen onder de kosten per beheerde server en geef ook aan hoe hoog die kosten zijn. Opdrachtgever wil inzicht in de kostenopbouw
Kosten zijn per jaar en excl. BTW</t>
  </si>
  <si>
    <t>Geef duidelijk aan welke kosten vallen onder de kosten per access point en geef ook aan hoe hoog die kosten zijn. Opdrachtgever wil inzicht in de kostenopbouw
Kosten zijn per jaar en excl. BTW</t>
  </si>
  <si>
    <t>Prijs per Beheerde gebruiker/identity (medewerker)</t>
  </si>
  <si>
    <t>Prijs per beheerde werkplek (iPads)</t>
  </si>
  <si>
    <t>Prijs per beheerde router</t>
  </si>
  <si>
    <t>Aantal beheerde routers</t>
  </si>
  <si>
    <t>Geef duidelijk aan welke kosten vallen onder de kosten per firewall en geef ook aan hoe hoog die kosten zijn. Opdrachtgever wil inzicht in de kostenopbouw
Kosten zijn per jaar en excl. BTW</t>
  </si>
  <si>
    <t>Prijs per Beheerde lokale applicatie per Werkplek**</t>
  </si>
  <si>
    <t>Prijs per beheerde werkplek (ChromeBooks)</t>
  </si>
  <si>
    <t>Prijs per beheerde switch</t>
  </si>
  <si>
    <t>Aantal beheerde applicaties</t>
  </si>
  <si>
    <t>Aantal beheerde switches ***</t>
  </si>
  <si>
    <t>Geef duidelijk aan welke kosten vallen onder de kosten per applicatie en geef ook aan hoe hoog die kosten zijn. Opdrachtgever wil inzicht in de kostenopbouw
Kosten zijn per jaar en excl. BTW</t>
  </si>
  <si>
    <t>Geef duidelijk aan welke kosten vallen onder de kosten per switch en geef ook aan hoe hoog die kosten zijn. Opdrachtgever wil inzicht in de kostenopbouw
Kosten zijn per jaar en excl. BTW</t>
  </si>
  <si>
    <t>Prijs per Windows image*</t>
  </si>
  <si>
    <t xml:space="preserve"> </t>
  </si>
  <si>
    <t>Aantal images</t>
  </si>
  <si>
    <t>Geef duidelijk aan welke kosten vallen onder de kosten per image en geef ook aan hoe hoog die kosten zijn. Opdrachtgever wil inzicht in de kostenopbouw
Kosten zijn per jaar en excl. BTW</t>
  </si>
  <si>
    <t>* aantallen zijn indicatief, Opdrachtnemer kan zich hier niet op beroepen</t>
  </si>
  <si>
    <t>** zie applicatielijst</t>
  </si>
  <si>
    <t>*** aantal gebaseerd op huidige inrichting. Dit kan mogelijk geoptimaliseerd worden</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</si>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</sst>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2]\ * #,##0.00_);_([$€-2]\ * \(#,##0.00\);_([$€-2]\ * &quot;-&quot;??_);_(@_)"/>
  </numFmts>
  <fonts count="19">
    <font>
      <sz val="11"/>
      <color theme="1"/>
      <name val="Aptos Narrow"/>
      <family val="2"/>
      <scheme val="minor"/>
    </font>
    <font>
      <sz val="11"/>
      <color theme="1"/>
      <name val="Aptos Narrow"/>
      <family val="2"/>
      <scheme val="minor"/>
    </font>
    <font>
      <b/>
      <sz val="11"/>
      <color theme="1"/>
      <name val="Aptos Narrow"/>
      <family val="2"/>
      <scheme val="minor"/>
    </font>
    <font>
      <b/>
      <u/>
      <sz val="12"/>
      <color rgb="FFFF0000"/>
      <name val="Aptos Narrow"/>
      <family val="2"/>
      <scheme val="minor"/>
    </font>
    <font>
      <b/>
      <sz val="14"/>
      <color theme="1"/>
      <name val="Aptos Narrow"/>
      <family val="2"/>
      <scheme val="minor"/>
    </font>
    <font>
      <b/>
      <sz val="10"/>
      <color theme="1"/>
      <name val="Arial"/>
      <family val="2"/>
    </font>
    <font>
      <sz val="10"/>
      <color rgb="FF000000"/>
      <name val="Aptos Narrow"/>
      <family val="2"/>
      <scheme val="minor"/>
    </font>
    <font>
      <b/>
      <sz val="11"/>
      <color rgb="FF000000"/>
      <name val="Arial"/>
      <family val="2"/>
    </font>
    <font>
      <sz val="10"/>
      <color rgb="FF000000"/>
      <name val="Arial"/>
      <family val="2"/>
    </font>
    <font>
      <sz val="10"/>
      <color rgb="FF000000"/>
      <name val="Arial"/>
    </font>
    <font>
      <b/>
      <sz val="9"/>
      <color rgb="FF000000"/>
      <name val="Arial"/>
      <family val="2"/>
    </font>
    <font>
      <sz val="10"/>
      <name val="Aptos Narrow"/>
      <family val="2"/>
      <scheme val="minor"/>
    </font>
    <font>
      <b/>
      <sz val="10"/>
      <name val="Aptos Narrow"/>
      <family val="2"/>
      <scheme val="minor"/>
    </font>
    <font>
      <sz val="9"/>
      <color rgb="FF000000"/>
      <name val="Arial"/>
    </font>
    <font>
      <b/>
      <sz val="10"/>
      <color theme="1"/>
      <name val="Arial"/>
    </font>
    <font>
      <sz val="10"/>
      <color theme="1"/>
      <name val="Arial"/>
    </font>
    <font>
      <sz val="9.5"/>
      <color rgb="FF000000"/>
      <name val="Arial"/>
      <family val="2"/>
    </font>
    <font>
      <b/>
      <sz val="9.5"/>
      <color rgb="FF000000"/>
      <name val="Arial"/>
      <family val="2"/>
    </font>
    <font>
      <b/>
      <sz val="9.5"/>
      <color theme="1"/>
      <name val="Arial"/>
      <family val="2"/>
    </font>
  </fonts>
  <fills count="7">
    <fill>
      <patternFill patternType="none"/>
    </fill>
    <fill>
      <patternFill patternType="gray125"/>
    </fill>
    <fill>
      <patternFill patternType="solid">
        <fgColor theme="3" tint="0.59999389629810485"/>
        <bgColor indexed="64"/>
      </patternFill>
    </fill>
    <fill>
      <patternFill patternType="solid">
        <fgColor theme="7"/>
        <bgColor indexed="64"/>
      </patternFill>
    </fill>
    <fill>
      <patternFill patternType="solid">
        <fgColor rgb="FFFFFF00"/>
        <bgColor indexed="64"/>
      </patternFill>
    </fill>
    <fill>
      <patternFill patternType="solid">
        <fgColor rgb="FFFFFFFF"/>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 fillId="0" borderId="0"/>
    <xf numFmtId="0" fontId="1" fillId="0" borderId="0"/>
  </cellStyleXfs>
  <cellXfs count="66">
    <xf numFmtId="0" fontId="0" fillId="0" borderId="0" xfId="0"/>
    <xf numFmtId="0" fontId="0" fillId="3" borderId="1" xfId="0" applyFill="1" applyBorder="1" applyAlignment="1" applyProtection="1">
      <alignment vertical="top"/>
      <protection locked="0"/>
    </xf>
    <xf numFmtId="0" fontId="0" fillId="3" borderId="1" xfId="0" applyFill="1" applyBorder="1" applyAlignment="1" applyProtection="1">
      <alignment horizontal="center" vertical="top"/>
      <protection locked="0"/>
    </xf>
    <xf numFmtId="0" fontId="0" fillId="0" borderId="1" xfId="0" applyBorder="1" applyAlignment="1">
      <alignment vertical="top"/>
    </xf>
    <xf numFmtId="164" fontId="0" fillId="4" borderId="1" xfId="0" applyNumberFormat="1" applyFill="1" applyBorder="1" applyAlignment="1" applyProtection="1">
      <alignment horizontal="center" vertical="top"/>
      <protection locked="0"/>
    </xf>
    <xf numFmtId="3" fontId="0" fillId="5" borderId="1" xfId="0" applyNumberFormat="1" applyFill="1"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top"/>
    </xf>
    <xf numFmtId="0" fontId="0" fillId="0" borderId="0" xfId="0" applyAlignment="1">
      <alignment horizontal="center"/>
    </xf>
    <xf numFmtId="0" fontId="2" fillId="0" borderId="0" xfId="1" applyFont="1"/>
    <xf numFmtId="0" fontId="3" fillId="0" borderId="0" xfId="0" applyFont="1"/>
    <xf numFmtId="0" fontId="4" fillId="3" borderId="1" xfId="0" applyFont="1" applyFill="1" applyBorder="1" applyAlignment="1">
      <alignment vertical="top"/>
    </xf>
    <xf numFmtId="2" fontId="0" fillId="0" borderId="0" xfId="0" applyNumberFormat="1" applyAlignment="1">
      <alignment horizontal="center"/>
    </xf>
    <xf numFmtId="165" fontId="0" fillId="0" borderId="0" xfId="0" applyNumberFormat="1" applyAlignment="1">
      <alignment horizontal="center"/>
    </xf>
    <xf numFmtId="165" fontId="4" fillId="3" borderId="1" xfId="0" applyNumberFormat="1" applyFont="1" applyFill="1" applyBorder="1" applyAlignment="1">
      <alignment vertical="top"/>
    </xf>
    <xf numFmtId="0" fontId="0" fillId="3" borderId="2" xfId="0" applyFill="1" applyBorder="1" applyAlignment="1" applyProtection="1">
      <alignment vertical="top"/>
      <protection locked="0"/>
    </xf>
    <xf numFmtId="0" fontId="0" fillId="0" borderId="2" xfId="0" applyBorder="1" applyAlignment="1">
      <alignment vertical="top"/>
    </xf>
    <xf numFmtId="0" fontId="0" fillId="0" borderId="2" xfId="0" applyBorder="1" applyAlignment="1">
      <alignment vertical="top" wrapText="1"/>
    </xf>
    <xf numFmtId="0" fontId="0" fillId="2" borderId="3" xfId="0" applyFill="1" applyBorder="1" applyAlignment="1">
      <alignment horizontal="center" vertical="top"/>
    </xf>
    <xf numFmtId="0" fontId="0" fillId="2" borderId="4" xfId="0" applyFill="1" applyBorder="1" applyAlignment="1">
      <alignment horizontal="center" vertical="top"/>
    </xf>
    <xf numFmtId="165" fontId="4" fillId="0" borderId="1" xfId="0" applyNumberFormat="1" applyFont="1" applyBorder="1" applyAlignment="1">
      <alignment vertical="top"/>
    </xf>
    <xf numFmtId="0" fontId="0" fillId="0" borderId="5" xfId="0" applyBorder="1" applyAlignment="1" applyProtection="1">
      <alignment vertical="top"/>
      <protection locked="0"/>
    </xf>
    <xf numFmtId="0" fontId="0" fillId="0" borderId="8" xfId="0" applyBorder="1" applyAlignment="1" applyProtection="1">
      <alignment horizontal="center" vertical="top"/>
      <protection locked="0"/>
    </xf>
    <xf numFmtId="0" fontId="0" fillId="0" borderId="7" xfId="0" applyBorder="1" applyAlignment="1">
      <alignment vertical="top"/>
    </xf>
    <xf numFmtId="164" fontId="0" fillId="0" borderId="9" xfId="0" applyNumberFormat="1" applyBorder="1" applyAlignment="1" applyProtection="1">
      <alignment horizontal="center" vertical="top"/>
      <protection locked="0"/>
    </xf>
    <xf numFmtId="3" fontId="0" fillId="0" borderId="9" xfId="0" applyNumberFormat="1" applyBorder="1" applyAlignment="1">
      <alignment horizontal="center" vertical="top"/>
    </xf>
    <xf numFmtId="0" fontId="0" fillId="0" borderId="7" xfId="0" applyBorder="1" applyAlignment="1">
      <alignment vertical="top" wrapText="1"/>
    </xf>
    <xf numFmtId="0" fontId="0" fillId="0" borderId="9" xfId="0" applyBorder="1" applyAlignment="1">
      <alignment horizontal="center" vertical="top"/>
    </xf>
    <xf numFmtId="0" fontId="0" fillId="0" borderId="7" xfId="0" applyBorder="1" applyAlignment="1" applyProtection="1">
      <alignment vertical="top"/>
      <protection locked="0"/>
    </xf>
    <xf numFmtId="0" fontId="0" fillId="0" borderId="6" xfId="0" applyBorder="1" applyAlignment="1" applyProtection="1">
      <alignment vertical="top"/>
      <protection locked="0"/>
    </xf>
    <xf numFmtId="0" fontId="0" fillId="0" borderId="0" xfId="0" applyAlignment="1">
      <alignment vertical="top"/>
    </xf>
    <xf numFmtId="0" fontId="0" fillId="0" borderId="0" xfId="0" applyAlignment="1">
      <alignment vertical="top" wrapText="1"/>
    </xf>
    <xf numFmtId="0" fontId="0" fillId="0" borderId="0" xfId="0" applyAlignment="1" applyProtection="1">
      <alignment horizontal="center" vertical="top"/>
      <protection locked="0"/>
    </xf>
    <xf numFmtId="164" fontId="0" fillId="0" borderId="0" xfId="0" applyNumberFormat="1" applyAlignment="1" applyProtection="1">
      <alignment horizontal="center" vertical="top"/>
      <protection locked="0"/>
    </xf>
    <xf numFmtId="3" fontId="0" fillId="5" borderId="0" xfId="0" applyNumberFormat="1" applyFill="1" applyAlignment="1">
      <alignment horizontal="center" vertical="top"/>
    </xf>
    <xf numFmtId="0" fontId="0" fillId="0" borderId="0" xfId="0" applyAlignment="1">
      <alignment horizontal="center" vertical="top"/>
    </xf>
    <xf numFmtId="0" fontId="2" fillId="0" borderId="0" xfId="0" applyFont="1"/>
    <xf numFmtId="0" fontId="5" fillId="0" borderId="10" xfId="0" applyFont="1" applyBorder="1"/>
    <xf numFmtId="0" fontId="0" fillId="4" borderId="10" xfId="0" applyFill="1" applyBorder="1"/>
    <xf numFmtId="0" fontId="6" fillId="0" borderId="0" xfId="0" applyFont="1"/>
    <xf numFmtId="0" fontId="7" fillId="6" borderId="1" xfId="0" applyFont="1" applyFill="1" applyBorder="1" applyAlignment="1">
      <alignment vertical="center"/>
    </xf>
    <xf numFmtId="0" fontId="7" fillId="6" borderId="1"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0" fillId="0" borderId="0" xfId="0" applyAlignment="1">
      <alignment horizontal="center" vertical="center"/>
    </xf>
    <xf numFmtId="0" fontId="9" fillId="0" borderId="1" xfId="0" applyFont="1" applyBorder="1" applyAlignment="1">
      <alignment horizontal="left" vertical="center" wrapText="1"/>
    </xf>
    <xf numFmtId="0" fontId="10" fillId="0" borderId="0" xfId="0" applyFont="1" applyAlignment="1">
      <alignment horizontal="center" vertical="center"/>
    </xf>
    <xf numFmtId="20" fontId="9" fillId="0" borderId="1" xfId="0" applyNumberFormat="1" applyFont="1" applyBorder="1" applyAlignment="1">
      <alignment horizontal="left" vertical="center" wrapText="1"/>
    </xf>
    <xf numFmtId="0" fontId="11" fillId="0" borderId="0" xfId="0" applyFont="1"/>
    <xf numFmtId="0" fontId="12" fillId="0" borderId="0" xfId="0" applyFont="1" applyAlignment="1">
      <alignment horizontal="left" vertical="center"/>
    </xf>
    <xf numFmtId="0" fontId="13" fillId="0" borderId="0" xfId="0" applyFont="1" applyAlignment="1">
      <alignment horizontal="center" vertical="center"/>
    </xf>
    <xf numFmtId="0" fontId="14" fillId="0" borderId="1" xfId="2" applyFont="1" applyBorder="1" applyAlignment="1">
      <alignment wrapText="1"/>
    </xf>
    <xf numFmtId="0" fontId="14" fillId="0" borderId="1" xfId="2" applyFont="1" applyBorder="1" applyAlignment="1">
      <alignment horizontal="left" wrapText="1"/>
    </xf>
    <xf numFmtId="0" fontId="15" fillId="0" borderId="1" xfId="2" applyFont="1" applyBorder="1" applyAlignment="1">
      <alignment vertical="top" wrapText="1"/>
    </xf>
    <xf numFmtId="0" fontId="15" fillId="0" borderId="1" xfId="2" applyFont="1" applyBorder="1" applyAlignment="1">
      <alignment horizontal="left" vertical="top"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17" fillId="0" borderId="0" xfId="0" applyFont="1" applyAlignment="1">
      <alignment vertical="center"/>
    </xf>
    <xf numFmtId="0" fontId="18" fillId="0" borderId="0" xfId="0" applyFont="1" applyAlignment="1">
      <alignment vertical="center"/>
    </xf>
    <xf numFmtId="0" fontId="0" fillId="0" borderId="1" xfId="0" applyBorder="1"/>
    <xf numFmtId="0" fontId="0" fillId="4" borderId="1" xfId="0" applyFill="1" applyBorder="1"/>
    <xf numFmtId="0" fontId="9" fillId="0" borderId="1" xfId="0" applyFont="1" applyBorder="1" applyAlignment="1">
      <alignment horizontal="left" vertical="center" wrapText="1"/>
    </xf>
    <xf numFmtId="0" fontId="0" fillId="0" borderId="15" xfId="0" applyBorder="1" applyAlignment="1">
      <alignment horizontal="center" wrapText="1"/>
    </xf>
    <xf numFmtId="0" fontId="0" fillId="0" borderId="16" xfId="0" applyBorder="1" applyAlignment="1">
      <alignment horizontal="center" wrapText="1"/>
    </xf>
  </cellXfs>
  <cellStyles count="3">
    <cellStyle name="Stand. 2" xfId="1" xr:uid="{7DC8E63C-A79C-4AEB-B972-E573E25FB72E}"/>
    <cellStyle name="Standaard" xfId="0" builtinId="0"/>
    <cellStyle name="Standaard 2" xfId="2" xr:uid="{70166DA5-7BBF-42BC-8603-85EED8A66731}"/>
  </cellStyles>
  <dxfs count="4">
    <dxf>
      <alignment horizontal="center" vertical="bottom" textRotation="0" wrapText="0" indent="0" justifyLastLine="0" shrinkToFit="0" readingOrder="0"/>
    </dxf>
    <dxf>
      <border outline="0">
        <bottom style="thin">
          <color indexed="64"/>
        </bottom>
      </border>
    </dxf>
    <dxf>
      <border outline="0">
        <left style="thin">
          <color indexed="64"/>
        </left>
        <top style="thin">
          <color indexed="64"/>
        </top>
      </border>
    </dxf>
    <dxf>
      <fill>
        <patternFill patternType="solid">
          <fgColor indexed="64"/>
          <bgColor theme="3" tint="0.59999389629810485"/>
        </patternFill>
      </fill>
      <alignment horizontal="center"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DEBAB6-B844-4B6A-8F04-EBCB2FA12C00}" name="Tabel1" displayName="Tabel1" ref="A1:H17" totalsRowShown="0" headerRowDxfId="3" headerRowBorderDxfId="1" tableBorderDxfId="2">
  <autoFilter ref="A1:H17" xr:uid="{B5DEBAB6-B844-4B6A-8F04-EBCB2FA12C00}"/>
  <tableColumns count="8">
    <tableColumn id="1" xr3:uid="{B5D5385C-757A-467F-AE7C-794F97D01077}" name="Identity &amp; access management"/>
    <tableColumn id="2" xr3:uid="{7BE7BA84-ECFC-413B-8726-42F2B33CDFFA}" name="Kolom1"/>
    <tableColumn id="3" xr3:uid="{B55C6886-0D32-410B-990C-2E9A16A1FC7D}" name="Werkplekbeheer"/>
    <tableColumn id="4" xr3:uid="{1B4D561C-8C7A-415C-BC67-E438995B3654}" name="Kolom2"/>
    <tableColumn id="5" xr3:uid="{4B2D024A-A5AC-4D01-86DC-ADC811FAE5E8}" name="Serverbeheer"/>
    <tableColumn id="6" xr3:uid="{3050A253-4C9A-45C2-95D0-6E45BFC23891}" name="Kolom3"/>
    <tableColumn id="7" xr3:uid="{02FA3434-7622-4809-8011-DF11DD13D35B}" name="Netwerk"/>
    <tableColumn id="8" xr3:uid="{9FA527C4-F2CE-474B-9575-1BD0A3F83316}" name="Kolom4" dataDxfId="0"/>
  </tableColumns>
  <tableStyleInfo name="TableStyleLight9"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92F24-31F0-4D90-A553-6E65A6FF7787}">
  <dimension ref="A1:A2"/>
  <sheetViews>
    <sheetView tabSelected="1" workbookViewId="0">
      <selection activeCell="F13" sqref="F13"/>
    </sheetView>
  </sheetViews>
  <sheetFormatPr defaultRowHeight="14.45"/>
  <cols>
    <col min="1" max="1" width="32" customWidth="1"/>
  </cols>
  <sheetData>
    <row r="1" spans="1:1">
      <c r="A1" s="37" t="s">
        <v>0</v>
      </c>
    </row>
    <row r="2" spans="1:1">
      <c r="A2"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570DA-A8B1-4406-948A-E5B9927A3412}">
  <dimension ref="A1:B24"/>
  <sheetViews>
    <sheetView workbookViewId="0">
      <selection activeCell="D40" sqref="D40"/>
    </sheetView>
  </sheetViews>
  <sheetFormatPr defaultRowHeight="14.45"/>
  <cols>
    <col min="1" max="1" width="37" bestFit="1" customWidth="1"/>
    <col min="2" max="2" width="15.85546875" bestFit="1" customWidth="1"/>
  </cols>
  <sheetData>
    <row r="1" spans="1:2" ht="15" thickBot="1">
      <c r="A1" t="s">
        <v>1</v>
      </c>
    </row>
    <row r="2" spans="1:2" ht="15" thickBot="1">
      <c r="A2" s="55" t="s">
        <v>2</v>
      </c>
      <c r="B2" s="56" t="s">
        <v>3</v>
      </c>
    </row>
    <row r="3" spans="1:2" ht="15" thickBot="1">
      <c r="A3" s="57" t="s">
        <v>4</v>
      </c>
      <c r="B3" s="58" t="s">
        <v>5</v>
      </c>
    </row>
    <row r="4" spans="1:2" ht="15" thickBot="1">
      <c r="A4" s="57" t="s">
        <v>6</v>
      </c>
      <c r="B4" s="58" t="s">
        <v>3</v>
      </c>
    </row>
    <row r="5" spans="1:2" ht="15" thickBot="1">
      <c r="A5" s="57" t="s">
        <v>7</v>
      </c>
      <c r="B5" s="58" t="s">
        <v>8</v>
      </c>
    </row>
    <row r="6" spans="1:2" ht="15" thickBot="1">
      <c r="A6" s="57" t="s">
        <v>9</v>
      </c>
      <c r="B6" s="58" t="s">
        <v>3</v>
      </c>
    </row>
    <row r="7" spans="1:2">
      <c r="A7" s="59"/>
    </row>
    <row r="8" spans="1:2" ht="15" thickBot="1">
      <c r="A8" s="59" t="s">
        <v>10</v>
      </c>
    </row>
    <row r="9" spans="1:2" ht="15" thickBot="1">
      <c r="A9" s="55" t="s">
        <v>2</v>
      </c>
      <c r="B9" s="56" t="s">
        <v>3</v>
      </c>
    </row>
    <row r="10" spans="1:2" ht="15" thickBot="1">
      <c r="A10" s="57" t="s">
        <v>4</v>
      </c>
      <c r="B10" s="58" t="s">
        <v>5</v>
      </c>
    </row>
    <row r="11" spans="1:2" ht="15" thickBot="1">
      <c r="A11" s="57" t="s">
        <v>6</v>
      </c>
      <c r="B11" s="58" t="s">
        <v>11</v>
      </c>
    </row>
    <row r="12" spans="1:2" ht="15" thickBot="1">
      <c r="A12" s="57" t="s">
        <v>7</v>
      </c>
      <c r="B12" s="58" t="s">
        <v>12</v>
      </c>
    </row>
    <row r="13" spans="1:2" ht="15" thickBot="1">
      <c r="A13" s="57" t="s">
        <v>13</v>
      </c>
      <c r="B13" s="58" t="s">
        <v>3</v>
      </c>
    </row>
    <row r="14" spans="1:2" ht="15" thickBot="1">
      <c r="A14" s="57" t="s">
        <v>14</v>
      </c>
      <c r="B14" s="58" t="s">
        <v>3</v>
      </c>
    </row>
    <row r="15" spans="1:2">
      <c r="A15" s="59"/>
    </row>
    <row r="16" spans="1:2" ht="15" thickBot="1">
      <c r="A16" s="60" t="s">
        <v>15</v>
      </c>
    </row>
    <row r="17" spans="1:2" ht="15" thickBot="1">
      <c r="A17" s="55" t="s">
        <v>2</v>
      </c>
      <c r="B17" s="56" t="s">
        <v>3</v>
      </c>
    </row>
    <row r="18" spans="1:2" ht="15" thickBot="1">
      <c r="A18" s="57" t="s">
        <v>4</v>
      </c>
      <c r="B18" s="58" t="s">
        <v>5</v>
      </c>
    </row>
    <row r="19" spans="1:2" ht="15" thickBot="1">
      <c r="A19" s="57" t="s">
        <v>6</v>
      </c>
      <c r="B19" s="58" t="s">
        <v>11</v>
      </c>
    </row>
    <row r="20" spans="1:2" ht="15" thickBot="1">
      <c r="A20" s="57" t="s">
        <v>7</v>
      </c>
      <c r="B20" s="58" t="s">
        <v>12</v>
      </c>
    </row>
    <row r="21" spans="1:2" ht="15" thickBot="1">
      <c r="A21" s="57" t="s">
        <v>13</v>
      </c>
      <c r="B21" s="58" t="s">
        <v>3</v>
      </c>
    </row>
    <row r="22" spans="1:2" ht="15" thickBot="1">
      <c r="A22" s="57" t="s">
        <v>14</v>
      </c>
      <c r="B22" s="58" t="s">
        <v>3</v>
      </c>
    </row>
    <row r="23" spans="1:2" ht="15" thickBot="1">
      <c r="A23" s="57" t="s">
        <v>16</v>
      </c>
      <c r="B23" s="58" t="s">
        <v>3</v>
      </c>
    </row>
    <row r="24" spans="1:2" ht="24.6" thickBot="1">
      <c r="A24" s="57" t="s">
        <v>17</v>
      </c>
      <c r="B24" s="58"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801F-76F9-4B35-9F12-E3AEB0F2D6CE}">
  <dimension ref="A1:H42"/>
  <sheetViews>
    <sheetView topLeftCell="A12" workbookViewId="0">
      <selection activeCell="G15" sqref="G15"/>
    </sheetView>
  </sheetViews>
  <sheetFormatPr defaultRowHeight="14.45"/>
  <cols>
    <col min="1" max="1" width="28.28515625" customWidth="1"/>
    <col min="2" max="4" width="33.140625" bestFit="1" customWidth="1"/>
    <col min="5" max="5" width="26.140625" bestFit="1" customWidth="1"/>
    <col min="6" max="6" width="24.28515625" bestFit="1" customWidth="1"/>
    <col min="7" max="7" width="52.85546875" customWidth="1"/>
  </cols>
  <sheetData>
    <row r="1" spans="1:8">
      <c r="H1" s="39"/>
    </row>
    <row r="2" spans="1:8">
      <c r="A2" s="40" t="s">
        <v>18</v>
      </c>
      <c r="B2" s="41" t="s">
        <v>19</v>
      </c>
      <c r="C2" s="41" t="s">
        <v>20</v>
      </c>
      <c r="D2" s="41" t="s">
        <v>21</v>
      </c>
      <c r="E2" s="41" t="s">
        <v>22</v>
      </c>
      <c r="H2" s="39"/>
    </row>
    <row r="3" spans="1:8">
      <c r="A3" s="42"/>
      <c r="B3" s="43"/>
      <c r="C3" s="43"/>
      <c r="D3" s="43"/>
      <c r="E3" s="43"/>
      <c r="F3" s="44"/>
      <c r="G3" s="44"/>
      <c r="H3" s="39"/>
    </row>
    <row r="4" spans="1:8">
      <c r="A4" s="45" t="s">
        <v>23</v>
      </c>
      <c r="B4" s="45" t="s">
        <v>24</v>
      </c>
      <c r="C4" s="45" t="s">
        <v>24</v>
      </c>
      <c r="D4" s="45" t="s">
        <v>24</v>
      </c>
      <c r="E4" s="45" t="s">
        <v>24</v>
      </c>
      <c r="F4" s="46"/>
      <c r="G4" s="46"/>
      <c r="H4" s="39"/>
    </row>
    <row r="5" spans="1:8">
      <c r="A5" s="45" t="s">
        <v>25</v>
      </c>
      <c r="B5" s="47">
        <v>0.67291666666666661</v>
      </c>
      <c r="C5" s="47">
        <v>0.67291666666666661</v>
      </c>
      <c r="D5" s="47">
        <v>0.67291666666666661</v>
      </c>
      <c r="E5" s="47">
        <v>0.67291666666666661</v>
      </c>
      <c r="F5" s="39"/>
    </row>
    <row r="6" spans="1:8">
      <c r="A6" s="45" t="s">
        <v>26</v>
      </c>
      <c r="B6" s="45" t="s">
        <v>27</v>
      </c>
      <c r="C6" s="45" t="s">
        <v>27</v>
      </c>
      <c r="D6" s="45" t="s">
        <v>27</v>
      </c>
      <c r="E6" s="45" t="s">
        <v>27</v>
      </c>
      <c r="F6" s="39"/>
    </row>
    <row r="7" spans="1:8">
      <c r="A7" s="45" t="s">
        <v>28</v>
      </c>
      <c r="B7" s="45" t="s">
        <v>29</v>
      </c>
      <c r="C7" s="45" t="s">
        <v>29</v>
      </c>
      <c r="D7" s="45" t="s">
        <v>29</v>
      </c>
      <c r="E7" s="45" t="s">
        <v>29</v>
      </c>
      <c r="F7" s="39"/>
    </row>
    <row r="8" spans="1:8">
      <c r="A8" s="45" t="s">
        <v>30</v>
      </c>
      <c r="B8" s="45" t="s">
        <v>31</v>
      </c>
      <c r="C8" s="45" t="s">
        <v>31</v>
      </c>
      <c r="D8" s="45" t="s">
        <v>31</v>
      </c>
      <c r="E8" s="45" t="s">
        <v>31</v>
      </c>
      <c r="F8" s="39"/>
    </row>
    <row r="9" spans="1:8">
      <c r="A9" s="45" t="s">
        <v>32</v>
      </c>
      <c r="B9" s="45" t="s">
        <v>3</v>
      </c>
      <c r="C9" s="45" t="s">
        <v>3</v>
      </c>
      <c r="D9" s="45" t="s">
        <v>3</v>
      </c>
      <c r="E9" s="45" t="s">
        <v>3</v>
      </c>
      <c r="F9" s="39"/>
    </row>
    <row r="10" spans="1:8">
      <c r="A10" s="63" t="s">
        <v>33</v>
      </c>
      <c r="B10" s="45" t="s">
        <v>34</v>
      </c>
      <c r="C10" s="45" t="s">
        <v>34</v>
      </c>
      <c r="D10" s="45" t="s">
        <v>34</v>
      </c>
      <c r="E10" s="45" t="s">
        <v>34</v>
      </c>
      <c r="F10" s="39"/>
    </row>
    <row r="11" spans="1:8">
      <c r="A11" s="63"/>
      <c r="B11" s="45" t="s">
        <v>35</v>
      </c>
      <c r="C11" s="45" t="s">
        <v>35</v>
      </c>
      <c r="D11" s="45" t="s">
        <v>35</v>
      </c>
      <c r="E11" s="45" t="s">
        <v>35</v>
      </c>
      <c r="F11" s="39"/>
    </row>
    <row r="12" spans="1:8">
      <c r="A12" s="45" t="s">
        <v>36</v>
      </c>
      <c r="B12" s="45" t="s">
        <v>37</v>
      </c>
      <c r="C12" s="45" t="s">
        <v>38</v>
      </c>
      <c r="D12" s="45" t="s">
        <v>38</v>
      </c>
      <c r="E12" s="45" t="s">
        <v>38</v>
      </c>
      <c r="F12" s="39"/>
    </row>
    <row r="13" spans="1:8">
      <c r="A13" s="45" t="s">
        <v>39</v>
      </c>
      <c r="B13" s="45" t="s">
        <v>40</v>
      </c>
      <c r="C13" s="45" t="s">
        <v>40</v>
      </c>
      <c r="D13" s="45" t="s">
        <v>40</v>
      </c>
      <c r="E13" s="45" t="s">
        <v>40</v>
      </c>
      <c r="F13" s="39"/>
    </row>
    <row r="14" spans="1:8" ht="26.45">
      <c r="A14" s="45" t="s">
        <v>41</v>
      </c>
      <c r="B14" s="45" t="s">
        <v>42</v>
      </c>
      <c r="C14" s="45" t="s">
        <v>42</v>
      </c>
      <c r="D14" s="45" t="s">
        <v>42</v>
      </c>
      <c r="E14" s="45" t="s">
        <v>42</v>
      </c>
      <c r="F14" s="39"/>
    </row>
    <row r="15" spans="1:8">
      <c r="A15" s="45" t="s">
        <v>43</v>
      </c>
      <c r="B15" s="45" t="s">
        <v>44</v>
      </c>
      <c r="C15" s="45" t="s">
        <v>44</v>
      </c>
      <c r="D15" s="45" t="s">
        <v>44</v>
      </c>
      <c r="E15" s="45" t="s">
        <v>44</v>
      </c>
      <c r="F15" s="39"/>
    </row>
    <row r="16" spans="1:8">
      <c r="A16" s="45" t="s">
        <v>45</v>
      </c>
      <c r="B16" s="45">
        <v>11</v>
      </c>
      <c r="C16" s="45">
        <v>11</v>
      </c>
      <c r="D16" s="45">
        <v>11</v>
      </c>
      <c r="E16" s="45">
        <v>11</v>
      </c>
      <c r="F16" s="39"/>
    </row>
    <row r="17" spans="1:6">
      <c r="A17" s="45" t="s">
        <v>46</v>
      </c>
      <c r="B17" s="45" t="s">
        <v>47</v>
      </c>
      <c r="C17" s="45" t="s">
        <v>47</v>
      </c>
      <c r="D17" s="45" t="s">
        <v>47</v>
      </c>
      <c r="E17" s="45" t="s">
        <v>47</v>
      </c>
      <c r="F17" s="39"/>
    </row>
    <row r="18" spans="1:6">
      <c r="A18" s="45" t="s">
        <v>48</v>
      </c>
      <c r="B18" s="45" t="s">
        <v>49</v>
      </c>
      <c r="C18" s="45" t="s">
        <v>49</v>
      </c>
      <c r="D18" s="45" t="s">
        <v>49</v>
      </c>
      <c r="E18" s="45" t="s">
        <v>49</v>
      </c>
      <c r="F18" s="39"/>
    </row>
    <row r="19" spans="1:6">
      <c r="A19" s="45" t="s">
        <v>50</v>
      </c>
      <c r="B19" s="45">
        <v>2</v>
      </c>
      <c r="C19" s="45">
        <v>2</v>
      </c>
      <c r="D19" s="45">
        <v>2</v>
      </c>
      <c r="E19" s="45">
        <v>2</v>
      </c>
      <c r="F19" s="39"/>
    </row>
    <row r="20" spans="1:6">
      <c r="A20" s="45" t="s">
        <v>51</v>
      </c>
      <c r="B20" s="45">
        <v>1</v>
      </c>
      <c r="C20" s="45">
        <v>1</v>
      </c>
      <c r="D20" s="45">
        <v>1</v>
      </c>
      <c r="E20" s="45">
        <v>1</v>
      </c>
      <c r="F20" s="39"/>
    </row>
    <row r="21" spans="1:6">
      <c r="A21" s="45" t="s">
        <v>52</v>
      </c>
      <c r="B21" s="45">
        <v>2</v>
      </c>
      <c r="C21" s="45">
        <v>2</v>
      </c>
      <c r="D21" s="45">
        <v>2</v>
      </c>
      <c r="E21" s="45">
        <v>2</v>
      </c>
      <c r="F21" s="39"/>
    </row>
    <row r="22" spans="1:6">
      <c r="A22" s="45" t="s">
        <v>53</v>
      </c>
      <c r="B22" s="45" t="s">
        <v>54</v>
      </c>
      <c r="C22" s="45" t="s">
        <v>54</v>
      </c>
      <c r="D22" s="45" t="s">
        <v>54</v>
      </c>
      <c r="E22" s="45" t="s">
        <v>54</v>
      </c>
      <c r="F22" s="39"/>
    </row>
    <row r="23" spans="1:6">
      <c r="A23" s="45" t="s">
        <v>55</v>
      </c>
      <c r="B23" s="45" t="s">
        <v>56</v>
      </c>
      <c r="C23" s="45" t="s">
        <v>56</v>
      </c>
      <c r="D23" s="45" t="s">
        <v>56</v>
      </c>
      <c r="E23" s="45" t="s">
        <v>56</v>
      </c>
      <c r="F23" s="39"/>
    </row>
    <row r="24" spans="1:6" ht="26.45">
      <c r="A24" s="45" t="s">
        <v>57</v>
      </c>
      <c r="B24" s="45" t="s">
        <v>58</v>
      </c>
      <c r="C24" s="45" t="s">
        <v>58</v>
      </c>
      <c r="D24" s="45" t="s">
        <v>58</v>
      </c>
      <c r="E24" s="45" t="s">
        <v>58</v>
      </c>
      <c r="F24" s="48"/>
    </row>
    <row r="25" spans="1:6">
      <c r="A25" s="45" t="s">
        <v>59</v>
      </c>
      <c r="B25" s="45" t="s">
        <v>3</v>
      </c>
      <c r="C25" s="45" t="s">
        <v>3</v>
      </c>
      <c r="D25" s="45" t="s">
        <v>3</v>
      </c>
      <c r="E25" s="45" t="s">
        <v>3</v>
      </c>
      <c r="F25" s="49"/>
    </row>
    <row r="26" spans="1:6">
      <c r="A26" s="45" t="s">
        <v>60</v>
      </c>
      <c r="B26" s="45" t="s">
        <v>11</v>
      </c>
      <c r="C26" s="45" t="s">
        <v>11</v>
      </c>
      <c r="D26" s="45" t="s">
        <v>11</v>
      </c>
      <c r="E26" s="45" t="s">
        <v>11</v>
      </c>
      <c r="F26" s="48"/>
    </row>
    <row r="27" spans="1:6" ht="39.6">
      <c r="A27" s="45" t="s">
        <v>61</v>
      </c>
      <c r="B27" s="45" t="s">
        <v>62</v>
      </c>
      <c r="C27" s="45" t="s">
        <v>62</v>
      </c>
      <c r="D27" s="45" t="s">
        <v>62</v>
      </c>
      <c r="E27" s="45" t="s">
        <v>62</v>
      </c>
      <c r="F27" s="48"/>
    </row>
    <row r="28" spans="1:6">
      <c r="A28" s="50"/>
      <c r="B28" s="50"/>
      <c r="C28" s="50"/>
      <c r="D28" s="50"/>
      <c r="E28" s="50"/>
      <c r="F28" s="39"/>
    </row>
    <row r="29" spans="1:6">
      <c r="A29" s="51" t="s">
        <v>63</v>
      </c>
      <c r="B29" s="52"/>
      <c r="C29" s="52"/>
      <c r="D29" s="52"/>
      <c r="E29" s="52"/>
      <c r="F29" s="39"/>
    </row>
    <row r="30" spans="1:6" ht="26.45">
      <c r="A30" s="53" t="s">
        <v>64</v>
      </c>
      <c r="B30" s="54" t="s">
        <v>65</v>
      </c>
      <c r="C30" s="54" t="s">
        <v>65</v>
      </c>
      <c r="D30" s="54" t="s">
        <v>65</v>
      </c>
      <c r="E30" s="54" t="s">
        <v>65</v>
      </c>
      <c r="F30" s="39"/>
    </row>
    <row r="31" spans="1:6" ht="26.45">
      <c r="A31" s="53" t="s">
        <v>66</v>
      </c>
      <c r="B31" s="54" t="s">
        <v>67</v>
      </c>
      <c r="C31" s="54" t="s">
        <v>67</v>
      </c>
      <c r="D31" s="54" t="s">
        <v>67</v>
      </c>
      <c r="E31" s="54" t="s">
        <v>67</v>
      </c>
      <c r="F31" s="39"/>
    </row>
    <row r="32" spans="1:6">
      <c r="A32" s="53" t="s">
        <v>68</v>
      </c>
      <c r="B32" s="54" t="s">
        <v>69</v>
      </c>
      <c r="C32" s="54" t="s">
        <v>69</v>
      </c>
      <c r="D32" s="54" t="s">
        <v>69</v>
      </c>
      <c r="E32" s="54" t="s">
        <v>69</v>
      </c>
      <c r="F32" s="39"/>
    </row>
    <row r="33" spans="1:7">
      <c r="A33" s="53" t="s">
        <v>70</v>
      </c>
      <c r="B33" s="54" t="s">
        <v>71</v>
      </c>
      <c r="C33" s="54" t="s">
        <v>71</v>
      </c>
      <c r="D33" s="54" t="s">
        <v>71</v>
      </c>
      <c r="E33" s="54" t="s">
        <v>71</v>
      </c>
      <c r="F33" s="39"/>
    </row>
    <row r="34" spans="1:7">
      <c r="A34" s="53" t="s">
        <v>72</v>
      </c>
      <c r="B34" s="54" t="s">
        <v>73</v>
      </c>
      <c r="C34" s="54" t="s">
        <v>73</v>
      </c>
      <c r="D34" s="54" t="s">
        <v>73</v>
      </c>
      <c r="E34" s="54" t="s">
        <v>73</v>
      </c>
      <c r="F34" s="39"/>
    </row>
    <row r="35" spans="1:7">
      <c r="A35" s="53" t="s">
        <v>74</v>
      </c>
      <c r="B35" s="54" t="s">
        <v>75</v>
      </c>
      <c r="C35" s="54" t="s">
        <v>75</v>
      </c>
      <c r="D35" s="54" t="s">
        <v>75</v>
      </c>
      <c r="E35" s="54" t="s">
        <v>75</v>
      </c>
      <c r="F35" s="39"/>
    </row>
    <row r="36" spans="1:7">
      <c r="A36" s="53" t="s">
        <v>76</v>
      </c>
      <c r="B36" s="54">
        <v>1</v>
      </c>
      <c r="C36" s="54">
        <v>1</v>
      </c>
      <c r="D36" s="54">
        <v>1</v>
      </c>
      <c r="E36" s="54">
        <v>1</v>
      </c>
      <c r="F36" s="39"/>
    </row>
    <row r="37" spans="1:7">
      <c r="A37" s="53" t="s">
        <v>77</v>
      </c>
      <c r="B37" s="54">
        <v>2</v>
      </c>
      <c r="C37" s="54">
        <v>2</v>
      </c>
      <c r="D37" s="54">
        <v>2</v>
      </c>
      <c r="E37" s="54">
        <v>2</v>
      </c>
      <c r="F37" s="39"/>
    </row>
    <row r="38" spans="1:7">
      <c r="A38" s="53" t="s">
        <v>78</v>
      </c>
      <c r="B38" s="54">
        <v>2</v>
      </c>
      <c r="C38" s="54">
        <v>2</v>
      </c>
      <c r="D38" s="54">
        <v>2</v>
      </c>
      <c r="E38" s="54">
        <v>2</v>
      </c>
      <c r="F38" s="39"/>
    </row>
    <row r="39" spans="1:7">
      <c r="A39" s="53" t="s">
        <v>79</v>
      </c>
      <c r="B39" s="54">
        <v>1</v>
      </c>
      <c r="C39" s="54">
        <v>1</v>
      </c>
      <c r="D39" s="54">
        <v>1</v>
      </c>
      <c r="E39" s="54">
        <v>1</v>
      </c>
    </row>
    <row r="40" spans="1:7">
      <c r="A40" s="53" t="s">
        <v>80</v>
      </c>
      <c r="B40" s="54">
        <v>1</v>
      </c>
      <c r="C40" s="54">
        <v>1</v>
      </c>
      <c r="D40" s="54">
        <v>1</v>
      </c>
      <c r="E40" s="54">
        <v>1</v>
      </c>
      <c r="F40" s="46"/>
      <c r="G40" s="46"/>
    </row>
    <row r="41" spans="1:7">
      <c r="A41" s="53" t="s">
        <v>81</v>
      </c>
      <c r="B41" s="54" t="s">
        <v>82</v>
      </c>
      <c r="C41" s="54" t="s">
        <v>82</v>
      </c>
      <c r="D41" s="54" t="s">
        <v>82</v>
      </c>
      <c r="E41" s="54" t="s">
        <v>82</v>
      </c>
    </row>
    <row r="42" spans="1:7">
      <c r="A42" s="53" t="s">
        <v>83</v>
      </c>
      <c r="B42" s="54" t="s">
        <v>11</v>
      </c>
      <c r="C42" s="54" t="s">
        <v>11</v>
      </c>
      <c r="D42" s="54" t="s">
        <v>11</v>
      </c>
      <c r="E42" s="54" t="s">
        <v>11</v>
      </c>
    </row>
  </sheetData>
  <mergeCells count="1">
    <mergeCell ref="A10: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006BD-E630-40D2-B6AE-3D355A3DFD65}">
  <dimension ref="A1:B13"/>
  <sheetViews>
    <sheetView workbookViewId="0">
      <selection activeCell="D19" sqref="D19"/>
    </sheetView>
  </sheetViews>
  <sheetFormatPr defaultRowHeight="14.45"/>
  <cols>
    <col min="1" max="1" width="33" bestFit="1" customWidth="1"/>
  </cols>
  <sheetData>
    <row r="1" spans="1:2">
      <c r="A1" s="61" t="s">
        <v>84</v>
      </c>
      <c r="B1" s="61" t="s">
        <v>85</v>
      </c>
    </row>
    <row r="2" spans="1:2">
      <c r="A2" s="61" t="s">
        <v>19</v>
      </c>
      <c r="B2" s="62"/>
    </row>
    <row r="3" spans="1:2">
      <c r="A3" s="61" t="s">
        <v>20</v>
      </c>
      <c r="B3" s="62"/>
    </row>
    <row r="4" spans="1:2">
      <c r="A4" s="61" t="s">
        <v>21</v>
      </c>
      <c r="B4" s="62"/>
    </row>
    <row r="5" spans="1:2">
      <c r="A5" s="61" t="s">
        <v>22</v>
      </c>
      <c r="B5" s="62"/>
    </row>
    <row r="7" spans="1:2">
      <c r="A7" s="61" t="s">
        <v>86</v>
      </c>
      <c r="B7" s="61" t="s">
        <v>85</v>
      </c>
    </row>
    <row r="8" spans="1:2">
      <c r="A8" s="61" t="s">
        <v>1</v>
      </c>
      <c r="B8" s="62"/>
    </row>
    <row r="9" spans="1:2">
      <c r="A9" s="61" t="s">
        <v>10</v>
      </c>
      <c r="B9" s="62"/>
    </row>
    <row r="10" spans="1:2">
      <c r="A10" s="61" t="s">
        <v>15</v>
      </c>
      <c r="B10" s="62"/>
    </row>
    <row r="11" spans="1:2" ht="15"/>
    <row r="12" spans="1:2" ht="43.5" customHeight="1">
      <c r="A12" s="64" t="s">
        <v>87</v>
      </c>
      <c r="B12" s="65"/>
    </row>
    <row r="13" spans="1:2" ht="15"/>
  </sheetData>
  <mergeCells count="1">
    <mergeCell ref="A12:B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workbookViewId="0">
      <selection activeCell="A27" sqref="A27"/>
    </sheetView>
  </sheetViews>
  <sheetFormatPr defaultRowHeight="14.45"/>
  <cols>
    <col min="1" max="1" width="49.85546875" customWidth="1"/>
    <col min="2" max="2" width="9.85546875" customWidth="1"/>
    <col min="3" max="3" width="45" customWidth="1"/>
    <col min="4" max="4" width="9.85546875" customWidth="1"/>
    <col min="5" max="5" width="42.5703125" customWidth="1"/>
    <col min="6" max="6" width="9.85546875" customWidth="1"/>
    <col min="7" max="7" width="44.28515625" customWidth="1"/>
    <col min="8" max="8" width="9.85546875" customWidth="1"/>
  </cols>
  <sheetData>
    <row r="1" spans="1:8">
      <c r="A1" s="18" t="s">
        <v>88</v>
      </c>
      <c r="B1" s="19" t="s">
        <v>89</v>
      </c>
      <c r="C1" s="19" t="s">
        <v>90</v>
      </c>
      <c r="D1" s="19" t="s">
        <v>91</v>
      </c>
      <c r="E1" s="19" t="s">
        <v>92</v>
      </c>
      <c r="F1" s="19" t="s">
        <v>93</v>
      </c>
      <c r="G1" s="19" t="s">
        <v>94</v>
      </c>
      <c r="H1" s="19" t="s">
        <v>95</v>
      </c>
    </row>
    <row r="2" spans="1:8">
      <c r="A2" s="15"/>
      <c r="B2" s="2" t="s">
        <v>96</v>
      </c>
      <c r="C2" s="1"/>
      <c r="D2" s="2" t="str">
        <f>B2</f>
        <v>Tarief</v>
      </c>
      <c r="E2" s="1"/>
      <c r="F2" s="2" t="s">
        <v>96</v>
      </c>
      <c r="G2" s="1"/>
      <c r="H2" s="2" t="s">
        <v>96</v>
      </c>
    </row>
    <row r="3" spans="1:8">
      <c r="A3" s="16" t="s">
        <v>97</v>
      </c>
      <c r="B3" s="4"/>
      <c r="C3" s="3" t="s">
        <v>98</v>
      </c>
      <c r="D3" s="4"/>
      <c r="E3" s="3" t="s">
        <v>99</v>
      </c>
      <c r="F3" s="4"/>
      <c r="G3" s="3" t="s">
        <v>100</v>
      </c>
      <c r="H3" s="4"/>
    </row>
    <row r="4" spans="1:8">
      <c r="A4" s="16" t="s">
        <v>101</v>
      </c>
      <c r="B4" s="5">
        <v>8444</v>
      </c>
      <c r="C4" s="3" t="s">
        <v>102</v>
      </c>
      <c r="D4" s="5">
        <v>3000</v>
      </c>
      <c r="E4" s="3" t="s">
        <v>103</v>
      </c>
      <c r="F4" s="5">
        <v>5</v>
      </c>
      <c r="G4" s="3" t="s">
        <v>104</v>
      </c>
      <c r="H4" s="5">
        <v>584</v>
      </c>
    </row>
    <row r="5" spans="1:8" ht="84.75" customHeight="1">
      <c r="A5" s="17" t="s">
        <v>105</v>
      </c>
      <c r="B5" s="7"/>
      <c r="C5" s="6" t="s">
        <v>106</v>
      </c>
      <c r="D5" s="7"/>
      <c r="E5" s="6" t="s">
        <v>107</v>
      </c>
      <c r="F5" s="7"/>
      <c r="G5" s="6" t="s">
        <v>108</v>
      </c>
      <c r="H5" s="7"/>
    </row>
    <row r="6" spans="1:8">
      <c r="A6" s="15"/>
      <c r="B6" s="2" t="str">
        <f>B$2</f>
        <v>Tarief</v>
      </c>
      <c r="C6" s="1"/>
      <c r="D6" s="2" t="s">
        <v>96</v>
      </c>
      <c r="E6" s="21"/>
      <c r="F6" s="22"/>
      <c r="G6" s="1"/>
      <c r="H6" s="2" t="s">
        <v>96</v>
      </c>
    </row>
    <row r="7" spans="1:8">
      <c r="A7" s="16" t="s">
        <v>109</v>
      </c>
      <c r="B7" s="4"/>
      <c r="C7" s="3" t="s">
        <v>110</v>
      </c>
      <c r="D7" s="4"/>
      <c r="G7" s="3" t="s">
        <v>111</v>
      </c>
      <c r="H7" s="4"/>
    </row>
    <row r="8" spans="1:8">
      <c r="A8" s="16" t="s">
        <v>101</v>
      </c>
      <c r="B8" s="5">
        <v>1190</v>
      </c>
      <c r="C8" s="3" t="s">
        <v>102</v>
      </c>
      <c r="D8" s="5">
        <v>250</v>
      </c>
      <c r="G8" s="3" t="s">
        <v>112</v>
      </c>
      <c r="H8" s="5">
        <v>33</v>
      </c>
    </row>
    <row r="9" spans="1:8" ht="87.75" customHeight="1">
      <c r="A9" s="17" t="s">
        <v>105</v>
      </c>
      <c r="B9" s="7"/>
      <c r="C9" s="6" t="s">
        <v>106</v>
      </c>
      <c r="D9" s="7"/>
      <c r="G9" s="6" t="s">
        <v>113</v>
      </c>
      <c r="H9" s="7"/>
    </row>
    <row r="10" spans="1:8">
      <c r="A10" s="15"/>
      <c r="B10" s="2" t="str">
        <f>B$2</f>
        <v>Tarief</v>
      </c>
      <c r="C10" s="1"/>
      <c r="D10" s="2" t="s">
        <v>96</v>
      </c>
      <c r="G10" s="1"/>
      <c r="H10" s="2" t="s">
        <v>96</v>
      </c>
    </row>
    <row r="11" spans="1:8">
      <c r="A11" s="16" t="s">
        <v>114</v>
      </c>
      <c r="B11" s="4"/>
      <c r="C11" s="3" t="s">
        <v>115</v>
      </c>
      <c r="D11" s="4"/>
      <c r="E11" s="23"/>
      <c r="F11" s="24"/>
      <c r="G11" s="3" t="s">
        <v>116</v>
      </c>
      <c r="H11" s="4"/>
    </row>
    <row r="12" spans="1:8">
      <c r="A12" s="16" t="s">
        <v>117</v>
      </c>
      <c r="B12" s="5">
        <v>35</v>
      </c>
      <c r="C12" s="3" t="s">
        <v>102</v>
      </c>
      <c r="D12" s="5">
        <v>4000</v>
      </c>
      <c r="E12" s="23"/>
      <c r="F12" s="25"/>
      <c r="G12" s="3" t="s">
        <v>118</v>
      </c>
      <c r="H12" s="5">
        <v>200</v>
      </c>
    </row>
    <row r="13" spans="1:8" ht="83.25" customHeight="1">
      <c r="A13" s="17" t="s">
        <v>119</v>
      </c>
      <c r="B13" s="7"/>
      <c r="C13" s="6" t="s">
        <v>106</v>
      </c>
      <c r="D13" s="7"/>
      <c r="E13" s="26"/>
      <c r="F13" s="27"/>
      <c r="G13" s="6" t="s">
        <v>120</v>
      </c>
      <c r="H13" s="7"/>
    </row>
    <row r="14" spans="1:8">
      <c r="A14" s="29"/>
      <c r="B14" s="22"/>
      <c r="C14" s="1"/>
      <c r="D14" s="2" t="s">
        <v>96</v>
      </c>
      <c r="E14" s="28"/>
      <c r="F14" s="32"/>
      <c r="G14" s="29"/>
      <c r="H14" s="22"/>
    </row>
    <row r="15" spans="1:8">
      <c r="A15" s="30"/>
      <c r="B15" s="24"/>
      <c r="C15" s="3" t="s">
        <v>121</v>
      </c>
      <c r="D15" s="4" t="s">
        <v>122</v>
      </c>
      <c r="E15" s="23"/>
      <c r="F15" s="33"/>
      <c r="H15" s="8"/>
    </row>
    <row r="16" spans="1:8">
      <c r="A16" s="30"/>
      <c r="B16" s="25"/>
      <c r="C16" s="3" t="s">
        <v>123</v>
      </c>
      <c r="D16" s="5">
        <v>5</v>
      </c>
      <c r="E16" s="23"/>
      <c r="F16" s="34"/>
      <c r="H16" s="8"/>
    </row>
    <row r="17" spans="1:8" ht="126.75" customHeight="1">
      <c r="A17" s="31"/>
      <c r="B17" s="27"/>
      <c r="C17" s="6" t="s">
        <v>124</v>
      </c>
      <c r="D17" s="7"/>
      <c r="E17" s="26"/>
      <c r="F17" s="35"/>
      <c r="H17" s="8"/>
    </row>
    <row r="18" spans="1:8">
      <c r="A18" s="9" t="s">
        <v>125</v>
      </c>
      <c r="B18" s="8"/>
      <c r="D18" s="8"/>
      <c r="F18" s="8"/>
      <c r="H18" s="8"/>
    </row>
    <row r="19" spans="1:8">
      <c r="A19" s="9" t="s">
        <v>126</v>
      </c>
      <c r="B19" s="8"/>
      <c r="D19" s="8"/>
      <c r="F19" s="8"/>
      <c r="H19" s="8"/>
    </row>
    <row r="20" spans="1:8">
      <c r="A20" s="36" t="s">
        <v>127</v>
      </c>
      <c r="B20" s="8"/>
      <c r="D20" s="8"/>
      <c r="F20" s="8"/>
      <c r="H20" s="8"/>
    </row>
    <row r="21" spans="1:8" ht="15.6">
      <c r="A21" s="10"/>
      <c r="B21" s="8"/>
      <c r="D21" s="8"/>
      <c r="F21" s="8"/>
      <c r="H21" s="8"/>
    </row>
    <row r="22" spans="1:8">
      <c r="B22" s="8"/>
      <c r="D22" s="8"/>
      <c r="F22" s="8"/>
      <c r="H22" s="8"/>
    </row>
    <row r="23" spans="1:8" ht="18">
      <c r="B23" s="8"/>
      <c r="C23" s="11" t="s">
        <v>85</v>
      </c>
      <c r="D23" s="8"/>
      <c r="F23" s="8"/>
      <c r="G23" s="12"/>
      <c r="H23" s="8"/>
    </row>
    <row r="24" spans="1:8" ht="18.75" customHeight="1">
      <c r="B24" s="8" t="s">
        <v>128</v>
      </c>
      <c r="C24" s="14"/>
      <c r="D24" s="8"/>
      <c r="E24" s="12"/>
      <c r="F24" s="8"/>
      <c r="G24" s="12"/>
      <c r="H24" s="8"/>
    </row>
    <row r="25" spans="1:8">
      <c r="B25" s="8"/>
      <c r="C25" s="13"/>
      <c r="D25" s="8"/>
      <c r="F25" s="8"/>
      <c r="G25" s="12"/>
      <c r="H25" s="8"/>
    </row>
    <row r="26" spans="1:8">
      <c r="B26" s="8"/>
      <c r="C26" s="13"/>
      <c r="D26" s="8"/>
      <c r="F26" s="8"/>
      <c r="G26" s="12"/>
      <c r="H26" s="8"/>
    </row>
    <row r="27" spans="1:8">
      <c r="B27" s="8"/>
      <c r="C27" s="13"/>
      <c r="D27" s="8"/>
      <c r="E27" s="12"/>
      <c r="F27" s="8"/>
      <c r="G27" s="12"/>
      <c r="H27" s="8"/>
    </row>
    <row r="28" spans="1:8">
      <c r="D28" s="8"/>
      <c r="E28" s="8"/>
      <c r="F28" s="8"/>
      <c r="H28" s="8"/>
    </row>
    <row r="29" spans="1:8" ht="18">
      <c r="B29" s="8"/>
      <c r="C29" s="20"/>
      <c r="D29" s="8"/>
      <c r="E29" s="8"/>
      <c r="F29" s="8"/>
      <c r="H29"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4C7F87-4190-4191-A176-2D3A69DCEE98}"/>
</file>

<file path=customXml/itemProps2.xml><?xml version="1.0" encoding="utf-8"?>
<ds:datastoreItem xmlns:ds="http://schemas.openxmlformats.org/officeDocument/2006/customXml" ds:itemID="{ED621CA0-47F9-4329-B7C3-897A3156F1E7}"/>
</file>

<file path=customXml/itemProps3.xml><?xml version="1.0" encoding="utf-8"?>
<ds:datastoreItem xmlns:ds="http://schemas.openxmlformats.org/officeDocument/2006/customXml" ds:itemID="{6CD41A1B-5486-409F-8F68-0539775553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Nijkamp</dc:creator>
  <cp:keywords/>
  <dc:description/>
  <cp:lastModifiedBy>Paul Nijkamp</cp:lastModifiedBy>
  <cp:revision/>
  <dcterms:created xsi:type="dcterms:W3CDTF">2024-10-09T10:36:55Z</dcterms:created>
  <dcterms:modified xsi:type="dcterms:W3CDTF">2024-11-05T16:21:19Z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ies>
</file>