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N:\Afdeling (nieuw)\BFJZ\Team Juridische Zaken en Inkoop\Inkoop\Aanbestedingen\2024\2024-28 E-HRM\"/>
    </mc:Choice>
  </mc:AlternateContent>
  <xr:revisionPtr revIDLastSave="0" documentId="13_ncr:1_{6FF9893E-7D6E-40B6-BD38-F1BD5E6BA849}" xr6:coauthVersionLast="47" xr6:coauthVersionMax="47" xr10:uidLastSave="{00000000-0000-0000-0000-000000000000}"/>
  <bookViews>
    <workbookView xWindow="-120" yWindow="-120" windowWidth="29040" windowHeight="15840" xr2:uid="{08D4C156-21DB-4775-9975-2B23B442999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7" i="1" l="1"/>
  <c r="D38" i="1"/>
  <c r="D36" i="1"/>
  <c r="D29" i="1"/>
  <c r="D30" i="1"/>
  <c r="D31" i="1"/>
  <c r="D32" i="1"/>
  <c r="D33" i="1"/>
  <c r="D34" i="1"/>
  <c r="D28" i="1"/>
  <c r="D22" i="1"/>
  <c r="D23" i="1"/>
  <c r="D24" i="1"/>
  <c r="D25" i="1"/>
  <c r="D26" i="1"/>
  <c r="D21" i="1"/>
  <c r="D17" i="1"/>
  <c r="D18" i="1"/>
  <c r="D19" i="1"/>
  <c r="D16" i="1"/>
  <c r="D14" i="1"/>
  <c r="D39" i="1" l="1"/>
</calcChain>
</file>

<file path=xl/sharedStrings.xml><?xml version="1.0" encoding="utf-8"?>
<sst xmlns="http://schemas.openxmlformats.org/spreadsheetml/2006/main" count="33" uniqueCount="33">
  <si>
    <t>Artikel 10, lid 5 GIBIT 2023: Opdrachtgever heeft een Model SLA, opgenomen als Bijlage 10 met de wens dat Inschrijver hieraan tegemoet komt.</t>
  </si>
  <si>
    <t>Digitale overzichten moeten in het e-HRM systeem te vinden zijn via zoekfunctie.</t>
  </si>
  <si>
    <t>Het e-HRM systeem kan terugbetalingsverplichting registreren, ook of betalingen voldaan zijn – ook na afloop dienstverband.</t>
  </si>
  <si>
    <t xml:space="preserve">Voorafgaand aan indiensttreding kan vanuit het e-HRM systeem een e-mail/bericht/signalen verstuurd worden aan de nieuwe medewerker. In deze e-mail worden gegevens uitgevraagd en documenten (bijvoorbeeld kopie id-kaart)op basis waarvan de nieuwe medewerker opgevoerd kan worden en een arbeidsovereenkomst opgesteld kan worden. De gemeente heeft de mogelijkheid om documenten aan de mail toe te voegen met de gemaakte afspraken. </t>
  </si>
  <si>
    <t>Het e-HRM systeem stuurt signalen zodat de activiteiten zoals beschreven in het onboardingsplan tijdig uitgevoerd worden.</t>
  </si>
  <si>
    <t xml:space="preserve">Het e-HRM systeem faciliteert het aanvragen van scholingsmogelijkheden door de medewerker. In de aanvraag door de medewerker wordt tenminste de volgende informatie uitgevraagd: opleidingsnaam, scholingsinstituut, scholingskosten, aantal te volgen lesdagen. De leidinggevende vult het formulier aan met tenminste de volgende informatie: percentage vergoeding, type budget, reiskostenvergoeding, toekenning studieverlof.  Na goedkeuring hiervan wordt geautomatiseerd een studieovereenkomst gegenereerd die wordt opgeslagen in het digitale personeelsdossier. </t>
  </si>
  <si>
    <t xml:space="preserve">Signalering vanuit het systeem naar HR wanneer het contract voor bepaalde tijd van een zwangere medewerker wordt omgezet naar onbepaalde tijd. Dit moet HR namelijk aangeven tijdens de verlofaanvraag bij het UWV. Wanneer wij deze melding niet ontvangen, wordt dit ook niet goed doorgegeven bij het UWV, waardoor zij denken dat het contract van deze medewerker beëindigd wordt tijdens het zwangerschap-/ bevallingsverlof. </t>
  </si>
  <si>
    <t xml:space="preserve">Het kunnen toevoegen van informatie/ handleiding bij aanvraag ouderschapsverlof/ geboorteverlof/ zwangerschapsverlof etc. </t>
  </si>
  <si>
    <t>HRM</t>
  </si>
  <si>
    <t>Het e-HRM systeem moet voor de afdelingscode + functiecode (formatieplaats) minimaal 12 posities kunnen registreren (alfanumeriek en cijfers).</t>
  </si>
  <si>
    <t>Koppeling met een Werving en Selectiesysteem moet mogelijk zijn.</t>
  </si>
  <si>
    <t>Stagiaire, stagevergoeding op basis van aantal uren per week, maar liever niet zichtbaar als bezetting op formatie.</t>
  </si>
  <si>
    <t xml:space="preserve">ADV regeling moet goed ingericht worden zodat dit geen invloed kan hebben op de bezetting. </t>
  </si>
  <si>
    <t>Verzuim</t>
  </si>
  <si>
    <t>Het e-HRM systeem toont een overzicht van WvP en Werkwijzer poortwachter data (verzuimproces), per verzuimgeval, per organisatie-eenheid in de toekomst.</t>
  </si>
  <si>
    <t xml:space="preserve">Het e-HRM systeem heeft de mogelijk om (Ex)medewerkers met WIA-uitkering te registreren en een dossier op te bouwen. </t>
  </si>
  <si>
    <t>Het e-HRM systeem biedt de volgende mogelijkheid: Ex-medewerkers ziek uit dienst. De gemeente Heerenveen is eigen risicodrager voor de ziektewet en moet zieke medewerkers na afloop van hun dienstverband gedurende de wachttijd van de WIA een ziektewetuitkering blijven betalen. Ze moeten dus zichtbaar blijven als ex-medewerker.</t>
  </si>
  <si>
    <t>Algemene wensen</t>
  </si>
  <si>
    <t>Salarisadministratie</t>
  </si>
  <si>
    <t>ESS / MSS</t>
  </si>
  <si>
    <t>Ja/Nee</t>
  </si>
  <si>
    <t>Score</t>
  </si>
  <si>
    <t>Puntentotaal</t>
  </si>
  <si>
    <t>Wens</t>
  </si>
  <si>
    <t>Nr.</t>
  </si>
  <si>
    <t xml:space="preserve">Inschrijver dient voor alle wensen de groene vakken (kolom C) in te vullen met 'Ja' of 'Nee' door gebruik te maken van de lijstselector in de cellen. Elke wens dient te zijn voorzien van een 'Ja' of 'Nee'. 
Cel D49 geeft de totale score weer. De wordt meegenomen in het puntentotaal in de eindbeoordeling. </t>
  </si>
  <si>
    <t>Kan de opdrachtnemer de salarisadministratie uitvoeren (eventueel in de toekomst).</t>
  </si>
  <si>
    <t>Na salarismutatie, wijziging direct zichtbaar op proefstrook. Opvragen proefstrook moet direct zichtbaar zijn.</t>
  </si>
  <si>
    <t>Het e-HRM biedt de mogelijkheid de verlofmodule in te kunnen richten zonder standaard rooster.</t>
  </si>
  <si>
    <t>Het e-HRM systeem ondersteunt het inhuur proces medewerkers inclusief opvragen budgetruimte met een koppeling met het financiële systeem.</t>
  </si>
  <si>
    <t>Het e-HRM systeem heeft een signalering boventallige medewerker (herplaatsingskandidaat).</t>
  </si>
  <si>
    <t>Het e-HRM systeem heeft een RVU, signalering van ex medewerker met een uitkering op basis van de RVU + einddatum.</t>
  </si>
  <si>
    <t>Bijlage 2 - Invulformulier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</si>
</sst>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Verdana"/>
      <family val="2"/>
    </font>
    <font>
      <sz val="11"/>
      <color rgb="FF000000"/>
      <name val="Calibri"/>
      <family val="2"/>
    </font>
    <font>
      <sz val="11"/>
      <color theme="1"/>
      <name val="Calibri"/>
      <family val="2"/>
    </font>
    <font>
      <b/>
      <sz val="14"/>
      <color theme="1"/>
      <name val="Calibri"/>
      <family val="2"/>
    </font>
    <font>
      <b/>
      <sz val="18"/>
      <color theme="1"/>
      <name val="Calibri"/>
      <family val="2"/>
    </font>
    <font>
      <b/>
      <sz val="20"/>
      <color theme="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1" xfId="0" applyFont="1" applyBorder="1"/>
    <xf numFmtId="0" fontId="1" fillId="0" borderId="1" xfId="0" applyFont="1" applyBorder="1" applyAlignment="1">
      <alignment horizontal="left" vertical="center" wrapText="1"/>
    </xf>
    <xf numFmtId="0" fontId="2" fillId="0" borderId="0" xfId="0" applyFont="1"/>
    <xf numFmtId="0" fontId="2" fillId="0" borderId="1" xfId="0" applyFont="1" applyBorder="1"/>
    <xf numFmtId="0" fontId="2" fillId="0" borderId="1" xfId="0" applyFont="1" applyBorder="1" applyAlignment="1">
      <alignment wrapText="1"/>
    </xf>
    <xf numFmtId="0" fontId="1" fillId="0" borderId="1" xfId="0" applyFont="1" applyBorder="1" applyAlignment="1">
      <alignment wrapText="1"/>
    </xf>
    <xf numFmtId="0" fontId="2" fillId="0" borderId="1" xfId="0" applyFont="1" applyBorder="1" applyAlignment="1">
      <alignment horizontal="left" vertical="center" wrapText="1"/>
    </xf>
    <xf numFmtId="0" fontId="3" fillId="0" borderId="1" xfId="0" applyFont="1" applyBorder="1"/>
    <xf numFmtId="0" fontId="5" fillId="0" borderId="1" xfId="0" applyFont="1" applyBorder="1"/>
    <xf numFmtId="0" fontId="3" fillId="0" borderId="1" xfId="0" applyFont="1" applyBorder="1" applyAlignment="1">
      <alignment horizontal="center"/>
    </xf>
    <xf numFmtId="0" fontId="2" fillId="3" borderId="1" xfId="0" applyFont="1" applyFill="1" applyBorder="1"/>
    <xf numFmtId="0" fontId="4" fillId="2" borderId="1" xfId="0" applyFont="1" applyFill="1" applyBorder="1" applyAlignment="1">
      <alignment horizontal="center" vertical="center"/>
    </xf>
    <xf numFmtId="0" fontId="2" fillId="0" borderId="1" xfId="0" applyFont="1" applyBorder="1" applyAlignment="1">
      <alignment horizontal="center"/>
    </xf>
    <xf numFmtId="0" fontId="5" fillId="2" borderId="1" xfId="0" applyFont="1" applyFill="1" applyBorder="1" applyAlignment="1">
      <alignment horizontal="center"/>
    </xf>
    <xf numFmtId="0" fontId="2" fillId="0" borderId="1" xfId="0" applyFont="1" applyBorder="1" applyAlignment="1">
      <alignment horizontal="center" vertical="center"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429E2-F5D1-4356-BD5C-49780E980F1A}">
  <dimension ref="A1:D39"/>
  <sheetViews>
    <sheetView tabSelected="1" zoomScaleNormal="100" workbookViewId="0">
      <selection sqref="A1:D2"/>
    </sheetView>
  </sheetViews>
  <sheetFormatPr defaultRowHeight="15" x14ac:dyDescent="0.25"/>
  <cols>
    <col min="1" max="1" width="9" style="3"/>
    <col min="2" max="2" width="90.25" style="3" customWidth="1"/>
    <col min="3" max="3" width="9" style="3"/>
    <col min="4" max="4" width="7.625" style="3" bestFit="1" customWidth="1"/>
    <col min="5" max="16384" width="9" style="3"/>
  </cols>
  <sheetData>
    <row r="1" spans="1:4" x14ac:dyDescent="0.25">
      <c r="A1" s="12" t="s">
        <v>32</v>
      </c>
      <c r="B1" s="12"/>
      <c r="C1" s="12"/>
      <c r="D1" s="12"/>
    </row>
    <row r="2" spans="1:4" x14ac:dyDescent="0.25">
      <c r="A2" s="12"/>
      <c r="B2" s="12"/>
      <c r="C2" s="12"/>
      <c r="D2" s="12"/>
    </row>
    <row r="3" spans="1:4" x14ac:dyDescent="0.25">
      <c r="A3" s="13"/>
      <c r="B3" s="13"/>
      <c r="C3" s="13"/>
      <c r="D3" s="13"/>
    </row>
    <row r="4" spans="1:4" x14ac:dyDescent="0.25">
      <c r="A4" s="15" t="s">
        <v>25</v>
      </c>
      <c r="B4" s="15"/>
      <c r="C4" s="15"/>
      <c r="D4" s="15"/>
    </row>
    <row r="5" spans="1:4" x14ac:dyDescent="0.25">
      <c r="A5" s="15"/>
      <c r="B5" s="15"/>
      <c r="C5" s="15"/>
      <c r="D5" s="15"/>
    </row>
    <row r="6" spans="1:4" x14ac:dyDescent="0.25">
      <c r="A6" s="15"/>
      <c r="B6" s="15"/>
      <c r="C6" s="15"/>
      <c r="D6" s="15"/>
    </row>
    <row r="7" spans="1:4" x14ac:dyDescent="0.25">
      <c r="A7" s="15"/>
      <c r="B7" s="15"/>
      <c r="C7" s="15"/>
      <c r="D7" s="15"/>
    </row>
    <row r="8" spans="1:4" x14ac:dyDescent="0.25">
      <c r="A8" s="15"/>
      <c r="B8" s="15"/>
      <c r="C8" s="15"/>
      <c r="D8" s="15"/>
    </row>
    <row r="9" spans="1:4" x14ac:dyDescent="0.25">
      <c r="A9" s="15"/>
      <c r="B9" s="15"/>
      <c r="C9" s="15"/>
      <c r="D9" s="15"/>
    </row>
    <row r="10" spans="1:4" x14ac:dyDescent="0.25">
      <c r="A10" s="15"/>
      <c r="B10" s="15"/>
      <c r="C10" s="15"/>
      <c r="D10" s="15"/>
    </row>
    <row r="11" spans="1:4" x14ac:dyDescent="0.25">
      <c r="A11" s="13"/>
      <c r="B11" s="13"/>
      <c r="C11" s="13"/>
      <c r="D11" s="13"/>
    </row>
    <row r="12" spans="1:4" ht="18.75" x14ac:dyDescent="0.3">
      <c r="A12" s="10" t="s">
        <v>24</v>
      </c>
      <c r="B12" s="10" t="s">
        <v>23</v>
      </c>
      <c r="C12" s="8" t="s">
        <v>20</v>
      </c>
      <c r="D12" s="8" t="s">
        <v>21</v>
      </c>
    </row>
    <row r="13" spans="1:4" x14ac:dyDescent="0.25">
      <c r="A13" s="16" t="s">
        <v>17</v>
      </c>
      <c r="B13" s="16"/>
      <c r="C13" s="16"/>
      <c r="D13" s="16"/>
    </row>
    <row r="14" spans="1:4" ht="30" x14ac:dyDescent="0.25">
      <c r="A14" s="4">
        <v>1</v>
      </c>
      <c r="B14" s="5" t="s">
        <v>0</v>
      </c>
      <c r="C14" s="11"/>
      <c r="D14" s="4">
        <f>IF(C14="Ja",0.238095238095238,0)</f>
        <v>0</v>
      </c>
    </row>
    <row r="15" spans="1:4" x14ac:dyDescent="0.25">
      <c r="A15" s="17" t="s">
        <v>18</v>
      </c>
      <c r="B15" s="18"/>
      <c r="C15" s="18"/>
      <c r="D15" s="19"/>
    </row>
    <row r="16" spans="1:4" x14ac:dyDescent="0.25">
      <c r="A16" s="4">
        <v>2</v>
      </c>
      <c r="B16" s="4" t="s">
        <v>27</v>
      </c>
      <c r="C16" s="11"/>
      <c r="D16" s="4">
        <f>IF(C16="Ja",0.238095238095238,0)</f>
        <v>0</v>
      </c>
    </row>
    <row r="17" spans="1:4" x14ac:dyDescent="0.25">
      <c r="A17" s="4">
        <v>3</v>
      </c>
      <c r="B17" s="1" t="s">
        <v>26</v>
      </c>
      <c r="C17" s="11"/>
      <c r="D17" s="4">
        <f t="shared" ref="D17:D19" si="0">IF(C17="Ja",0.238095238095238,0)</f>
        <v>0</v>
      </c>
    </row>
    <row r="18" spans="1:4" x14ac:dyDescent="0.25">
      <c r="A18" s="4">
        <v>4</v>
      </c>
      <c r="B18" s="2" t="s">
        <v>1</v>
      </c>
      <c r="C18" s="11"/>
      <c r="D18" s="4">
        <f t="shared" si="0"/>
        <v>0</v>
      </c>
    </row>
    <row r="19" spans="1:4" ht="30" x14ac:dyDescent="0.25">
      <c r="A19" s="4">
        <v>5</v>
      </c>
      <c r="B19" s="2" t="s">
        <v>2</v>
      </c>
      <c r="C19" s="11"/>
      <c r="D19" s="4">
        <f t="shared" si="0"/>
        <v>0</v>
      </c>
    </row>
    <row r="20" spans="1:4" x14ac:dyDescent="0.25">
      <c r="A20" s="17" t="s">
        <v>19</v>
      </c>
      <c r="B20" s="18"/>
      <c r="C20" s="18"/>
      <c r="D20" s="19"/>
    </row>
    <row r="21" spans="1:4" ht="75" x14ac:dyDescent="0.25">
      <c r="A21" s="4">
        <v>6</v>
      </c>
      <c r="B21" s="5" t="s">
        <v>3</v>
      </c>
      <c r="C21" s="11"/>
      <c r="D21" s="4">
        <f>IF(C21="Ja",0.238095238095238,0)</f>
        <v>0</v>
      </c>
    </row>
    <row r="22" spans="1:4" ht="30" x14ac:dyDescent="0.25">
      <c r="A22" s="4">
        <v>7</v>
      </c>
      <c r="B22" s="5" t="s">
        <v>4</v>
      </c>
      <c r="C22" s="11"/>
      <c r="D22" s="4">
        <f t="shared" ref="D22:D38" si="1">IF(C22="Ja",0.238095238095238,0)</f>
        <v>0</v>
      </c>
    </row>
    <row r="23" spans="1:4" x14ac:dyDescent="0.25">
      <c r="A23" s="4">
        <v>8</v>
      </c>
      <c r="B23" s="4" t="s">
        <v>28</v>
      </c>
      <c r="C23" s="11"/>
      <c r="D23" s="4">
        <f t="shared" si="1"/>
        <v>0</v>
      </c>
    </row>
    <row r="24" spans="1:4" ht="90" x14ac:dyDescent="0.25">
      <c r="A24" s="4">
        <v>9</v>
      </c>
      <c r="B24" s="5" t="s">
        <v>5</v>
      </c>
      <c r="C24" s="11"/>
      <c r="D24" s="4">
        <f t="shared" si="1"/>
        <v>0</v>
      </c>
    </row>
    <row r="25" spans="1:4" ht="60" x14ac:dyDescent="0.25">
      <c r="A25" s="4">
        <v>10</v>
      </c>
      <c r="B25" s="6" t="s">
        <v>6</v>
      </c>
      <c r="C25" s="11"/>
      <c r="D25" s="4">
        <f t="shared" si="1"/>
        <v>0</v>
      </c>
    </row>
    <row r="26" spans="1:4" ht="30" x14ac:dyDescent="0.25">
      <c r="A26" s="4">
        <v>11</v>
      </c>
      <c r="B26" s="6" t="s">
        <v>7</v>
      </c>
      <c r="C26" s="11"/>
      <c r="D26" s="4">
        <f t="shared" si="1"/>
        <v>0</v>
      </c>
    </row>
    <row r="27" spans="1:4" x14ac:dyDescent="0.25">
      <c r="A27" s="16" t="s">
        <v>8</v>
      </c>
      <c r="B27" s="16"/>
      <c r="C27" s="16"/>
      <c r="D27" s="16"/>
    </row>
    <row r="28" spans="1:4" ht="30" x14ac:dyDescent="0.25">
      <c r="A28" s="4">
        <v>12</v>
      </c>
      <c r="B28" s="7" t="s">
        <v>9</v>
      </c>
      <c r="C28" s="11"/>
      <c r="D28" s="4">
        <f t="shared" si="1"/>
        <v>0</v>
      </c>
    </row>
    <row r="29" spans="1:4" x14ac:dyDescent="0.25">
      <c r="A29" s="4">
        <v>13</v>
      </c>
      <c r="B29" s="1" t="s">
        <v>10</v>
      </c>
      <c r="C29" s="11"/>
      <c r="D29" s="4">
        <f t="shared" si="1"/>
        <v>0</v>
      </c>
    </row>
    <row r="30" spans="1:4" ht="30" x14ac:dyDescent="0.25">
      <c r="A30" s="4">
        <v>14</v>
      </c>
      <c r="B30" s="6" t="s">
        <v>29</v>
      </c>
      <c r="C30" s="11"/>
      <c r="D30" s="4">
        <f t="shared" si="1"/>
        <v>0</v>
      </c>
    </row>
    <row r="31" spans="1:4" x14ac:dyDescent="0.25">
      <c r="A31" s="4">
        <v>15</v>
      </c>
      <c r="B31" s="1" t="s">
        <v>30</v>
      </c>
      <c r="C31" s="11"/>
      <c r="D31" s="4">
        <f t="shared" si="1"/>
        <v>0</v>
      </c>
    </row>
    <row r="32" spans="1:4" ht="30" x14ac:dyDescent="0.25">
      <c r="A32" s="4">
        <v>16</v>
      </c>
      <c r="B32" s="6" t="s">
        <v>31</v>
      </c>
      <c r="C32" s="11"/>
      <c r="D32" s="4">
        <f t="shared" si="1"/>
        <v>0</v>
      </c>
    </row>
    <row r="33" spans="1:4" ht="15.75" customHeight="1" x14ac:dyDescent="0.25">
      <c r="A33" s="4">
        <v>17</v>
      </c>
      <c r="B33" s="6" t="s">
        <v>11</v>
      </c>
      <c r="C33" s="11"/>
      <c r="D33" s="4">
        <f t="shared" si="1"/>
        <v>0</v>
      </c>
    </row>
    <row r="34" spans="1:4" x14ac:dyDescent="0.25">
      <c r="A34" s="4">
        <v>18</v>
      </c>
      <c r="B34" s="1" t="s">
        <v>12</v>
      </c>
      <c r="C34" s="11"/>
      <c r="D34" s="4">
        <f t="shared" si="1"/>
        <v>0</v>
      </c>
    </row>
    <row r="35" spans="1:4" x14ac:dyDescent="0.25">
      <c r="A35" s="16" t="s">
        <v>13</v>
      </c>
      <c r="B35" s="16"/>
      <c r="C35" s="16"/>
      <c r="D35" s="16"/>
    </row>
    <row r="36" spans="1:4" ht="30" x14ac:dyDescent="0.25">
      <c r="A36" s="4">
        <v>19</v>
      </c>
      <c r="B36" s="5" t="s">
        <v>14</v>
      </c>
      <c r="C36" s="11"/>
      <c r="D36" s="4">
        <f t="shared" si="1"/>
        <v>0</v>
      </c>
    </row>
    <row r="37" spans="1:4" ht="30" x14ac:dyDescent="0.25">
      <c r="A37" s="4">
        <v>20</v>
      </c>
      <c r="B37" s="6" t="s">
        <v>15</v>
      </c>
      <c r="C37" s="11"/>
      <c r="D37" s="4">
        <f t="shared" si="1"/>
        <v>0</v>
      </c>
    </row>
    <row r="38" spans="1:4" ht="42.75" customHeight="1" x14ac:dyDescent="0.25">
      <c r="A38" s="4">
        <v>21</v>
      </c>
      <c r="B38" s="6" t="s">
        <v>16</v>
      </c>
      <c r="C38" s="11"/>
      <c r="D38" s="4">
        <f t="shared" si="1"/>
        <v>0</v>
      </c>
    </row>
    <row r="39" spans="1:4" ht="26.25" x14ac:dyDescent="0.4">
      <c r="A39" s="14" t="s">
        <v>22</v>
      </c>
      <c r="B39" s="14"/>
      <c r="C39" s="14"/>
      <c r="D39" s="9">
        <f>SUM(D14,D16:D19,D21:D26,D28:D34,D36:D38)</f>
        <v>0</v>
      </c>
    </row>
  </sheetData>
  <mergeCells count="10">
    <mergeCell ref="A1:D2"/>
    <mergeCell ref="A3:D3"/>
    <mergeCell ref="A39:C39"/>
    <mergeCell ref="A11:D11"/>
    <mergeCell ref="A4:D10"/>
    <mergeCell ref="A35:D35"/>
    <mergeCell ref="A27:D27"/>
    <mergeCell ref="A13:D13"/>
    <mergeCell ref="A15:D15"/>
    <mergeCell ref="A20:D20"/>
  </mergeCells>
  <dataValidations count="1">
    <dataValidation type="list" allowBlank="1" showInputMessage="1" showErrorMessage="1" sqref="C14 C16:C19 C21:C26 C28:C34 C36:C38" xr:uid="{3FBD1ED0-DB20-401F-A46D-E07460DF9CF8}">
      <formula1>"Ja, Nee"</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Hartsuiker, Léonie</dc:creator>
  <cp:lastModifiedBy>Hartsuiker, Léonie</cp:lastModifiedBy>
  <dcterms:created xsi:type="dcterms:W3CDTF">2024-09-29T13:53:33Z</dcterms:created>
  <dcterms:modified xsi:type="dcterms:W3CDTF">2024-09-30T07:52:52Z</dcterms:modified>
</cp:coreProperties>
</file>