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12"/>
  <workbookPr/>
  <mc:AlternateContent xmlns:mc="http://schemas.openxmlformats.org/markup-compatibility/2006">
    <mc:Choice Requires="x15">
      <x15ac:absPath xmlns:x15ac="http://schemas.microsoft.com/office/spreadsheetml/2010/11/ac" url="C:\Users\wkoelemeijer\Downloads\"/>
    </mc:Choice>
  </mc:AlternateContent>
  <xr:revisionPtr revIDLastSave="11" documentId="13_ncr:1_{C03C12CE-1212-42F2-8FDF-7C48D2A21AF8}" xr6:coauthVersionLast="47" xr6:coauthVersionMax="47" xr10:uidLastSave="{58A92B6D-2841-4E18-8DA3-CD2A86C03F2B}"/>
  <bookViews>
    <workbookView xWindow="-28920" yWindow="-120" windowWidth="29040" windowHeight="15720" firstSheet="7" activeTab="1" xr2:uid="{00000000-000D-0000-FFFF-FFFF00000000}"/>
  </bookViews>
  <sheets>
    <sheet name="Toelichting kostenaspecten" sheetId="10" r:id="rId1"/>
    <sheet name="Calculatie aanbesteding" sheetId="12" r:id="rId2"/>
    <sheet name="(A)KIA EV-3 AIR 58.4 KwH" sheetId="11" r:id="rId3"/>
    <sheet name="(B) Toyota Proace city Challen" sheetId="13" r:id="rId4"/>
    <sheet name="(C)Hyundai Kona EV Smart" sheetId="17" r:id="rId5"/>
    <sheet name="(D) Kia EV3 AIR 58.4 Kwh" sheetId="16" r:id="rId6"/>
    <sheet name="(E) VW ID3 Pure business" sheetId="15" r:id="rId7"/>
    <sheet name="(F) Renault Clio Hybrid" sheetId="14" r:id="rId8"/>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9" i="12" l="1"/>
  <c r="B35" i="11"/>
  <c r="B36" i="11" s="1"/>
  <c r="B21" i="13"/>
  <c r="B36" i="13" s="1"/>
  <c r="B37" i="13" s="1"/>
  <c r="C21" i="13"/>
  <c r="D21" i="13"/>
  <c r="D36" i="13" s="1"/>
  <c r="D37" i="13" s="1"/>
  <c r="D35" i="11"/>
  <c r="D36" i="11" s="1"/>
  <c r="B13" i="17"/>
  <c r="D21" i="17" s="1"/>
  <c r="D36" i="17" s="1"/>
  <c r="D37" i="17" s="1"/>
  <c r="B13" i="16"/>
  <c r="D21" i="16" s="1"/>
  <c r="D36" i="16" s="1"/>
  <c r="D37" i="16" s="1"/>
  <c r="B13" i="15"/>
  <c r="D21" i="15" s="1"/>
  <c r="D36" i="15" s="1"/>
  <c r="D37" i="15" s="1"/>
  <c r="B13" i="14"/>
  <c r="D21" i="14" s="1"/>
  <c r="D36" i="14" s="1"/>
  <c r="D37" i="14" s="1"/>
  <c r="C35" i="11" l="1"/>
  <c r="C36" i="11" s="1"/>
  <c r="B41" i="11" s="1"/>
  <c r="C21" i="14"/>
  <c r="C36" i="14" s="1"/>
  <c r="C37" i="14" s="1"/>
  <c r="B21" i="14"/>
  <c r="C21" i="15"/>
  <c r="C36" i="15" s="1"/>
  <c r="C37" i="15" s="1"/>
  <c r="B21" i="15"/>
  <c r="B36" i="15" s="1"/>
  <c r="B37" i="15" s="1"/>
  <c r="B42" i="15" s="1"/>
  <c r="G9" i="12" s="1"/>
  <c r="C21" i="16"/>
  <c r="C36" i="16" s="1"/>
  <c r="C37" i="16" s="1"/>
  <c r="B21" i="16"/>
  <c r="B36" i="16" s="1"/>
  <c r="B37" i="16" s="1"/>
  <c r="B42" i="16" s="1"/>
  <c r="F8" i="12" s="1"/>
  <c r="C21" i="17"/>
  <c r="C36" i="17" s="1"/>
  <c r="C37" i="17" s="1"/>
  <c r="B21" i="17"/>
  <c r="B36" i="17" s="1"/>
  <c r="B37" i="17" s="1"/>
  <c r="B42" i="17" s="1"/>
  <c r="F7" i="12" s="1"/>
  <c r="G7" i="12" s="1"/>
  <c r="C36" i="13"/>
  <c r="C37" i="13" s="1"/>
  <c r="B42" i="13" s="1"/>
  <c r="D10" i="12"/>
  <c r="D9" i="12"/>
  <c r="D8" i="12"/>
  <c r="D7" i="12"/>
  <c r="D6" i="12"/>
  <c r="C10" i="12"/>
  <c r="C9" i="12"/>
  <c r="C8" i="12"/>
  <c r="C7" i="12"/>
  <c r="C6" i="12"/>
  <c r="C5" i="12"/>
  <c r="B10" i="12"/>
  <c r="B9" i="12"/>
  <c r="B8" i="12"/>
  <c r="B7" i="12"/>
  <c r="B6" i="12"/>
  <c r="B5" i="12"/>
  <c r="B36" i="14" l="1"/>
  <c r="B37" i="14" s="1"/>
  <c r="B42" i="14" s="1"/>
  <c r="F10" i="12" s="1"/>
  <c r="G10" i="12" s="1"/>
  <c r="F6" i="12"/>
  <c r="G6" i="12" s="1"/>
  <c r="G8" i="12"/>
  <c r="F5" i="12"/>
  <c r="G5" i="12" l="1"/>
  <c r="G11" i="12" s="1"/>
  <c r="G12" i="12" s="1"/>
</calcChain>
</file>

<file path=xl/sharedStrings.xml><?xml version="1.0" encoding="utf-8"?>
<sst xmlns="http://schemas.openxmlformats.org/spreadsheetml/2006/main" count="347" uniqueCount="113">
  <si>
    <t>Toelichting kostenaspecten</t>
  </si>
  <si>
    <t>Hier wordt per kostenaspect aangegeven wat de eisen en uitgangspunten zijn met betrekking tot de door u in te vullen informatie. Bij het opstellen van uw financiële aanbieding dient u rekening te houden met de eisen en uitgangspunten.</t>
  </si>
  <si>
    <t>Kostenaspect:</t>
  </si>
  <si>
    <t>Toelichting:</t>
  </si>
  <si>
    <t>Bruto-aanschafprijs</t>
  </si>
  <si>
    <t>De catalogusprijs van het betreffende voertuig conform de door de aanbestedende dienst opgestelde specificaties. Het betreft de catalogus-prijs waar eventuele kortingsacties van de importeur in verdisconteerd zijn. De prijs dient te zijn gebaseerd op levering in 2025.</t>
  </si>
  <si>
    <t>Korting op aanschafprijs</t>
  </si>
  <si>
    <t>De korting (in procenten) die uw organisatie geeft op het betreffende voertuig, afgerond op 2 decimalen. De korting die u hier invult dient vast te zijn voor de looptijd van het contract voor het betreffende merk en type voertuig. De korting dient te zijn gebaseerd op levering in 2025.</t>
  </si>
  <si>
    <t>Netto aanschafprijs</t>
  </si>
  <si>
    <t>De netto-inkoopprijs van het betreffende voertuig.</t>
  </si>
  <si>
    <t>Restwaarde</t>
  </si>
  <si>
    <t>De door leasemaatschappij gegarandeerde restwaarde aan het einde van het contract. Het risico ligt bij de leasemaatschappij en er wordt niet afgerekend.</t>
  </si>
  <si>
    <t>IRS Rate</t>
  </si>
  <si>
    <t xml:space="preserve">De IRS rentestand op 31 mei 2025. Voor een eenduidig vergelijk dient u de rentestand van deze datum te gebruiken. </t>
  </si>
  <si>
    <t>Rente-opslag</t>
  </si>
  <si>
    <t>De vaste opslag die uw organisatie hanteert op de IRS-rente. Deze opslag dient onafhankelijk te zijn van de actuele rentestand, dus niet een percentage van de IRS rente, maar een vaste rente van de financiering. De opslag dient afgerond te zijn op 2 decimalen.</t>
  </si>
  <si>
    <t>Afschrijving</t>
  </si>
  <si>
    <t>De maandelijkse afschrijving die onderdeel uitmaakt van de maandelijkse leasekosten. Deze afschrijving is gebaseerd op de netto-aanschafprijs en de vaste restwaarde.</t>
  </si>
  <si>
    <t>Rente</t>
  </si>
  <si>
    <t>Het maandelijkse rentebedrag als onderdeel van de maandelijkse leasekosten. Het bedrag dient gebaseerd te zijn op de IRS, vermeerderd met de door u gehanteerde vaste rente-opslag.</t>
  </si>
  <si>
    <t>Houderschapsbelasting(en)</t>
  </si>
  <si>
    <t>De maandelijkse kosten voor houderschapsbelasting indien deze van toepassing is.</t>
  </si>
  <si>
    <t>Andere overheidsheffingen</t>
  </si>
  <si>
    <t>Eventuele andere overheidsheffingen als deze van toepassing zijn.</t>
  </si>
  <si>
    <t>All-risk verzekering</t>
  </si>
  <si>
    <t>De maandelijkse kosten voor de all-risk verzekering conform de voorwaarden en uitgangspunten uit het programma van eisen.</t>
  </si>
  <si>
    <t>Inzittenden Ongevallen Verzekering</t>
  </si>
  <si>
    <t>De maandelijkse kosten voor de IOV verzekering conform de voorwaarden en uitgangspunten uit het programma van eisen.</t>
  </si>
  <si>
    <t>Tankpas, (excl. brandstof)</t>
  </si>
  <si>
    <t>De maandelijkse kosten voor de brandstofpas.</t>
  </si>
  <si>
    <t>Reparatie, onderhoud en banden</t>
  </si>
  <si>
    <t>De vaste maandelijkse reservering voor Reparaties, Onderhoud en Banden. U dient eeen vast maandelijks bedrag in te vullen dat vast is voor de looptijd van de overeenkomst. Eventuele afwijkingen (positief en negatief) zijn voor rekening van opdrachtnemer.</t>
  </si>
  <si>
    <t>Vervangend vervoer</t>
  </si>
  <si>
    <t>De reservering voor de inzet van vervangend vervoer, zoals beschreven in het programma van eisen. U dient een vast maandelijks bedrag in te vullen dat vast is voor de looptijd van de overeenkomst. Eventuele afwijkingen (positief en negatief) zijn voor rekening van opdrachtnemer.</t>
  </si>
  <si>
    <t>Hulpdienst bij pech</t>
  </si>
  <si>
    <t>De vaste maandelijkse kosten voor de hulpdiensten zoals beschreven in het programma van eisen.</t>
  </si>
  <si>
    <t xml:space="preserve">Ritteninformatiesysteem </t>
  </si>
  <si>
    <r>
      <t>De kosten voor het ritregistratiesysteem gebaseerd op de eisen zoals beschreven in het programma van eisen.</t>
    </r>
    <r>
      <rPr>
        <sz val="10"/>
        <color rgb="FFFF0000"/>
        <rFont val="Arial"/>
        <family val="2"/>
      </rPr>
      <t xml:space="preserve"> </t>
    </r>
  </si>
  <si>
    <t>Administratiekosten</t>
  </si>
  <si>
    <t>De vaste maandelijkse kosten die uw organisatie berekend voor de administratieve afwikkeling van zaken rondom het betreffende voertuig zoals, maar niet uitsluitend, tijdig beschikbaar stellen van de groene kaart, afwikkeling verkeersboetes etcetera.</t>
  </si>
  <si>
    <t>Managementfee</t>
  </si>
  <si>
    <t>De vaste maandelijkse kosten die uw organisatie berekend voor het accountmanagement en het beheer van het wagenpark.</t>
  </si>
  <si>
    <t xml:space="preserve">Kosten voor accesoires </t>
  </si>
  <si>
    <t xml:space="preserve">De vaste maandelijkse kosten voor de levering van accesoires conform de specificaties van de aanbestedende dienst. Het betreft de accesoires die niet af fabriek geleverd worden en die dus niet verdisconteerd zijn in de aanschafprijs van het voertuig. </t>
  </si>
  <si>
    <t>Kosten voor huisstijlkenmerken</t>
  </si>
  <si>
    <t>Kosten voor het aanbrengen en instandhouden van de huisstijlkenmerken conform de specificaties van de aanbestedende dienst. Deze kosten zijn inclusief herstel van huisstijlkenmerken in geval van schade.</t>
  </si>
  <si>
    <t>Overige kosten (Haal&amp;breng service)</t>
  </si>
  <si>
    <t>Kosten voor het halen en brengen van de voertuigen bij onderhoud, naar de desbetreffende service partner. OPTIONEEL</t>
  </si>
  <si>
    <t>Meer-/minderkilometers (€ per km)</t>
  </si>
  <si>
    <t>Het bedrag (in Euro's) waarmee meer- en minderkilometers (eventueel) worden afgerekend als het voertuig wordt ingeleverd. Meer- en minderkilometers dienen tegen hetzelfde bedrag verrekend te worden. Het bedrag dient afgerond te zijn op 4 decimalen, dus als u 4,5 eurocent hanteert dient u € 0,0450 per kilometer op te geven.</t>
  </si>
  <si>
    <t>Berekening fictieve jaarkosten ten behoeve van financiele vergelijking aanbesteding</t>
  </si>
  <si>
    <t>Voertuigtype</t>
  </si>
  <si>
    <t>Logo</t>
  </si>
  <si>
    <t>Looptijd</t>
  </si>
  <si>
    <t>Kilometrage 1</t>
  </si>
  <si>
    <t>Aantal auto's</t>
  </si>
  <si>
    <t>Gemiddelde Leasekosten (*)</t>
  </si>
  <si>
    <t>Leasekosten per maand</t>
  </si>
  <si>
    <t>Voertuig A</t>
  </si>
  <si>
    <t>Voertuig B</t>
  </si>
  <si>
    <t>Voertuig C</t>
  </si>
  <si>
    <t>Voertuig D</t>
  </si>
  <si>
    <t>Voertuig E</t>
  </si>
  <si>
    <t>Voertuig F</t>
  </si>
  <si>
    <t>Totaal leasekosten per maand (*)</t>
  </si>
  <si>
    <t>Inschrijfprijs Totaal leasekosten per jaar (*)</t>
  </si>
  <si>
    <t>Gewenste situatie; KIA EV-3 AIR 58.4 Kwh</t>
  </si>
  <si>
    <t>Voorstel van leverancier</t>
  </si>
  <si>
    <t>Merk</t>
  </si>
  <si>
    <t>KIA</t>
  </si>
  <si>
    <t>Type</t>
  </si>
  <si>
    <t>EV3 AIR 58.4 KWH</t>
  </si>
  <si>
    <t>Contractduur</t>
  </si>
  <si>
    <t>36/48/60</t>
  </si>
  <si>
    <t>Aandrijving</t>
  </si>
  <si>
    <t>Kleur</t>
  </si>
  <si>
    <t>Wit</t>
  </si>
  <si>
    <t>logo</t>
  </si>
  <si>
    <t>HK</t>
  </si>
  <si>
    <t>Inrichting/opties</t>
  </si>
  <si>
    <t>Netto-aanschafprijs</t>
  </si>
  <si>
    <t>Looptijd in maanden</t>
  </si>
  <si>
    <t>Kostenaspecten</t>
  </si>
  <si>
    <t>Kilometrage</t>
  </si>
  <si>
    <t>Restwaarde aan einde looptijd</t>
  </si>
  <si>
    <t>Ritteninformatiesysteem</t>
  </si>
  <si>
    <t>Kosten voor deelauto-systeem</t>
  </si>
  <si>
    <r>
      <t>Overige kosten (Haal&amp;breng service)</t>
    </r>
    <r>
      <rPr>
        <sz val="10"/>
        <color rgb="FFFF0000"/>
        <rFont val="Arial"/>
        <family val="2"/>
      </rPr>
      <t xml:space="preserve"> optioneel</t>
    </r>
  </si>
  <si>
    <t>Totaal leasekosten per maand</t>
  </si>
  <si>
    <t>Totaal leasekosten ten behoeve van calculatie (*)</t>
  </si>
  <si>
    <t>Gemiddelde leasekosten (*)</t>
  </si>
  <si>
    <r>
      <rPr>
        <sz val="10"/>
        <color rgb="FF000000"/>
        <rFont val="Arial"/>
      </rPr>
      <t>(*)</t>
    </r>
    <r>
      <rPr>
        <sz val="10"/>
        <color rgb="FFFF0000"/>
        <rFont val="Arial"/>
      </rPr>
      <t xml:space="preserve"> Voor de calculatie van de 'Gemiddelde leasekosten' van de inschrijving op de aanbesteding worden de kosten voor 'Houderschapsbelasting(en)', 'Andere overheidsheffingen' , 'Overige kosten (Haal&amp;breng service)' en'Ritteninformatiesysteem'niet meegenomen.</t>
    </r>
    <r>
      <rPr>
        <sz val="10"/>
        <color rgb="FF000000"/>
        <rFont val="Arial"/>
      </rPr>
      <t xml:space="preserve"> De kosten voor 'Houderschapsbelasting(en)' en 'Andere overheidsheffingen' dienen '1 op 1' in de uiteindelijke leaseprijs te worden opgenomen.  De prijzen dienen in deze calculatie te worden opgenomen op basis van het huidige niveau (2025). Voor het 'Ritteninformatiesysteem' dient u in uw inschrijving de prijs op te nemen van het door u geadviseerde systeem. </t>
    </r>
  </si>
  <si>
    <t>Gewenste situatie; Toyota Proace City Challenger L2 EV</t>
  </si>
  <si>
    <t xml:space="preserve">Toyota </t>
  </si>
  <si>
    <t>Pro ace city L2</t>
  </si>
  <si>
    <t>Stelpost inrichting</t>
  </si>
  <si>
    <t>Overige kosten (Haal&amp;breng service) OPTIONEEL</t>
  </si>
  <si>
    <t>-</t>
  </si>
  <si>
    <t>Gewenste situatie; Hyundai Kona EV 65,4 KWH Smart</t>
  </si>
  <si>
    <t>Hyundai</t>
  </si>
  <si>
    <t>Kona EV 65,4KwH Smar</t>
  </si>
  <si>
    <t xml:space="preserve">36/48/60 </t>
  </si>
  <si>
    <t>Handhaving</t>
  </si>
  <si>
    <r>
      <t xml:space="preserve">Overige kosten (Haal&amp;breng service) </t>
    </r>
    <r>
      <rPr>
        <sz val="10"/>
        <color rgb="FFFF0000"/>
        <rFont val="Arial"/>
        <family val="2"/>
      </rPr>
      <t>optioneel</t>
    </r>
  </si>
  <si>
    <t>KIA EV-3 AIR 58.4 Kwh</t>
  </si>
  <si>
    <t>Toezicht</t>
  </si>
  <si>
    <t>Gewenste situatie: VW ID3 52 kwH Pure Business</t>
  </si>
  <si>
    <t>VW</t>
  </si>
  <si>
    <t>ID3 Pure business 52Kwh</t>
  </si>
  <si>
    <t>Gewenste situatie: Renault Clio full Hybrid E-tech 145 Techno</t>
  </si>
  <si>
    <t>Renault</t>
  </si>
  <si>
    <t>Clio Hybrid</t>
  </si>
  <si>
    <t>Dienstverlening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</si>
</sst>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quot;€&quot;\ * #,##0.00_ ;_ &quot;€&quot;\ * \-#,##0.00_ ;_ &quot;€&quot;\ * &quot;-&quot;??_ ;_ @_ "/>
    <numFmt numFmtId="164" formatCode="0.0000%"/>
    <numFmt numFmtId="165" formatCode="_ &quot;€&quot;\ * #,##0.0000_ ;_ &quot;€&quot;\ * \-#,##0.0000_ ;_ &quot;€&quot;\ * &quot;-&quot;????_ ;_ @_ "/>
  </numFmts>
  <fonts count="22">
    <font>
      <sz val="11"/>
      <color theme="1"/>
      <name val="Calibri"/>
      <family val="2"/>
      <scheme val="minor"/>
    </font>
    <font>
      <sz val="11"/>
      <color theme="1"/>
      <name val="Calibri"/>
      <family val="2"/>
      <scheme val="minor"/>
    </font>
    <font>
      <b/>
      <sz val="14"/>
      <color theme="1"/>
      <name val="Arial"/>
      <family val="2"/>
    </font>
    <font>
      <b/>
      <sz val="10"/>
      <color theme="1"/>
      <name val="Arial"/>
      <family val="2"/>
    </font>
    <font>
      <sz val="10"/>
      <color theme="1"/>
      <name val="Arial"/>
      <family val="2"/>
    </font>
    <font>
      <b/>
      <sz val="10"/>
      <color theme="0"/>
      <name val="Arial"/>
      <family val="2"/>
    </font>
    <font>
      <b/>
      <i/>
      <sz val="10"/>
      <color theme="0"/>
      <name val="Arial"/>
      <family val="2"/>
    </font>
    <font>
      <sz val="12"/>
      <color theme="1"/>
      <name val="Arial"/>
      <family val="2"/>
    </font>
    <font>
      <b/>
      <sz val="12"/>
      <color theme="1"/>
      <name val="Arial"/>
      <family val="2"/>
    </font>
    <font>
      <sz val="12"/>
      <color theme="1"/>
      <name val="Calibri"/>
      <family val="2"/>
      <scheme val="minor"/>
    </font>
    <font>
      <sz val="10"/>
      <color rgb="FFFF0000"/>
      <name val="Arial"/>
      <family val="2"/>
    </font>
    <font>
      <sz val="10"/>
      <name val="Arial"/>
      <family val="2"/>
    </font>
    <font>
      <b/>
      <sz val="11"/>
      <color theme="4" tint="-0.249977111117893"/>
      <name val="Aptos Narrow"/>
    </font>
    <font>
      <b/>
      <sz val="11"/>
      <color theme="4" tint="-0.249977111117893"/>
      <name val="Arial"/>
      <family val="2"/>
    </font>
    <font>
      <b/>
      <sz val="10"/>
      <color theme="4" tint="-0.249977111117893"/>
      <name val="Arial"/>
      <family val="2"/>
    </font>
    <font>
      <b/>
      <sz val="10"/>
      <color rgb="FFFFFFFF"/>
      <name val="Arial"/>
      <family val="2"/>
    </font>
    <font>
      <sz val="10"/>
      <color rgb="FF000000"/>
      <name val="Arial"/>
      <family val="2"/>
    </font>
    <font>
      <b/>
      <sz val="10"/>
      <color rgb="FF000000"/>
      <name val="Arial"/>
      <family val="2"/>
    </font>
    <font>
      <u/>
      <sz val="10"/>
      <color theme="1"/>
      <name val="Arial"/>
      <family val="2"/>
    </font>
    <font>
      <sz val="10"/>
      <color rgb="FF000000"/>
      <name val="Arial"/>
    </font>
    <font>
      <sz val="10"/>
      <color rgb="FFFF0000"/>
      <name val="Arial"/>
    </font>
    <font>
      <b/>
      <sz val="16"/>
      <color theme="1"/>
      <name val="Arial"/>
      <family val="2"/>
    </font>
  </fonts>
  <fills count="12">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4" tint="0.79998168889431442"/>
        <bgColor indexed="64"/>
      </patternFill>
    </fill>
    <fill>
      <patternFill patternType="solid">
        <fgColor theme="4" tint="0.39997558519241921"/>
        <bgColor indexed="64"/>
      </patternFill>
    </fill>
    <fill>
      <patternFill patternType="solid">
        <fgColor rgb="FFFFFFFF"/>
        <bgColor rgb="FF000000"/>
      </patternFill>
    </fill>
    <fill>
      <patternFill patternType="solid">
        <fgColor rgb="FFDDEBF7"/>
        <bgColor rgb="FF000000"/>
      </patternFill>
    </fill>
    <fill>
      <patternFill patternType="solid">
        <fgColor rgb="FF9BC2E6"/>
        <bgColor rgb="FF000000"/>
      </patternFill>
    </fill>
    <fill>
      <patternFill patternType="solid">
        <fgColor theme="4" tint="0.39997558519241921"/>
        <bgColor rgb="FF000000"/>
      </patternFill>
    </fill>
    <fill>
      <patternFill patternType="solid">
        <fgColor theme="9" tint="-0.249977111117893"/>
        <bgColor indexed="64"/>
      </patternFill>
    </fill>
    <fill>
      <patternFill patternType="solid">
        <fgColor theme="9" tint="-0.249977111117893"/>
        <bgColor rgb="FF000000"/>
      </patternFill>
    </fill>
  </fills>
  <borders count="43">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style="thin">
        <color indexed="64"/>
      </top>
      <bottom style="thin">
        <color indexed="64"/>
      </bottom>
      <diagonal/>
    </border>
    <border>
      <left style="medium">
        <color indexed="64"/>
      </left>
      <right/>
      <top style="thin">
        <color indexed="64"/>
      </top>
      <bottom style="double">
        <color indexed="64"/>
      </bottom>
      <diagonal/>
    </border>
    <border>
      <left style="medium">
        <color indexed="64"/>
      </left>
      <right/>
      <top/>
      <bottom style="medium">
        <color indexed="64"/>
      </bottom>
      <diagonal/>
    </border>
    <border>
      <left style="medium">
        <color indexed="64"/>
      </left>
      <right/>
      <top/>
      <bottom/>
      <diagonal/>
    </border>
    <border>
      <left/>
      <right style="medium">
        <color indexed="64"/>
      </right>
      <top style="thin">
        <color indexed="64"/>
      </top>
      <bottom style="thin">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rgb="FF000000"/>
      </left>
      <right/>
      <top style="medium">
        <color rgb="FF000000"/>
      </top>
      <bottom style="medium">
        <color rgb="FF000000"/>
      </bottom>
      <diagonal/>
    </border>
    <border>
      <left/>
      <right style="medium">
        <color indexed="64"/>
      </right>
      <top/>
      <bottom style="thin">
        <color indexed="64"/>
      </bottom>
      <diagonal/>
    </border>
    <border>
      <left style="medium">
        <color indexed="64"/>
      </left>
      <right/>
      <top style="medium">
        <color rgb="FF000000"/>
      </top>
      <bottom/>
      <diagonal/>
    </border>
    <border>
      <left style="thin">
        <color indexed="64"/>
      </left>
      <right/>
      <top style="thin">
        <color indexed="64"/>
      </top>
      <bottom style="thin">
        <color indexed="64"/>
      </bottom>
      <diagonal/>
    </border>
    <border>
      <left style="medium">
        <color indexed="64"/>
      </left>
      <right style="medium">
        <color indexed="64"/>
      </right>
      <top/>
      <bottom style="medium">
        <color indexed="64"/>
      </bottom>
      <diagonal/>
    </border>
    <border>
      <left style="medium">
        <color rgb="FF000000"/>
      </left>
      <right style="medium">
        <color rgb="FF000000"/>
      </right>
      <top style="medium">
        <color rgb="FF000000"/>
      </top>
      <bottom style="medium">
        <color rgb="FF000000"/>
      </bottom>
      <diagonal/>
    </border>
    <border>
      <left style="medium">
        <color indexed="64"/>
      </left>
      <right style="medium">
        <color rgb="FF000000"/>
      </right>
      <top style="medium">
        <color rgb="FF000000"/>
      </top>
      <bottom/>
      <diagonal/>
    </border>
    <border>
      <left/>
      <right style="medium">
        <color rgb="FF000000"/>
      </right>
      <top/>
      <bottom style="medium">
        <color rgb="FF000000"/>
      </bottom>
      <diagonal/>
    </border>
    <border>
      <left style="medium">
        <color indexed="64"/>
      </left>
      <right style="medium">
        <color rgb="FF000000"/>
      </right>
      <top/>
      <bottom/>
      <diagonal/>
    </border>
    <border>
      <left style="medium">
        <color rgb="FF000000"/>
      </left>
      <right style="thin">
        <color indexed="64"/>
      </right>
      <top style="medium">
        <color rgb="FF000000"/>
      </top>
      <bottom style="thin">
        <color indexed="64"/>
      </bottom>
      <diagonal/>
    </border>
    <border>
      <left/>
      <right style="medium">
        <color indexed="64"/>
      </right>
      <top style="medium">
        <color rgb="FF000000"/>
      </top>
      <bottom style="thin">
        <color indexed="64"/>
      </bottom>
      <diagonal/>
    </border>
    <border>
      <left/>
      <right style="medium">
        <color rgb="FF000000"/>
      </right>
      <top style="medium">
        <color rgb="FF000000"/>
      </top>
      <bottom/>
      <diagonal/>
    </border>
    <border>
      <left style="medium">
        <color rgb="FF000000"/>
      </left>
      <right style="thin">
        <color indexed="64"/>
      </right>
      <top style="thin">
        <color indexed="64"/>
      </top>
      <bottom style="thin">
        <color indexed="64"/>
      </bottom>
      <diagonal/>
    </border>
    <border>
      <left style="medium">
        <color indexed="64"/>
      </left>
      <right style="medium">
        <color rgb="FF000000"/>
      </right>
      <top style="thin">
        <color indexed="64"/>
      </top>
      <bottom style="thin">
        <color indexed="64"/>
      </bottom>
      <diagonal/>
    </border>
    <border>
      <left/>
      <right style="medium">
        <color rgb="FF000000"/>
      </right>
      <top/>
      <bottom style="thin">
        <color indexed="64"/>
      </bottom>
      <diagonal/>
    </border>
    <border>
      <left style="medium">
        <color rgb="FF000000"/>
      </left>
      <right style="thin">
        <color indexed="64"/>
      </right>
      <top style="thin">
        <color indexed="64"/>
      </top>
      <bottom style="medium">
        <color rgb="FF000000"/>
      </bottom>
      <diagonal/>
    </border>
    <border>
      <left/>
      <right style="medium">
        <color indexed="64"/>
      </right>
      <top style="thin">
        <color indexed="64"/>
      </top>
      <bottom style="medium">
        <color rgb="FF000000"/>
      </bottom>
      <diagonal/>
    </border>
    <border>
      <left style="medium">
        <color indexed="64"/>
      </left>
      <right style="medium">
        <color indexed="64"/>
      </right>
      <top/>
      <bottom/>
      <diagonal/>
    </border>
    <border>
      <left/>
      <right style="medium">
        <color rgb="FF000000"/>
      </right>
      <top/>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169">
    <xf numFmtId="0" fontId="0" fillId="0" borderId="0" xfId="0"/>
    <xf numFmtId="0" fontId="2" fillId="2" borderId="0" xfId="0" applyFont="1" applyFill="1"/>
    <xf numFmtId="0" fontId="4" fillId="2" borderId="0" xfId="0" applyFont="1" applyFill="1" applyAlignment="1">
      <alignment horizontal="center"/>
    </xf>
    <xf numFmtId="44" fontId="4" fillId="2" borderId="0" xfId="1" applyFont="1" applyFill="1" applyAlignment="1">
      <alignment horizontal="center"/>
    </xf>
    <xf numFmtId="44" fontId="4" fillId="2" borderId="0" xfId="1" applyFont="1" applyFill="1"/>
    <xf numFmtId="0" fontId="4" fillId="2" borderId="0" xfId="0" applyFont="1" applyFill="1"/>
    <xf numFmtId="0" fontId="4" fillId="2" borderId="0" xfId="0" applyFont="1" applyFill="1" applyAlignment="1">
      <alignment wrapText="1"/>
    </xf>
    <xf numFmtId="0" fontId="4" fillId="2" borderId="16" xfId="0" applyFont="1" applyFill="1" applyBorder="1"/>
    <xf numFmtId="0" fontId="4" fillId="2" borderId="16" xfId="0" applyFont="1" applyFill="1" applyBorder="1" applyAlignment="1">
      <alignment horizontal="center"/>
    </xf>
    <xf numFmtId="44" fontId="4" fillId="2" borderId="16" xfId="1" applyFont="1" applyFill="1" applyBorder="1" applyAlignment="1">
      <alignment horizontal="center"/>
    </xf>
    <xf numFmtId="0" fontId="4" fillId="2" borderId="17" xfId="0" applyFont="1" applyFill="1" applyBorder="1" applyAlignment="1">
      <alignment vertical="top"/>
    </xf>
    <xf numFmtId="0" fontId="4" fillId="2" borderId="19" xfId="0" applyFont="1" applyFill="1" applyBorder="1" applyAlignment="1">
      <alignment vertical="top"/>
    </xf>
    <xf numFmtId="0" fontId="4" fillId="2" borderId="20" xfId="0" applyFont="1" applyFill="1" applyBorder="1" applyAlignment="1">
      <alignment vertical="top" wrapText="1"/>
    </xf>
    <xf numFmtId="0" fontId="4" fillId="2" borderId="21" xfId="0" applyFont="1" applyFill="1" applyBorder="1" applyAlignment="1">
      <alignment vertical="top"/>
    </xf>
    <xf numFmtId="0" fontId="4" fillId="2" borderId="22" xfId="0" applyFont="1" applyFill="1" applyBorder="1" applyAlignment="1">
      <alignment vertical="top" wrapText="1"/>
    </xf>
    <xf numFmtId="0" fontId="3" fillId="2" borderId="0" xfId="0" applyFont="1" applyFill="1" applyAlignment="1">
      <alignment horizontal="right"/>
    </xf>
    <xf numFmtId="0" fontId="4" fillId="2" borderId="5" xfId="0" applyFont="1" applyFill="1" applyBorder="1"/>
    <xf numFmtId="0" fontId="3" fillId="2" borderId="7" xfId="0" applyFont="1" applyFill="1" applyBorder="1"/>
    <xf numFmtId="44" fontId="3" fillId="2" borderId="7" xfId="1" applyFont="1" applyFill="1" applyBorder="1"/>
    <xf numFmtId="0" fontId="3" fillId="2" borderId="0" xfId="0" applyFont="1" applyFill="1"/>
    <xf numFmtId="0" fontId="4" fillId="2" borderId="1" xfId="0" applyFont="1" applyFill="1" applyBorder="1"/>
    <xf numFmtId="44" fontId="4" fillId="2" borderId="1" xfId="1" applyFont="1" applyFill="1" applyBorder="1"/>
    <xf numFmtId="0" fontId="4" fillId="2" borderId="0" xfId="0" applyFont="1" applyFill="1" applyAlignment="1">
      <alignment horizontal="center" vertical="center"/>
    </xf>
    <xf numFmtId="44" fontId="3" fillId="2" borderId="13" xfId="1" applyFont="1" applyFill="1" applyBorder="1"/>
    <xf numFmtId="44" fontId="3" fillId="2" borderId="1" xfId="1" applyFont="1" applyFill="1" applyBorder="1"/>
    <xf numFmtId="0" fontId="4" fillId="2" borderId="11" xfId="0" applyFont="1" applyFill="1" applyBorder="1" applyAlignment="1">
      <alignment horizontal="center"/>
    </xf>
    <xf numFmtId="0" fontId="4" fillId="2" borderId="12" xfId="0" applyFont="1" applyFill="1" applyBorder="1" applyAlignment="1">
      <alignment horizontal="center"/>
    </xf>
    <xf numFmtId="44" fontId="4" fillId="4" borderId="12" xfId="1" applyFont="1" applyFill="1" applyBorder="1" applyProtection="1">
      <protection locked="0"/>
    </xf>
    <xf numFmtId="164" fontId="4" fillId="4" borderId="12" xfId="2" applyNumberFormat="1" applyFont="1" applyFill="1" applyBorder="1" applyProtection="1">
      <protection locked="0"/>
    </xf>
    <xf numFmtId="164" fontId="4" fillId="4" borderId="23" xfId="2" applyNumberFormat="1" applyFont="1" applyFill="1" applyBorder="1" applyProtection="1">
      <protection locked="0"/>
    </xf>
    <xf numFmtId="44" fontId="4" fillId="4" borderId="25" xfId="1" applyFont="1" applyFill="1" applyBorder="1" applyProtection="1">
      <protection locked="0"/>
    </xf>
    <xf numFmtId="44" fontId="4" fillId="4" borderId="9" xfId="1" applyFont="1" applyFill="1" applyBorder="1" applyProtection="1">
      <protection locked="0"/>
    </xf>
    <xf numFmtId="44" fontId="4" fillId="4" borderId="19" xfId="1" applyFont="1" applyFill="1" applyBorder="1" applyProtection="1">
      <protection locked="0"/>
    </xf>
    <xf numFmtId="0" fontId="7" fillId="2" borderId="0" xfId="0" applyFont="1" applyFill="1"/>
    <xf numFmtId="0" fontId="7" fillId="2" borderId="0" xfId="0" applyFont="1" applyFill="1" applyAlignment="1">
      <alignment horizontal="center"/>
    </xf>
    <xf numFmtId="44" fontId="8" fillId="2" borderId="0" xfId="1" applyFont="1" applyFill="1" applyAlignment="1">
      <alignment horizontal="right"/>
    </xf>
    <xf numFmtId="44" fontId="7" fillId="2" borderId="0" xfId="1" applyFont="1" applyFill="1"/>
    <xf numFmtId="0" fontId="9" fillId="0" borderId="0" xfId="0" applyFont="1"/>
    <xf numFmtId="44" fontId="7" fillId="2" borderId="16" xfId="1" applyFont="1" applyFill="1" applyBorder="1"/>
    <xf numFmtId="3" fontId="4" fillId="2" borderId="16" xfId="0" applyNumberFormat="1" applyFont="1" applyFill="1" applyBorder="1" applyAlignment="1">
      <alignment horizontal="center"/>
    </xf>
    <xf numFmtId="0" fontId="4" fillId="2" borderId="6" xfId="0" applyFont="1" applyFill="1" applyBorder="1" applyAlignment="1">
      <alignment wrapText="1"/>
    </xf>
    <xf numFmtId="0" fontId="4" fillId="0" borderId="20" xfId="0" applyFont="1" applyBorder="1" applyAlignment="1">
      <alignment vertical="top" wrapText="1"/>
    </xf>
    <xf numFmtId="44" fontId="4" fillId="5" borderId="9" xfId="1" applyFont="1" applyFill="1" applyBorder="1" applyProtection="1">
      <protection locked="0"/>
    </xf>
    <xf numFmtId="165" fontId="4" fillId="4" borderId="14" xfId="1" applyNumberFormat="1" applyFont="1" applyFill="1" applyBorder="1" applyProtection="1">
      <protection locked="0"/>
    </xf>
    <xf numFmtId="10" fontId="4" fillId="4" borderId="12" xfId="1" applyNumberFormat="1" applyFont="1" applyFill="1" applyBorder="1" applyProtection="1">
      <protection locked="0"/>
    </xf>
    <xf numFmtId="0" fontId="4" fillId="2" borderId="27" xfId="0" applyFont="1" applyFill="1" applyBorder="1"/>
    <xf numFmtId="44" fontId="4" fillId="4" borderId="17" xfId="1" applyFont="1" applyFill="1" applyBorder="1" applyProtection="1">
      <protection locked="0"/>
    </xf>
    <xf numFmtId="44" fontId="4" fillId="5" borderId="19" xfId="1" applyFont="1" applyFill="1" applyBorder="1" applyProtection="1">
      <protection locked="0"/>
    </xf>
    <xf numFmtId="0" fontId="11" fillId="2" borderId="18" xfId="0" applyFont="1" applyFill="1" applyBorder="1" applyAlignment="1">
      <alignment vertical="top" wrapText="1"/>
    </xf>
    <xf numFmtId="0" fontId="11" fillId="2" borderId="20" xfId="0" applyFont="1" applyFill="1" applyBorder="1" applyAlignment="1">
      <alignment vertical="top" wrapText="1"/>
    </xf>
    <xf numFmtId="0" fontId="3" fillId="2" borderId="0" xfId="0" applyFont="1" applyFill="1" applyAlignment="1">
      <alignment vertical="top" wrapText="1"/>
    </xf>
    <xf numFmtId="0" fontId="14" fillId="2" borderId="0" xfId="0" applyFont="1" applyFill="1" applyAlignment="1">
      <alignment vertical="top"/>
    </xf>
    <xf numFmtId="0" fontId="14" fillId="2" borderId="0" xfId="0" applyFont="1" applyFill="1"/>
    <xf numFmtId="44" fontId="16" fillId="7" borderId="25" xfId="0" applyNumberFormat="1" applyFont="1" applyFill="1" applyBorder="1" applyProtection="1">
      <protection locked="0"/>
    </xf>
    <xf numFmtId="44" fontId="16" fillId="8" borderId="25" xfId="0" applyNumberFormat="1" applyFont="1" applyFill="1" applyBorder="1" applyProtection="1">
      <protection locked="0"/>
    </xf>
    <xf numFmtId="44" fontId="17" fillId="6" borderId="1" xfId="0" applyNumberFormat="1" applyFont="1" applyFill="1" applyBorder="1"/>
    <xf numFmtId="44" fontId="17" fillId="6" borderId="28" xfId="0" applyNumberFormat="1" applyFont="1" applyFill="1" applyBorder="1"/>
    <xf numFmtId="0" fontId="16" fillId="6" borderId="0" xfId="0" applyFont="1" applyFill="1"/>
    <xf numFmtId="165" fontId="16" fillId="7" borderId="14" xfId="0" applyNumberFormat="1" applyFont="1" applyFill="1" applyBorder="1" applyProtection="1">
      <protection locked="0"/>
    </xf>
    <xf numFmtId="0" fontId="14" fillId="2" borderId="0" xfId="0" applyFont="1" applyFill="1" applyAlignment="1">
      <alignment wrapText="1"/>
    </xf>
    <xf numFmtId="0" fontId="16" fillId="0" borderId="20" xfId="0" applyFont="1" applyBorder="1" applyAlignment="1">
      <alignment vertical="top" wrapText="1"/>
    </xf>
    <xf numFmtId="44" fontId="4" fillId="5" borderId="21" xfId="1" applyFont="1" applyFill="1" applyBorder="1" applyAlignment="1" applyProtection="1">
      <alignment wrapText="1"/>
      <protection locked="0"/>
    </xf>
    <xf numFmtId="44" fontId="4" fillId="5" borderId="15" xfId="1" applyFont="1" applyFill="1" applyBorder="1" applyAlignment="1" applyProtection="1">
      <alignment wrapText="1"/>
      <protection locked="0"/>
    </xf>
    <xf numFmtId="44" fontId="4" fillId="5" borderId="21" xfId="1" applyFont="1" applyFill="1" applyBorder="1" applyProtection="1">
      <protection locked="0"/>
    </xf>
    <xf numFmtId="44" fontId="4" fillId="5" borderId="15" xfId="1" applyFont="1" applyFill="1" applyBorder="1" applyProtection="1">
      <protection locked="0"/>
    </xf>
    <xf numFmtId="44" fontId="16" fillId="9" borderId="4" xfId="0" applyNumberFormat="1" applyFont="1" applyFill="1" applyBorder="1" applyAlignment="1" applyProtection="1">
      <alignment wrapText="1"/>
      <protection locked="0"/>
    </xf>
    <xf numFmtId="0" fontId="5" fillId="10" borderId="16" xfId="0" applyFont="1" applyFill="1" applyBorder="1" applyAlignment="1">
      <alignment vertical="center" wrapText="1"/>
    </xf>
    <xf numFmtId="0" fontId="5" fillId="10" borderId="16" xfId="0" applyFont="1" applyFill="1" applyBorder="1" applyAlignment="1">
      <alignment horizontal="center" vertical="center" wrapText="1"/>
    </xf>
    <xf numFmtId="44" fontId="5" fillId="10" borderId="16" xfId="1" applyFont="1" applyFill="1" applyBorder="1" applyAlignment="1">
      <alignment horizontal="center" vertical="center" wrapText="1"/>
    </xf>
    <xf numFmtId="44" fontId="7" fillId="3" borderId="16" xfId="1" applyFont="1" applyFill="1" applyBorder="1"/>
    <xf numFmtId="3" fontId="5" fillId="10" borderId="24" xfId="0" applyNumberFormat="1" applyFont="1" applyFill="1" applyBorder="1" applyAlignment="1">
      <alignment horizontal="center" vertical="center"/>
    </xf>
    <xf numFmtId="3" fontId="5" fillId="10" borderId="29" xfId="0" applyNumberFormat="1" applyFont="1" applyFill="1" applyBorder="1" applyAlignment="1">
      <alignment horizontal="center"/>
    </xf>
    <xf numFmtId="0" fontId="5" fillId="10" borderId="30" xfId="0" applyFont="1" applyFill="1" applyBorder="1" applyAlignment="1">
      <alignment horizontal="center" vertical="center"/>
    </xf>
    <xf numFmtId="3" fontId="5" fillId="10" borderId="28" xfId="0" applyNumberFormat="1" applyFont="1" applyFill="1" applyBorder="1" applyAlignment="1">
      <alignment horizontal="center" vertical="center"/>
    </xf>
    <xf numFmtId="3" fontId="5" fillId="10" borderId="31" xfId="0" applyNumberFormat="1" applyFont="1" applyFill="1" applyBorder="1" applyAlignment="1">
      <alignment horizontal="center" vertical="center"/>
    </xf>
    <xf numFmtId="3" fontId="5" fillId="10" borderId="29" xfId="0" applyNumberFormat="1" applyFont="1" applyFill="1" applyBorder="1" applyAlignment="1">
      <alignment horizontal="center" vertical="center"/>
    </xf>
    <xf numFmtId="0" fontId="5" fillId="10" borderId="8" xfId="0" applyFont="1" applyFill="1" applyBorder="1" applyAlignment="1">
      <alignment horizontal="center" vertical="center"/>
    </xf>
    <xf numFmtId="0" fontId="15" fillId="11" borderId="32" xfId="0" applyFont="1" applyFill="1" applyBorder="1" applyAlignment="1">
      <alignment horizontal="center" vertical="center"/>
    </xf>
    <xf numFmtId="3" fontId="15" fillId="11" borderId="31" xfId="0" applyNumberFormat="1" applyFont="1" applyFill="1" applyBorder="1" applyAlignment="1">
      <alignment horizontal="center" vertical="center"/>
    </xf>
    <xf numFmtId="3" fontId="15" fillId="11" borderId="29" xfId="0" applyNumberFormat="1" applyFont="1" applyFill="1" applyBorder="1" applyAlignment="1">
      <alignment horizontal="center" vertical="center"/>
    </xf>
    <xf numFmtId="0" fontId="21" fillId="2" borderId="0" xfId="0" applyFont="1" applyFill="1"/>
    <xf numFmtId="0" fontId="5" fillId="10" borderId="26" xfId="0" applyFont="1" applyFill="1" applyBorder="1" applyAlignment="1">
      <alignment horizontal="center" vertical="center"/>
    </xf>
    <xf numFmtId="0" fontId="0" fillId="0" borderId="0" xfId="0" applyAlignment="1">
      <alignment wrapText="1"/>
    </xf>
    <xf numFmtId="44" fontId="3" fillId="2" borderId="7" xfId="1" applyFont="1" applyFill="1" applyBorder="1" applyProtection="1"/>
    <xf numFmtId="44" fontId="3" fillId="2" borderId="1" xfId="1" applyFont="1" applyFill="1" applyBorder="1" applyProtection="1"/>
    <xf numFmtId="44" fontId="3" fillId="2" borderId="13" xfId="1" applyFont="1" applyFill="1" applyBorder="1" applyProtection="1"/>
    <xf numFmtId="44" fontId="4" fillId="2" borderId="0" xfId="1" applyFont="1" applyFill="1" applyProtection="1"/>
    <xf numFmtId="44" fontId="4" fillId="2" borderId="1" xfId="1" applyFont="1" applyFill="1" applyBorder="1" applyProtection="1"/>
    <xf numFmtId="0" fontId="4" fillId="2" borderId="12" xfId="0" applyFont="1" applyFill="1" applyBorder="1" applyAlignment="1" applyProtection="1">
      <alignment horizontal="center"/>
      <protection locked="0"/>
    </xf>
    <xf numFmtId="0" fontId="2" fillId="2" borderId="0" xfId="0" applyFont="1" applyFill="1" applyProtection="1">
      <protection locked="0"/>
    </xf>
    <xf numFmtId="0" fontId="14" fillId="2" borderId="0" xfId="0" applyFont="1" applyFill="1" applyAlignment="1" applyProtection="1">
      <alignment vertical="top"/>
      <protection locked="0"/>
    </xf>
    <xf numFmtId="0" fontId="4" fillId="2" borderId="0" xfId="0" applyFont="1" applyFill="1" applyProtection="1">
      <protection locked="0"/>
    </xf>
    <xf numFmtId="0" fontId="0" fillId="0" borderId="0" xfId="0" applyProtection="1">
      <protection locked="0"/>
    </xf>
    <xf numFmtId="0" fontId="3" fillId="2" borderId="0" xfId="0" applyFont="1" applyFill="1" applyAlignment="1" applyProtection="1">
      <alignment vertical="top" wrapText="1"/>
      <protection locked="0"/>
    </xf>
    <xf numFmtId="0" fontId="3" fillId="2" borderId="0" xfId="0" applyFont="1" applyFill="1" applyAlignment="1" applyProtection="1">
      <alignment horizontal="right"/>
      <protection locked="0"/>
    </xf>
    <xf numFmtId="0" fontId="4" fillId="2" borderId="11" xfId="0" applyFont="1" applyFill="1" applyBorder="1" applyAlignment="1" applyProtection="1">
      <alignment horizontal="center"/>
      <protection locked="0"/>
    </xf>
    <xf numFmtId="0" fontId="4" fillId="2" borderId="0" xfId="0" applyFont="1" applyFill="1" applyAlignment="1" applyProtection="1">
      <alignment horizontal="center" vertical="center"/>
      <protection locked="0"/>
    </xf>
    <xf numFmtId="3" fontId="5" fillId="10" borderId="24" xfId="0" applyNumberFormat="1" applyFont="1" applyFill="1" applyBorder="1" applyAlignment="1" applyProtection="1">
      <alignment horizontal="center" vertical="center"/>
      <protection locked="0"/>
    </xf>
    <xf numFmtId="3" fontId="5" fillId="10" borderId="29" xfId="0" applyNumberFormat="1" applyFont="1" applyFill="1" applyBorder="1" applyAlignment="1" applyProtection="1">
      <alignment horizontal="center" vertical="center"/>
      <protection locked="0"/>
    </xf>
    <xf numFmtId="3" fontId="15" fillId="11" borderId="29" xfId="0" applyNumberFormat="1" applyFont="1" applyFill="1" applyBorder="1" applyAlignment="1" applyProtection="1">
      <alignment horizontal="center"/>
      <protection locked="0"/>
    </xf>
    <xf numFmtId="0" fontId="5" fillId="10" borderId="8" xfId="0" applyFont="1" applyFill="1" applyBorder="1" applyAlignment="1" applyProtection="1">
      <alignment horizontal="center" vertical="center"/>
      <protection locked="0"/>
    </xf>
    <xf numFmtId="0" fontId="5" fillId="10" borderId="30" xfId="0" applyFont="1" applyFill="1" applyBorder="1" applyAlignment="1" applyProtection="1">
      <alignment horizontal="center" vertical="center"/>
      <protection locked="0"/>
    </xf>
    <xf numFmtId="0" fontId="15" fillId="11" borderId="32" xfId="0" applyFont="1" applyFill="1" applyBorder="1" applyAlignment="1" applyProtection="1">
      <alignment horizontal="center" vertical="center"/>
      <protection locked="0"/>
    </xf>
    <xf numFmtId="3" fontId="5" fillId="10" borderId="28" xfId="0" applyNumberFormat="1" applyFont="1" applyFill="1" applyBorder="1" applyAlignment="1" applyProtection="1">
      <alignment horizontal="center" vertical="center"/>
      <protection locked="0"/>
    </xf>
    <xf numFmtId="3" fontId="5" fillId="10" borderId="31" xfId="0" applyNumberFormat="1" applyFont="1" applyFill="1" applyBorder="1" applyAlignment="1" applyProtection="1">
      <alignment horizontal="center" vertical="center"/>
      <protection locked="0"/>
    </xf>
    <xf numFmtId="3" fontId="15" fillId="11" borderId="31" xfId="0" applyNumberFormat="1" applyFont="1" applyFill="1" applyBorder="1" applyAlignment="1" applyProtection="1">
      <alignment horizontal="center" vertical="center"/>
      <protection locked="0"/>
    </xf>
    <xf numFmtId="0" fontId="4" fillId="2" borderId="27" xfId="0" applyFont="1" applyFill="1" applyBorder="1" applyProtection="1">
      <protection locked="0"/>
    </xf>
    <xf numFmtId="0" fontId="4" fillId="2" borderId="5" xfId="0" applyFont="1" applyFill="1" applyBorder="1" applyProtection="1">
      <protection locked="0"/>
    </xf>
    <xf numFmtId="0" fontId="4" fillId="2" borderId="6" xfId="0" applyFont="1" applyFill="1" applyBorder="1" applyAlignment="1" applyProtection="1">
      <alignment wrapText="1"/>
      <protection locked="0"/>
    </xf>
    <xf numFmtId="0" fontId="3" fillId="2" borderId="7" xfId="0" applyFont="1" applyFill="1" applyBorder="1" applyProtection="1">
      <protection locked="0"/>
    </xf>
    <xf numFmtId="44" fontId="3" fillId="2" borderId="7" xfId="1" applyFont="1" applyFill="1" applyBorder="1" applyProtection="1">
      <protection locked="0"/>
    </xf>
    <xf numFmtId="44" fontId="3" fillId="2" borderId="1" xfId="1" applyFont="1" applyFill="1" applyBorder="1" applyProtection="1">
      <protection locked="0"/>
    </xf>
    <xf numFmtId="44" fontId="17" fillId="6" borderId="1" xfId="0" applyNumberFormat="1" applyFont="1" applyFill="1" applyBorder="1" applyProtection="1">
      <protection locked="0"/>
    </xf>
    <xf numFmtId="44" fontId="3" fillId="2" borderId="13" xfId="1" applyFont="1" applyFill="1" applyBorder="1" applyProtection="1">
      <protection locked="0"/>
    </xf>
    <xf numFmtId="44" fontId="17" fillId="6" borderId="28" xfId="0" applyNumberFormat="1" applyFont="1" applyFill="1" applyBorder="1" applyProtection="1">
      <protection locked="0"/>
    </xf>
    <xf numFmtId="44" fontId="4" fillId="2" borderId="0" xfId="1" applyFont="1" applyFill="1" applyProtection="1">
      <protection locked="0"/>
    </xf>
    <xf numFmtId="0" fontId="16" fillId="6" borderId="0" xfId="0" applyFont="1" applyFill="1" applyProtection="1">
      <protection locked="0"/>
    </xf>
    <xf numFmtId="0" fontId="4" fillId="2" borderId="1" xfId="0" applyFont="1" applyFill="1" applyBorder="1" applyProtection="1">
      <protection locked="0"/>
    </xf>
    <xf numFmtId="0" fontId="3" fillId="2" borderId="0" xfId="0" applyFont="1" applyFill="1" applyProtection="1">
      <protection locked="0"/>
    </xf>
    <xf numFmtId="44" fontId="4" fillId="2" borderId="1" xfId="1" applyFont="1" applyFill="1" applyBorder="1" applyProtection="1">
      <protection locked="0"/>
    </xf>
    <xf numFmtId="44" fontId="4" fillId="4" borderId="12" xfId="1" applyFont="1" applyFill="1" applyBorder="1" applyProtection="1"/>
    <xf numFmtId="10" fontId="4" fillId="4" borderId="12" xfId="1" applyNumberFormat="1" applyFont="1" applyFill="1" applyBorder="1" applyProtection="1"/>
    <xf numFmtId="164" fontId="4" fillId="4" borderId="12" xfId="2" applyNumberFormat="1" applyFont="1" applyFill="1" applyBorder="1" applyProtection="1"/>
    <xf numFmtId="164" fontId="4" fillId="4" borderId="23" xfId="2" applyNumberFormat="1" applyFont="1" applyFill="1" applyBorder="1" applyProtection="1"/>
    <xf numFmtId="44" fontId="4" fillId="4" borderId="17" xfId="1" applyFont="1" applyFill="1" applyBorder="1" applyProtection="1"/>
    <xf numFmtId="44" fontId="4" fillId="4" borderId="25" xfId="1" applyFont="1" applyFill="1" applyBorder="1" applyProtection="1"/>
    <xf numFmtId="44" fontId="16" fillId="7" borderId="25" xfId="0" applyNumberFormat="1" applyFont="1" applyFill="1" applyBorder="1"/>
    <xf numFmtId="44" fontId="4" fillId="4" borderId="19" xfId="1" applyFont="1" applyFill="1" applyBorder="1" applyProtection="1"/>
    <xf numFmtId="44" fontId="4" fillId="4" borderId="9" xfId="1" applyFont="1" applyFill="1" applyBorder="1" applyProtection="1"/>
    <xf numFmtId="44" fontId="4" fillId="5" borderId="19" xfId="1" applyFont="1" applyFill="1" applyBorder="1" applyProtection="1"/>
    <xf numFmtId="44" fontId="4" fillId="5" borderId="9" xfId="1" applyFont="1" applyFill="1" applyBorder="1" applyProtection="1"/>
    <xf numFmtId="44" fontId="16" fillId="8" borderId="25" xfId="0" applyNumberFormat="1" applyFont="1" applyFill="1" applyBorder="1"/>
    <xf numFmtId="44" fontId="4" fillId="5" borderId="21" xfId="1" applyFont="1" applyFill="1" applyBorder="1" applyProtection="1"/>
    <xf numFmtId="44" fontId="4" fillId="5" borderId="15" xfId="1" applyFont="1" applyFill="1" applyBorder="1" applyProtection="1"/>
    <xf numFmtId="44" fontId="16" fillId="9" borderId="4" xfId="0" applyNumberFormat="1" applyFont="1" applyFill="1" applyBorder="1" applyAlignment="1">
      <alignment wrapText="1"/>
    </xf>
    <xf numFmtId="165" fontId="4" fillId="4" borderId="14" xfId="1" applyNumberFormat="1" applyFont="1" applyFill="1" applyBorder="1" applyProtection="1"/>
    <xf numFmtId="165" fontId="16" fillId="7" borderId="14" xfId="0" applyNumberFormat="1" applyFont="1" applyFill="1" applyBorder="1"/>
    <xf numFmtId="0" fontId="4" fillId="2" borderId="0" xfId="0" applyFont="1" applyFill="1" applyAlignment="1">
      <alignment vertical="top"/>
    </xf>
    <xf numFmtId="0" fontId="18" fillId="2" borderId="12" xfId="0" applyFont="1" applyFill="1" applyBorder="1" applyAlignment="1">
      <alignment horizontal="center"/>
    </xf>
    <xf numFmtId="3" fontId="15" fillId="11" borderId="29" xfId="0" applyNumberFormat="1" applyFont="1" applyFill="1" applyBorder="1" applyAlignment="1">
      <alignment horizontal="center"/>
    </xf>
    <xf numFmtId="0" fontId="13" fillId="0" borderId="0" xfId="0" applyFont="1"/>
    <xf numFmtId="0" fontId="12" fillId="0" borderId="0" xfId="0" applyFont="1"/>
    <xf numFmtId="0" fontId="6" fillId="10" borderId="2" xfId="0" applyFont="1" applyFill="1" applyBorder="1" applyAlignment="1">
      <alignment horizontal="left" vertical="center" wrapText="1"/>
    </xf>
    <xf numFmtId="0" fontId="6" fillId="10" borderId="3" xfId="0" applyFont="1" applyFill="1" applyBorder="1" applyAlignment="1">
      <alignment horizontal="left" vertical="center" wrapText="1"/>
    </xf>
    <xf numFmtId="0" fontId="6" fillId="10" borderId="8" xfId="0" applyFont="1" applyFill="1" applyBorder="1" applyAlignment="1">
      <alignment horizontal="left" vertical="center" wrapText="1"/>
    </xf>
    <xf numFmtId="0" fontId="6" fillId="10" borderId="4" xfId="0" applyFont="1" applyFill="1" applyBorder="1" applyAlignment="1">
      <alignment horizontal="left" vertical="center" wrapText="1"/>
    </xf>
    <xf numFmtId="0" fontId="6" fillId="10" borderId="7" xfId="0" applyFont="1" applyFill="1" applyBorder="1" applyAlignment="1">
      <alignment horizontal="left" vertical="center" wrapText="1"/>
    </xf>
    <xf numFmtId="0" fontId="6" fillId="10" borderId="10" xfId="0" applyFont="1" applyFill="1" applyBorder="1" applyAlignment="1">
      <alignment horizontal="left" vertical="center" wrapText="1"/>
    </xf>
    <xf numFmtId="0" fontId="11" fillId="3" borderId="0" xfId="0" applyFont="1" applyFill="1" applyAlignment="1">
      <alignment horizontal="left" vertical="center" wrapText="1"/>
    </xf>
    <xf numFmtId="0" fontId="4" fillId="3" borderId="0" xfId="0" applyFont="1" applyFill="1" applyAlignment="1">
      <alignment horizontal="left" vertical="center" wrapText="1"/>
    </xf>
    <xf numFmtId="0" fontId="5" fillId="10" borderId="8" xfId="0" applyFont="1" applyFill="1" applyBorder="1" applyAlignment="1">
      <alignment horizontal="left" vertical="center"/>
    </xf>
    <xf numFmtId="0" fontId="11" fillId="3" borderId="0" xfId="0" applyFont="1" applyFill="1" applyAlignment="1" applyProtection="1">
      <alignment horizontal="left" vertical="center" wrapText="1"/>
      <protection locked="0"/>
    </xf>
    <xf numFmtId="0" fontId="4" fillId="3" borderId="0" xfId="0" applyFont="1" applyFill="1" applyAlignment="1" applyProtection="1">
      <alignment horizontal="left" vertical="center" wrapText="1"/>
      <protection locked="0"/>
    </xf>
    <xf numFmtId="0" fontId="5" fillId="10" borderId="8" xfId="0" applyFont="1" applyFill="1" applyBorder="1" applyAlignment="1" applyProtection="1">
      <alignment horizontal="left" vertical="center"/>
      <protection locked="0"/>
    </xf>
    <xf numFmtId="44" fontId="4" fillId="4" borderId="33" xfId="1" applyFont="1" applyFill="1" applyBorder="1" applyProtection="1">
      <protection locked="0"/>
    </xf>
    <xf numFmtId="44" fontId="4" fillId="4" borderId="34" xfId="1" applyFont="1" applyFill="1" applyBorder="1" applyProtection="1">
      <protection locked="0"/>
    </xf>
    <xf numFmtId="44" fontId="16" fillId="7" borderId="35" xfId="0" applyNumberFormat="1" applyFont="1" applyFill="1" applyBorder="1" applyProtection="1">
      <protection locked="0"/>
    </xf>
    <xf numFmtId="44" fontId="4" fillId="4" borderId="36" xfId="1" applyFont="1" applyFill="1" applyBorder="1" applyProtection="1">
      <protection locked="0"/>
    </xf>
    <xf numFmtId="44" fontId="4" fillId="4" borderId="37" xfId="1" applyFont="1" applyFill="1" applyBorder="1" applyProtection="1">
      <protection locked="0"/>
    </xf>
    <xf numFmtId="44" fontId="16" fillId="7" borderId="38" xfId="0" applyNumberFormat="1" applyFont="1" applyFill="1" applyBorder="1" applyProtection="1">
      <protection locked="0"/>
    </xf>
    <xf numFmtId="44" fontId="4" fillId="5" borderId="36" xfId="1" applyFont="1" applyFill="1" applyBorder="1" applyProtection="1">
      <protection locked="0"/>
    </xf>
    <xf numFmtId="44" fontId="16" fillId="8" borderId="38" xfId="0" applyNumberFormat="1" applyFont="1" applyFill="1" applyBorder="1" applyProtection="1">
      <protection locked="0"/>
    </xf>
    <xf numFmtId="44" fontId="4" fillId="5" borderId="39" xfId="1" applyFont="1" applyFill="1" applyBorder="1" applyProtection="1">
      <protection locked="0"/>
    </xf>
    <xf numFmtId="44" fontId="4" fillId="5" borderId="40" xfId="1" applyFont="1" applyFill="1" applyBorder="1" applyProtection="1">
      <protection locked="0"/>
    </xf>
    <xf numFmtId="44" fontId="16" fillId="9" borderId="31" xfId="0" applyNumberFormat="1" applyFont="1" applyFill="1" applyBorder="1" applyProtection="1">
      <protection locked="0"/>
    </xf>
    <xf numFmtId="3" fontId="5" fillId="10" borderId="41" xfId="0" applyNumberFormat="1" applyFont="1" applyFill="1" applyBorder="1" applyAlignment="1">
      <alignment horizontal="center" vertical="center"/>
    </xf>
    <xf numFmtId="3" fontId="5" fillId="10" borderId="42" xfId="0" applyNumberFormat="1" applyFont="1" applyFill="1" applyBorder="1" applyAlignment="1">
      <alignment horizontal="center" vertical="center"/>
    </xf>
    <xf numFmtId="3" fontId="15" fillId="11" borderId="42" xfId="0" applyNumberFormat="1" applyFont="1" applyFill="1" applyBorder="1" applyAlignment="1">
      <alignment horizontal="center" vertical="center"/>
    </xf>
    <xf numFmtId="44" fontId="3" fillId="2" borderId="28" xfId="1" applyFont="1" applyFill="1" applyBorder="1"/>
  </cellXfs>
  <cellStyles count="3">
    <cellStyle name="Procent" xfId="2" builtinId="5"/>
    <cellStyle name="Standaard" xfId="0" builtinId="0"/>
    <cellStyle name="Valuta" xfId="1" builtinId="4"/>
  </cellStyles>
  <dxfs count="0"/>
  <tableStyles count="0" defaultTableStyle="TableStyleMedium2" defaultPivotStyle="PivotStyleLight16"/>
  <colors>
    <mruColors>
      <color rgb="FFD3B5E9"/>
      <color rgb="FFFAC105"/>
      <color rgb="FF9ACDA4"/>
      <color rgb="FF9C2F8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17" Type="http://schemas.openxmlformats.org/officeDocument/2006/relationships/customXml" Target="../customXml/item5.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EB1DB5-8937-4709-8B99-573C15224AE2}">
  <dimension ref="A1:L60"/>
  <sheetViews>
    <sheetView topLeftCell="A25" zoomScale="160" zoomScaleNormal="160" workbookViewId="0">
      <selection activeCell="A9" sqref="A9:B9"/>
    </sheetView>
  </sheetViews>
  <sheetFormatPr defaultColWidth="8.85546875" defaultRowHeight="14.45"/>
  <cols>
    <col min="1" max="1" width="34.85546875" customWidth="1"/>
    <col min="2" max="2" width="62.28515625" customWidth="1"/>
  </cols>
  <sheetData>
    <row r="1" spans="1:12" ht="17.45">
      <c r="A1" s="1" t="s">
        <v>0</v>
      </c>
      <c r="B1" s="6"/>
      <c r="C1" s="6"/>
      <c r="D1" s="6"/>
      <c r="E1" s="6"/>
      <c r="F1" s="6"/>
      <c r="G1" s="6"/>
      <c r="H1" s="6"/>
      <c r="I1" s="6"/>
      <c r="J1" s="6"/>
      <c r="K1" s="6"/>
      <c r="L1" s="6"/>
    </row>
    <row r="2" spans="1:12">
      <c r="A2" s="5"/>
      <c r="B2" s="6"/>
      <c r="C2" s="6"/>
      <c r="D2" s="6"/>
      <c r="E2" s="6"/>
      <c r="F2" s="6"/>
      <c r="G2" s="6"/>
      <c r="H2" s="6"/>
      <c r="I2" s="6"/>
      <c r="J2" s="6"/>
      <c r="K2" s="6"/>
      <c r="L2" s="6"/>
    </row>
    <row r="3" spans="1:12">
      <c r="A3" s="142" t="s">
        <v>1</v>
      </c>
      <c r="B3" s="143"/>
      <c r="C3" s="6"/>
      <c r="D3" s="6"/>
      <c r="E3" s="6"/>
      <c r="F3" s="6"/>
      <c r="G3" s="6"/>
      <c r="H3" s="6"/>
      <c r="I3" s="6"/>
      <c r="J3" s="6"/>
      <c r="K3" s="6"/>
      <c r="L3" s="6"/>
    </row>
    <row r="4" spans="1:12">
      <c r="A4" s="144"/>
      <c r="B4" s="145"/>
      <c r="C4" s="6"/>
      <c r="D4" s="6"/>
      <c r="E4" s="6"/>
      <c r="F4" s="6"/>
      <c r="G4" s="6"/>
      <c r="H4" s="6"/>
      <c r="I4" s="6"/>
      <c r="J4" s="6"/>
      <c r="K4" s="6"/>
      <c r="L4" s="6"/>
    </row>
    <row r="5" spans="1:12">
      <c r="A5" s="144"/>
      <c r="B5" s="145"/>
      <c r="C5" s="6"/>
      <c r="D5" s="6"/>
      <c r="E5" s="6"/>
      <c r="F5" s="6"/>
      <c r="G5" s="6"/>
      <c r="H5" s="6"/>
      <c r="I5" s="6"/>
      <c r="J5" s="6"/>
      <c r="K5" s="6"/>
      <c r="L5" s="6"/>
    </row>
    <row r="6" spans="1:12">
      <c r="A6" s="146"/>
      <c r="B6" s="147"/>
      <c r="C6" s="6"/>
      <c r="D6" s="6"/>
      <c r="E6" s="6"/>
      <c r="F6" s="6"/>
      <c r="G6" s="6"/>
      <c r="H6" s="6"/>
      <c r="I6" s="6"/>
      <c r="J6" s="6"/>
      <c r="K6" s="6"/>
      <c r="L6" s="6"/>
    </row>
    <row r="7" spans="1:12">
      <c r="A7" s="5"/>
      <c r="B7" s="6"/>
      <c r="C7" s="6"/>
      <c r="D7" s="6"/>
      <c r="E7" s="6"/>
      <c r="F7" s="6"/>
      <c r="G7" s="6"/>
      <c r="H7" s="6"/>
      <c r="I7" s="6"/>
      <c r="J7" s="6"/>
      <c r="K7" s="6"/>
      <c r="L7" s="6"/>
    </row>
    <row r="8" spans="1:12">
      <c r="A8" s="5"/>
      <c r="B8" s="6"/>
      <c r="C8" s="6"/>
      <c r="D8" s="6"/>
      <c r="E8" s="6"/>
      <c r="F8" s="6"/>
      <c r="G8" s="6"/>
      <c r="H8" s="6"/>
      <c r="I8" s="6"/>
      <c r="J8" s="6"/>
      <c r="K8" s="6"/>
      <c r="L8" s="6"/>
    </row>
    <row r="9" spans="1:12" ht="15" thickBot="1">
      <c r="A9" s="66" t="s">
        <v>2</v>
      </c>
      <c r="B9" s="66" t="s">
        <v>3</v>
      </c>
      <c r="C9" s="6"/>
      <c r="D9" s="6"/>
      <c r="E9" s="6"/>
      <c r="F9" s="6"/>
      <c r="G9" s="6"/>
      <c r="H9" s="6"/>
      <c r="I9" s="6"/>
      <c r="J9" s="6"/>
      <c r="K9" s="6"/>
      <c r="L9" s="6"/>
    </row>
    <row r="10" spans="1:12" ht="72" customHeight="1">
      <c r="A10" s="10" t="s">
        <v>4</v>
      </c>
      <c r="B10" s="48" t="s">
        <v>5</v>
      </c>
      <c r="C10" s="6"/>
      <c r="D10" s="6"/>
      <c r="E10" s="6"/>
      <c r="F10" s="6"/>
      <c r="G10" s="6"/>
      <c r="H10" s="6"/>
      <c r="I10" s="6"/>
      <c r="J10" s="6"/>
    </row>
    <row r="11" spans="1:12" ht="52.9">
      <c r="A11" s="11" t="s">
        <v>6</v>
      </c>
      <c r="B11" s="49" t="s">
        <v>7</v>
      </c>
      <c r="C11" s="6"/>
      <c r="D11" s="6"/>
      <c r="E11" s="6"/>
      <c r="F11" s="6"/>
      <c r="G11" s="6"/>
      <c r="H11" s="6"/>
      <c r="I11" s="6"/>
      <c r="J11" s="6"/>
      <c r="K11" s="6"/>
      <c r="L11" s="6"/>
    </row>
    <row r="12" spans="1:12">
      <c r="A12" s="11" t="s">
        <v>8</v>
      </c>
      <c r="B12" s="12" t="s">
        <v>9</v>
      </c>
      <c r="C12" s="6"/>
      <c r="D12" s="6"/>
      <c r="E12" s="6"/>
      <c r="F12" s="6"/>
      <c r="G12" s="6"/>
      <c r="H12" s="6"/>
      <c r="I12" s="6"/>
      <c r="J12" s="6"/>
      <c r="K12" s="6"/>
      <c r="L12" s="6"/>
    </row>
    <row r="13" spans="1:12" ht="39.6">
      <c r="A13" s="11" t="s">
        <v>10</v>
      </c>
      <c r="B13" s="49" t="s">
        <v>11</v>
      </c>
      <c r="C13" s="6"/>
      <c r="D13" s="6"/>
      <c r="E13" s="6"/>
      <c r="F13" s="6"/>
      <c r="G13" s="6"/>
      <c r="H13" s="6"/>
      <c r="I13" s="6"/>
      <c r="J13" s="6"/>
      <c r="K13" s="6"/>
      <c r="L13" s="6"/>
    </row>
    <row r="14" spans="1:12" ht="26.45">
      <c r="A14" s="11" t="s">
        <v>12</v>
      </c>
      <c r="B14" s="60" t="s">
        <v>13</v>
      </c>
      <c r="C14" s="6"/>
      <c r="D14" s="6"/>
      <c r="E14" s="6"/>
      <c r="F14" s="6"/>
      <c r="G14" s="6"/>
      <c r="H14" s="6"/>
      <c r="I14" s="6"/>
      <c r="J14" s="6"/>
      <c r="K14" s="6"/>
      <c r="L14" s="6"/>
    </row>
    <row r="15" spans="1:12" ht="71.099999999999994" customHeight="1">
      <c r="A15" s="11" t="s">
        <v>14</v>
      </c>
      <c r="B15" s="41" t="s">
        <v>15</v>
      </c>
      <c r="C15" s="6"/>
      <c r="D15" s="6"/>
      <c r="E15" s="6"/>
      <c r="F15" s="6"/>
      <c r="G15" s="6"/>
      <c r="H15" s="6"/>
      <c r="I15" s="6"/>
      <c r="J15" s="6"/>
      <c r="K15" s="6"/>
      <c r="L15" s="6"/>
    </row>
    <row r="16" spans="1:12" ht="39.6">
      <c r="A16" s="11" t="s">
        <v>16</v>
      </c>
      <c r="B16" s="12" t="s">
        <v>17</v>
      </c>
      <c r="C16" s="6"/>
      <c r="D16" s="6"/>
      <c r="E16" s="6"/>
      <c r="F16" s="6"/>
      <c r="G16" s="6"/>
      <c r="H16" s="6"/>
      <c r="I16" s="6"/>
      <c r="J16" s="6"/>
      <c r="K16" s="6"/>
      <c r="L16" s="6"/>
    </row>
    <row r="17" spans="1:12" ht="39.6">
      <c r="A17" s="11" t="s">
        <v>18</v>
      </c>
      <c r="B17" s="12" t="s">
        <v>19</v>
      </c>
      <c r="C17" s="6"/>
      <c r="D17" s="6"/>
      <c r="E17" s="6"/>
      <c r="F17" s="6"/>
      <c r="G17" s="6"/>
      <c r="H17" s="6"/>
      <c r="I17" s="6"/>
      <c r="J17" s="6"/>
      <c r="K17" s="6"/>
      <c r="L17" s="6"/>
    </row>
    <row r="18" spans="1:12" ht="26.45">
      <c r="A18" s="11" t="s">
        <v>20</v>
      </c>
      <c r="B18" s="12" t="s">
        <v>21</v>
      </c>
      <c r="C18" s="6"/>
      <c r="D18" s="6"/>
      <c r="E18" s="6"/>
      <c r="F18" s="6"/>
      <c r="G18" s="6"/>
      <c r="H18" s="6"/>
      <c r="I18" s="6"/>
      <c r="J18" s="6"/>
      <c r="K18" s="6"/>
      <c r="L18" s="6"/>
    </row>
    <row r="19" spans="1:12">
      <c r="A19" s="11" t="s">
        <v>22</v>
      </c>
      <c r="B19" s="12" t="s">
        <v>23</v>
      </c>
      <c r="C19" s="6"/>
      <c r="D19" s="6"/>
      <c r="E19" s="6"/>
      <c r="F19" s="6"/>
      <c r="G19" s="6"/>
      <c r="H19" s="6"/>
      <c r="I19" s="6"/>
      <c r="J19" s="6"/>
      <c r="K19" s="6"/>
      <c r="L19" s="6"/>
    </row>
    <row r="20" spans="1:12" ht="26.45">
      <c r="A20" s="11" t="s">
        <v>24</v>
      </c>
      <c r="B20" s="12" t="s">
        <v>25</v>
      </c>
      <c r="C20" s="6"/>
      <c r="D20" s="6"/>
      <c r="E20" s="6"/>
      <c r="F20" s="6"/>
      <c r="G20" s="6"/>
      <c r="H20" s="6"/>
      <c r="I20" s="6"/>
      <c r="J20" s="6"/>
      <c r="K20" s="6"/>
      <c r="L20" s="6"/>
    </row>
    <row r="21" spans="1:12" ht="26.45">
      <c r="A21" s="11" t="s">
        <v>26</v>
      </c>
      <c r="B21" s="12" t="s">
        <v>27</v>
      </c>
      <c r="C21" s="6"/>
      <c r="D21" s="6"/>
      <c r="E21" s="6"/>
      <c r="F21" s="6"/>
      <c r="G21" s="6"/>
      <c r="H21" s="6"/>
      <c r="I21" s="6"/>
      <c r="J21" s="6"/>
      <c r="K21" s="6"/>
      <c r="L21" s="6"/>
    </row>
    <row r="22" spans="1:12">
      <c r="A22" s="11" t="s">
        <v>28</v>
      </c>
      <c r="B22" s="12" t="s">
        <v>29</v>
      </c>
      <c r="C22" s="6"/>
      <c r="D22" s="6"/>
      <c r="E22" s="6"/>
      <c r="F22" s="6"/>
      <c r="G22" s="6"/>
      <c r="H22" s="6"/>
      <c r="I22" s="6"/>
      <c r="J22" s="6"/>
      <c r="K22" s="6"/>
      <c r="L22" s="6"/>
    </row>
    <row r="23" spans="1:12" ht="52.9">
      <c r="A23" s="11" t="s">
        <v>30</v>
      </c>
      <c r="B23" s="12" t="s">
        <v>31</v>
      </c>
      <c r="C23" s="6"/>
      <c r="D23" s="6"/>
      <c r="E23" s="6"/>
      <c r="F23" s="6"/>
      <c r="G23" s="6"/>
      <c r="H23" s="6"/>
      <c r="I23" s="6"/>
      <c r="J23" s="6"/>
      <c r="K23" s="6"/>
      <c r="L23" s="6"/>
    </row>
    <row r="24" spans="1:12" ht="52.9">
      <c r="A24" s="11" t="s">
        <v>32</v>
      </c>
      <c r="B24" s="12" t="s">
        <v>33</v>
      </c>
      <c r="C24" s="6"/>
      <c r="D24" s="6"/>
      <c r="E24" s="6"/>
      <c r="F24" s="6"/>
      <c r="G24" s="6"/>
      <c r="H24" s="6"/>
      <c r="I24" s="6"/>
      <c r="J24" s="6"/>
      <c r="K24" s="6"/>
      <c r="L24" s="6"/>
    </row>
    <row r="25" spans="1:12" ht="26.45">
      <c r="A25" s="11" t="s">
        <v>34</v>
      </c>
      <c r="B25" s="12" t="s">
        <v>35</v>
      </c>
      <c r="C25" s="6"/>
      <c r="D25" s="6"/>
      <c r="E25" s="6"/>
      <c r="F25" s="6"/>
      <c r="G25" s="6"/>
      <c r="H25" s="6"/>
      <c r="I25" s="6"/>
      <c r="J25" s="6"/>
      <c r="K25" s="6"/>
      <c r="L25" s="6"/>
    </row>
    <row r="26" spans="1:12" ht="26.45">
      <c r="A26" s="11" t="s">
        <v>36</v>
      </c>
      <c r="B26" s="41" t="s">
        <v>37</v>
      </c>
      <c r="C26" s="6"/>
      <c r="D26" s="6"/>
      <c r="E26" s="6"/>
      <c r="F26" s="6"/>
      <c r="G26" s="6"/>
      <c r="H26" s="6"/>
      <c r="I26" s="6"/>
      <c r="J26" s="6"/>
      <c r="K26" s="6"/>
      <c r="L26" s="6"/>
    </row>
    <row r="27" spans="1:12" ht="52.9">
      <c r="A27" s="11" t="s">
        <v>38</v>
      </c>
      <c r="B27" s="12" t="s">
        <v>39</v>
      </c>
      <c r="C27" s="6"/>
      <c r="D27" s="6"/>
      <c r="E27" s="6"/>
      <c r="F27" s="6"/>
      <c r="G27" s="6"/>
      <c r="H27" s="6"/>
      <c r="I27" s="6"/>
      <c r="J27" s="6"/>
      <c r="K27" s="6"/>
      <c r="L27" s="6"/>
    </row>
    <row r="28" spans="1:12" ht="26.45">
      <c r="A28" s="11" t="s">
        <v>40</v>
      </c>
      <c r="B28" s="12" t="s">
        <v>41</v>
      </c>
      <c r="C28" s="6"/>
      <c r="D28" s="6"/>
      <c r="E28" s="6"/>
      <c r="F28" s="6"/>
      <c r="G28" s="6"/>
      <c r="H28" s="6"/>
      <c r="I28" s="6"/>
      <c r="J28" s="6"/>
      <c r="K28" s="6"/>
      <c r="L28" s="6"/>
    </row>
    <row r="29" spans="1:12" ht="52.9">
      <c r="A29" s="11" t="s">
        <v>42</v>
      </c>
      <c r="B29" s="12" t="s">
        <v>43</v>
      </c>
      <c r="C29" s="6"/>
      <c r="D29" s="6"/>
      <c r="E29" s="6"/>
      <c r="F29" s="6"/>
      <c r="G29" s="6"/>
      <c r="H29" s="6"/>
      <c r="I29" s="6"/>
      <c r="J29" s="6"/>
      <c r="K29" s="6"/>
      <c r="L29" s="6"/>
    </row>
    <row r="30" spans="1:12" ht="39.6">
      <c r="A30" s="11" t="s">
        <v>44</v>
      </c>
      <c r="B30" s="12" t="s">
        <v>45</v>
      </c>
      <c r="C30" s="6"/>
      <c r="D30" s="6"/>
      <c r="E30" s="6"/>
      <c r="F30" s="6"/>
      <c r="G30" s="6"/>
      <c r="H30" s="6"/>
      <c r="I30" s="6"/>
      <c r="J30" s="6"/>
      <c r="K30" s="6"/>
      <c r="L30" s="6"/>
    </row>
    <row r="31" spans="1:12" ht="26.45">
      <c r="A31" s="11" t="s">
        <v>46</v>
      </c>
      <c r="B31" s="12" t="s">
        <v>47</v>
      </c>
      <c r="C31" s="6"/>
      <c r="D31" s="6"/>
      <c r="E31" s="6"/>
      <c r="F31" s="6"/>
      <c r="G31" s="6"/>
      <c r="H31" s="6"/>
      <c r="I31" s="6"/>
      <c r="J31" s="6"/>
      <c r="K31" s="6"/>
      <c r="L31" s="6"/>
    </row>
    <row r="32" spans="1:12" ht="66.599999999999994" thickBot="1">
      <c r="A32" s="13" t="s">
        <v>48</v>
      </c>
      <c r="B32" s="14" t="s">
        <v>49</v>
      </c>
      <c r="C32" s="6"/>
      <c r="D32" s="6"/>
      <c r="E32" s="6"/>
      <c r="F32" s="6"/>
      <c r="G32" s="6"/>
      <c r="H32" s="6"/>
      <c r="I32" s="6"/>
      <c r="J32" s="6"/>
      <c r="K32" s="6"/>
      <c r="L32" s="6"/>
    </row>
    <row r="33" spans="1:12">
      <c r="A33" s="6"/>
      <c r="B33" s="6"/>
      <c r="C33" s="6"/>
      <c r="D33" s="6"/>
      <c r="E33" s="6"/>
      <c r="F33" s="6"/>
      <c r="G33" s="6"/>
      <c r="H33" s="6"/>
      <c r="I33" s="6"/>
      <c r="J33" s="6"/>
      <c r="K33" s="6"/>
      <c r="L33" s="6"/>
    </row>
    <row r="34" spans="1:12">
      <c r="A34" s="6"/>
      <c r="B34" s="6"/>
      <c r="C34" s="6"/>
      <c r="D34" s="6"/>
      <c r="E34" s="6"/>
      <c r="F34" s="6"/>
      <c r="G34" s="6"/>
      <c r="H34" s="6"/>
      <c r="I34" s="6"/>
      <c r="J34" s="6"/>
      <c r="K34" s="6"/>
      <c r="L34" s="6"/>
    </row>
    <row r="35" spans="1:12">
      <c r="A35" s="6"/>
      <c r="B35" s="6"/>
      <c r="C35" s="6"/>
      <c r="D35" s="6"/>
      <c r="E35" s="6"/>
      <c r="F35" s="6"/>
      <c r="G35" s="6"/>
      <c r="H35" s="6"/>
      <c r="I35" s="6"/>
      <c r="J35" s="6"/>
      <c r="K35" s="6"/>
      <c r="L35" s="6"/>
    </row>
    <row r="36" spans="1:12">
      <c r="A36" s="6"/>
      <c r="B36" s="6"/>
      <c r="C36" s="6"/>
      <c r="D36" s="6"/>
      <c r="E36" s="6"/>
      <c r="F36" s="6"/>
      <c r="G36" s="6"/>
      <c r="H36" s="6"/>
      <c r="I36" s="6"/>
      <c r="J36" s="6"/>
      <c r="K36" s="6"/>
      <c r="L36" s="6"/>
    </row>
    <row r="37" spans="1:12">
      <c r="A37" s="6"/>
      <c r="B37" s="6"/>
      <c r="C37" s="6"/>
      <c r="D37" s="6"/>
      <c r="E37" s="6"/>
      <c r="F37" s="6"/>
      <c r="G37" s="6"/>
      <c r="H37" s="6"/>
      <c r="I37" s="6"/>
      <c r="J37" s="6"/>
      <c r="K37" s="6"/>
      <c r="L37" s="6"/>
    </row>
    <row r="38" spans="1:12">
      <c r="A38" s="6"/>
      <c r="B38" s="6"/>
      <c r="C38" s="6"/>
      <c r="D38" s="6"/>
      <c r="E38" s="6"/>
      <c r="F38" s="6"/>
      <c r="G38" s="6"/>
      <c r="H38" s="6"/>
      <c r="I38" s="6"/>
      <c r="J38" s="6"/>
      <c r="K38" s="6"/>
      <c r="L38" s="6"/>
    </row>
    <row r="39" spans="1:12">
      <c r="A39" s="6"/>
      <c r="B39" s="6"/>
      <c r="C39" s="6"/>
      <c r="D39" s="6"/>
      <c r="E39" s="6"/>
      <c r="F39" s="6"/>
      <c r="G39" s="6"/>
      <c r="H39" s="6"/>
      <c r="I39" s="6"/>
      <c r="J39" s="6"/>
      <c r="K39" s="6"/>
      <c r="L39" s="6"/>
    </row>
    <row r="40" spans="1:12">
      <c r="A40" s="6"/>
      <c r="B40" s="6"/>
      <c r="C40" s="6"/>
      <c r="D40" s="6"/>
      <c r="E40" s="6"/>
      <c r="F40" s="6"/>
      <c r="G40" s="6"/>
      <c r="H40" s="6"/>
      <c r="I40" s="6"/>
      <c r="J40" s="6"/>
      <c r="K40" s="6"/>
      <c r="L40" s="6"/>
    </row>
    <row r="41" spans="1:12">
      <c r="A41" s="6"/>
      <c r="B41" s="6"/>
      <c r="C41" s="6"/>
      <c r="D41" s="6"/>
      <c r="E41" s="6"/>
      <c r="F41" s="6"/>
      <c r="G41" s="6"/>
      <c r="H41" s="6"/>
      <c r="I41" s="6"/>
      <c r="J41" s="6"/>
      <c r="K41" s="6"/>
      <c r="L41" s="6"/>
    </row>
    <row r="42" spans="1:12">
      <c r="A42" s="6"/>
      <c r="B42" s="6"/>
      <c r="C42" s="6"/>
      <c r="D42" s="6"/>
      <c r="E42" s="6"/>
      <c r="F42" s="6"/>
      <c r="G42" s="6"/>
      <c r="H42" s="6"/>
      <c r="I42" s="6"/>
      <c r="J42" s="6"/>
      <c r="K42" s="6"/>
      <c r="L42" s="6"/>
    </row>
    <row r="43" spans="1:12">
      <c r="A43" s="6"/>
      <c r="B43" s="6"/>
      <c r="C43" s="6"/>
      <c r="D43" s="6"/>
      <c r="E43" s="6"/>
      <c r="F43" s="6"/>
      <c r="G43" s="6"/>
      <c r="H43" s="6"/>
      <c r="I43" s="6"/>
      <c r="J43" s="6"/>
      <c r="K43" s="6"/>
      <c r="L43" s="6"/>
    </row>
    <row r="44" spans="1:12">
      <c r="A44" s="6"/>
      <c r="B44" s="6"/>
      <c r="C44" s="6"/>
      <c r="D44" s="6"/>
      <c r="E44" s="6"/>
      <c r="F44" s="6"/>
      <c r="G44" s="6"/>
      <c r="H44" s="6"/>
      <c r="I44" s="6"/>
      <c r="J44" s="6"/>
      <c r="K44" s="6"/>
      <c r="L44" s="6"/>
    </row>
    <row r="45" spans="1:12">
      <c r="A45" s="6"/>
      <c r="B45" s="6"/>
      <c r="C45" s="6"/>
      <c r="D45" s="6"/>
      <c r="E45" s="6"/>
      <c r="F45" s="6"/>
      <c r="G45" s="6"/>
      <c r="H45" s="6"/>
      <c r="I45" s="6"/>
      <c r="J45" s="6"/>
      <c r="K45" s="6"/>
      <c r="L45" s="6"/>
    </row>
    <row r="46" spans="1:12">
      <c r="A46" s="6"/>
      <c r="B46" s="6"/>
      <c r="C46" s="6"/>
      <c r="D46" s="6"/>
      <c r="E46" s="6"/>
      <c r="F46" s="6"/>
      <c r="G46" s="6"/>
      <c r="H46" s="6"/>
      <c r="I46" s="6"/>
      <c r="J46" s="6"/>
      <c r="K46" s="6"/>
      <c r="L46" s="6"/>
    </row>
    <row r="47" spans="1:12">
      <c r="A47" s="6"/>
      <c r="B47" s="6"/>
      <c r="C47" s="6"/>
      <c r="D47" s="6"/>
      <c r="E47" s="6"/>
      <c r="F47" s="6"/>
      <c r="G47" s="6"/>
      <c r="H47" s="6"/>
      <c r="I47" s="6"/>
      <c r="J47" s="6"/>
      <c r="K47" s="6"/>
      <c r="L47" s="6"/>
    </row>
    <row r="48" spans="1:12">
      <c r="A48" s="6"/>
      <c r="B48" s="6"/>
      <c r="C48" s="6"/>
      <c r="D48" s="6"/>
      <c r="E48" s="6"/>
      <c r="F48" s="6"/>
      <c r="G48" s="6"/>
      <c r="H48" s="6"/>
      <c r="I48" s="6"/>
      <c r="J48" s="6"/>
      <c r="K48" s="6"/>
      <c r="L48" s="6"/>
    </row>
    <row r="49" spans="1:12">
      <c r="A49" s="6"/>
      <c r="B49" s="6"/>
      <c r="C49" s="6"/>
      <c r="D49" s="6"/>
      <c r="E49" s="6"/>
      <c r="F49" s="6"/>
      <c r="G49" s="6"/>
      <c r="H49" s="6"/>
      <c r="I49" s="6"/>
      <c r="J49" s="6"/>
      <c r="K49" s="6"/>
      <c r="L49" s="6"/>
    </row>
    <row r="50" spans="1:12">
      <c r="A50" s="6"/>
      <c r="B50" s="6"/>
      <c r="C50" s="6"/>
      <c r="D50" s="6"/>
      <c r="E50" s="6"/>
      <c r="F50" s="6"/>
      <c r="G50" s="6"/>
      <c r="H50" s="6"/>
      <c r="I50" s="6"/>
      <c r="J50" s="6"/>
      <c r="K50" s="6"/>
      <c r="L50" s="6"/>
    </row>
    <row r="51" spans="1:12">
      <c r="A51" s="6"/>
      <c r="B51" s="6"/>
      <c r="C51" s="6"/>
      <c r="D51" s="6"/>
      <c r="E51" s="6"/>
      <c r="F51" s="6"/>
      <c r="G51" s="6"/>
      <c r="H51" s="6"/>
      <c r="I51" s="6"/>
      <c r="J51" s="6"/>
      <c r="K51" s="6"/>
      <c r="L51" s="6"/>
    </row>
    <row r="52" spans="1:12">
      <c r="A52" s="6"/>
      <c r="B52" s="6"/>
      <c r="C52" s="6"/>
      <c r="D52" s="6"/>
      <c r="E52" s="6"/>
      <c r="F52" s="6"/>
      <c r="G52" s="6"/>
      <c r="H52" s="6"/>
      <c r="I52" s="6"/>
      <c r="J52" s="6"/>
      <c r="K52" s="6"/>
      <c r="L52" s="6"/>
    </row>
    <row r="53" spans="1:12">
      <c r="A53" s="6"/>
      <c r="B53" s="6"/>
      <c r="C53" s="6"/>
      <c r="D53" s="6"/>
      <c r="E53" s="6"/>
      <c r="F53" s="6"/>
      <c r="G53" s="6"/>
      <c r="H53" s="6"/>
      <c r="I53" s="6"/>
      <c r="J53" s="6"/>
      <c r="K53" s="6"/>
      <c r="L53" s="6"/>
    </row>
    <row r="54" spans="1:12">
      <c r="A54" s="6"/>
      <c r="B54" s="6"/>
      <c r="C54" s="6"/>
      <c r="D54" s="6"/>
      <c r="E54" s="6"/>
      <c r="F54" s="6"/>
      <c r="G54" s="6"/>
      <c r="H54" s="6"/>
      <c r="I54" s="6"/>
      <c r="J54" s="6"/>
      <c r="K54" s="6"/>
      <c r="L54" s="6"/>
    </row>
    <row r="55" spans="1:12">
      <c r="A55" s="6"/>
      <c r="B55" s="6"/>
      <c r="C55" s="6"/>
      <c r="D55" s="6"/>
      <c r="E55" s="6"/>
      <c r="F55" s="6"/>
      <c r="G55" s="6"/>
      <c r="H55" s="6"/>
      <c r="I55" s="6"/>
      <c r="J55" s="6"/>
      <c r="K55" s="6"/>
      <c r="L55" s="6"/>
    </row>
    <row r="56" spans="1:12">
      <c r="A56" s="6"/>
      <c r="B56" s="6"/>
      <c r="C56" s="6"/>
      <c r="D56" s="6"/>
      <c r="E56" s="6"/>
      <c r="F56" s="6"/>
      <c r="G56" s="6"/>
      <c r="H56" s="6"/>
      <c r="I56" s="6"/>
      <c r="J56" s="6"/>
      <c r="K56" s="6"/>
      <c r="L56" s="6"/>
    </row>
    <row r="57" spans="1:12">
      <c r="A57" s="6"/>
      <c r="B57" s="6"/>
      <c r="C57" s="6"/>
      <c r="D57" s="6"/>
      <c r="E57" s="6"/>
      <c r="F57" s="6"/>
      <c r="G57" s="6"/>
      <c r="H57" s="6"/>
      <c r="I57" s="6"/>
      <c r="J57" s="6"/>
      <c r="K57" s="6"/>
      <c r="L57" s="6"/>
    </row>
    <row r="58" spans="1:12">
      <c r="A58" s="6"/>
      <c r="B58" s="6"/>
      <c r="C58" s="6"/>
      <c r="D58" s="6"/>
      <c r="E58" s="6"/>
      <c r="F58" s="6"/>
      <c r="G58" s="6"/>
      <c r="H58" s="6"/>
      <c r="I58" s="6"/>
      <c r="J58" s="6"/>
      <c r="K58" s="6"/>
      <c r="L58" s="6"/>
    </row>
    <row r="59" spans="1:12">
      <c r="A59" s="6"/>
      <c r="B59" s="6"/>
      <c r="C59" s="6"/>
      <c r="D59" s="6"/>
      <c r="E59" s="6"/>
      <c r="F59" s="6"/>
      <c r="G59" s="6"/>
      <c r="H59" s="6"/>
      <c r="I59" s="6"/>
      <c r="J59" s="6"/>
      <c r="K59" s="6"/>
      <c r="L59" s="6"/>
    </row>
    <row r="60" spans="1:12">
      <c r="C60" s="6"/>
      <c r="D60" s="6"/>
      <c r="E60" s="6"/>
      <c r="F60" s="6"/>
      <c r="G60" s="6"/>
      <c r="H60" s="6"/>
      <c r="I60" s="6"/>
      <c r="J60" s="6"/>
      <c r="K60" s="6"/>
      <c r="L60" s="6"/>
    </row>
  </sheetData>
  <mergeCells count="1">
    <mergeCell ref="A3:B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18B3E9-031E-43E1-AA3E-533F6EC68CFB}">
  <dimension ref="A1:X68"/>
  <sheetViews>
    <sheetView tabSelected="1" zoomScaleNormal="100" workbookViewId="0">
      <selection activeCell="F9" sqref="F9"/>
    </sheetView>
  </sheetViews>
  <sheetFormatPr defaultColWidth="8.85546875" defaultRowHeight="14.45"/>
  <cols>
    <col min="1" max="1" width="25.140625" customWidth="1"/>
    <col min="2" max="2" width="13.28515625" customWidth="1"/>
    <col min="3" max="5" width="16.7109375" customWidth="1"/>
    <col min="6" max="6" width="15" customWidth="1"/>
    <col min="7" max="7" width="20.140625" customWidth="1"/>
  </cols>
  <sheetData>
    <row r="1" spans="1:24" ht="17.45">
      <c r="A1" s="1" t="s">
        <v>50</v>
      </c>
      <c r="B1" s="1"/>
      <c r="C1" s="1"/>
      <c r="D1" s="1"/>
      <c r="E1" s="1"/>
      <c r="F1" s="2"/>
      <c r="G1" s="3"/>
      <c r="H1" s="4"/>
      <c r="I1" s="4"/>
      <c r="J1" s="4"/>
      <c r="K1" s="4"/>
      <c r="L1" s="4"/>
      <c r="M1" s="4"/>
      <c r="N1" s="4"/>
      <c r="O1" s="4"/>
      <c r="P1" s="4"/>
      <c r="Q1" s="4"/>
      <c r="R1" s="4"/>
      <c r="S1" s="4"/>
      <c r="T1" s="4"/>
      <c r="U1" s="4"/>
      <c r="V1" s="4"/>
      <c r="W1" s="4"/>
      <c r="X1" s="4"/>
    </row>
    <row r="2" spans="1:24">
      <c r="A2" s="5"/>
      <c r="B2" s="5"/>
      <c r="C2" s="5"/>
      <c r="D2" s="5"/>
      <c r="E2" s="5"/>
      <c r="F2" s="2"/>
      <c r="G2" s="3"/>
      <c r="H2" s="4"/>
      <c r="I2" s="4"/>
      <c r="J2" s="4"/>
      <c r="K2" s="4"/>
      <c r="L2" s="4"/>
      <c r="M2" s="4"/>
      <c r="N2" s="4"/>
      <c r="O2" s="4"/>
      <c r="P2" s="4"/>
      <c r="Q2" s="4"/>
      <c r="R2" s="4"/>
      <c r="S2" s="4"/>
      <c r="T2" s="4"/>
      <c r="U2" s="4"/>
      <c r="V2" s="4"/>
      <c r="W2" s="4"/>
      <c r="X2" s="4"/>
    </row>
    <row r="3" spans="1:24">
      <c r="A3" s="5"/>
      <c r="B3" s="5"/>
      <c r="C3" s="5"/>
      <c r="D3" s="5"/>
      <c r="E3" s="5"/>
      <c r="F3" s="2"/>
      <c r="G3" s="3"/>
      <c r="H3" s="4"/>
      <c r="I3" s="4"/>
      <c r="J3" s="4"/>
      <c r="K3" s="4"/>
      <c r="L3" s="4"/>
      <c r="M3" s="4"/>
      <c r="N3" s="4"/>
      <c r="O3" s="4"/>
      <c r="P3" s="4"/>
      <c r="Q3" s="4"/>
      <c r="R3" s="4"/>
      <c r="S3" s="4"/>
      <c r="T3" s="4"/>
      <c r="U3" s="4"/>
      <c r="V3" s="4"/>
      <c r="W3" s="4"/>
      <c r="X3" s="4"/>
    </row>
    <row r="4" spans="1:24" ht="26.45">
      <c r="A4" s="66" t="s">
        <v>51</v>
      </c>
      <c r="B4" s="67" t="s">
        <v>52</v>
      </c>
      <c r="C4" s="67" t="s">
        <v>53</v>
      </c>
      <c r="D4" s="67" t="s">
        <v>54</v>
      </c>
      <c r="E4" s="67" t="s">
        <v>55</v>
      </c>
      <c r="F4" s="68" t="s">
        <v>56</v>
      </c>
      <c r="G4" s="68" t="s">
        <v>57</v>
      </c>
      <c r="H4" s="4"/>
      <c r="I4" s="4"/>
      <c r="J4" s="4"/>
      <c r="K4" s="4"/>
      <c r="L4" s="4"/>
      <c r="M4" s="4"/>
      <c r="N4" s="4"/>
      <c r="O4" s="4"/>
      <c r="P4" s="4"/>
      <c r="Q4" s="4"/>
      <c r="R4" s="4"/>
      <c r="S4" s="4"/>
      <c r="T4" s="4"/>
      <c r="U4" s="4"/>
      <c r="V4" s="4"/>
      <c r="W4" s="4"/>
    </row>
    <row r="5" spans="1:24">
      <c r="A5" s="7" t="s">
        <v>58</v>
      </c>
      <c r="B5" s="8" t="str">
        <f>'(A)KIA EV-3 AIR 58.4 KwH'!B8</f>
        <v>HK</v>
      </c>
      <c r="C5" s="8" t="str">
        <f>'(A)KIA EV-3 AIR 58.4 KwH'!B5</f>
        <v>36/48/60</v>
      </c>
      <c r="D5" s="39">
        <v>10000</v>
      </c>
      <c r="E5" s="8">
        <v>5</v>
      </c>
      <c r="F5" s="9">
        <f>'(A)KIA EV-3 AIR 58.4 KwH'!B41</f>
        <v>0</v>
      </c>
      <c r="G5" s="9">
        <f>E5*F5</f>
        <v>0</v>
      </c>
      <c r="H5" s="4"/>
      <c r="I5" s="4"/>
      <c r="J5" s="4"/>
      <c r="K5" s="4"/>
      <c r="L5" s="4"/>
      <c r="M5" s="4"/>
      <c r="N5" s="4"/>
      <c r="O5" s="4"/>
      <c r="P5" s="4"/>
      <c r="Q5" s="4"/>
      <c r="R5" s="4"/>
      <c r="S5" s="4"/>
      <c r="T5" s="4"/>
      <c r="U5" s="4"/>
      <c r="V5" s="4"/>
      <c r="W5" s="4"/>
    </row>
    <row r="6" spans="1:24">
      <c r="A6" s="7" t="s">
        <v>59</v>
      </c>
      <c r="B6" s="8" t="str">
        <f>'(B) Toyota Proace city Challen'!B9</f>
        <v>HK</v>
      </c>
      <c r="C6" s="8" t="str">
        <f>'(B) Toyota Proace city Challen'!B6</f>
        <v>36/48/60</v>
      </c>
      <c r="D6" s="39">
        <f>'(B) Toyota Proace city Challen'!B19</f>
        <v>15000</v>
      </c>
      <c r="E6" s="8">
        <v>5</v>
      </c>
      <c r="F6" s="9">
        <f>'(B) Toyota Proace city Challen'!B42</f>
        <v>0</v>
      </c>
      <c r="G6" s="9">
        <f>E6*F6</f>
        <v>0</v>
      </c>
      <c r="H6" s="4"/>
      <c r="I6" s="4"/>
      <c r="J6" s="4"/>
      <c r="K6" s="4"/>
      <c r="L6" s="4"/>
      <c r="M6" s="4"/>
      <c r="N6" s="4"/>
      <c r="O6" s="4"/>
      <c r="P6" s="4"/>
      <c r="Q6" s="4"/>
      <c r="R6" s="4"/>
      <c r="S6" s="4"/>
      <c r="T6" s="4"/>
      <c r="U6" s="4"/>
      <c r="V6" s="4"/>
      <c r="W6" s="4"/>
    </row>
    <row r="7" spans="1:24">
      <c r="A7" s="7" t="s">
        <v>60</v>
      </c>
      <c r="B7" s="8" t="str">
        <f>'(C)Hyundai Kona EV Smart'!B9</f>
        <v>Handhaving</v>
      </c>
      <c r="C7" s="8" t="str">
        <f>'(C)Hyundai Kona EV Smart'!B6</f>
        <v xml:space="preserve">36/48/60 </v>
      </c>
      <c r="D7" s="39">
        <f>'(C)Hyundai Kona EV Smart'!B19</f>
        <v>20000</v>
      </c>
      <c r="E7" s="8">
        <v>4</v>
      </c>
      <c r="F7" s="9">
        <f>'(C)Hyundai Kona EV Smart'!B42</f>
        <v>0</v>
      </c>
      <c r="G7" s="9">
        <f>E7*F7</f>
        <v>0</v>
      </c>
      <c r="H7" s="4"/>
      <c r="I7" s="4"/>
      <c r="J7" s="4"/>
      <c r="K7" s="4"/>
      <c r="L7" s="4"/>
      <c r="M7" s="4"/>
      <c r="N7" s="4"/>
      <c r="O7" s="4"/>
      <c r="P7" s="4"/>
      <c r="Q7" s="4"/>
      <c r="R7" s="4"/>
      <c r="S7" s="4"/>
      <c r="T7" s="4"/>
      <c r="U7" s="4"/>
      <c r="V7" s="4"/>
      <c r="W7" s="4"/>
    </row>
    <row r="8" spans="1:24">
      <c r="A8" s="7" t="s">
        <v>61</v>
      </c>
      <c r="B8" s="8" t="str">
        <f>'(D) Kia EV3 AIR 58.4 Kwh'!B9</f>
        <v>Toezicht</v>
      </c>
      <c r="C8" s="8" t="str">
        <f>'(D) Kia EV3 AIR 58.4 Kwh'!B6</f>
        <v xml:space="preserve">36/48/60 </v>
      </c>
      <c r="D8" s="39">
        <f>'(D) Kia EV3 AIR 58.4 Kwh'!B19</f>
        <v>15000</v>
      </c>
      <c r="E8" s="8">
        <v>4</v>
      </c>
      <c r="F8" s="9">
        <f>'(D) Kia EV3 AIR 58.4 Kwh'!B42</f>
        <v>0</v>
      </c>
      <c r="G8" s="9">
        <f t="shared" ref="G8:G10" si="0">E8*F8</f>
        <v>0</v>
      </c>
      <c r="H8" s="4"/>
      <c r="I8" s="4"/>
      <c r="J8" s="4"/>
      <c r="K8" s="4"/>
      <c r="L8" s="4"/>
      <c r="M8" s="4"/>
      <c r="N8" s="4"/>
      <c r="O8" s="4"/>
      <c r="P8" s="4"/>
      <c r="Q8" s="4"/>
      <c r="R8" s="4"/>
      <c r="S8" s="4"/>
      <c r="T8" s="4"/>
      <c r="U8" s="4"/>
      <c r="V8" s="4"/>
      <c r="W8" s="4"/>
    </row>
    <row r="9" spans="1:24">
      <c r="A9" s="7" t="s">
        <v>62</v>
      </c>
      <c r="B9" s="8" t="str">
        <f>'(E) VW ID3 Pure business'!B9</f>
        <v>HK</v>
      </c>
      <c r="C9" s="8" t="str">
        <f>'(E) VW ID3 Pure business'!B6</f>
        <v>36/48/60</v>
      </c>
      <c r="D9" s="39">
        <f>'(E) VW ID3 Pure business'!B19</f>
        <v>15000</v>
      </c>
      <c r="E9" s="8">
        <v>2</v>
      </c>
      <c r="F9" s="9">
        <f>'(E) VW ID3 Pure business'!B42</f>
        <v>0</v>
      </c>
      <c r="G9" s="9">
        <f t="shared" si="0"/>
        <v>0</v>
      </c>
      <c r="H9" s="4"/>
      <c r="I9" s="4"/>
      <c r="J9" s="4"/>
      <c r="K9" s="4"/>
      <c r="L9" s="4"/>
      <c r="M9" s="4"/>
      <c r="N9" s="4"/>
      <c r="O9" s="4"/>
      <c r="P9" s="4"/>
      <c r="Q9" s="4"/>
      <c r="R9" s="4"/>
      <c r="S9" s="4"/>
      <c r="T9" s="4"/>
      <c r="U9" s="4"/>
      <c r="V9" s="4"/>
      <c r="W9" s="4"/>
    </row>
    <row r="10" spans="1:24">
      <c r="A10" s="7" t="s">
        <v>63</v>
      </c>
      <c r="B10" s="8" t="str">
        <f>'(F) Renault Clio Hybrid'!B9</f>
        <v>Dienstverlening</v>
      </c>
      <c r="C10" s="8" t="str">
        <f>'(F) Renault Clio Hybrid'!B6</f>
        <v>36/48/60</v>
      </c>
      <c r="D10" s="39">
        <f>'(F) Renault Clio Hybrid'!B19</f>
        <v>15000</v>
      </c>
      <c r="E10" s="8">
        <v>3</v>
      </c>
      <c r="F10" s="9">
        <f>'(F) Renault Clio Hybrid'!B42</f>
        <v>0</v>
      </c>
      <c r="G10" s="9">
        <f t="shared" si="0"/>
        <v>0</v>
      </c>
      <c r="H10" s="4"/>
      <c r="I10" s="4"/>
      <c r="J10" s="4"/>
      <c r="K10" s="4"/>
      <c r="L10" s="4"/>
      <c r="M10" s="4"/>
      <c r="N10" s="4"/>
      <c r="O10" s="4"/>
      <c r="P10" s="4"/>
      <c r="Q10" s="4"/>
      <c r="R10" s="4"/>
      <c r="S10" s="4"/>
      <c r="T10" s="4"/>
      <c r="U10" s="4"/>
      <c r="V10" s="4"/>
      <c r="W10" s="4"/>
    </row>
    <row r="11" spans="1:24" s="37" customFormat="1" ht="19.5" customHeight="1">
      <c r="A11" s="33"/>
      <c r="B11" s="33"/>
      <c r="C11" s="33"/>
      <c r="D11" s="33"/>
      <c r="E11" s="34"/>
      <c r="F11" s="35" t="s">
        <v>64</v>
      </c>
      <c r="G11" s="38">
        <f>SUM(G5:G10)</f>
        <v>0</v>
      </c>
      <c r="H11" s="36"/>
      <c r="I11" s="36"/>
      <c r="J11" s="36"/>
      <c r="K11" s="36"/>
      <c r="L11" s="36"/>
      <c r="M11" s="36"/>
      <c r="N11" s="36"/>
      <c r="O11" s="36"/>
      <c r="P11" s="36"/>
      <c r="Q11" s="36"/>
      <c r="R11" s="36"/>
      <c r="S11" s="36"/>
      <c r="T11" s="36"/>
      <c r="U11" s="36"/>
      <c r="V11" s="36"/>
      <c r="W11" s="36"/>
      <c r="X11" s="36"/>
    </row>
    <row r="12" spans="1:24" s="37" customFormat="1" ht="19.5" customHeight="1">
      <c r="A12" s="33"/>
      <c r="B12" s="33"/>
      <c r="C12" s="33"/>
      <c r="D12" s="33"/>
      <c r="E12" s="34"/>
      <c r="F12" s="35" t="s">
        <v>65</v>
      </c>
      <c r="G12" s="69">
        <f>12*G11</f>
        <v>0</v>
      </c>
      <c r="H12" s="36"/>
      <c r="I12" s="36"/>
      <c r="J12" s="36"/>
      <c r="K12" s="36"/>
      <c r="L12" s="36"/>
      <c r="M12" s="36"/>
      <c r="N12" s="36"/>
      <c r="O12" s="36"/>
      <c r="P12" s="36"/>
      <c r="Q12" s="36"/>
      <c r="R12" s="36"/>
      <c r="S12" s="36"/>
      <c r="T12" s="36"/>
      <c r="U12" s="36"/>
      <c r="V12" s="36"/>
      <c r="W12" s="36"/>
      <c r="X12" s="36"/>
    </row>
    <row r="13" spans="1:24">
      <c r="A13" s="5"/>
      <c r="B13" s="5"/>
      <c r="C13" s="5"/>
      <c r="D13" s="5"/>
      <c r="E13" s="5"/>
      <c r="F13" s="2"/>
      <c r="G13" s="3"/>
      <c r="H13" s="4"/>
      <c r="I13" s="4"/>
      <c r="J13" s="4"/>
      <c r="K13" s="4"/>
      <c r="L13" s="4"/>
      <c r="M13" s="4"/>
      <c r="N13" s="4"/>
      <c r="O13" s="4"/>
      <c r="P13" s="4"/>
      <c r="Q13" s="4"/>
      <c r="R13" s="4"/>
      <c r="S13" s="4"/>
      <c r="T13" s="4"/>
      <c r="U13" s="4"/>
      <c r="V13" s="4"/>
      <c r="W13" s="4"/>
      <c r="X13" s="4"/>
    </row>
    <row r="14" spans="1:24">
      <c r="A14" s="4"/>
      <c r="B14" s="4"/>
      <c r="C14" s="4"/>
      <c r="D14" s="4"/>
      <c r="E14" s="4"/>
      <c r="F14" s="4"/>
      <c r="G14" s="4"/>
      <c r="H14" s="4"/>
      <c r="I14" s="4"/>
      <c r="J14" s="4"/>
      <c r="K14" s="4"/>
      <c r="L14" s="4"/>
      <c r="M14" s="4"/>
      <c r="N14" s="4"/>
      <c r="O14" s="4"/>
    </row>
    <row r="15" spans="1:24">
      <c r="A15" s="4"/>
      <c r="B15" s="4"/>
      <c r="C15" s="4"/>
      <c r="D15" s="4"/>
      <c r="E15" s="4"/>
      <c r="F15" s="4"/>
      <c r="G15" s="4"/>
      <c r="H15" s="4"/>
      <c r="I15" s="4"/>
      <c r="J15" s="4"/>
      <c r="K15" s="4"/>
      <c r="L15" s="4"/>
      <c r="M15" s="4"/>
      <c r="N15" s="4"/>
      <c r="O15" s="4"/>
      <c r="P15" s="4"/>
      <c r="Q15" s="4"/>
      <c r="R15" s="4"/>
      <c r="S15" s="4"/>
      <c r="T15" s="4"/>
      <c r="U15" s="4"/>
      <c r="V15" s="4"/>
      <c r="W15" s="4"/>
      <c r="X15" s="4"/>
    </row>
    <row r="16" spans="1:24">
      <c r="A16" s="4"/>
      <c r="B16" s="4"/>
      <c r="C16" s="4"/>
      <c r="D16" s="4"/>
      <c r="E16" s="4"/>
      <c r="F16" s="4"/>
      <c r="G16" s="4"/>
      <c r="H16" s="4"/>
      <c r="I16" s="4"/>
      <c r="J16" s="4"/>
      <c r="K16" s="4"/>
      <c r="L16" s="4"/>
      <c r="M16" s="4"/>
      <c r="N16" s="4"/>
      <c r="O16" s="4"/>
      <c r="P16" s="4"/>
      <c r="Q16" s="4"/>
      <c r="R16" s="4"/>
      <c r="S16" s="4"/>
      <c r="T16" s="4"/>
      <c r="U16" s="4"/>
      <c r="V16" s="4"/>
      <c r="W16" s="4"/>
      <c r="X16" s="4"/>
    </row>
    <row r="17" spans="1:24">
      <c r="A17" s="4"/>
      <c r="B17" s="4"/>
      <c r="C17" s="4"/>
      <c r="D17" s="4"/>
      <c r="E17" s="4"/>
      <c r="F17" s="4"/>
      <c r="G17" s="4"/>
      <c r="H17" s="4"/>
      <c r="I17" s="4"/>
      <c r="J17" s="4"/>
      <c r="K17" s="4"/>
      <c r="L17" s="4"/>
      <c r="M17" s="4"/>
      <c r="N17" s="4"/>
      <c r="O17" s="4"/>
      <c r="P17" s="4"/>
      <c r="Q17" s="4"/>
      <c r="R17" s="4"/>
      <c r="S17" s="4"/>
      <c r="T17" s="4"/>
      <c r="U17" s="4"/>
      <c r="V17" s="4"/>
      <c r="W17" s="4"/>
      <c r="X17" s="4"/>
    </row>
    <row r="18" spans="1:24">
      <c r="A18" s="4"/>
      <c r="B18" s="4"/>
      <c r="C18" s="4"/>
      <c r="D18" s="4"/>
      <c r="E18" s="4"/>
      <c r="F18" s="4"/>
      <c r="G18" s="4"/>
      <c r="H18" s="4"/>
      <c r="I18" s="4"/>
      <c r="J18" s="4"/>
      <c r="K18" s="4"/>
      <c r="L18" s="4"/>
      <c r="M18" s="4"/>
      <c r="N18" s="4"/>
      <c r="O18" s="4"/>
      <c r="P18" s="4"/>
      <c r="Q18" s="4"/>
      <c r="R18" s="4"/>
      <c r="S18" s="4"/>
      <c r="T18" s="4"/>
      <c r="U18" s="4"/>
      <c r="V18" s="4"/>
      <c r="W18" s="4"/>
      <c r="X18" s="4"/>
    </row>
    <row r="19" spans="1:24">
      <c r="A19" s="4"/>
      <c r="B19" s="4"/>
      <c r="C19" s="4"/>
      <c r="D19" s="4"/>
      <c r="E19" s="4"/>
      <c r="F19" s="4"/>
      <c r="G19" s="4"/>
      <c r="H19" s="4"/>
      <c r="I19" s="4"/>
      <c r="J19" s="4"/>
      <c r="K19" s="4"/>
      <c r="L19" s="4"/>
      <c r="M19" s="4"/>
      <c r="N19" s="4"/>
      <c r="O19" s="4"/>
      <c r="P19" s="4"/>
      <c r="Q19" s="4"/>
      <c r="R19" s="4"/>
      <c r="S19" s="4"/>
      <c r="T19" s="4"/>
      <c r="U19" s="4"/>
      <c r="V19" s="4"/>
      <c r="W19" s="4"/>
      <c r="X19" s="4"/>
    </row>
    <row r="20" spans="1:24">
      <c r="A20" s="4"/>
      <c r="B20" s="4"/>
      <c r="C20" s="4"/>
      <c r="D20" s="4"/>
      <c r="E20" s="4"/>
      <c r="F20" s="4"/>
      <c r="G20" s="4"/>
      <c r="H20" s="4"/>
      <c r="I20" s="4"/>
      <c r="J20" s="4"/>
      <c r="K20" s="4"/>
      <c r="L20" s="4"/>
      <c r="M20" s="4"/>
      <c r="N20" s="4"/>
      <c r="O20" s="4"/>
      <c r="P20" s="4"/>
      <c r="Q20" s="4"/>
      <c r="R20" s="4"/>
      <c r="S20" s="4"/>
      <c r="T20" s="4"/>
      <c r="U20" s="4"/>
      <c r="V20" s="4"/>
      <c r="W20" s="4"/>
      <c r="X20" s="4"/>
    </row>
    <row r="21" spans="1:24">
      <c r="A21" s="4"/>
      <c r="B21" s="4"/>
      <c r="C21" s="4"/>
      <c r="D21" s="4"/>
      <c r="E21" s="4"/>
      <c r="F21" s="4"/>
      <c r="G21" s="4"/>
      <c r="H21" s="4"/>
      <c r="I21" s="4"/>
      <c r="J21" s="4"/>
      <c r="K21" s="4"/>
      <c r="L21" s="4"/>
      <c r="M21" s="4"/>
      <c r="N21" s="4"/>
      <c r="O21" s="4"/>
      <c r="P21" s="4"/>
      <c r="Q21" s="4"/>
      <c r="R21" s="4"/>
      <c r="S21" s="4"/>
      <c r="T21" s="4"/>
      <c r="U21" s="4"/>
      <c r="V21" s="4"/>
      <c r="W21" s="4"/>
      <c r="X21" s="4"/>
    </row>
    <row r="22" spans="1:24">
      <c r="A22" s="4"/>
      <c r="B22" s="4"/>
      <c r="C22" s="4"/>
      <c r="D22" s="4"/>
      <c r="E22" s="4"/>
      <c r="F22" s="4"/>
      <c r="G22" s="4"/>
      <c r="H22" s="4"/>
      <c r="I22" s="4"/>
      <c r="J22" s="4"/>
      <c r="K22" s="4"/>
      <c r="L22" s="4"/>
      <c r="M22" s="4"/>
      <c r="N22" s="4"/>
      <c r="O22" s="4"/>
      <c r="P22" s="4"/>
      <c r="Q22" s="4"/>
      <c r="R22" s="4"/>
      <c r="S22" s="4"/>
      <c r="T22" s="4"/>
      <c r="U22" s="4"/>
      <c r="V22" s="4"/>
      <c r="W22" s="4"/>
      <c r="X22" s="4"/>
    </row>
    <row r="23" spans="1:24">
      <c r="A23" s="4"/>
      <c r="B23" s="4"/>
      <c r="C23" s="4"/>
      <c r="D23" s="4"/>
      <c r="E23" s="4"/>
      <c r="F23" s="4"/>
      <c r="G23" s="4"/>
      <c r="H23" s="4"/>
      <c r="I23" s="4"/>
      <c r="J23" s="4"/>
      <c r="K23" s="4"/>
      <c r="L23" s="4"/>
      <c r="M23" s="4"/>
      <c r="N23" s="4"/>
      <c r="O23" s="4"/>
      <c r="P23" s="4"/>
      <c r="Q23" s="4"/>
      <c r="R23" s="4"/>
      <c r="S23" s="4"/>
      <c r="T23" s="4"/>
      <c r="U23" s="4"/>
      <c r="V23" s="4"/>
      <c r="W23" s="4"/>
      <c r="X23" s="4"/>
    </row>
    <row r="24" spans="1:24">
      <c r="A24" s="4"/>
      <c r="B24" s="4"/>
      <c r="C24" s="4"/>
      <c r="D24" s="4"/>
      <c r="E24" s="4"/>
      <c r="F24" s="4"/>
      <c r="G24" s="4"/>
      <c r="H24" s="4"/>
      <c r="I24" s="4"/>
      <c r="J24" s="4"/>
      <c r="K24" s="4"/>
      <c r="L24" s="4"/>
      <c r="M24" s="4"/>
      <c r="N24" s="4"/>
      <c r="O24" s="4"/>
      <c r="P24" s="4"/>
      <c r="Q24" s="4"/>
      <c r="R24" s="4"/>
      <c r="S24" s="4"/>
      <c r="T24" s="4"/>
      <c r="U24" s="4"/>
      <c r="V24" s="4"/>
      <c r="W24" s="4"/>
      <c r="X24" s="4"/>
    </row>
    <row r="25" spans="1:24">
      <c r="A25" s="4"/>
      <c r="B25" s="4"/>
      <c r="C25" s="4"/>
      <c r="D25" s="4"/>
      <c r="E25" s="4"/>
      <c r="F25" s="4"/>
      <c r="G25" s="4"/>
      <c r="H25" s="4"/>
      <c r="I25" s="4"/>
      <c r="J25" s="4"/>
      <c r="K25" s="4"/>
      <c r="L25" s="4"/>
      <c r="M25" s="4"/>
      <c r="N25" s="4"/>
      <c r="O25" s="4"/>
      <c r="P25" s="4"/>
      <c r="Q25" s="4"/>
      <c r="R25" s="4"/>
      <c r="S25" s="4"/>
      <c r="T25" s="4"/>
      <c r="U25" s="4"/>
      <c r="V25" s="4"/>
      <c r="W25" s="4"/>
      <c r="X25" s="4"/>
    </row>
    <row r="26" spans="1:24">
      <c r="A26" s="4"/>
      <c r="B26" s="4"/>
      <c r="C26" s="4"/>
      <c r="D26" s="4"/>
      <c r="E26" s="4"/>
      <c r="F26" s="4"/>
      <c r="G26" s="4"/>
      <c r="H26" s="4"/>
      <c r="I26" s="4"/>
      <c r="J26" s="4"/>
      <c r="K26" s="4"/>
      <c r="L26" s="4"/>
      <c r="M26" s="4"/>
      <c r="N26" s="4"/>
      <c r="O26" s="4"/>
      <c r="P26" s="4"/>
      <c r="Q26" s="4"/>
      <c r="R26" s="4"/>
      <c r="S26" s="4"/>
      <c r="T26" s="4"/>
      <c r="U26" s="4"/>
      <c r="V26" s="4"/>
      <c r="W26" s="4"/>
      <c r="X26" s="4"/>
    </row>
    <row r="27" spans="1:24">
      <c r="A27" s="4"/>
      <c r="B27" s="4"/>
      <c r="C27" s="4"/>
      <c r="D27" s="4"/>
      <c r="E27" s="4"/>
      <c r="F27" s="4"/>
      <c r="G27" s="4"/>
      <c r="H27" s="4"/>
      <c r="I27" s="4"/>
      <c r="J27" s="4"/>
      <c r="K27" s="4"/>
      <c r="L27" s="4"/>
      <c r="M27" s="4"/>
      <c r="N27" s="4"/>
      <c r="O27" s="4"/>
      <c r="P27" s="4"/>
      <c r="Q27" s="4"/>
      <c r="R27" s="4"/>
      <c r="S27" s="4"/>
      <c r="T27" s="4"/>
      <c r="U27" s="4"/>
      <c r="V27" s="4"/>
      <c r="W27" s="4"/>
      <c r="X27" s="4"/>
    </row>
    <row r="28" spans="1:24">
      <c r="A28" s="4"/>
      <c r="B28" s="4"/>
      <c r="C28" s="4"/>
      <c r="D28" s="4"/>
      <c r="E28" s="4"/>
      <c r="F28" s="4"/>
      <c r="G28" s="4"/>
      <c r="H28" s="4"/>
      <c r="I28" s="4"/>
      <c r="J28" s="4"/>
      <c r="K28" s="4"/>
      <c r="L28" s="4"/>
      <c r="M28" s="4"/>
      <c r="N28" s="4"/>
      <c r="O28" s="4"/>
      <c r="P28" s="4"/>
      <c r="Q28" s="4"/>
      <c r="R28" s="4"/>
      <c r="S28" s="4"/>
      <c r="T28" s="4"/>
      <c r="U28" s="4"/>
      <c r="V28" s="4"/>
      <c r="W28" s="4"/>
      <c r="X28" s="4"/>
    </row>
    <row r="29" spans="1:24">
      <c r="A29" s="4"/>
      <c r="B29" s="4"/>
      <c r="C29" s="4"/>
      <c r="D29" s="4"/>
      <c r="E29" s="4"/>
      <c r="F29" s="4"/>
      <c r="G29" s="4"/>
      <c r="H29" s="4"/>
      <c r="I29" s="4"/>
      <c r="J29" s="4"/>
      <c r="K29" s="4"/>
      <c r="L29" s="4"/>
      <c r="M29" s="4"/>
      <c r="N29" s="4"/>
      <c r="O29" s="4"/>
      <c r="P29" s="4"/>
      <c r="Q29" s="4"/>
      <c r="R29" s="4"/>
      <c r="S29" s="4"/>
      <c r="T29" s="4"/>
      <c r="U29" s="4"/>
      <c r="V29" s="4"/>
      <c r="W29" s="4"/>
      <c r="X29" s="4"/>
    </row>
    <row r="30" spans="1:24">
      <c r="A30" s="4"/>
      <c r="B30" s="4"/>
      <c r="C30" s="4"/>
      <c r="D30" s="4"/>
      <c r="E30" s="4"/>
      <c r="F30" s="4"/>
      <c r="G30" s="4"/>
      <c r="H30" s="4"/>
      <c r="I30" s="4"/>
      <c r="J30" s="4"/>
      <c r="K30" s="4"/>
      <c r="L30" s="4"/>
      <c r="M30" s="4"/>
      <c r="N30" s="4"/>
      <c r="O30" s="4"/>
      <c r="P30" s="4"/>
      <c r="Q30" s="4"/>
      <c r="R30" s="4"/>
      <c r="S30" s="4"/>
      <c r="T30" s="4"/>
      <c r="U30" s="4"/>
      <c r="V30" s="4"/>
      <c r="W30" s="4"/>
      <c r="X30" s="4"/>
    </row>
    <row r="31" spans="1:24">
      <c r="A31" s="4"/>
      <c r="B31" s="4"/>
      <c r="C31" s="4"/>
      <c r="D31" s="4"/>
      <c r="E31" s="4"/>
      <c r="F31" s="4"/>
      <c r="G31" s="4"/>
      <c r="H31" s="4"/>
      <c r="I31" s="4"/>
      <c r="J31" s="4"/>
      <c r="K31" s="4"/>
      <c r="L31" s="4"/>
      <c r="M31" s="4"/>
      <c r="N31" s="4"/>
      <c r="O31" s="4"/>
      <c r="P31" s="4"/>
      <c r="Q31" s="4"/>
      <c r="R31" s="4"/>
      <c r="S31" s="4"/>
      <c r="T31" s="4"/>
      <c r="U31" s="4"/>
      <c r="V31" s="4"/>
      <c r="W31" s="4"/>
      <c r="X31" s="4"/>
    </row>
    <row r="32" spans="1:24">
      <c r="A32" s="4"/>
      <c r="B32" s="4"/>
      <c r="C32" s="4"/>
      <c r="D32" s="4"/>
      <c r="E32" s="4"/>
      <c r="F32" s="4"/>
      <c r="G32" s="4"/>
      <c r="H32" s="4"/>
      <c r="I32" s="4"/>
      <c r="J32" s="4"/>
      <c r="K32" s="4"/>
      <c r="L32" s="4"/>
      <c r="M32" s="4"/>
      <c r="N32" s="4"/>
      <c r="O32" s="4"/>
      <c r="P32" s="4"/>
      <c r="Q32" s="4"/>
      <c r="R32" s="4"/>
      <c r="S32" s="4"/>
      <c r="T32" s="4"/>
      <c r="U32" s="4"/>
      <c r="V32" s="4"/>
      <c r="W32" s="4"/>
      <c r="X32" s="4"/>
    </row>
    <row r="33" spans="1:24">
      <c r="A33" s="4"/>
      <c r="B33" s="4"/>
      <c r="C33" s="4"/>
      <c r="D33" s="4"/>
      <c r="E33" s="4"/>
      <c r="F33" s="4"/>
      <c r="G33" s="4"/>
      <c r="H33" s="4"/>
      <c r="I33" s="4"/>
      <c r="J33" s="4"/>
      <c r="K33" s="4"/>
      <c r="L33" s="4"/>
      <c r="M33" s="4"/>
      <c r="N33" s="4"/>
      <c r="O33" s="4"/>
      <c r="P33" s="4"/>
      <c r="Q33" s="4"/>
      <c r="R33" s="4"/>
      <c r="S33" s="4"/>
      <c r="T33" s="4"/>
      <c r="U33" s="4"/>
      <c r="V33" s="4"/>
      <c r="W33" s="4"/>
      <c r="X33" s="4"/>
    </row>
    <row r="34" spans="1:24">
      <c r="A34" s="4"/>
      <c r="B34" s="4"/>
      <c r="C34" s="4"/>
      <c r="D34" s="4"/>
      <c r="E34" s="4"/>
      <c r="F34" s="4"/>
      <c r="G34" s="4"/>
      <c r="H34" s="4"/>
      <c r="I34" s="4"/>
      <c r="J34" s="4"/>
      <c r="K34" s="4"/>
      <c r="L34" s="4"/>
      <c r="M34" s="4"/>
      <c r="N34" s="4"/>
      <c r="O34" s="4"/>
      <c r="P34" s="4"/>
      <c r="Q34" s="4"/>
      <c r="R34" s="4"/>
      <c r="S34" s="4"/>
      <c r="T34" s="4"/>
      <c r="U34" s="4"/>
      <c r="V34" s="4"/>
      <c r="W34" s="4"/>
      <c r="X34" s="4"/>
    </row>
    <row r="35" spans="1:24">
      <c r="A35" s="4"/>
      <c r="B35" s="4"/>
      <c r="C35" s="4"/>
      <c r="D35" s="4"/>
      <c r="E35" s="4"/>
      <c r="F35" s="4"/>
      <c r="G35" s="4"/>
      <c r="H35" s="4"/>
      <c r="I35" s="4"/>
      <c r="J35" s="4"/>
      <c r="K35" s="4"/>
      <c r="L35" s="4"/>
      <c r="M35" s="4"/>
      <c r="N35" s="4"/>
      <c r="O35" s="4"/>
      <c r="P35" s="4"/>
      <c r="Q35" s="4"/>
      <c r="R35" s="4"/>
      <c r="S35" s="4"/>
      <c r="T35" s="4"/>
      <c r="U35" s="4"/>
      <c r="V35" s="4"/>
      <c r="W35" s="4"/>
      <c r="X35" s="4"/>
    </row>
    <row r="36" spans="1:24">
      <c r="A36" s="4"/>
      <c r="B36" s="4"/>
      <c r="C36" s="4"/>
      <c r="D36" s="4"/>
      <c r="E36" s="4"/>
      <c r="F36" s="4"/>
      <c r="G36" s="4"/>
      <c r="H36" s="4"/>
      <c r="I36" s="4"/>
      <c r="J36" s="4"/>
      <c r="K36" s="4"/>
      <c r="L36" s="4"/>
      <c r="M36" s="4"/>
      <c r="N36" s="4"/>
      <c r="O36" s="4"/>
      <c r="P36" s="4"/>
      <c r="Q36" s="4"/>
      <c r="R36" s="4"/>
      <c r="S36" s="4"/>
      <c r="T36" s="4"/>
      <c r="U36" s="4"/>
      <c r="V36" s="4"/>
      <c r="W36" s="4"/>
      <c r="X36" s="4"/>
    </row>
    <row r="37" spans="1:24">
      <c r="A37" s="4"/>
      <c r="B37" s="4"/>
      <c r="C37" s="4"/>
      <c r="D37" s="4"/>
      <c r="E37" s="4"/>
      <c r="F37" s="4"/>
      <c r="G37" s="4"/>
      <c r="H37" s="4"/>
      <c r="I37" s="4"/>
      <c r="J37" s="4"/>
      <c r="K37" s="4"/>
      <c r="L37" s="4"/>
      <c r="M37" s="4"/>
      <c r="N37" s="4"/>
      <c r="O37" s="4"/>
      <c r="P37" s="4"/>
      <c r="Q37" s="4"/>
      <c r="R37" s="4"/>
      <c r="S37" s="4"/>
      <c r="T37" s="4"/>
      <c r="U37" s="4"/>
      <c r="V37" s="4"/>
      <c r="W37" s="4"/>
      <c r="X37" s="4"/>
    </row>
    <row r="38" spans="1:24">
      <c r="A38" s="4"/>
      <c r="B38" s="4"/>
      <c r="C38" s="4"/>
      <c r="D38" s="4"/>
      <c r="E38" s="4"/>
      <c r="F38" s="4"/>
      <c r="G38" s="4"/>
      <c r="H38" s="4"/>
      <c r="I38" s="4"/>
      <c r="J38" s="4"/>
      <c r="K38" s="4"/>
      <c r="L38" s="4"/>
      <c r="M38" s="4"/>
      <c r="N38" s="4"/>
      <c r="O38" s="4"/>
      <c r="P38" s="4"/>
      <c r="Q38" s="4"/>
      <c r="R38" s="4"/>
      <c r="S38" s="4"/>
      <c r="T38" s="4"/>
      <c r="U38" s="4"/>
      <c r="V38" s="4"/>
      <c r="W38" s="4"/>
      <c r="X38" s="4"/>
    </row>
    <row r="39" spans="1:24">
      <c r="A39" s="4"/>
      <c r="B39" s="4"/>
      <c r="C39" s="4"/>
      <c r="D39" s="4"/>
      <c r="E39" s="4"/>
      <c r="F39" s="4"/>
      <c r="G39" s="4"/>
      <c r="H39" s="4"/>
      <c r="I39" s="4"/>
      <c r="J39" s="4"/>
      <c r="K39" s="4"/>
      <c r="L39" s="4"/>
      <c r="M39" s="4"/>
      <c r="N39" s="4"/>
      <c r="O39" s="4"/>
      <c r="P39" s="4"/>
      <c r="Q39" s="4"/>
      <c r="R39" s="4"/>
      <c r="S39" s="4"/>
      <c r="T39" s="4"/>
      <c r="U39" s="4"/>
      <c r="V39" s="4"/>
      <c r="W39" s="4"/>
      <c r="X39" s="4"/>
    </row>
    <row r="40" spans="1:24">
      <c r="A40" s="4"/>
      <c r="B40" s="4"/>
      <c r="C40" s="4"/>
      <c r="D40" s="4"/>
      <c r="E40" s="4"/>
      <c r="F40" s="4"/>
      <c r="G40" s="4"/>
      <c r="H40" s="4"/>
      <c r="I40" s="4"/>
      <c r="J40" s="4"/>
      <c r="K40" s="4"/>
      <c r="L40" s="4"/>
      <c r="M40" s="4"/>
      <c r="N40" s="4"/>
      <c r="O40" s="4"/>
      <c r="P40" s="4"/>
      <c r="Q40" s="4"/>
      <c r="R40" s="4"/>
      <c r="S40" s="4"/>
      <c r="T40" s="4"/>
      <c r="U40" s="4"/>
      <c r="V40" s="4"/>
      <c r="W40" s="4"/>
      <c r="X40" s="4"/>
    </row>
    <row r="41" spans="1:24">
      <c r="A41" s="4"/>
      <c r="B41" s="4"/>
      <c r="C41" s="4"/>
      <c r="D41" s="4"/>
      <c r="E41" s="4"/>
      <c r="F41" s="4"/>
      <c r="G41" s="4"/>
      <c r="H41" s="4"/>
      <c r="I41" s="4"/>
      <c r="J41" s="4"/>
      <c r="K41" s="4"/>
      <c r="L41" s="4"/>
      <c r="M41" s="4"/>
      <c r="N41" s="4"/>
      <c r="O41" s="4"/>
      <c r="P41" s="4"/>
      <c r="Q41" s="4"/>
      <c r="R41" s="4"/>
      <c r="S41" s="4"/>
      <c r="T41" s="4"/>
      <c r="U41" s="4"/>
      <c r="V41" s="4"/>
      <c r="W41" s="4"/>
      <c r="X41" s="4"/>
    </row>
    <row r="42" spans="1:24">
      <c r="A42" s="4"/>
      <c r="B42" s="4"/>
      <c r="C42" s="4"/>
      <c r="D42" s="4"/>
      <c r="E42" s="4"/>
      <c r="F42" s="4"/>
      <c r="G42" s="4"/>
      <c r="H42" s="4"/>
      <c r="I42" s="4"/>
      <c r="J42" s="4"/>
      <c r="K42" s="4"/>
      <c r="L42" s="4"/>
      <c r="M42" s="4"/>
      <c r="N42" s="4"/>
      <c r="O42" s="4"/>
      <c r="P42" s="4"/>
      <c r="Q42" s="4"/>
      <c r="R42" s="4"/>
      <c r="S42" s="4"/>
      <c r="T42" s="4"/>
      <c r="U42" s="4"/>
      <c r="V42" s="4"/>
      <c r="W42" s="4"/>
      <c r="X42" s="4"/>
    </row>
    <row r="43" spans="1:24">
      <c r="A43" s="4"/>
      <c r="B43" s="4"/>
      <c r="C43" s="4"/>
      <c r="D43" s="4"/>
      <c r="E43" s="4"/>
      <c r="F43" s="4"/>
      <c r="G43" s="4"/>
      <c r="H43" s="4"/>
      <c r="I43" s="4"/>
      <c r="J43" s="4"/>
      <c r="K43" s="4"/>
      <c r="L43" s="4"/>
      <c r="M43" s="4"/>
      <c r="N43" s="4"/>
      <c r="O43" s="4"/>
      <c r="P43" s="4"/>
      <c r="Q43" s="4"/>
      <c r="R43" s="4"/>
      <c r="S43" s="4"/>
      <c r="T43" s="4"/>
      <c r="U43" s="4"/>
      <c r="V43" s="4"/>
      <c r="W43" s="4"/>
      <c r="X43" s="4"/>
    </row>
    <row r="44" spans="1:24">
      <c r="A44" s="4"/>
      <c r="B44" s="4"/>
      <c r="C44" s="4"/>
      <c r="D44" s="4"/>
      <c r="E44" s="4"/>
      <c r="F44" s="4"/>
      <c r="G44" s="4"/>
      <c r="H44" s="4"/>
      <c r="I44" s="4"/>
      <c r="J44" s="4"/>
      <c r="K44" s="4"/>
      <c r="L44" s="4"/>
      <c r="M44" s="4"/>
      <c r="N44" s="4"/>
      <c r="O44" s="4"/>
      <c r="P44" s="4"/>
      <c r="Q44" s="4"/>
      <c r="R44" s="4"/>
      <c r="S44" s="4"/>
      <c r="T44" s="4"/>
      <c r="U44" s="4"/>
      <c r="V44" s="4"/>
      <c r="W44" s="4"/>
      <c r="X44" s="4"/>
    </row>
    <row r="45" spans="1:24">
      <c r="A45" s="4"/>
      <c r="B45" s="4"/>
      <c r="C45" s="4"/>
      <c r="D45" s="4"/>
      <c r="E45" s="4"/>
      <c r="F45" s="4"/>
      <c r="G45" s="4"/>
      <c r="H45" s="4"/>
      <c r="I45" s="4"/>
      <c r="J45" s="4"/>
      <c r="K45" s="4"/>
      <c r="L45" s="4"/>
      <c r="M45" s="4"/>
      <c r="N45" s="4"/>
      <c r="O45" s="4"/>
      <c r="P45" s="4"/>
      <c r="Q45" s="4"/>
      <c r="R45" s="4"/>
      <c r="S45" s="4"/>
      <c r="T45" s="4"/>
      <c r="U45" s="4"/>
      <c r="V45" s="4"/>
      <c r="W45" s="4"/>
      <c r="X45" s="4"/>
    </row>
    <row r="46" spans="1:24">
      <c r="A46" s="4"/>
      <c r="B46" s="4"/>
      <c r="C46" s="4"/>
      <c r="D46" s="4"/>
      <c r="E46" s="4"/>
      <c r="F46" s="4"/>
      <c r="G46" s="4"/>
      <c r="H46" s="4"/>
      <c r="I46" s="4"/>
      <c r="J46" s="4"/>
      <c r="K46" s="4"/>
      <c r="L46" s="4"/>
      <c r="M46" s="4"/>
      <c r="N46" s="4"/>
      <c r="O46" s="4"/>
      <c r="P46" s="4"/>
      <c r="Q46" s="4"/>
      <c r="R46" s="4"/>
      <c r="S46" s="4"/>
      <c r="T46" s="4"/>
      <c r="U46" s="4"/>
      <c r="V46" s="4"/>
      <c r="W46" s="4"/>
      <c r="X46" s="4"/>
    </row>
    <row r="47" spans="1:24">
      <c r="A47" s="4"/>
      <c r="B47" s="4"/>
      <c r="C47" s="4"/>
      <c r="D47" s="4"/>
      <c r="E47" s="4"/>
      <c r="F47" s="4"/>
      <c r="G47" s="4"/>
      <c r="H47" s="4"/>
      <c r="I47" s="4"/>
      <c r="J47" s="4"/>
      <c r="K47" s="4"/>
      <c r="L47" s="4"/>
      <c r="M47" s="4"/>
      <c r="N47" s="4"/>
      <c r="O47" s="4"/>
      <c r="P47" s="4"/>
      <c r="Q47" s="4"/>
      <c r="R47" s="4"/>
      <c r="S47" s="4"/>
      <c r="T47" s="4"/>
      <c r="U47" s="4"/>
      <c r="V47" s="4"/>
      <c r="W47" s="4"/>
      <c r="X47" s="4"/>
    </row>
    <row r="48" spans="1:24">
      <c r="A48" s="4"/>
      <c r="B48" s="4"/>
      <c r="C48" s="4"/>
      <c r="D48" s="4"/>
      <c r="E48" s="4"/>
      <c r="F48" s="4"/>
      <c r="G48" s="4"/>
      <c r="H48" s="4"/>
      <c r="I48" s="4"/>
      <c r="J48" s="4"/>
      <c r="K48" s="4"/>
      <c r="L48" s="4"/>
      <c r="M48" s="4"/>
      <c r="N48" s="4"/>
      <c r="O48" s="4"/>
      <c r="P48" s="4"/>
      <c r="Q48" s="4"/>
      <c r="R48" s="4"/>
      <c r="S48" s="4"/>
      <c r="T48" s="4"/>
      <c r="U48" s="4"/>
      <c r="V48" s="4"/>
      <c r="W48" s="4"/>
      <c r="X48" s="4"/>
    </row>
    <row r="49" spans="1:24">
      <c r="A49" s="4"/>
      <c r="B49" s="4"/>
      <c r="C49" s="4"/>
      <c r="D49" s="4"/>
      <c r="E49" s="4"/>
      <c r="F49" s="4"/>
      <c r="G49" s="4"/>
      <c r="H49" s="4"/>
      <c r="I49" s="4"/>
      <c r="J49" s="4"/>
      <c r="K49" s="4"/>
      <c r="L49" s="4"/>
      <c r="M49" s="4"/>
      <c r="N49" s="4"/>
      <c r="O49" s="4"/>
      <c r="P49" s="4"/>
      <c r="Q49" s="4"/>
      <c r="R49" s="4"/>
      <c r="S49" s="4"/>
      <c r="T49" s="4"/>
      <c r="U49" s="4"/>
      <c r="V49" s="4"/>
      <c r="W49" s="4"/>
      <c r="X49" s="4"/>
    </row>
    <row r="50" spans="1:24">
      <c r="A50" s="4"/>
      <c r="B50" s="4"/>
      <c r="C50" s="4"/>
      <c r="D50" s="4"/>
      <c r="E50" s="4"/>
      <c r="F50" s="4"/>
      <c r="G50" s="4"/>
      <c r="H50" s="4"/>
      <c r="I50" s="4"/>
      <c r="J50" s="4"/>
      <c r="K50" s="4"/>
      <c r="L50" s="4"/>
      <c r="M50" s="4"/>
      <c r="N50" s="4"/>
      <c r="O50" s="4"/>
      <c r="P50" s="4"/>
      <c r="Q50" s="4"/>
      <c r="R50" s="4"/>
      <c r="S50" s="4"/>
      <c r="T50" s="4"/>
      <c r="U50" s="4"/>
      <c r="V50" s="4"/>
      <c r="W50" s="4"/>
      <c r="X50" s="4"/>
    </row>
    <row r="51" spans="1:24">
      <c r="A51" s="4"/>
      <c r="B51" s="4"/>
      <c r="C51" s="4"/>
      <c r="D51" s="4"/>
      <c r="E51" s="4"/>
      <c r="F51" s="4"/>
      <c r="G51" s="4"/>
      <c r="H51" s="4"/>
      <c r="I51" s="4"/>
      <c r="J51" s="4"/>
      <c r="K51" s="4"/>
      <c r="L51" s="4"/>
      <c r="M51" s="4"/>
      <c r="N51" s="4"/>
      <c r="O51" s="4"/>
      <c r="P51" s="4"/>
      <c r="Q51" s="4"/>
      <c r="R51" s="4"/>
      <c r="S51" s="4"/>
      <c r="T51" s="4"/>
      <c r="U51" s="4"/>
      <c r="V51" s="4"/>
      <c r="W51" s="4"/>
      <c r="X51" s="4"/>
    </row>
    <row r="52" spans="1:24">
      <c r="A52" s="4"/>
      <c r="B52" s="4"/>
      <c r="C52" s="4"/>
      <c r="D52" s="4"/>
      <c r="E52" s="4"/>
      <c r="F52" s="4"/>
      <c r="G52" s="4"/>
      <c r="H52" s="4"/>
      <c r="I52" s="4"/>
      <c r="J52" s="4"/>
      <c r="K52" s="4"/>
      <c r="L52" s="4"/>
      <c r="M52" s="4"/>
      <c r="N52" s="4"/>
      <c r="O52" s="4"/>
      <c r="P52" s="4"/>
      <c r="Q52" s="4"/>
      <c r="R52" s="4"/>
      <c r="S52" s="4"/>
      <c r="T52" s="4"/>
      <c r="U52" s="4"/>
      <c r="V52" s="4"/>
      <c r="W52" s="4"/>
      <c r="X52" s="4"/>
    </row>
    <row r="53" spans="1:24">
      <c r="A53" s="4"/>
      <c r="B53" s="4"/>
      <c r="C53" s="4"/>
      <c r="D53" s="4"/>
      <c r="E53" s="4"/>
      <c r="F53" s="4"/>
      <c r="G53" s="4"/>
      <c r="H53" s="4"/>
      <c r="I53" s="4"/>
      <c r="J53" s="4"/>
      <c r="K53" s="4"/>
      <c r="L53" s="4"/>
      <c r="M53" s="4"/>
      <c r="N53" s="4"/>
      <c r="O53" s="4"/>
      <c r="P53" s="4"/>
      <c r="Q53" s="4"/>
      <c r="R53" s="4"/>
      <c r="S53" s="4"/>
      <c r="T53" s="4"/>
      <c r="U53" s="4"/>
      <c r="V53" s="4"/>
      <c r="W53" s="4"/>
      <c r="X53" s="4"/>
    </row>
    <row r="54" spans="1:24">
      <c r="A54" s="4"/>
      <c r="B54" s="4"/>
      <c r="C54" s="4"/>
      <c r="D54" s="4"/>
      <c r="E54" s="4"/>
      <c r="F54" s="4"/>
      <c r="G54" s="4"/>
      <c r="H54" s="4"/>
      <c r="I54" s="4"/>
      <c r="J54" s="4"/>
      <c r="K54" s="4"/>
      <c r="L54" s="4"/>
      <c r="M54" s="4"/>
      <c r="N54" s="4"/>
      <c r="O54" s="4"/>
      <c r="P54" s="4"/>
      <c r="Q54" s="4"/>
      <c r="R54" s="4"/>
      <c r="S54" s="4"/>
      <c r="T54" s="4"/>
      <c r="U54" s="4"/>
      <c r="V54" s="4"/>
      <c r="W54" s="4"/>
      <c r="X54" s="4"/>
    </row>
    <row r="55" spans="1:24">
      <c r="A55" s="4"/>
      <c r="B55" s="4"/>
      <c r="C55" s="4"/>
      <c r="D55" s="4"/>
      <c r="E55" s="4"/>
      <c r="F55" s="4"/>
      <c r="G55" s="4"/>
      <c r="H55" s="4"/>
      <c r="I55" s="4"/>
      <c r="J55" s="4"/>
      <c r="K55" s="4"/>
      <c r="L55" s="4"/>
      <c r="M55" s="4"/>
      <c r="N55" s="4"/>
      <c r="O55" s="4"/>
      <c r="P55" s="4"/>
      <c r="Q55" s="4"/>
      <c r="R55" s="4"/>
      <c r="S55" s="4"/>
      <c r="T55" s="4"/>
      <c r="U55" s="4"/>
      <c r="V55" s="4"/>
      <c r="W55" s="4"/>
      <c r="X55" s="4"/>
    </row>
    <row r="56" spans="1:24">
      <c r="A56" s="4"/>
      <c r="B56" s="4"/>
      <c r="C56" s="4"/>
      <c r="D56" s="4"/>
      <c r="E56" s="4"/>
      <c r="F56" s="4"/>
      <c r="G56" s="4"/>
      <c r="H56" s="4"/>
      <c r="I56" s="4"/>
      <c r="J56" s="4"/>
      <c r="K56" s="4"/>
      <c r="L56" s="4"/>
      <c r="M56" s="4"/>
      <c r="N56" s="4"/>
      <c r="O56" s="4"/>
      <c r="P56" s="4"/>
      <c r="Q56" s="4"/>
      <c r="R56" s="4"/>
      <c r="S56" s="4"/>
      <c r="T56" s="4"/>
      <c r="U56" s="4"/>
      <c r="V56" s="4"/>
      <c r="W56" s="4"/>
      <c r="X56" s="4"/>
    </row>
    <row r="57" spans="1:24">
      <c r="A57" s="4"/>
      <c r="B57" s="4"/>
      <c r="C57" s="4"/>
      <c r="D57" s="4"/>
      <c r="E57" s="4"/>
      <c r="F57" s="4"/>
      <c r="G57" s="4"/>
      <c r="H57" s="4"/>
      <c r="I57" s="4"/>
      <c r="J57" s="4"/>
      <c r="K57" s="4"/>
      <c r="L57" s="4"/>
      <c r="M57" s="4"/>
      <c r="N57" s="4"/>
      <c r="O57" s="4"/>
      <c r="P57" s="4"/>
      <c r="Q57" s="4"/>
      <c r="R57" s="4"/>
      <c r="S57" s="4"/>
      <c r="T57" s="4"/>
      <c r="U57" s="4"/>
      <c r="V57" s="4"/>
      <c r="W57" s="4"/>
      <c r="X57" s="4"/>
    </row>
    <row r="58" spans="1:24">
      <c r="A58" s="4"/>
      <c r="B58" s="4"/>
      <c r="C58" s="4"/>
      <c r="D58" s="4"/>
      <c r="E58" s="4"/>
      <c r="F58" s="4"/>
      <c r="G58" s="4"/>
      <c r="H58" s="4"/>
      <c r="I58" s="4"/>
      <c r="J58" s="4"/>
      <c r="K58" s="4"/>
      <c r="L58" s="4"/>
      <c r="M58" s="4"/>
      <c r="N58" s="4"/>
      <c r="O58" s="4"/>
      <c r="P58" s="4"/>
      <c r="Q58" s="4"/>
      <c r="R58" s="4"/>
      <c r="S58" s="4"/>
      <c r="T58" s="4"/>
      <c r="U58" s="4"/>
      <c r="V58" s="4"/>
      <c r="W58" s="4"/>
      <c r="X58" s="4"/>
    </row>
    <row r="59" spans="1:24">
      <c r="A59" s="4"/>
      <c r="B59" s="4"/>
      <c r="C59" s="4"/>
      <c r="D59" s="4"/>
      <c r="E59" s="4"/>
      <c r="F59" s="4"/>
      <c r="G59" s="4"/>
      <c r="H59" s="4"/>
      <c r="I59" s="4"/>
      <c r="J59" s="4"/>
      <c r="K59" s="4"/>
      <c r="L59" s="4"/>
      <c r="M59" s="4"/>
      <c r="N59" s="4"/>
      <c r="O59" s="4"/>
      <c r="P59" s="4"/>
      <c r="Q59" s="4"/>
      <c r="R59" s="4"/>
      <c r="S59" s="4"/>
      <c r="T59" s="4"/>
      <c r="U59" s="4"/>
      <c r="V59" s="4"/>
      <c r="W59" s="4"/>
      <c r="X59" s="4"/>
    </row>
    <row r="60" spans="1:24">
      <c r="A60" s="4"/>
      <c r="B60" s="4"/>
      <c r="C60" s="4"/>
      <c r="D60" s="4"/>
      <c r="E60" s="4"/>
      <c r="F60" s="4"/>
      <c r="G60" s="4"/>
      <c r="H60" s="4"/>
      <c r="I60" s="4"/>
      <c r="J60" s="4"/>
      <c r="K60" s="4"/>
      <c r="L60" s="4"/>
      <c r="M60" s="4"/>
      <c r="N60" s="4"/>
      <c r="O60" s="4"/>
      <c r="P60" s="4"/>
      <c r="Q60" s="4"/>
      <c r="R60" s="4"/>
      <c r="S60" s="4"/>
      <c r="T60" s="4"/>
      <c r="U60" s="4"/>
      <c r="V60" s="4"/>
      <c r="W60" s="4"/>
      <c r="X60" s="4"/>
    </row>
    <row r="61" spans="1:24">
      <c r="A61" s="4"/>
      <c r="B61" s="4"/>
      <c r="C61" s="4"/>
      <c r="D61" s="4"/>
      <c r="E61" s="4"/>
      <c r="F61" s="4"/>
      <c r="G61" s="4"/>
      <c r="H61" s="4"/>
      <c r="I61" s="4"/>
      <c r="J61" s="4"/>
      <c r="K61" s="4"/>
      <c r="L61" s="4"/>
      <c r="M61" s="4"/>
      <c r="N61" s="4"/>
      <c r="O61" s="4"/>
      <c r="P61" s="4"/>
      <c r="Q61" s="4"/>
      <c r="R61" s="4"/>
      <c r="S61" s="4"/>
      <c r="T61" s="4"/>
      <c r="U61" s="4"/>
      <c r="V61" s="4"/>
      <c r="W61" s="4"/>
      <c r="X61" s="4"/>
    </row>
    <row r="62" spans="1:24">
      <c r="A62" s="4"/>
      <c r="B62" s="4"/>
      <c r="C62" s="4"/>
      <c r="D62" s="4"/>
      <c r="E62" s="4"/>
      <c r="F62" s="4"/>
      <c r="G62" s="4"/>
      <c r="H62" s="4"/>
      <c r="I62" s="4"/>
      <c r="J62" s="4"/>
      <c r="K62" s="4"/>
      <c r="L62" s="4"/>
      <c r="M62" s="4"/>
      <c r="N62" s="4"/>
      <c r="O62" s="4"/>
      <c r="P62" s="4"/>
      <c r="Q62" s="4"/>
      <c r="R62" s="4"/>
      <c r="S62" s="4"/>
      <c r="T62" s="4"/>
      <c r="U62" s="4"/>
      <c r="V62" s="4"/>
      <c r="W62" s="4"/>
      <c r="X62" s="4"/>
    </row>
    <row r="63" spans="1:24">
      <c r="A63" s="4"/>
      <c r="B63" s="4"/>
      <c r="C63" s="4"/>
      <c r="D63" s="4"/>
      <c r="E63" s="4"/>
      <c r="F63" s="4"/>
      <c r="G63" s="4"/>
      <c r="H63" s="4"/>
      <c r="I63" s="4"/>
      <c r="J63" s="4"/>
      <c r="K63" s="4"/>
      <c r="L63" s="4"/>
      <c r="M63" s="4"/>
      <c r="N63" s="4"/>
      <c r="O63" s="4"/>
      <c r="P63" s="4"/>
      <c r="Q63" s="4"/>
      <c r="R63" s="4"/>
      <c r="S63" s="4"/>
      <c r="T63" s="4"/>
      <c r="U63" s="4"/>
      <c r="V63" s="4"/>
      <c r="W63" s="4"/>
      <c r="X63" s="4"/>
    </row>
    <row r="64" spans="1:24">
      <c r="A64" s="4"/>
      <c r="B64" s="4"/>
      <c r="C64" s="4"/>
      <c r="D64" s="4"/>
      <c r="E64" s="4"/>
      <c r="F64" s="4"/>
      <c r="G64" s="4"/>
      <c r="H64" s="4"/>
      <c r="I64" s="4"/>
      <c r="J64" s="4"/>
      <c r="K64" s="4"/>
      <c r="L64" s="4"/>
      <c r="M64" s="4"/>
      <c r="N64" s="4"/>
      <c r="O64" s="4"/>
      <c r="P64" s="4"/>
      <c r="Q64" s="4"/>
      <c r="R64" s="4"/>
      <c r="S64" s="4"/>
      <c r="T64" s="4"/>
      <c r="U64" s="4"/>
      <c r="V64" s="4"/>
      <c r="W64" s="4"/>
      <c r="X64" s="4"/>
    </row>
    <row r="65" spans="1:24">
      <c r="A65" s="4"/>
      <c r="B65" s="4"/>
      <c r="C65" s="4"/>
      <c r="D65" s="4"/>
      <c r="E65" s="4"/>
      <c r="F65" s="4"/>
      <c r="G65" s="4"/>
      <c r="H65" s="4"/>
      <c r="I65" s="4"/>
      <c r="J65" s="4"/>
      <c r="K65" s="4"/>
      <c r="L65" s="4"/>
      <c r="M65" s="4"/>
      <c r="N65" s="4"/>
      <c r="O65" s="4"/>
      <c r="P65" s="4"/>
      <c r="Q65" s="4"/>
      <c r="R65" s="4"/>
      <c r="S65" s="4"/>
      <c r="T65" s="4"/>
      <c r="U65" s="4"/>
      <c r="V65" s="4"/>
      <c r="W65" s="4"/>
      <c r="X65" s="4"/>
    </row>
    <row r="66" spans="1:24">
      <c r="A66" s="4"/>
      <c r="B66" s="4"/>
      <c r="C66" s="4"/>
      <c r="D66" s="4"/>
      <c r="E66" s="4"/>
      <c r="F66" s="4"/>
      <c r="G66" s="4"/>
      <c r="H66" s="4"/>
      <c r="I66" s="4"/>
      <c r="J66" s="4"/>
      <c r="K66" s="4"/>
      <c r="L66" s="4"/>
      <c r="M66" s="4"/>
      <c r="N66" s="4"/>
      <c r="O66" s="4"/>
      <c r="P66" s="4"/>
      <c r="Q66" s="4"/>
      <c r="R66" s="4"/>
      <c r="S66" s="4"/>
      <c r="T66" s="4"/>
      <c r="U66" s="4"/>
      <c r="V66" s="4"/>
      <c r="W66" s="4"/>
      <c r="X66" s="4"/>
    </row>
    <row r="67" spans="1:24">
      <c r="A67" s="4"/>
      <c r="B67" s="4"/>
      <c r="C67" s="4"/>
      <c r="D67" s="4"/>
      <c r="E67" s="4"/>
      <c r="F67" s="4"/>
      <c r="G67" s="4"/>
      <c r="H67" s="4"/>
      <c r="I67" s="4"/>
      <c r="J67" s="4"/>
      <c r="K67" s="4"/>
      <c r="L67" s="4"/>
      <c r="M67" s="4"/>
      <c r="N67" s="4"/>
      <c r="O67" s="4"/>
      <c r="P67" s="4"/>
      <c r="Q67" s="4"/>
      <c r="R67" s="4"/>
      <c r="S67" s="4"/>
      <c r="T67" s="4"/>
      <c r="U67" s="4"/>
      <c r="V67" s="4"/>
      <c r="W67" s="4"/>
      <c r="X67" s="4"/>
    </row>
    <row r="68" spans="1:24">
      <c r="A68" s="4"/>
      <c r="B68" s="4"/>
      <c r="C68" s="4"/>
      <c r="D68" s="4"/>
      <c r="E68" s="4"/>
      <c r="F68" s="4"/>
      <c r="G68" s="4"/>
      <c r="H68" s="4"/>
      <c r="I68" s="4"/>
      <c r="J68" s="4"/>
      <c r="K68" s="4"/>
      <c r="L68" s="4"/>
      <c r="M68" s="4"/>
      <c r="N68" s="4"/>
      <c r="O68" s="4"/>
      <c r="P68" s="4"/>
      <c r="Q68" s="4"/>
      <c r="R68" s="4"/>
      <c r="S68" s="4"/>
      <c r="T68" s="4"/>
      <c r="U68" s="4"/>
      <c r="V68" s="4"/>
      <c r="W68" s="4"/>
      <c r="X68" s="4"/>
    </row>
  </sheetData>
  <sheetProtection formatCells="0" formatColumns="0" formatRows="0"/>
  <pageMargins left="0.70866141732283472" right="0.70866141732283472" top="0.74803149606299213" bottom="0.74803149606299213" header="0.31496062992125984" footer="0.31496062992125984"/>
  <pageSetup paperSize="9" scale="70" fitToHeight="0" orientation="landscape" r:id="rId1"/>
  <headerFooter>
    <oddFooter>&amp;L&amp;F
&amp;A&amp;CNaam Inschrijver:
Naam ondertekenaar:
Functie ondertekenaar:
Datum van ondertekening:
Handtekening:</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D32FE9-CFE1-497D-932F-C8B73D33E23E}">
  <dimension ref="A1:M60"/>
  <sheetViews>
    <sheetView topLeftCell="A17" zoomScale="120" zoomScaleNormal="120" workbookViewId="0">
      <selection activeCell="B36" sqref="B36"/>
    </sheetView>
  </sheetViews>
  <sheetFormatPr defaultColWidth="8.85546875" defaultRowHeight="14.45"/>
  <cols>
    <col min="1" max="1" width="47.42578125" customWidth="1"/>
    <col min="2" max="5" width="19.7109375" customWidth="1"/>
  </cols>
  <sheetData>
    <row r="1" spans="1:13" ht="21">
      <c r="A1" s="80" t="s">
        <v>58</v>
      </c>
      <c r="B1" s="52" t="s">
        <v>66</v>
      </c>
      <c r="C1" s="5"/>
      <c r="D1" s="5"/>
      <c r="E1" s="5"/>
      <c r="F1" s="5"/>
      <c r="G1" s="5"/>
      <c r="H1" s="5"/>
      <c r="I1" s="5"/>
      <c r="J1" s="5"/>
      <c r="K1" s="5"/>
      <c r="L1" s="5"/>
      <c r="M1" s="5"/>
    </row>
    <row r="2" spans="1:13" ht="27" thickBot="1">
      <c r="B2" s="50" t="s">
        <v>67</v>
      </c>
      <c r="C2" s="5"/>
      <c r="D2" s="5"/>
      <c r="E2" s="5"/>
      <c r="F2" s="5"/>
      <c r="G2" s="5"/>
      <c r="H2" s="5"/>
      <c r="I2" s="5"/>
      <c r="J2" s="5"/>
      <c r="K2" s="5"/>
      <c r="L2" s="5"/>
      <c r="M2" s="5"/>
    </row>
    <row r="3" spans="1:13">
      <c r="A3" s="15" t="s">
        <v>68</v>
      </c>
      <c r="B3" s="25" t="s">
        <v>69</v>
      </c>
      <c r="C3" s="5"/>
      <c r="D3" s="5"/>
      <c r="E3" s="5"/>
      <c r="F3" s="5"/>
      <c r="G3" s="5"/>
      <c r="H3" s="5"/>
      <c r="I3" s="5"/>
      <c r="J3" s="5"/>
      <c r="K3" s="5"/>
      <c r="L3" s="5"/>
      <c r="M3" s="5"/>
    </row>
    <row r="4" spans="1:13">
      <c r="A4" s="15" t="s">
        <v>70</v>
      </c>
      <c r="B4" s="26" t="s">
        <v>71</v>
      </c>
      <c r="C4" s="5"/>
      <c r="D4" s="5"/>
      <c r="E4" s="5"/>
      <c r="F4" s="5"/>
      <c r="G4" s="5"/>
      <c r="H4" s="5"/>
      <c r="I4" s="5"/>
      <c r="J4" s="5"/>
      <c r="K4" s="5"/>
      <c r="L4" s="5"/>
      <c r="M4" s="5"/>
    </row>
    <row r="5" spans="1:13">
      <c r="A5" s="15" t="s">
        <v>72</v>
      </c>
      <c r="B5" s="26" t="s">
        <v>73</v>
      </c>
      <c r="C5" s="5"/>
      <c r="D5" s="5"/>
      <c r="E5" s="5"/>
      <c r="F5" s="5"/>
      <c r="G5" s="5"/>
      <c r="H5" s="5"/>
      <c r="I5" s="5"/>
      <c r="J5" s="5"/>
      <c r="K5" s="5"/>
      <c r="L5" s="5"/>
      <c r="M5" s="5"/>
    </row>
    <row r="6" spans="1:13">
      <c r="A6" s="15" t="s">
        <v>74</v>
      </c>
      <c r="B6" s="88"/>
      <c r="C6" s="5"/>
      <c r="D6" s="5"/>
      <c r="E6" s="5"/>
      <c r="F6" s="5"/>
      <c r="G6" s="5"/>
      <c r="H6" s="5"/>
      <c r="I6" s="5"/>
      <c r="J6" s="5"/>
      <c r="K6" s="5"/>
      <c r="L6" s="5"/>
      <c r="M6" s="5"/>
    </row>
    <row r="7" spans="1:13">
      <c r="A7" s="15" t="s">
        <v>75</v>
      </c>
      <c r="B7" s="26" t="s">
        <v>76</v>
      </c>
      <c r="C7" s="5"/>
      <c r="D7" s="5"/>
      <c r="E7" s="5"/>
      <c r="F7" s="5"/>
      <c r="G7" s="5"/>
      <c r="H7" s="5"/>
      <c r="I7" s="5"/>
      <c r="J7" s="5"/>
      <c r="K7" s="5"/>
      <c r="L7" s="5"/>
      <c r="M7" s="5"/>
    </row>
    <row r="8" spans="1:13">
      <c r="A8" s="15" t="s">
        <v>77</v>
      </c>
      <c r="B8" s="26" t="s">
        <v>78</v>
      </c>
      <c r="C8" s="5"/>
      <c r="D8" s="5"/>
      <c r="E8" s="5"/>
      <c r="F8" s="5"/>
      <c r="G8" s="5"/>
      <c r="H8" s="5"/>
      <c r="I8" s="5"/>
      <c r="J8" s="5"/>
      <c r="K8" s="5"/>
      <c r="L8" s="5"/>
      <c r="M8" s="5"/>
    </row>
    <row r="9" spans="1:13">
      <c r="A9" s="15" t="s">
        <v>79</v>
      </c>
      <c r="B9" s="88"/>
      <c r="C9" s="5"/>
      <c r="D9" s="5"/>
      <c r="E9" s="5"/>
      <c r="F9" s="5"/>
      <c r="G9" s="5"/>
      <c r="H9" s="5"/>
      <c r="I9" s="5"/>
      <c r="J9" s="5"/>
      <c r="K9" s="5"/>
      <c r="L9" s="5"/>
      <c r="M9" s="5"/>
    </row>
    <row r="10" spans="1:13">
      <c r="A10" s="15" t="s">
        <v>4</v>
      </c>
      <c r="B10" s="27"/>
      <c r="C10" s="5"/>
      <c r="D10" s="5"/>
      <c r="E10" s="5"/>
      <c r="F10" s="5"/>
      <c r="G10" s="5"/>
      <c r="H10" s="5"/>
      <c r="I10" s="5"/>
      <c r="J10" s="5"/>
      <c r="K10" s="5"/>
      <c r="L10" s="5"/>
      <c r="M10" s="5"/>
    </row>
    <row r="11" spans="1:13">
      <c r="A11" s="15" t="s">
        <v>6</v>
      </c>
      <c r="B11" s="44"/>
      <c r="C11" s="22"/>
      <c r="D11" s="5"/>
      <c r="E11" s="5"/>
      <c r="F11" s="5"/>
      <c r="G11" s="5"/>
      <c r="H11" s="5"/>
      <c r="I11" s="5"/>
      <c r="J11" s="5"/>
      <c r="K11" s="5"/>
      <c r="L11" s="5"/>
      <c r="M11" s="5"/>
    </row>
    <row r="12" spans="1:13">
      <c r="A12" s="15" t="s">
        <v>80</v>
      </c>
      <c r="B12" s="27">
        <v>0</v>
      </c>
      <c r="C12" s="5"/>
      <c r="D12" s="5"/>
      <c r="E12" s="5"/>
      <c r="F12" s="5"/>
      <c r="G12" s="5"/>
      <c r="H12" s="5"/>
      <c r="I12" s="5"/>
      <c r="J12" s="5"/>
      <c r="K12" s="5"/>
      <c r="L12" s="5"/>
      <c r="M12" s="5"/>
    </row>
    <row r="13" spans="1:13">
      <c r="A13" s="15" t="s">
        <v>12</v>
      </c>
      <c r="B13" s="28"/>
      <c r="C13" s="5"/>
      <c r="D13" s="5"/>
      <c r="E13" s="5"/>
      <c r="F13" s="5"/>
      <c r="G13" s="5"/>
      <c r="H13" s="5"/>
      <c r="I13" s="5"/>
      <c r="J13" s="5"/>
      <c r="K13" s="5"/>
      <c r="L13" s="5"/>
      <c r="M13" s="5"/>
    </row>
    <row r="14" spans="1:13" ht="15" thickBot="1">
      <c r="A14" s="15" t="s">
        <v>14</v>
      </c>
      <c r="B14" s="29"/>
      <c r="C14" s="5"/>
      <c r="D14" s="5"/>
      <c r="E14" s="5"/>
      <c r="F14" s="5"/>
      <c r="G14" s="5"/>
      <c r="H14" s="5"/>
      <c r="I14" s="5"/>
      <c r="J14" s="5"/>
      <c r="K14" s="5"/>
      <c r="L14" s="5"/>
      <c r="M14" s="5"/>
    </row>
    <row r="15" spans="1:13" ht="15" thickBot="1">
      <c r="A15" s="5"/>
      <c r="B15" s="5"/>
      <c r="C15" s="5"/>
      <c r="D15" s="5"/>
      <c r="E15" s="5"/>
      <c r="F15" s="5"/>
      <c r="G15" s="5"/>
      <c r="H15" s="5"/>
      <c r="I15" s="5"/>
      <c r="J15" s="5"/>
      <c r="K15" s="5"/>
      <c r="L15" s="5"/>
      <c r="M15" s="5"/>
    </row>
    <row r="16" spans="1:13" ht="15" thickBot="1">
      <c r="A16" s="70" t="s">
        <v>81</v>
      </c>
      <c r="B16" s="70">
        <v>36</v>
      </c>
      <c r="C16" s="71">
        <v>48</v>
      </c>
      <c r="D16" s="71">
        <v>60</v>
      </c>
      <c r="E16" s="5"/>
      <c r="F16" s="5"/>
      <c r="G16" s="5"/>
      <c r="H16" s="5"/>
      <c r="I16" s="5"/>
      <c r="J16" s="5"/>
      <c r="K16" s="5"/>
    </row>
    <row r="17" spans="1:11">
      <c r="A17" s="150" t="s">
        <v>82</v>
      </c>
      <c r="B17" s="81" t="s">
        <v>83</v>
      </c>
      <c r="C17" s="72" t="s">
        <v>83</v>
      </c>
      <c r="D17" s="72" t="s">
        <v>83</v>
      </c>
      <c r="E17" s="5"/>
      <c r="F17" s="5"/>
      <c r="G17" s="5"/>
      <c r="H17" s="5"/>
      <c r="I17" s="5"/>
      <c r="J17" s="5"/>
      <c r="K17" s="5"/>
    </row>
    <row r="18" spans="1:11" ht="15" thickBot="1">
      <c r="A18" s="150"/>
      <c r="B18" s="73">
        <v>10000</v>
      </c>
      <c r="C18" s="74">
        <v>10000</v>
      </c>
      <c r="D18" s="74">
        <v>10000</v>
      </c>
      <c r="E18" s="5"/>
      <c r="F18" s="5"/>
      <c r="G18" s="5"/>
      <c r="H18" s="5"/>
      <c r="I18" s="5"/>
      <c r="J18" s="5"/>
      <c r="K18" s="5"/>
    </row>
    <row r="19" spans="1:11">
      <c r="A19" s="45" t="s">
        <v>84</v>
      </c>
      <c r="B19" s="46">
        <v>0</v>
      </c>
      <c r="C19" s="30">
        <v>0</v>
      </c>
      <c r="D19" s="30">
        <v>0</v>
      </c>
      <c r="E19" s="5"/>
      <c r="F19" s="5"/>
      <c r="G19" s="5"/>
      <c r="H19" s="5"/>
      <c r="I19" s="5"/>
      <c r="J19" s="5"/>
      <c r="K19" s="5"/>
    </row>
    <row r="20" spans="1:11">
      <c r="A20" s="45" t="s">
        <v>16</v>
      </c>
      <c r="B20" s="32">
        <v>0</v>
      </c>
      <c r="C20" s="30">
        <v>0</v>
      </c>
      <c r="D20" s="30">
        <v>0</v>
      </c>
      <c r="E20" s="5"/>
      <c r="F20" s="5"/>
      <c r="G20" s="5"/>
      <c r="H20" s="5"/>
      <c r="I20" s="5"/>
      <c r="J20" s="5"/>
      <c r="K20" s="5"/>
    </row>
    <row r="21" spans="1:11">
      <c r="A21" s="16" t="s">
        <v>18</v>
      </c>
      <c r="B21" s="32"/>
      <c r="C21" s="31"/>
      <c r="D21" s="31"/>
      <c r="E21" s="5"/>
      <c r="F21" s="5"/>
      <c r="G21" s="5"/>
      <c r="H21" s="5"/>
      <c r="I21" s="5"/>
      <c r="J21" s="5"/>
      <c r="K21" s="5"/>
    </row>
    <row r="22" spans="1:11">
      <c r="A22" s="16" t="s">
        <v>20</v>
      </c>
      <c r="B22" s="47"/>
      <c r="C22" s="42"/>
      <c r="D22" s="42"/>
      <c r="E22" s="5"/>
      <c r="F22" s="5"/>
      <c r="G22" s="5"/>
      <c r="H22" s="5"/>
      <c r="I22" s="5"/>
      <c r="J22" s="5"/>
      <c r="K22" s="5"/>
    </row>
    <row r="23" spans="1:11">
      <c r="A23" s="16" t="s">
        <v>22</v>
      </c>
      <c r="B23" s="47"/>
      <c r="C23" s="42"/>
      <c r="D23" s="42"/>
      <c r="E23" s="5"/>
      <c r="F23" s="5"/>
      <c r="G23" s="5"/>
      <c r="H23" s="5"/>
      <c r="I23" s="5"/>
      <c r="J23" s="5"/>
      <c r="K23" s="5"/>
    </row>
    <row r="24" spans="1:11">
      <c r="A24" s="16" t="s">
        <v>24</v>
      </c>
      <c r="B24" s="32"/>
      <c r="C24" s="31"/>
      <c r="D24" s="31"/>
      <c r="E24" s="5"/>
      <c r="F24" s="5"/>
      <c r="G24" s="5"/>
      <c r="H24" s="5"/>
      <c r="I24" s="5"/>
      <c r="J24" s="5"/>
      <c r="K24" s="5"/>
    </row>
    <row r="25" spans="1:11">
      <c r="A25" s="16" t="s">
        <v>26</v>
      </c>
      <c r="B25" s="32"/>
      <c r="C25" s="31"/>
      <c r="D25" s="31"/>
      <c r="E25" s="5"/>
      <c r="F25" s="5"/>
      <c r="G25" s="5"/>
      <c r="H25" s="5"/>
      <c r="I25" s="5"/>
      <c r="J25" s="5"/>
      <c r="K25" s="5"/>
    </row>
    <row r="26" spans="1:11">
      <c r="A26" s="16" t="s">
        <v>28</v>
      </c>
      <c r="B26" s="32"/>
      <c r="C26" s="31"/>
      <c r="D26" s="31"/>
      <c r="E26" s="5"/>
      <c r="F26" s="5"/>
      <c r="G26" s="5"/>
      <c r="H26" s="5"/>
      <c r="I26" s="5"/>
      <c r="J26" s="5"/>
      <c r="K26" s="5"/>
    </row>
    <row r="27" spans="1:11">
      <c r="A27" s="16" t="s">
        <v>30</v>
      </c>
      <c r="B27" s="32">
        <v>0</v>
      </c>
      <c r="C27" s="31"/>
      <c r="D27" s="31"/>
      <c r="E27" s="5"/>
      <c r="F27" s="5"/>
      <c r="G27" s="5"/>
      <c r="H27" s="5"/>
      <c r="I27" s="5"/>
      <c r="J27" s="5"/>
      <c r="K27" s="5"/>
    </row>
    <row r="28" spans="1:11">
      <c r="A28" s="16" t="s">
        <v>32</v>
      </c>
      <c r="B28" s="32"/>
      <c r="C28" s="31"/>
      <c r="D28" s="31"/>
      <c r="E28" s="5"/>
      <c r="F28" s="5"/>
      <c r="G28" s="5"/>
      <c r="H28" s="5"/>
      <c r="I28" s="5"/>
      <c r="J28" s="5"/>
      <c r="K28" s="5"/>
    </row>
    <row r="29" spans="1:11">
      <c r="A29" s="16" t="s">
        <v>34</v>
      </c>
      <c r="B29" s="32"/>
      <c r="C29" s="31"/>
      <c r="D29" s="31"/>
      <c r="E29" s="5"/>
      <c r="F29" s="5"/>
      <c r="G29" s="5"/>
      <c r="H29" s="5"/>
      <c r="I29" s="5"/>
      <c r="J29" s="5"/>
      <c r="K29" s="5"/>
    </row>
    <row r="30" spans="1:11">
      <c r="A30" s="16" t="s">
        <v>85</v>
      </c>
      <c r="B30" s="47"/>
      <c r="C30" s="42"/>
      <c r="D30" s="42"/>
      <c r="E30" s="5"/>
      <c r="F30" s="5"/>
      <c r="G30" s="5"/>
      <c r="H30" s="5"/>
      <c r="I30" s="5"/>
      <c r="J30" s="5"/>
      <c r="K30" s="5"/>
    </row>
    <row r="31" spans="1:11">
      <c r="A31" s="16" t="s">
        <v>38</v>
      </c>
      <c r="B31" s="32"/>
      <c r="C31" s="31"/>
      <c r="D31" s="31"/>
      <c r="E31" s="5"/>
      <c r="F31" s="5"/>
      <c r="G31" s="5"/>
      <c r="H31" s="5"/>
      <c r="I31" s="5"/>
      <c r="J31" s="5"/>
      <c r="K31" s="5"/>
    </row>
    <row r="32" spans="1:11">
      <c r="A32" s="16" t="s">
        <v>40</v>
      </c>
      <c r="B32" s="32"/>
      <c r="C32" s="31"/>
      <c r="D32" s="31"/>
      <c r="E32" s="5"/>
      <c r="F32" s="5"/>
      <c r="G32" s="5"/>
      <c r="H32" s="5"/>
      <c r="I32" s="5"/>
      <c r="J32" s="5"/>
      <c r="K32" s="5"/>
    </row>
    <row r="33" spans="1:13">
      <c r="A33" s="16" t="s">
        <v>86</v>
      </c>
      <c r="B33" s="32"/>
      <c r="C33" s="31"/>
      <c r="D33" s="31"/>
      <c r="E33" s="5"/>
      <c r="F33" s="5"/>
      <c r="G33" s="5"/>
      <c r="H33" s="5"/>
      <c r="I33" s="5"/>
      <c r="J33" s="5"/>
      <c r="K33" s="5"/>
    </row>
    <row r="34" spans="1:13" s="82" customFormat="1" ht="15" thickBot="1">
      <c r="A34" s="40" t="s">
        <v>87</v>
      </c>
      <c r="B34" s="61"/>
      <c r="C34" s="62"/>
      <c r="D34" s="62"/>
      <c r="E34" s="6"/>
      <c r="F34" s="6"/>
      <c r="G34" s="6"/>
      <c r="H34" s="6"/>
      <c r="I34" s="6"/>
      <c r="J34" s="6"/>
      <c r="K34" s="6"/>
    </row>
    <row r="35" spans="1:13" ht="15.6" thickTop="1" thickBot="1">
      <c r="A35" s="17" t="s">
        <v>88</v>
      </c>
      <c r="B35" s="83">
        <f>SUM(B20:B34)</f>
        <v>0</v>
      </c>
      <c r="C35" s="84">
        <f>SUM(C20:C34)</f>
        <v>0</v>
      </c>
      <c r="D35" s="84">
        <f>SUM(D20:D34)</f>
        <v>0</v>
      </c>
      <c r="E35" s="5"/>
      <c r="F35" s="5"/>
      <c r="G35" s="5"/>
      <c r="H35" s="5"/>
      <c r="I35" s="5"/>
      <c r="J35" s="5"/>
      <c r="K35" s="5"/>
    </row>
    <row r="36" spans="1:13" ht="15" thickBot="1">
      <c r="A36" s="17" t="s">
        <v>89</v>
      </c>
      <c r="B36" s="85">
        <f>B35-B22-B23-B30-B34</f>
        <v>0</v>
      </c>
      <c r="C36" s="84">
        <f>C35-C22-C23-C30-C34</f>
        <v>0</v>
      </c>
      <c r="D36" s="84">
        <f>D35-D22-D23-D30-D34</f>
        <v>0</v>
      </c>
      <c r="E36" s="5"/>
      <c r="F36" s="5"/>
      <c r="G36" s="5"/>
      <c r="H36" s="5"/>
      <c r="I36" s="5"/>
      <c r="J36" s="5"/>
      <c r="K36" s="5"/>
    </row>
    <row r="37" spans="1:13" ht="15" thickBot="1">
      <c r="A37" s="5"/>
      <c r="B37" s="86"/>
      <c r="C37" s="5"/>
      <c r="D37" s="5"/>
      <c r="E37" s="5"/>
      <c r="F37" s="5"/>
      <c r="G37" s="5"/>
      <c r="H37" s="5"/>
      <c r="I37" s="5"/>
      <c r="J37" s="5"/>
      <c r="K37" s="5"/>
    </row>
    <row r="38" spans="1:13" ht="15" thickBot="1">
      <c r="A38" s="20" t="s">
        <v>48</v>
      </c>
      <c r="B38" s="43">
        <v>0</v>
      </c>
      <c r="C38" s="43"/>
      <c r="D38" s="43"/>
      <c r="E38" s="5"/>
      <c r="F38" s="5"/>
      <c r="G38" s="5"/>
      <c r="H38" s="5"/>
      <c r="I38" s="5"/>
      <c r="J38" s="5"/>
      <c r="K38" s="5"/>
    </row>
    <row r="39" spans="1:13">
      <c r="A39" s="5"/>
      <c r="B39" s="5"/>
      <c r="C39" s="5"/>
      <c r="D39" s="5"/>
      <c r="E39" s="5"/>
      <c r="F39" s="5"/>
      <c r="G39" s="5"/>
      <c r="H39" s="5"/>
      <c r="I39" s="5"/>
      <c r="J39" s="5"/>
      <c r="K39" s="5"/>
      <c r="L39" s="5"/>
      <c r="M39" s="5"/>
    </row>
    <row r="40" spans="1:13" ht="15" thickBot="1">
      <c r="A40" s="5"/>
      <c r="B40" s="5"/>
      <c r="C40" s="5"/>
      <c r="D40" s="5"/>
      <c r="E40" s="5"/>
      <c r="F40" s="5"/>
      <c r="G40" s="5"/>
      <c r="H40" s="5"/>
      <c r="I40" s="5"/>
      <c r="J40" s="5"/>
      <c r="K40" s="5"/>
      <c r="L40" s="5"/>
      <c r="M40" s="5"/>
    </row>
    <row r="41" spans="1:13" ht="15" thickBot="1">
      <c r="A41" s="19" t="s">
        <v>90</v>
      </c>
      <c r="B41" s="87">
        <f>(B36+C36+D36)/3</f>
        <v>0</v>
      </c>
      <c r="C41" s="5"/>
      <c r="D41" s="5"/>
      <c r="E41" s="5"/>
      <c r="F41" s="5"/>
      <c r="G41" s="5"/>
      <c r="H41" s="5"/>
      <c r="I41" s="5"/>
      <c r="J41" s="5"/>
      <c r="K41" s="5"/>
      <c r="L41" s="5"/>
      <c r="M41" s="5"/>
    </row>
    <row r="42" spans="1:13">
      <c r="A42" s="5"/>
      <c r="B42" s="5"/>
      <c r="C42" s="5"/>
      <c r="D42" s="5"/>
      <c r="E42" s="5"/>
      <c r="F42" s="5"/>
      <c r="G42" s="5"/>
      <c r="H42" s="5"/>
      <c r="I42" s="5"/>
      <c r="J42" s="5"/>
      <c r="K42" s="5"/>
      <c r="L42" s="5"/>
      <c r="M42" s="5"/>
    </row>
    <row r="43" spans="1:13" ht="111" customHeight="1">
      <c r="A43" s="148" t="s">
        <v>91</v>
      </c>
      <c r="B43" s="149"/>
      <c r="C43" s="149"/>
      <c r="D43" s="149"/>
      <c r="E43" s="149"/>
      <c r="F43" s="5"/>
      <c r="G43" s="5"/>
      <c r="H43" s="5"/>
      <c r="I43" s="5"/>
      <c r="J43" s="5"/>
      <c r="K43" s="5"/>
      <c r="L43" s="5"/>
      <c r="M43" s="5"/>
    </row>
    <row r="44" spans="1:13">
      <c r="A44" s="5"/>
      <c r="B44" s="5"/>
      <c r="C44" s="5"/>
      <c r="D44" s="5"/>
      <c r="E44" s="5"/>
      <c r="F44" s="5"/>
      <c r="G44" s="5"/>
      <c r="H44" s="5"/>
      <c r="I44" s="5"/>
      <c r="J44" s="5"/>
      <c r="K44" s="5"/>
      <c r="L44" s="5"/>
      <c r="M44" s="5"/>
    </row>
    <row r="45" spans="1:13">
      <c r="A45" s="5"/>
      <c r="B45" s="5"/>
      <c r="C45" s="5"/>
      <c r="D45" s="5"/>
      <c r="E45" s="5"/>
      <c r="F45" s="5"/>
      <c r="G45" s="5"/>
      <c r="H45" s="5"/>
      <c r="I45" s="5"/>
      <c r="J45" s="5"/>
      <c r="K45" s="5"/>
      <c r="L45" s="5"/>
      <c r="M45" s="5"/>
    </row>
    <row r="46" spans="1:13">
      <c r="A46" s="5"/>
      <c r="B46" s="5"/>
      <c r="C46" s="5"/>
      <c r="D46" s="5"/>
      <c r="E46" s="5"/>
      <c r="F46" s="5"/>
      <c r="G46" s="5"/>
      <c r="H46" s="5"/>
      <c r="I46" s="5"/>
      <c r="J46" s="5"/>
      <c r="K46" s="5"/>
      <c r="L46" s="5"/>
      <c r="M46" s="5"/>
    </row>
    <row r="47" spans="1:13">
      <c r="A47" s="5"/>
      <c r="B47" s="5"/>
      <c r="C47" s="5"/>
      <c r="D47" s="5"/>
      <c r="E47" s="5"/>
      <c r="F47" s="5"/>
      <c r="G47" s="5"/>
      <c r="H47" s="5"/>
      <c r="I47" s="5"/>
      <c r="J47" s="5"/>
      <c r="K47" s="5"/>
      <c r="L47" s="5"/>
      <c r="M47" s="5"/>
    </row>
    <row r="48" spans="1:13">
      <c r="A48" s="5"/>
      <c r="B48" s="5"/>
      <c r="C48" s="5"/>
      <c r="D48" s="5"/>
      <c r="E48" s="5"/>
      <c r="F48" s="5"/>
      <c r="G48" s="5"/>
      <c r="H48" s="5"/>
      <c r="I48" s="5"/>
      <c r="J48" s="5"/>
      <c r="K48" s="5"/>
      <c r="L48" s="5"/>
      <c r="M48" s="5"/>
    </row>
    <row r="49" spans="1:13">
      <c r="A49" s="5"/>
      <c r="B49" s="5"/>
      <c r="C49" s="5"/>
      <c r="D49" s="5"/>
      <c r="E49" s="5"/>
      <c r="F49" s="5"/>
      <c r="G49" s="5"/>
      <c r="H49" s="5"/>
      <c r="I49" s="5"/>
      <c r="J49" s="5"/>
      <c r="K49" s="5"/>
      <c r="L49" s="5"/>
      <c r="M49" s="5"/>
    </row>
    <row r="50" spans="1:13">
      <c r="A50" s="5"/>
      <c r="B50" s="5"/>
      <c r="C50" s="5"/>
      <c r="D50" s="5"/>
      <c r="E50" s="5"/>
      <c r="F50" s="5"/>
      <c r="G50" s="5"/>
      <c r="H50" s="5"/>
      <c r="I50" s="5"/>
      <c r="J50" s="5"/>
      <c r="K50" s="5"/>
      <c r="L50" s="5"/>
      <c r="M50" s="5"/>
    </row>
    <row r="51" spans="1:13">
      <c r="A51" s="5"/>
      <c r="B51" s="5"/>
      <c r="C51" s="5"/>
      <c r="D51" s="5"/>
      <c r="E51" s="5"/>
      <c r="F51" s="5"/>
      <c r="G51" s="5"/>
      <c r="H51" s="5"/>
      <c r="I51" s="5"/>
      <c r="J51" s="5"/>
      <c r="K51" s="5"/>
      <c r="L51" s="5"/>
      <c r="M51" s="5"/>
    </row>
    <row r="52" spans="1:13">
      <c r="A52" s="5"/>
      <c r="B52" s="5"/>
      <c r="C52" s="5"/>
      <c r="D52" s="5"/>
      <c r="E52" s="5"/>
      <c r="F52" s="5"/>
      <c r="G52" s="5"/>
      <c r="H52" s="5"/>
      <c r="I52" s="5"/>
      <c r="J52" s="5"/>
      <c r="K52" s="5"/>
      <c r="L52" s="5"/>
      <c r="M52" s="5"/>
    </row>
    <row r="53" spans="1:13">
      <c r="A53" s="5"/>
      <c r="B53" s="5"/>
      <c r="C53" s="5"/>
      <c r="D53" s="5"/>
      <c r="E53" s="5"/>
      <c r="F53" s="5"/>
      <c r="G53" s="5"/>
      <c r="H53" s="5"/>
      <c r="I53" s="5"/>
      <c r="J53" s="5"/>
      <c r="K53" s="5"/>
      <c r="L53" s="5"/>
      <c r="M53" s="5"/>
    </row>
    <row r="54" spans="1:13">
      <c r="A54" s="5"/>
      <c r="B54" s="5"/>
      <c r="C54" s="5"/>
      <c r="D54" s="5"/>
      <c r="E54" s="5"/>
      <c r="F54" s="5"/>
      <c r="G54" s="5"/>
      <c r="H54" s="5"/>
      <c r="I54" s="5"/>
      <c r="J54" s="5"/>
      <c r="K54" s="5"/>
      <c r="L54" s="5"/>
      <c r="M54" s="5"/>
    </row>
    <row r="55" spans="1:13">
      <c r="A55" s="5"/>
      <c r="B55" s="5"/>
      <c r="C55" s="5"/>
      <c r="D55" s="5"/>
      <c r="E55" s="5"/>
      <c r="F55" s="5"/>
      <c r="G55" s="5"/>
      <c r="H55" s="5"/>
      <c r="I55" s="5"/>
      <c r="J55" s="5"/>
      <c r="K55" s="5"/>
      <c r="L55" s="5"/>
      <c r="M55" s="5"/>
    </row>
    <row r="56" spans="1:13">
      <c r="A56" s="5"/>
      <c r="B56" s="5"/>
      <c r="C56" s="5"/>
      <c r="D56" s="5"/>
      <c r="E56" s="5"/>
      <c r="F56" s="5"/>
      <c r="G56" s="5"/>
      <c r="H56" s="5"/>
      <c r="I56" s="5"/>
      <c r="J56" s="5"/>
      <c r="K56" s="5"/>
      <c r="L56" s="5"/>
      <c r="M56" s="5"/>
    </row>
    <row r="57" spans="1:13">
      <c r="A57" s="5"/>
      <c r="B57" s="5"/>
      <c r="C57" s="5"/>
      <c r="D57" s="5"/>
      <c r="E57" s="5"/>
      <c r="F57" s="5"/>
      <c r="G57" s="5"/>
      <c r="H57" s="5"/>
      <c r="I57" s="5"/>
      <c r="J57" s="5"/>
      <c r="K57" s="5"/>
      <c r="L57" s="5"/>
      <c r="M57" s="5"/>
    </row>
    <row r="58" spans="1:13">
      <c r="A58" s="5"/>
      <c r="B58" s="5"/>
      <c r="C58" s="5"/>
      <c r="D58" s="5"/>
      <c r="E58" s="5"/>
      <c r="F58" s="5"/>
      <c r="G58" s="5"/>
      <c r="H58" s="5"/>
      <c r="I58" s="5"/>
      <c r="J58" s="5"/>
      <c r="K58" s="5"/>
      <c r="L58" s="5"/>
      <c r="M58" s="5"/>
    </row>
    <row r="59" spans="1:13">
      <c r="A59" s="5"/>
      <c r="B59" s="5"/>
      <c r="C59" s="5"/>
      <c r="D59" s="5"/>
      <c r="E59" s="5"/>
      <c r="F59" s="5"/>
      <c r="G59" s="5"/>
      <c r="H59" s="5"/>
      <c r="I59" s="5"/>
      <c r="J59" s="5"/>
      <c r="K59" s="5"/>
      <c r="L59" s="5"/>
      <c r="M59" s="5"/>
    </row>
    <row r="60" spans="1:13" ht="15"/>
  </sheetData>
  <sheetProtection formatCells="0" formatColumns="0" formatRows="0"/>
  <mergeCells count="2">
    <mergeCell ref="A43:E43"/>
    <mergeCell ref="A17:A18"/>
  </mergeCells>
  <pageMargins left="0.70866141732283472" right="0.70866141732283472" top="0.74803149606299213" bottom="0.74803149606299213" header="0.31496062992125984" footer="0.31496062992125984"/>
  <pageSetup paperSize="9" scale="6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5C9569-7FDF-4603-803A-B8517248D8A6}">
  <dimension ref="A1:M61"/>
  <sheetViews>
    <sheetView topLeftCell="A16" zoomScale="120" zoomScaleNormal="120" workbookViewId="0">
      <selection activeCell="A35" sqref="A35:XFD35"/>
    </sheetView>
  </sheetViews>
  <sheetFormatPr defaultColWidth="8.85546875" defaultRowHeight="14.45"/>
  <cols>
    <col min="1" max="1" width="47.42578125" customWidth="1"/>
    <col min="2" max="5" width="19.7109375" customWidth="1"/>
  </cols>
  <sheetData>
    <row r="1" spans="1:13" ht="40.15">
      <c r="A1" s="1" t="s">
        <v>59</v>
      </c>
      <c r="B1" s="59" t="s">
        <v>92</v>
      </c>
      <c r="C1" s="5"/>
      <c r="D1" s="5"/>
      <c r="E1" s="5"/>
      <c r="F1" s="5"/>
      <c r="G1" s="5"/>
      <c r="H1" s="5"/>
      <c r="I1" s="5"/>
      <c r="J1" s="5"/>
      <c r="K1" s="5"/>
      <c r="L1" s="5"/>
      <c r="M1" s="5"/>
    </row>
    <row r="2" spans="1:13" ht="17.45">
      <c r="A2" s="1"/>
      <c r="B2" s="52"/>
      <c r="C2" s="5"/>
      <c r="D2" s="5"/>
      <c r="E2" s="5"/>
      <c r="F2" s="5"/>
      <c r="G2" s="5"/>
      <c r="H2" s="5"/>
      <c r="I2" s="5"/>
      <c r="J2" s="5"/>
      <c r="K2" s="5"/>
      <c r="L2" s="5"/>
      <c r="M2" s="5"/>
    </row>
    <row r="3" spans="1:13" ht="26.45">
      <c r="B3" s="50" t="s">
        <v>67</v>
      </c>
      <c r="C3" s="5"/>
      <c r="D3" s="5"/>
      <c r="E3" s="5"/>
      <c r="F3" s="5"/>
      <c r="G3" s="5"/>
      <c r="H3" s="5"/>
      <c r="I3" s="5"/>
      <c r="J3" s="5"/>
      <c r="K3" s="5"/>
      <c r="L3" s="5"/>
      <c r="M3" s="5"/>
    </row>
    <row r="4" spans="1:13">
      <c r="A4" s="15" t="s">
        <v>68</v>
      </c>
      <c r="B4" s="25" t="s">
        <v>93</v>
      </c>
      <c r="C4" s="5"/>
      <c r="D4" s="5"/>
      <c r="E4" s="5"/>
      <c r="F4" s="5"/>
      <c r="G4" s="5"/>
      <c r="H4" s="5"/>
      <c r="I4" s="5"/>
      <c r="J4" s="5"/>
      <c r="K4" s="5"/>
      <c r="L4" s="5"/>
      <c r="M4" s="5"/>
    </row>
    <row r="5" spans="1:13">
      <c r="A5" s="15" t="s">
        <v>70</v>
      </c>
      <c r="B5" s="26" t="s">
        <v>94</v>
      </c>
      <c r="C5" s="5"/>
      <c r="D5" s="5"/>
      <c r="E5" s="5"/>
      <c r="F5" s="5"/>
      <c r="G5" s="5"/>
      <c r="H5" s="5"/>
      <c r="I5" s="5"/>
      <c r="J5" s="5"/>
      <c r="K5" s="5"/>
      <c r="L5" s="5"/>
      <c r="M5" s="5"/>
    </row>
    <row r="6" spans="1:13">
      <c r="A6" s="15" t="s">
        <v>72</v>
      </c>
      <c r="B6" s="26" t="s">
        <v>73</v>
      </c>
      <c r="C6" s="5"/>
      <c r="D6" s="5"/>
      <c r="E6" s="5"/>
      <c r="F6" s="5"/>
      <c r="G6" s="5"/>
      <c r="H6" s="5"/>
      <c r="I6" s="5"/>
      <c r="J6" s="5"/>
      <c r="K6" s="5"/>
      <c r="L6" s="5"/>
      <c r="M6" s="5"/>
    </row>
    <row r="7" spans="1:13">
      <c r="A7" s="15" t="s">
        <v>74</v>
      </c>
      <c r="B7" s="88"/>
      <c r="C7" s="5"/>
      <c r="D7" s="5"/>
      <c r="E7" s="5"/>
      <c r="F7" s="5"/>
      <c r="G7" s="5"/>
      <c r="H7" s="5"/>
      <c r="I7" s="5"/>
      <c r="J7" s="5"/>
      <c r="K7" s="5"/>
      <c r="L7" s="5"/>
      <c r="M7" s="5"/>
    </row>
    <row r="8" spans="1:13">
      <c r="A8" s="15" t="s">
        <v>75</v>
      </c>
      <c r="B8" s="26" t="s">
        <v>76</v>
      </c>
      <c r="C8" s="5"/>
      <c r="D8" s="5"/>
      <c r="E8" s="5"/>
      <c r="F8" s="5"/>
      <c r="G8" s="5"/>
      <c r="H8" s="5"/>
      <c r="I8" s="5"/>
      <c r="J8" s="5"/>
      <c r="K8" s="5"/>
      <c r="L8" s="5"/>
      <c r="M8" s="5"/>
    </row>
    <row r="9" spans="1:13">
      <c r="A9" s="15" t="s">
        <v>52</v>
      </c>
      <c r="B9" s="26" t="s">
        <v>78</v>
      </c>
      <c r="C9" s="5"/>
      <c r="D9" s="5"/>
      <c r="E9" s="5"/>
      <c r="F9" s="5"/>
      <c r="G9" s="5"/>
      <c r="H9" s="5"/>
      <c r="I9" s="5"/>
      <c r="J9" s="5"/>
      <c r="K9" s="5"/>
      <c r="L9" s="5"/>
      <c r="M9" s="5"/>
    </row>
    <row r="10" spans="1:13">
      <c r="A10" s="15" t="s">
        <v>79</v>
      </c>
      <c r="B10" s="88"/>
      <c r="C10" s="5"/>
      <c r="D10" s="5"/>
      <c r="E10" s="5"/>
      <c r="F10" s="5"/>
      <c r="G10" s="5"/>
      <c r="H10" s="5"/>
      <c r="I10" s="5"/>
      <c r="J10" s="5"/>
      <c r="K10" s="5"/>
      <c r="L10" s="5"/>
      <c r="M10" s="5"/>
    </row>
    <row r="11" spans="1:13">
      <c r="A11" s="15" t="s">
        <v>4</v>
      </c>
      <c r="B11" s="27"/>
      <c r="C11" s="5"/>
      <c r="D11" s="5"/>
      <c r="E11" s="5"/>
      <c r="F11" s="5"/>
      <c r="G11" s="5"/>
      <c r="H11" s="5"/>
      <c r="I11" s="5"/>
      <c r="J11" s="5"/>
      <c r="K11" s="5"/>
      <c r="L11" s="5"/>
      <c r="M11" s="5"/>
    </row>
    <row r="12" spans="1:13">
      <c r="A12" s="15" t="s">
        <v>6</v>
      </c>
      <c r="B12" s="44"/>
      <c r="C12" s="22"/>
      <c r="D12" s="5"/>
      <c r="E12" s="5"/>
      <c r="F12" s="5"/>
      <c r="G12" s="5"/>
      <c r="H12" s="5"/>
      <c r="I12" s="5"/>
      <c r="J12" s="5"/>
      <c r="K12" s="5"/>
      <c r="L12" s="5"/>
      <c r="M12" s="5"/>
    </row>
    <row r="13" spans="1:13">
      <c r="A13" s="15" t="s">
        <v>80</v>
      </c>
      <c r="B13" s="27"/>
      <c r="C13" s="5"/>
      <c r="D13" s="5"/>
      <c r="E13" s="5"/>
      <c r="F13" s="5"/>
      <c r="G13" s="5"/>
      <c r="H13" s="5"/>
      <c r="I13" s="5"/>
      <c r="J13" s="5"/>
      <c r="K13" s="5"/>
      <c r="L13" s="5"/>
      <c r="M13" s="5"/>
    </row>
    <row r="14" spans="1:13">
      <c r="A14" s="15" t="s">
        <v>12</v>
      </c>
      <c r="B14" s="28"/>
      <c r="C14" s="5"/>
      <c r="D14" s="5"/>
      <c r="E14" s="5"/>
      <c r="F14" s="5"/>
      <c r="G14" s="5"/>
      <c r="H14" s="5"/>
      <c r="I14" s="5"/>
      <c r="J14" s="5"/>
      <c r="K14" s="5"/>
      <c r="L14" s="5"/>
      <c r="M14" s="5"/>
    </row>
    <row r="15" spans="1:13" ht="15" thickBot="1">
      <c r="A15" s="15" t="s">
        <v>14</v>
      </c>
      <c r="B15" s="29"/>
      <c r="C15" s="5"/>
      <c r="D15" s="5"/>
      <c r="E15" s="5"/>
      <c r="F15" s="5"/>
      <c r="G15" s="5"/>
      <c r="H15" s="5"/>
      <c r="I15" s="5"/>
      <c r="J15" s="5"/>
      <c r="K15" s="5"/>
      <c r="L15" s="5"/>
      <c r="M15" s="5"/>
    </row>
    <row r="16" spans="1:13" ht="15" thickBot="1">
      <c r="A16" s="5"/>
      <c r="B16" s="5"/>
      <c r="C16" s="5"/>
      <c r="D16" s="5"/>
      <c r="E16" s="5"/>
      <c r="F16" s="5"/>
      <c r="G16" s="5"/>
      <c r="H16" s="5"/>
      <c r="I16" s="5"/>
      <c r="J16" s="5"/>
      <c r="K16" s="5"/>
      <c r="L16" s="5"/>
      <c r="M16" s="5"/>
    </row>
    <row r="17" spans="1:11" ht="15" thickBot="1">
      <c r="A17" s="70" t="s">
        <v>81</v>
      </c>
      <c r="B17" s="70">
        <v>36</v>
      </c>
      <c r="C17" s="75">
        <v>48</v>
      </c>
      <c r="D17" s="71">
        <v>60</v>
      </c>
      <c r="E17" s="5"/>
      <c r="F17" s="5"/>
      <c r="G17" s="5"/>
      <c r="H17" s="5"/>
      <c r="I17" s="5"/>
      <c r="J17" s="5"/>
      <c r="K17" s="5"/>
    </row>
    <row r="18" spans="1:11">
      <c r="A18" s="150" t="s">
        <v>82</v>
      </c>
      <c r="B18" s="76" t="s">
        <v>83</v>
      </c>
      <c r="C18" s="72" t="s">
        <v>83</v>
      </c>
      <c r="D18" s="72" t="s">
        <v>83</v>
      </c>
      <c r="E18" s="5"/>
      <c r="F18" s="5"/>
      <c r="G18" s="5"/>
      <c r="H18" s="5"/>
      <c r="I18" s="5"/>
      <c r="J18" s="5"/>
      <c r="K18" s="5"/>
    </row>
    <row r="19" spans="1:11" ht="15" thickBot="1">
      <c r="A19" s="150"/>
      <c r="B19" s="73">
        <v>15000</v>
      </c>
      <c r="C19" s="74">
        <v>15000</v>
      </c>
      <c r="D19" s="74">
        <v>15000</v>
      </c>
      <c r="E19" s="5"/>
      <c r="F19" s="5"/>
      <c r="G19" s="5"/>
      <c r="H19" s="5"/>
      <c r="I19" s="5"/>
      <c r="J19" s="5"/>
      <c r="K19" s="5"/>
    </row>
    <row r="20" spans="1:11">
      <c r="A20" s="45" t="s">
        <v>84</v>
      </c>
      <c r="B20" s="46"/>
      <c r="C20" s="30"/>
      <c r="D20" s="30"/>
      <c r="E20" s="5"/>
      <c r="F20" s="5"/>
      <c r="G20" s="5"/>
      <c r="H20" s="5"/>
      <c r="I20" s="5"/>
      <c r="J20" s="5"/>
      <c r="K20" s="5"/>
    </row>
    <row r="21" spans="1:11">
      <c r="A21" s="45" t="s">
        <v>16</v>
      </c>
      <c r="B21" s="32">
        <f>(B13-B20)/B17</f>
        <v>0</v>
      </c>
      <c r="C21" s="30">
        <f>(B13-C20)/C17</f>
        <v>0</v>
      </c>
      <c r="D21" s="30">
        <f>(B13-D20)/D17</f>
        <v>0</v>
      </c>
      <c r="E21" s="5"/>
      <c r="F21" s="5"/>
      <c r="G21" s="5"/>
      <c r="H21" s="5"/>
      <c r="I21" s="5"/>
      <c r="J21" s="5"/>
      <c r="K21" s="5"/>
    </row>
    <row r="22" spans="1:11">
      <c r="A22" s="16" t="s">
        <v>18</v>
      </c>
      <c r="B22" s="32"/>
      <c r="C22" s="31"/>
      <c r="D22" s="31"/>
      <c r="E22" s="5"/>
      <c r="F22" s="5"/>
      <c r="G22" s="5"/>
      <c r="H22" s="5"/>
      <c r="I22" s="5"/>
      <c r="J22" s="5"/>
      <c r="K22" s="5"/>
    </row>
    <row r="23" spans="1:11">
      <c r="A23" s="16" t="s">
        <v>20</v>
      </c>
      <c r="B23" s="47"/>
      <c r="C23" s="42"/>
      <c r="D23" s="42"/>
      <c r="E23" s="5"/>
      <c r="F23" s="5"/>
      <c r="G23" s="5"/>
      <c r="H23" s="5"/>
      <c r="I23" s="5"/>
      <c r="J23" s="5"/>
      <c r="K23" s="5"/>
    </row>
    <row r="24" spans="1:11">
      <c r="A24" s="16" t="s">
        <v>22</v>
      </c>
      <c r="B24" s="47"/>
      <c r="C24" s="42"/>
      <c r="D24" s="42"/>
      <c r="E24" s="5"/>
      <c r="F24" s="5"/>
      <c r="G24" s="5"/>
      <c r="H24" s="5"/>
      <c r="I24" s="5"/>
      <c r="J24" s="5"/>
      <c r="K24" s="5"/>
    </row>
    <row r="25" spans="1:11">
      <c r="A25" s="16" t="s">
        <v>24</v>
      </c>
      <c r="B25" s="32"/>
      <c r="C25" s="31"/>
      <c r="D25" s="31"/>
      <c r="E25" s="5"/>
      <c r="F25" s="5"/>
      <c r="G25" s="5"/>
      <c r="H25" s="5"/>
      <c r="I25" s="5"/>
      <c r="J25" s="5"/>
      <c r="K25" s="5"/>
    </row>
    <row r="26" spans="1:11">
      <c r="A26" s="16" t="s">
        <v>26</v>
      </c>
      <c r="B26" s="32"/>
      <c r="C26" s="31"/>
      <c r="D26" s="31"/>
      <c r="E26" s="5"/>
      <c r="F26" s="5"/>
      <c r="G26" s="5"/>
      <c r="H26" s="5"/>
      <c r="I26" s="5"/>
      <c r="J26" s="5"/>
      <c r="K26" s="5"/>
    </row>
    <row r="27" spans="1:11">
      <c r="A27" s="16" t="s">
        <v>28</v>
      </c>
      <c r="B27" s="32"/>
      <c r="C27" s="31"/>
      <c r="D27" s="31"/>
      <c r="E27" s="5"/>
      <c r="F27" s="5"/>
      <c r="G27" s="5"/>
      <c r="H27" s="5"/>
      <c r="I27" s="5"/>
      <c r="J27" s="5"/>
      <c r="K27" s="5"/>
    </row>
    <row r="28" spans="1:11">
      <c r="A28" s="16" t="s">
        <v>30</v>
      </c>
      <c r="B28" s="32"/>
      <c r="C28" s="31"/>
      <c r="D28" s="31"/>
      <c r="E28" s="5"/>
      <c r="F28" s="5"/>
      <c r="G28" s="5"/>
      <c r="H28" s="5"/>
      <c r="I28" s="5"/>
      <c r="J28" s="5"/>
      <c r="K28" s="5"/>
    </row>
    <row r="29" spans="1:11">
      <c r="A29" s="16" t="s">
        <v>32</v>
      </c>
      <c r="B29" s="32"/>
      <c r="C29" s="31"/>
      <c r="D29" s="31">
        <v>0</v>
      </c>
      <c r="E29" s="5"/>
      <c r="F29" s="5"/>
      <c r="G29" s="5"/>
      <c r="H29" s="5"/>
      <c r="I29" s="5"/>
      <c r="J29" s="5"/>
      <c r="K29" s="5"/>
    </row>
    <row r="30" spans="1:11">
      <c r="A30" s="16" t="s">
        <v>34</v>
      </c>
      <c r="B30" s="32"/>
      <c r="C30" s="31"/>
      <c r="D30" s="31"/>
      <c r="E30" s="5"/>
      <c r="F30" s="5"/>
      <c r="G30" s="5"/>
      <c r="H30" s="5"/>
      <c r="I30" s="5"/>
      <c r="J30" s="5"/>
      <c r="K30" s="5"/>
    </row>
    <row r="31" spans="1:11">
      <c r="A31" s="16" t="s">
        <v>85</v>
      </c>
      <c r="B31" s="47"/>
      <c r="C31" s="42"/>
      <c r="D31" s="42"/>
      <c r="E31" s="5"/>
      <c r="F31" s="5"/>
      <c r="G31" s="5"/>
      <c r="H31" s="5"/>
      <c r="I31" s="5"/>
      <c r="J31" s="5"/>
      <c r="K31" s="5"/>
    </row>
    <row r="32" spans="1:11">
      <c r="A32" s="16" t="s">
        <v>38</v>
      </c>
      <c r="B32" s="32"/>
      <c r="C32" s="31"/>
      <c r="D32" s="31"/>
      <c r="E32" s="5"/>
      <c r="F32" s="5"/>
      <c r="G32" s="5"/>
      <c r="H32" s="5"/>
      <c r="I32" s="5"/>
      <c r="J32" s="5"/>
      <c r="K32" s="5"/>
    </row>
    <row r="33" spans="1:13">
      <c r="A33" s="16" t="s">
        <v>40</v>
      </c>
      <c r="B33" s="32"/>
      <c r="C33" s="31"/>
      <c r="D33" s="31"/>
      <c r="E33" s="5"/>
      <c r="F33" s="5"/>
      <c r="G33" s="5"/>
      <c r="H33" s="5"/>
      <c r="I33" s="5"/>
      <c r="J33" s="5"/>
      <c r="K33" s="5"/>
    </row>
    <row r="34" spans="1:13">
      <c r="A34" s="16" t="s">
        <v>95</v>
      </c>
      <c r="B34" s="32"/>
      <c r="C34" s="31"/>
      <c r="D34" s="31"/>
      <c r="E34" s="5"/>
      <c r="F34" s="5"/>
      <c r="G34" s="5"/>
      <c r="H34" s="5"/>
      <c r="I34" s="5"/>
      <c r="J34" s="5"/>
      <c r="K34" s="5"/>
    </row>
    <row r="35" spans="1:13" ht="15" thickBot="1">
      <c r="A35" s="40" t="s">
        <v>96</v>
      </c>
      <c r="B35" s="63"/>
      <c r="C35" s="64"/>
      <c r="D35" s="62"/>
      <c r="E35" s="5"/>
      <c r="F35" s="5"/>
      <c r="G35" s="5"/>
      <c r="H35" s="5"/>
      <c r="I35" s="5"/>
      <c r="J35" s="5"/>
      <c r="K35" s="5"/>
    </row>
    <row r="36" spans="1:13" ht="15.6" thickTop="1" thickBot="1">
      <c r="A36" s="17" t="s">
        <v>88</v>
      </c>
      <c r="B36" s="18">
        <f>SUM(B21:B35)</f>
        <v>0</v>
      </c>
      <c r="C36" s="24">
        <f>SUM(C21:C35)</f>
        <v>0</v>
      </c>
      <c r="D36" s="24">
        <f>SUM(D21:D35)</f>
        <v>0</v>
      </c>
      <c r="E36" s="5"/>
      <c r="F36" s="5"/>
      <c r="G36" s="5"/>
      <c r="H36" s="5"/>
      <c r="I36" s="5"/>
      <c r="J36" s="5"/>
      <c r="K36" s="5"/>
    </row>
    <row r="37" spans="1:13" ht="15" thickBot="1">
      <c r="A37" s="17" t="s">
        <v>89</v>
      </c>
      <c r="B37" s="23">
        <f>B36-B23-B24-B31-B35</f>
        <v>0</v>
      </c>
      <c r="C37" s="24">
        <f>C36-C23-C24-C31-C35</f>
        <v>0</v>
      </c>
      <c r="D37" s="24">
        <f>D36-D23-D24-D31-D35</f>
        <v>0</v>
      </c>
      <c r="E37" s="5"/>
      <c r="F37" s="5"/>
      <c r="G37" s="5"/>
      <c r="H37" s="5"/>
      <c r="I37" s="5"/>
      <c r="J37" s="5"/>
      <c r="K37" s="5"/>
    </row>
    <row r="38" spans="1:13" ht="15" thickBot="1">
      <c r="A38" s="5"/>
      <c r="B38" s="4" t="s">
        <v>97</v>
      </c>
      <c r="C38" s="5"/>
      <c r="D38" s="5"/>
      <c r="E38" s="5"/>
      <c r="F38" s="5"/>
      <c r="G38" s="5"/>
      <c r="H38" s="5"/>
      <c r="I38" s="5"/>
      <c r="J38" s="5"/>
      <c r="K38" s="5"/>
    </row>
    <row r="39" spans="1:13" ht="15" thickBot="1">
      <c r="A39" s="20" t="s">
        <v>48</v>
      </c>
      <c r="B39" s="43"/>
      <c r="C39" s="43"/>
      <c r="D39" s="43"/>
      <c r="E39" s="5"/>
      <c r="F39" s="5"/>
      <c r="G39" s="5"/>
      <c r="H39" s="5"/>
      <c r="I39" s="5"/>
      <c r="J39" s="5"/>
      <c r="K39" s="5"/>
    </row>
    <row r="40" spans="1:13">
      <c r="A40" s="5"/>
      <c r="B40" s="5"/>
      <c r="C40" s="5"/>
      <c r="D40" s="5"/>
      <c r="E40" s="5"/>
      <c r="F40" s="5"/>
      <c r="G40" s="5"/>
      <c r="H40" s="5"/>
      <c r="I40" s="5"/>
      <c r="J40" s="5"/>
      <c r="K40" s="5"/>
      <c r="L40" s="5"/>
      <c r="M40" s="5"/>
    </row>
    <row r="41" spans="1:13" ht="15" thickBot="1">
      <c r="A41" s="5"/>
      <c r="B41" s="5"/>
      <c r="C41" s="5"/>
      <c r="D41" s="5"/>
      <c r="E41" s="5"/>
      <c r="F41" s="5"/>
      <c r="G41" s="5"/>
      <c r="H41" s="5"/>
      <c r="I41" s="5"/>
      <c r="J41" s="5"/>
      <c r="K41" s="5"/>
      <c r="L41" s="5"/>
      <c r="M41" s="5"/>
    </row>
    <row r="42" spans="1:13" ht="15" thickBot="1">
      <c r="A42" s="19" t="s">
        <v>90</v>
      </c>
      <c r="B42" s="21">
        <f>(B37+C37+D37)/3</f>
        <v>0</v>
      </c>
      <c r="C42" s="5"/>
      <c r="D42" s="5"/>
      <c r="E42" s="5"/>
      <c r="F42" s="5"/>
      <c r="G42" s="5"/>
      <c r="H42" s="5"/>
      <c r="I42" s="5"/>
      <c r="J42" s="5"/>
      <c r="K42" s="5"/>
      <c r="L42" s="5"/>
      <c r="M42" s="5"/>
    </row>
    <row r="43" spans="1:13">
      <c r="A43" s="5"/>
      <c r="B43" s="5"/>
      <c r="C43" s="5"/>
      <c r="D43" s="5"/>
      <c r="E43" s="5"/>
      <c r="F43" s="5"/>
      <c r="G43" s="5"/>
      <c r="H43" s="5"/>
      <c r="I43" s="5"/>
      <c r="J43" s="5"/>
      <c r="K43" s="5"/>
      <c r="L43" s="5"/>
      <c r="M43" s="5"/>
    </row>
    <row r="44" spans="1:13" ht="111" customHeight="1">
      <c r="A44" s="148" t="s">
        <v>91</v>
      </c>
      <c r="B44" s="149"/>
      <c r="C44" s="149"/>
      <c r="D44" s="149"/>
      <c r="E44" s="149"/>
      <c r="F44" s="5"/>
      <c r="G44" s="5"/>
      <c r="H44" s="5"/>
      <c r="I44" s="5"/>
      <c r="J44" s="5"/>
      <c r="K44" s="5"/>
      <c r="L44" s="5"/>
      <c r="M44" s="5"/>
    </row>
    <row r="45" spans="1:13">
      <c r="A45" s="5"/>
      <c r="B45" s="5"/>
      <c r="C45" s="5"/>
      <c r="D45" s="5"/>
      <c r="E45" s="5"/>
      <c r="F45" s="5"/>
      <c r="G45" s="5"/>
      <c r="H45" s="5"/>
      <c r="I45" s="5"/>
      <c r="J45" s="5"/>
      <c r="K45" s="5"/>
      <c r="L45" s="5"/>
      <c r="M45" s="5"/>
    </row>
    <row r="46" spans="1:13">
      <c r="A46" s="5"/>
      <c r="B46" s="5"/>
      <c r="C46" s="5"/>
      <c r="D46" s="5"/>
      <c r="E46" s="5"/>
      <c r="F46" s="5"/>
      <c r="G46" s="5"/>
      <c r="H46" s="5"/>
      <c r="I46" s="5"/>
      <c r="J46" s="5"/>
      <c r="K46" s="5"/>
      <c r="L46" s="5"/>
      <c r="M46" s="5"/>
    </row>
    <row r="47" spans="1:13">
      <c r="A47" s="5"/>
      <c r="B47" s="5"/>
      <c r="C47" s="5"/>
      <c r="D47" s="5"/>
      <c r="E47" s="5"/>
      <c r="F47" s="5"/>
      <c r="G47" s="5"/>
      <c r="H47" s="5"/>
      <c r="I47" s="5"/>
      <c r="J47" s="5"/>
      <c r="K47" s="5"/>
      <c r="L47" s="5"/>
      <c r="M47" s="5"/>
    </row>
    <row r="48" spans="1:13">
      <c r="A48" s="5"/>
      <c r="B48" s="5"/>
      <c r="C48" s="5"/>
      <c r="D48" s="5"/>
      <c r="E48" s="5"/>
      <c r="F48" s="5"/>
      <c r="G48" s="5"/>
      <c r="H48" s="5"/>
      <c r="I48" s="5"/>
      <c r="J48" s="5"/>
      <c r="K48" s="5"/>
      <c r="L48" s="5"/>
      <c r="M48" s="5"/>
    </row>
    <row r="49" spans="1:13">
      <c r="A49" s="5"/>
      <c r="B49" s="5"/>
      <c r="C49" s="5"/>
      <c r="D49" s="5"/>
      <c r="E49" s="5"/>
      <c r="F49" s="5"/>
      <c r="G49" s="5"/>
      <c r="H49" s="5"/>
      <c r="I49" s="5"/>
      <c r="J49" s="5"/>
      <c r="K49" s="5"/>
      <c r="L49" s="5"/>
      <c r="M49" s="5"/>
    </row>
    <row r="50" spans="1:13">
      <c r="A50" s="5"/>
      <c r="B50" s="5"/>
      <c r="C50" s="5"/>
      <c r="D50" s="5"/>
      <c r="E50" s="5"/>
      <c r="F50" s="5"/>
      <c r="G50" s="5"/>
      <c r="H50" s="5"/>
      <c r="I50" s="5"/>
      <c r="J50" s="5"/>
      <c r="K50" s="5"/>
      <c r="L50" s="5"/>
      <c r="M50" s="5"/>
    </row>
    <row r="51" spans="1:13">
      <c r="A51" s="5"/>
      <c r="B51" s="5"/>
      <c r="C51" s="5"/>
      <c r="D51" s="5"/>
      <c r="E51" s="5"/>
      <c r="F51" s="5"/>
      <c r="G51" s="5"/>
      <c r="H51" s="5"/>
      <c r="I51" s="5"/>
      <c r="J51" s="5"/>
      <c r="K51" s="5"/>
      <c r="L51" s="5"/>
      <c r="M51" s="5"/>
    </row>
    <row r="52" spans="1:13">
      <c r="A52" s="5"/>
      <c r="B52" s="5"/>
      <c r="C52" s="5"/>
      <c r="D52" s="5"/>
      <c r="E52" s="5"/>
      <c r="F52" s="5"/>
      <c r="G52" s="5"/>
      <c r="H52" s="5"/>
      <c r="I52" s="5"/>
      <c r="J52" s="5"/>
      <c r="K52" s="5"/>
      <c r="L52" s="5"/>
      <c r="M52" s="5"/>
    </row>
    <row r="53" spans="1:13">
      <c r="A53" s="5"/>
      <c r="B53" s="5"/>
      <c r="C53" s="5"/>
      <c r="D53" s="5"/>
      <c r="E53" s="5"/>
      <c r="F53" s="5"/>
      <c r="G53" s="5"/>
      <c r="H53" s="5"/>
      <c r="I53" s="5"/>
      <c r="J53" s="5"/>
      <c r="K53" s="5"/>
      <c r="L53" s="5"/>
      <c r="M53" s="5"/>
    </row>
    <row r="54" spans="1:13">
      <c r="A54" s="5"/>
      <c r="B54" s="5"/>
      <c r="C54" s="5"/>
      <c r="D54" s="5"/>
      <c r="E54" s="5"/>
      <c r="F54" s="5"/>
      <c r="G54" s="5"/>
      <c r="H54" s="5"/>
      <c r="I54" s="5"/>
      <c r="J54" s="5"/>
      <c r="K54" s="5"/>
      <c r="L54" s="5"/>
      <c r="M54" s="5"/>
    </row>
    <row r="55" spans="1:13">
      <c r="A55" s="5"/>
      <c r="B55" s="5"/>
      <c r="C55" s="5"/>
      <c r="D55" s="5"/>
      <c r="E55" s="5"/>
      <c r="F55" s="5"/>
      <c r="G55" s="5"/>
      <c r="H55" s="5"/>
      <c r="I55" s="5"/>
      <c r="J55" s="5"/>
      <c r="K55" s="5"/>
      <c r="L55" s="5"/>
      <c r="M55" s="5"/>
    </row>
    <row r="56" spans="1:13">
      <c r="A56" s="5"/>
      <c r="B56" s="5"/>
      <c r="C56" s="5"/>
      <c r="D56" s="5"/>
      <c r="E56" s="5"/>
      <c r="F56" s="5"/>
      <c r="G56" s="5"/>
      <c r="H56" s="5"/>
      <c r="I56" s="5"/>
      <c r="J56" s="5"/>
      <c r="K56" s="5"/>
      <c r="L56" s="5"/>
      <c r="M56" s="5"/>
    </row>
    <row r="57" spans="1:13">
      <c r="A57" s="5"/>
      <c r="B57" s="5"/>
      <c r="C57" s="5"/>
      <c r="D57" s="5"/>
      <c r="E57" s="5"/>
      <c r="F57" s="5"/>
      <c r="G57" s="5"/>
      <c r="H57" s="5"/>
      <c r="I57" s="5"/>
      <c r="J57" s="5"/>
      <c r="K57" s="5"/>
      <c r="L57" s="5"/>
      <c r="M57" s="5"/>
    </row>
    <row r="58" spans="1:13">
      <c r="A58" s="5"/>
      <c r="B58" s="5"/>
      <c r="C58" s="5"/>
      <c r="D58" s="5"/>
      <c r="E58" s="5"/>
      <c r="F58" s="5"/>
      <c r="G58" s="5"/>
      <c r="H58" s="5"/>
      <c r="I58" s="5"/>
      <c r="J58" s="5"/>
      <c r="K58" s="5"/>
      <c r="L58" s="5"/>
      <c r="M58" s="5"/>
    </row>
    <row r="59" spans="1:13">
      <c r="A59" s="5"/>
      <c r="B59" s="5"/>
      <c r="C59" s="5"/>
      <c r="D59" s="5"/>
      <c r="E59" s="5"/>
      <c r="F59" s="5"/>
      <c r="G59" s="5"/>
      <c r="H59" s="5"/>
      <c r="I59" s="5"/>
      <c r="J59" s="5"/>
      <c r="K59" s="5"/>
      <c r="L59" s="5"/>
      <c r="M59" s="5"/>
    </row>
    <row r="60" spans="1:13">
      <c r="A60" s="5"/>
      <c r="B60" s="5"/>
      <c r="C60" s="5"/>
      <c r="D60" s="5"/>
      <c r="E60" s="5"/>
      <c r="F60" s="5"/>
      <c r="G60" s="5"/>
      <c r="H60" s="5"/>
      <c r="I60" s="5"/>
      <c r="J60" s="5"/>
      <c r="K60" s="5"/>
      <c r="L60" s="5"/>
      <c r="M60" s="5"/>
    </row>
    <row r="61" spans="1:13" ht="15"/>
  </sheetData>
  <sheetProtection formatCells="0" formatColumns="0" formatRows="0"/>
  <mergeCells count="2">
    <mergeCell ref="A44:E44"/>
    <mergeCell ref="A18:A19"/>
  </mergeCells>
  <pageMargins left="0.70866141732283472" right="0.70866141732283472" top="0.74803149606299213" bottom="0.74803149606299213" header="0.31496062992125984" footer="0.31496062992125984"/>
  <pageSetup paperSize="9" scale="6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5581CD-32FF-4411-8D5A-9B908282568F}">
  <dimension ref="A1:M61"/>
  <sheetViews>
    <sheetView topLeftCell="A14" workbookViewId="0">
      <selection activeCell="A35" sqref="A35"/>
    </sheetView>
  </sheetViews>
  <sheetFormatPr defaultColWidth="8.85546875" defaultRowHeight="14.45"/>
  <cols>
    <col min="1" max="1" width="47.42578125" style="92" customWidth="1"/>
    <col min="2" max="5" width="19.7109375" style="92" customWidth="1"/>
    <col min="6" max="16384" width="8.85546875" style="92"/>
  </cols>
  <sheetData>
    <row r="1" spans="1:13" ht="17.45">
      <c r="A1" s="89" t="s">
        <v>60</v>
      </c>
      <c r="B1" s="90" t="s">
        <v>98</v>
      </c>
      <c r="C1" s="91"/>
      <c r="D1" s="91"/>
      <c r="E1" s="91"/>
      <c r="F1" s="91"/>
      <c r="G1" s="91"/>
      <c r="H1" s="91"/>
      <c r="I1" s="91"/>
      <c r="J1" s="91"/>
      <c r="K1" s="91"/>
      <c r="L1" s="91"/>
      <c r="M1" s="91"/>
    </row>
    <row r="2" spans="1:13" ht="17.45">
      <c r="A2" s="89"/>
      <c r="B2" s="90"/>
      <c r="C2" s="91"/>
      <c r="D2" s="91"/>
      <c r="E2" s="91"/>
      <c r="F2" s="91"/>
      <c r="G2" s="91"/>
      <c r="H2" s="91"/>
      <c r="I2" s="91"/>
      <c r="J2" s="91"/>
      <c r="K2" s="91"/>
      <c r="L2" s="91"/>
      <c r="M2" s="91"/>
    </row>
    <row r="3" spans="1:13" ht="26.45">
      <c r="B3" s="93" t="s">
        <v>67</v>
      </c>
      <c r="C3" s="91"/>
      <c r="D3" s="91"/>
      <c r="E3" s="91"/>
      <c r="F3" s="91"/>
      <c r="G3" s="91"/>
      <c r="H3" s="91"/>
      <c r="I3" s="91"/>
      <c r="J3" s="91"/>
      <c r="K3" s="91"/>
      <c r="L3" s="91"/>
      <c r="M3" s="91"/>
    </row>
    <row r="4" spans="1:13">
      <c r="A4" s="94" t="s">
        <v>68</v>
      </c>
      <c r="B4" s="95" t="s">
        <v>99</v>
      </c>
      <c r="C4" s="91"/>
      <c r="D4" s="91"/>
      <c r="E4" s="91"/>
      <c r="F4" s="91"/>
      <c r="G4" s="91"/>
      <c r="H4" s="91"/>
      <c r="I4" s="91"/>
      <c r="J4" s="91"/>
      <c r="K4" s="91"/>
      <c r="L4" s="91"/>
      <c r="M4" s="91"/>
    </row>
    <row r="5" spans="1:13">
      <c r="A5" s="94" t="s">
        <v>70</v>
      </c>
      <c r="B5" s="88" t="s">
        <v>100</v>
      </c>
      <c r="C5" s="91"/>
      <c r="D5" s="91"/>
      <c r="E5" s="91"/>
      <c r="F5" s="91"/>
      <c r="G5" s="91"/>
      <c r="H5" s="91"/>
      <c r="I5" s="91"/>
      <c r="J5" s="91"/>
      <c r="K5" s="91"/>
      <c r="L5" s="91"/>
      <c r="M5" s="91"/>
    </row>
    <row r="6" spans="1:13">
      <c r="A6" s="94" t="s">
        <v>72</v>
      </c>
      <c r="B6" s="88" t="s">
        <v>101</v>
      </c>
      <c r="C6" s="91"/>
      <c r="D6" s="91"/>
      <c r="E6" s="91"/>
      <c r="F6" s="91"/>
      <c r="G6" s="91"/>
      <c r="H6" s="91"/>
      <c r="I6" s="91"/>
      <c r="J6" s="91"/>
      <c r="K6" s="91"/>
      <c r="L6" s="91"/>
      <c r="M6" s="91"/>
    </row>
    <row r="7" spans="1:13">
      <c r="A7" s="94" t="s">
        <v>74</v>
      </c>
      <c r="B7" s="26"/>
      <c r="C7" s="91"/>
      <c r="D7" s="91"/>
      <c r="E7" s="91"/>
      <c r="F7" s="91"/>
      <c r="G7" s="91"/>
      <c r="H7" s="91"/>
      <c r="I7" s="91"/>
      <c r="J7" s="91"/>
      <c r="K7" s="91"/>
      <c r="L7" s="91"/>
      <c r="M7" s="91"/>
    </row>
    <row r="8" spans="1:13">
      <c r="A8" s="94" t="s">
        <v>75</v>
      </c>
      <c r="B8" s="88" t="s">
        <v>76</v>
      </c>
      <c r="C8" s="91"/>
      <c r="D8" s="91"/>
      <c r="E8" s="91"/>
      <c r="F8" s="91"/>
      <c r="G8" s="91"/>
      <c r="H8" s="91"/>
      <c r="I8" s="91"/>
      <c r="J8" s="91"/>
      <c r="K8" s="91"/>
      <c r="L8" s="91"/>
      <c r="M8" s="91"/>
    </row>
    <row r="9" spans="1:13">
      <c r="A9" s="94" t="s">
        <v>52</v>
      </c>
      <c r="B9" s="88" t="s">
        <v>102</v>
      </c>
      <c r="C9" s="91"/>
      <c r="D9" s="91"/>
      <c r="E9" s="91"/>
      <c r="F9" s="91"/>
      <c r="G9" s="91"/>
      <c r="H9" s="91"/>
      <c r="I9" s="91"/>
      <c r="J9" s="91"/>
      <c r="K9" s="91"/>
      <c r="L9" s="91"/>
      <c r="M9" s="91"/>
    </row>
    <row r="10" spans="1:13">
      <c r="A10" s="94" t="s">
        <v>79</v>
      </c>
      <c r="B10" s="26"/>
      <c r="C10" s="91"/>
      <c r="D10" s="91"/>
      <c r="E10" s="91"/>
      <c r="F10" s="91"/>
      <c r="G10" s="91"/>
      <c r="H10" s="91"/>
      <c r="I10" s="91"/>
      <c r="J10" s="91"/>
      <c r="K10" s="91"/>
      <c r="L10" s="91"/>
      <c r="M10" s="91"/>
    </row>
    <row r="11" spans="1:13">
      <c r="A11" s="94" t="s">
        <v>4</v>
      </c>
      <c r="B11" s="120"/>
      <c r="C11" s="91"/>
      <c r="D11" s="91"/>
      <c r="E11" s="91"/>
      <c r="F11" s="91"/>
      <c r="G11" s="91"/>
      <c r="H11" s="91"/>
      <c r="I11" s="91"/>
      <c r="J11" s="91"/>
      <c r="K11" s="91"/>
      <c r="L11" s="91"/>
      <c r="M11" s="91"/>
    </row>
    <row r="12" spans="1:13">
      <c r="A12" s="94" t="s">
        <v>6</v>
      </c>
      <c r="B12" s="121"/>
      <c r="C12" s="96"/>
      <c r="D12" s="91"/>
      <c r="E12" s="91"/>
      <c r="F12" s="91"/>
      <c r="G12" s="91"/>
      <c r="H12" s="91"/>
      <c r="I12" s="91"/>
      <c r="J12" s="91"/>
      <c r="K12" s="91"/>
      <c r="L12" s="91"/>
      <c r="M12" s="91"/>
    </row>
    <row r="13" spans="1:13">
      <c r="A13" s="94" t="s">
        <v>80</v>
      </c>
      <c r="B13" s="120">
        <f>B11*(1-B12)</f>
        <v>0</v>
      </c>
      <c r="C13" s="91"/>
      <c r="D13" s="91"/>
      <c r="E13" s="91"/>
      <c r="F13" s="91"/>
      <c r="G13" s="91"/>
      <c r="H13" s="91"/>
      <c r="I13" s="91"/>
      <c r="J13" s="91"/>
      <c r="K13" s="91"/>
      <c r="L13" s="91"/>
      <c r="M13" s="91"/>
    </row>
    <row r="14" spans="1:13">
      <c r="A14" s="94" t="s">
        <v>12</v>
      </c>
      <c r="B14" s="122"/>
      <c r="C14" s="91"/>
      <c r="D14" s="91"/>
      <c r="E14" s="91"/>
      <c r="F14" s="91"/>
      <c r="G14" s="91"/>
      <c r="H14" s="91"/>
      <c r="I14" s="91"/>
      <c r="J14" s="91"/>
      <c r="K14" s="91"/>
      <c r="L14" s="91"/>
      <c r="M14" s="91"/>
    </row>
    <row r="15" spans="1:13" ht="15" thickBot="1">
      <c r="A15" s="94" t="s">
        <v>14</v>
      </c>
      <c r="B15" s="123"/>
      <c r="C15" s="91"/>
      <c r="D15" s="91"/>
      <c r="E15" s="91"/>
      <c r="F15" s="91"/>
      <c r="G15" s="91"/>
      <c r="H15" s="91"/>
      <c r="I15" s="91"/>
      <c r="J15" s="91"/>
      <c r="K15" s="91"/>
      <c r="L15" s="91"/>
      <c r="M15" s="91"/>
    </row>
    <row r="16" spans="1:13" ht="15" thickBot="1">
      <c r="A16" s="91"/>
      <c r="B16" s="91"/>
      <c r="C16" s="91"/>
      <c r="D16" s="91"/>
      <c r="E16" s="91"/>
      <c r="F16" s="91"/>
      <c r="G16" s="91"/>
      <c r="H16" s="91"/>
      <c r="I16" s="91"/>
      <c r="J16" s="91"/>
      <c r="K16" s="91"/>
      <c r="L16" s="91"/>
      <c r="M16" s="91"/>
    </row>
    <row r="17" spans="1:11" ht="15" thickBot="1">
      <c r="A17" s="97" t="s">
        <v>81</v>
      </c>
      <c r="B17" s="97">
        <v>36</v>
      </c>
      <c r="C17" s="98">
        <v>48</v>
      </c>
      <c r="D17" s="99">
        <v>60</v>
      </c>
      <c r="E17" s="91"/>
      <c r="F17" s="91"/>
      <c r="G17" s="91"/>
      <c r="H17" s="91"/>
      <c r="I17" s="91"/>
      <c r="J17" s="91"/>
      <c r="K17" s="91"/>
    </row>
    <row r="18" spans="1:11">
      <c r="A18" s="153" t="s">
        <v>82</v>
      </c>
      <c r="B18" s="100" t="s">
        <v>83</v>
      </c>
      <c r="C18" s="101" t="s">
        <v>83</v>
      </c>
      <c r="D18" s="102" t="s">
        <v>83</v>
      </c>
      <c r="E18" s="91"/>
      <c r="F18" s="91"/>
      <c r="G18" s="91"/>
      <c r="H18" s="91"/>
      <c r="I18" s="91"/>
      <c r="J18" s="91"/>
      <c r="K18" s="91"/>
    </row>
    <row r="19" spans="1:11" ht="15" thickBot="1">
      <c r="A19" s="153"/>
      <c r="B19" s="103">
        <v>20000</v>
      </c>
      <c r="C19" s="104">
        <v>20000</v>
      </c>
      <c r="D19" s="105">
        <v>20000</v>
      </c>
      <c r="E19" s="91"/>
      <c r="F19" s="91"/>
      <c r="G19" s="91"/>
      <c r="H19" s="91"/>
      <c r="I19" s="91"/>
      <c r="J19" s="91"/>
      <c r="K19" s="91"/>
    </row>
    <row r="20" spans="1:11">
      <c r="A20" s="106" t="s">
        <v>84</v>
      </c>
      <c r="B20" s="124"/>
      <c r="C20" s="125"/>
      <c r="D20" s="126"/>
      <c r="E20" s="91"/>
      <c r="F20" s="91"/>
      <c r="G20" s="91"/>
      <c r="H20" s="91"/>
      <c r="I20" s="91"/>
      <c r="J20" s="91"/>
      <c r="K20" s="91"/>
    </row>
    <row r="21" spans="1:11">
      <c r="A21" s="106" t="s">
        <v>16</v>
      </c>
      <c r="B21" s="127">
        <f>(B13-B20)/B17</f>
        <v>0</v>
      </c>
      <c r="C21" s="125">
        <f>(B13-C20)/C17</f>
        <v>0</v>
      </c>
      <c r="D21" s="126">
        <f>(B13-D20)/D17</f>
        <v>0</v>
      </c>
      <c r="E21" s="91"/>
      <c r="F21" s="91"/>
      <c r="G21" s="91"/>
      <c r="H21" s="91"/>
      <c r="I21" s="91"/>
      <c r="J21" s="91"/>
      <c r="K21" s="91"/>
    </row>
    <row r="22" spans="1:11">
      <c r="A22" s="107" t="s">
        <v>18</v>
      </c>
      <c r="B22" s="127"/>
      <c r="C22" s="128"/>
      <c r="D22" s="126"/>
      <c r="E22" s="91"/>
      <c r="F22" s="91"/>
      <c r="G22" s="91"/>
      <c r="H22" s="91"/>
      <c r="I22" s="91"/>
      <c r="J22" s="91"/>
      <c r="K22" s="91"/>
    </row>
    <row r="23" spans="1:11">
      <c r="A23" s="107" t="s">
        <v>20</v>
      </c>
      <c r="B23" s="129"/>
      <c r="C23" s="130"/>
      <c r="D23" s="131"/>
      <c r="E23" s="91"/>
      <c r="F23" s="91"/>
      <c r="G23" s="91"/>
      <c r="H23" s="91"/>
      <c r="I23" s="91"/>
      <c r="J23" s="91"/>
      <c r="K23" s="91"/>
    </row>
    <row r="24" spans="1:11">
      <c r="A24" s="107" t="s">
        <v>22</v>
      </c>
      <c r="B24" s="129"/>
      <c r="C24" s="130"/>
      <c r="D24" s="131"/>
      <c r="E24" s="91"/>
      <c r="F24" s="91"/>
      <c r="G24" s="91"/>
      <c r="H24" s="91"/>
      <c r="I24" s="91"/>
      <c r="J24" s="91"/>
      <c r="K24" s="91"/>
    </row>
    <row r="25" spans="1:11">
      <c r="A25" s="107" t="s">
        <v>24</v>
      </c>
      <c r="B25" s="127"/>
      <c r="C25" s="128"/>
      <c r="D25" s="126"/>
      <c r="E25" s="91"/>
      <c r="F25" s="91"/>
      <c r="G25" s="91"/>
      <c r="H25" s="91"/>
      <c r="I25" s="91"/>
      <c r="J25" s="91"/>
      <c r="K25" s="91"/>
    </row>
    <row r="26" spans="1:11">
      <c r="A26" s="107" t="s">
        <v>26</v>
      </c>
      <c r="B26" s="127"/>
      <c r="C26" s="128"/>
      <c r="D26" s="126"/>
      <c r="E26" s="91"/>
      <c r="F26" s="91"/>
      <c r="G26" s="91"/>
      <c r="H26" s="91"/>
      <c r="I26" s="91"/>
      <c r="J26" s="91"/>
      <c r="K26" s="91"/>
    </row>
    <row r="27" spans="1:11">
      <c r="A27" s="107" t="s">
        <v>28</v>
      </c>
      <c r="B27" s="127"/>
      <c r="C27" s="128"/>
      <c r="D27" s="126"/>
      <c r="E27" s="91"/>
      <c r="F27" s="91"/>
      <c r="G27" s="91"/>
      <c r="H27" s="91"/>
      <c r="I27" s="91"/>
      <c r="J27" s="91"/>
      <c r="K27" s="91"/>
    </row>
    <row r="28" spans="1:11">
      <c r="A28" s="107" t="s">
        <v>30</v>
      </c>
      <c r="B28" s="127"/>
      <c r="C28" s="128"/>
      <c r="D28" s="126"/>
      <c r="E28" s="91"/>
      <c r="F28" s="91"/>
      <c r="G28" s="91"/>
      <c r="H28" s="91"/>
      <c r="I28" s="91"/>
      <c r="J28" s="91"/>
      <c r="K28" s="91"/>
    </row>
    <row r="29" spans="1:11">
      <c r="A29" s="107" t="s">
        <v>32</v>
      </c>
      <c r="B29" s="127"/>
      <c r="C29" s="128"/>
      <c r="D29" s="126"/>
      <c r="E29" s="91"/>
      <c r="F29" s="91"/>
      <c r="G29" s="91"/>
      <c r="H29" s="91"/>
      <c r="I29" s="91"/>
      <c r="J29" s="91"/>
      <c r="K29" s="91"/>
    </row>
    <row r="30" spans="1:11">
      <c r="A30" s="107" t="s">
        <v>34</v>
      </c>
      <c r="B30" s="127"/>
      <c r="C30" s="128"/>
      <c r="D30" s="126"/>
      <c r="E30" s="91"/>
      <c r="F30" s="91"/>
      <c r="G30" s="91"/>
      <c r="H30" s="91"/>
      <c r="I30" s="91"/>
      <c r="J30" s="91"/>
      <c r="K30" s="91"/>
    </row>
    <row r="31" spans="1:11">
      <c r="A31" s="107" t="s">
        <v>85</v>
      </c>
      <c r="B31" s="129"/>
      <c r="C31" s="130"/>
      <c r="D31" s="131"/>
      <c r="E31" s="91"/>
      <c r="F31" s="91"/>
      <c r="G31" s="91"/>
      <c r="H31" s="91"/>
      <c r="I31" s="91"/>
      <c r="J31" s="91"/>
      <c r="K31" s="91"/>
    </row>
    <row r="32" spans="1:11">
      <c r="A32" s="107" t="s">
        <v>38</v>
      </c>
      <c r="B32" s="127"/>
      <c r="C32" s="128"/>
      <c r="D32" s="126"/>
      <c r="E32" s="91"/>
      <c r="F32" s="91"/>
      <c r="G32" s="91"/>
      <c r="H32" s="91"/>
      <c r="I32" s="91"/>
      <c r="J32" s="91"/>
      <c r="K32" s="91"/>
    </row>
    <row r="33" spans="1:13">
      <c r="A33" s="107" t="s">
        <v>40</v>
      </c>
      <c r="B33" s="127"/>
      <c r="C33" s="128"/>
      <c r="D33" s="126"/>
      <c r="E33" s="91"/>
      <c r="F33" s="91"/>
      <c r="G33" s="91"/>
      <c r="H33" s="91"/>
      <c r="I33" s="91"/>
      <c r="J33" s="91"/>
      <c r="K33" s="91"/>
    </row>
    <row r="34" spans="1:13">
      <c r="A34" s="107" t="s">
        <v>42</v>
      </c>
      <c r="B34" s="127"/>
      <c r="C34" s="128"/>
      <c r="D34" s="126"/>
      <c r="E34" s="91"/>
      <c r="F34" s="91"/>
      <c r="G34" s="91"/>
      <c r="H34" s="91"/>
      <c r="I34" s="91"/>
      <c r="J34" s="91"/>
      <c r="K34" s="91"/>
    </row>
    <row r="35" spans="1:13" ht="15" thickBot="1">
      <c r="A35" s="108" t="s">
        <v>103</v>
      </c>
      <c r="B35" s="132"/>
      <c r="C35" s="133"/>
      <c r="D35" s="134"/>
      <c r="E35" s="91"/>
      <c r="F35" s="91"/>
      <c r="G35" s="91"/>
      <c r="H35" s="91"/>
      <c r="I35" s="91"/>
      <c r="J35" s="91"/>
      <c r="K35" s="91"/>
    </row>
    <row r="36" spans="1:13" ht="15.6" thickTop="1" thickBot="1">
      <c r="A36" s="109" t="s">
        <v>88</v>
      </c>
      <c r="B36" s="110">
        <f>SUM(B21:B35)</f>
        <v>0</v>
      </c>
      <c r="C36" s="111">
        <f>SUM(C21:C35)</f>
        <v>0</v>
      </c>
      <c r="D36" s="112">
        <f>SUM(D21:D35)</f>
        <v>0</v>
      </c>
      <c r="E36" s="91"/>
      <c r="F36" s="91"/>
      <c r="G36" s="91"/>
      <c r="H36" s="91"/>
      <c r="I36" s="91"/>
      <c r="J36" s="91"/>
      <c r="K36" s="91"/>
    </row>
    <row r="37" spans="1:13" ht="15" thickBot="1">
      <c r="A37" s="109" t="s">
        <v>89</v>
      </c>
      <c r="B37" s="113">
        <f>B36-B23-B24-B31-B35</f>
        <v>0</v>
      </c>
      <c r="C37" s="111">
        <f>C36-C23-C24-C31-C35</f>
        <v>0</v>
      </c>
      <c r="D37" s="114">
        <f>D36-D23-D24-D31-D35</f>
        <v>0</v>
      </c>
      <c r="E37" s="91"/>
      <c r="F37" s="91"/>
      <c r="G37" s="91"/>
      <c r="H37" s="91"/>
      <c r="I37" s="91"/>
      <c r="J37" s="91"/>
      <c r="K37" s="91"/>
    </row>
    <row r="38" spans="1:13" ht="15" thickBot="1">
      <c r="A38" s="91"/>
      <c r="B38" s="115" t="s">
        <v>97</v>
      </c>
      <c r="C38" s="91"/>
      <c r="D38" s="116"/>
      <c r="E38" s="91"/>
      <c r="F38" s="91"/>
      <c r="G38" s="91"/>
      <c r="H38" s="91"/>
      <c r="I38" s="91"/>
      <c r="J38" s="91"/>
      <c r="K38" s="91"/>
    </row>
    <row r="39" spans="1:13" ht="15" thickBot="1">
      <c r="A39" s="117" t="s">
        <v>48</v>
      </c>
      <c r="B39" s="135"/>
      <c r="C39" s="135"/>
      <c r="D39" s="136"/>
      <c r="E39" s="91"/>
      <c r="F39" s="91"/>
      <c r="G39" s="91"/>
      <c r="H39" s="91"/>
      <c r="I39" s="91"/>
      <c r="J39" s="91"/>
      <c r="K39" s="91"/>
    </row>
    <row r="40" spans="1:13">
      <c r="A40" s="91"/>
      <c r="B40" s="91"/>
      <c r="C40" s="91"/>
      <c r="D40" s="116"/>
      <c r="E40" s="91"/>
      <c r="F40" s="91"/>
      <c r="G40" s="91"/>
      <c r="H40" s="91"/>
      <c r="I40" s="91"/>
      <c r="J40" s="91"/>
      <c r="K40" s="91"/>
      <c r="L40" s="91"/>
      <c r="M40" s="91"/>
    </row>
    <row r="41" spans="1:13" ht="15" thickBot="1">
      <c r="A41" s="91"/>
      <c r="B41" s="91"/>
      <c r="C41" s="91"/>
      <c r="D41" s="91"/>
      <c r="E41" s="91"/>
      <c r="F41" s="91"/>
      <c r="G41" s="91"/>
      <c r="H41" s="91"/>
      <c r="I41" s="91"/>
      <c r="J41" s="91"/>
      <c r="K41" s="91"/>
      <c r="L41" s="91"/>
      <c r="M41" s="91"/>
    </row>
    <row r="42" spans="1:13" ht="15" thickBot="1">
      <c r="A42" s="118" t="s">
        <v>90</v>
      </c>
      <c r="B42" s="119">
        <f>(B37+C37+D37)/3</f>
        <v>0</v>
      </c>
      <c r="C42" s="91"/>
      <c r="D42" s="91"/>
      <c r="E42" s="91"/>
      <c r="F42" s="91"/>
      <c r="G42" s="91"/>
      <c r="H42" s="91"/>
      <c r="I42" s="91"/>
      <c r="J42" s="91"/>
      <c r="K42" s="91"/>
      <c r="L42" s="91"/>
      <c r="M42" s="91"/>
    </row>
    <row r="43" spans="1:13">
      <c r="A43" s="91"/>
      <c r="B43" s="91"/>
      <c r="C43" s="91"/>
      <c r="D43" s="91"/>
      <c r="E43" s="91"/>
      <c r="F43" s="91"/>
      <c r="G43" s="91"/>
      <c r="H43" s="91"/>
      <c r="I43" s="91"/>
      <c r="J43" s="91"/>
      <c r="K43" s="91"/>
      <c r="L43" s="91"/>
      <c r="M43" s="91"/>
    </row>
    <row r="44" spans="1:13" ht="111" customHeight="1">
      <c r="A44" s="151" t="s">
        <v>91</v>
      </c>
      <c r="B44" s="152"/>
      <c r="C44" s="152"/>
      <c r="D44" s="152"/>
      <c r="E44" s="152"/>
      <c r="F44" s="91"/>
      <c r="G44" s="91"/>
      <c r="H44" s="91"/>
      <c r="I44" s="91"/>
      <c r="J44" s="91"/>
      <c r="K44" s="91"/>
      <c r="L44" s="91"/>
      <c r="M44" s="91"/>
    </row>
    <row r="45" spans="1:13">
      <c r="A45" s="91"/>
      <c r="B45" s="91"/>
      <c r="C45" s="91"/>
      <c r="D45" s="91"/>
      <c r="E45" s="91"/>
      <c r="F45" s="91"/>
      <c r="G45" s="91"/>
      <c r="H45" s="91"/>
      <c r="I45" s="91"/>
      <c r="J45" s="91"/>
      <c r="K45" s="91"/>
      <c r="L45" s="91"/>
      <c r="M45" s="91"/>
    </row>
    <row r="46" spans="1:13">
      <c r="A46" s="91"/>
      <c r="B46" s="91"/>
      <c r="C46" s="91"/>
      <c r="D46" s="91"/>
      <c r="E46" s="91"/>
      <c r="F46" s="91"/>
      <c r="G46" s="91"/>
      <c r="H46" s="91"/>
      <c r="I46" s="91"/>
      <c r="J46" s="91"/>
      <c r="K46" s="91"/>
      <c r="L46" s="91"/>
      <c r="M46" s="91"/>
    </row>
    <row r="47" spans="1:13">
      <c r="A47" s="91"/>
      <c r="B47" s="91"/>
      <c r="C47" s="91"/>
      <c r="D47" s="91"/>
      <c r="E47" s="91"/>
      <c r="F47" s="91"/>
      <c r="G47" s="91"/>
      <c r="H47" s="91"/>
      <c r="I47" s="91"/>
      <c r="J47" s="91"/>
      <c r="K47" s="91"/>
      <c r="L47" s="91"/>
      <c r="M47" s="91"/>
    </row>
    <row r="48" spans="1:13">
      <c r="A48" s="91"/>
      <c r="B48" s="91"/>
      <c r="C48" s="91"/>
      <c r="D48" s="91"/>
      <c r="E48" s="91"/>
      <c r="F48" s="91"/>
      <c r="G48" s="91"/>
      <c r="H48" s="91"/>
      <c r="I48" s="91"/>
      <c r="J48" s="91"/>
      <c r="K48" s="91"/>
      <c r="L48" s="91"/>
      <c r="M48" s="91"/>
    </row>
    <row r="49" spans="1:13">
      <c r="A49" s="91"/>
      <c r="B49" s="91"/>
      <c r="C49" s="91"/>
      <c r="D49" s="91"/>
      <c r="E49" s="91"/>
      <c r="F49" s="91"/>
      <c r="G49" s="91"/>
      <c r="H49" s="91"/>
      <c r="I49" s="91"/>
      <c r="J49" s="91"/>
      <c r="K49" s="91"/>
      <c r="L49" s="91"/>
      <c r="M49" s="91"/>
    </row>
    <row r="50" spans="1:13">
      <c r="A50" s="91"/>
      <c r="B50" s="91"/>
      <c r="C50" s="91"/>
      <c r="D50" s="91"/>
      <c r="E50" s="91"/>
      <c r="F50" s="91"/>
      <c r="G50" s="91"/>
      <c r="H50" s="91"/>
      <c r="I50" s="91"/>
      <c r="J50" s="91"/>
      <c r="K50" s="91"/>
      <c r="L50" s="91"/>
      <c r="M50" s="91"/>
    </row>
    <row r="51" spans="1:13">
      <c r="A51" s="91"/>
      <c r="B51" s="91"/>
      <c r="C51" s="91"/>
      <c r="D51" s="91"/>
      <c r="E51" s="91"/>
      <c r="F51" s="91"/>
      <c r="G51" s="91"/>
      <c r="H51" s="91"/>
      <c r="I51" s="91"/>
      <c r="J51" s="91"/>
      <c r="K51" s="91"/>
      <c r="L51" s="91"/>
      <c r="M51" s="91"/>
    </row>
    <row r="52" spans="1:13">
      <c r="A52" s="91"/>
      <c r="B52" s="91"/>
      <c r="C52" s="91"/>
      <c r="D52" s="91"/>
      <c r="E52" s="91"/>
      <c r="F52" s="91"/>
      <c r="G52" s="91"/>
      <c r="H52" s="91"/>
      <c r="I52" s="91"/>
      <c r="J52" s="91"/>
      <c r="K52" s="91"/>
      <c r="L52" s="91"/>
      <c r="M52" s="91"/>
    </row>
    <row r="53" spans="1:13">
      <c r="A53" s="91"/>
      <c r="B53" s="91"/>
      <c r="C53" s="91"/>
      <c r="D53" s="91"/>
      <c r="E53" s="91"/>
      <c r="F53" s="91"/>
      <c r="G53" s="91"/>
      <c r="H53" s="91"/>
      <c r="I53" s="91"/>
      <c r="J53" s="91"/>
      <c r="K53" s="91"/>
      <c r="L53" s="91"/>
      <c r="M53" s="91"/>
    </row>
    <row r="54" spans="1:13">
      <c r="A54" s="91"/>
      <c r="B54" s="91"/>
      <c r="C54" s="91"/>
      <c r="D54" s="91"/>
      <c r="E54" s="91"/>
      <c r="F54" s="91"/>
      <c r="G54" s="91"/>
      <c r="H54" s="91"/>
      <c r="I54" s="91"/>
      <c r="J54" s="91"/>
      <c r="K54" s="91"/>
      <c r="L54" s="91"/>
      <c r="M54" s="91"/>
    </row>
    <row r="55" spans="1:13">
      <c r="A55" s="91"/>
      <c r="B55" s="91"/>
      <c r="C55" s="91"/>
      <c r="D55" s="91"/>
      <c r="E55" s="91"/>
      <c r="F55" s="91"/>
      <c r="G55" s="91"/>
      <c r="H55" s="91"/>
      <c r="I55" s="91"/>
      <c r="J55" s="91"/>
      <c r="K55" s="91"/>
      <c r="L55" s="91"/>
      <c r="M55" s="91"/>
    </row>
    <row r="56" spans="1:13">
      <c r="A56" s="91"/>
      <c r="B56" s="91"/>
      <c r="C56" s="91"/>
      <c r="D56" s="91"/>
      <c r="E56" s="91"/>
      <c r="F56" s="91"/>
      <c r="G56" s="91"/>
      <c r="H56" s="91"/>
      <c r="I56" s="91"/>
      <c r="J56" s="91"/>
      <c r="K56" s="91"/>
      <c r="L56" s="91"/>
      <c r="M56" s="91"/>
    </row>
    <row r="57" spans="1:13">
      <c r="A57" s="91"/>
      <c r="B57" s="91"/>
      <c r="C57" s="91"/>
      <c r="D57" s="91"/>
      <c r="E57" s="91"/>
      <c r="F57" s="91"/>
      <c r="G57" s="91"/>
      <c r="H57" s="91"/>
      <c r="I57" s="91"/>
      <c r="J57" s="91"/>
      <c r="K57" s="91"/>
      <c r="L57" s="91"/>
      <c r="M57" s="91"/>
    </row>
    <row r="58" spans="1:13">
      <c r="A58" s="91"/>
      <c r="B58" s="91"/>
      <c r="C58" s="91"/>
      <c r="D58" s="91"/>
      <c r="E58" s="91"/>
      <c r="F58" s="91"/>
      <c r="G58" s="91"/>
      <c r="H58" s="91"/>
      <c r="I58" s="91"/>
      <c r="J58" s="91"/>
      <c r="K58" s="91"/>
      <c r="L58" s="91"/>
      <c r="M58" s="91"/>
    </row>
    <row r="59" spans="1:13">
      <c r="A59" s="91"/>
      <c r="B59" s="91"/>
      <c r="C59" s="91"/>
      <c r="D59" s="91"/>
      <c r="E59" s="91"/>
      <c r="F59" s="91"/>
      <c r="G59" s="91"/>
      <c r="H59" s="91"/>
      <c r="I59" s="91"/>
      <c r="J59" s="91"/>
      <c r="K59" s="91"/>
      <c r="L59" s="91"/>
      <c r="M59" s="91"/>
    </row>
    <row r="60" spans="1:13">
      <c r="A60" s="91"/>
      <c r="B60" s="91"/>
      <c r="C60" s="91"/>
      <c r="D60" s="91"/>
      <c r="E60" s="91"/>
      <c r="F60" s="91"/>
      <c r="G60" s="91"/>
      <c r="H60" s="91"/>
      <c r="I60" s="91"/>
      <c r="J60" s="91"/>
      <c r="K60" s="91"/>
      <c r="L60" s="91"/>
      <c r="M60" s="91"/>
    </row>
    <row r="61" spans="1:13" ht="15"/>
  </sheetData>
  <sheetProtection formatCells="0" formatColumns="0" formatRows="0"/>
  <mergeCells count="2">
    <mergeCell ref="A44:E44"/>
    <mergeCell ref="A18:A19"/>
  </mergeCells>
  <pageMargins left="0.70866141732283472" right="0.70866141732283472" top="0.74803149606299213" bottom="0.74803149606299213" header="0.31496062992125984" footer="0.31496062992125984"/>
  <pageSetup paperSize="9" scale="6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0AB732-DD0C-4881-8005-E54B3A73128B}">
  <dimension ref="A1:M61"/>
  <sheetViews>
    <sheetView topLeftCell="A9" workbookViewId="0">
      <selection activeCell="A35" sqref="A35"/>
    </sheetView>
  </sheetViews>
  <sheetFormatPr defaultColWidth="8.85546875" defaultRowHeight="14.45"/>
  <cols>
    <col min="1" max="1" width="47.42578125" customWidth="1"/>
    <col min="2" max="5" width="19.7109375" customWidth="1"/>
  </cols>
  <sheetData>
    <row r="1" spans="1:13" ht="17.45">
      <c r="A1" s="1" t="s">
        <v>61</v>
      </c>
      <c r="B1" s="51" t="s">
        <v>66</v>
      </c>
      <c r="C1" s="5"/>
      <c r="D1" s="5"/>
      <c r="E1" s="5"/>
      <c r="F1" s="5"/>
      <c r="G1" s="5"/>
      <c r="H1" s="5"/>
      <c r="I1" s="5"/>
      <c r="J1" s="5"/>
      <c r="K1" s="5"/>
      <c r="L1" s="5"/>
      <c r="M1" s="5"/>
    </row>
    <row r="2" spans="1:13" ht="17.45">
      <c r="A2" s="1"/>
      <c r="B2" s="137"/>
      <c r="C2" s="5"/>
      <c r="D2" s="5"/>
      <c r="E2" s="5"/>
      <c r="F2" s="5"/>
      <c r="G2" s="5"/>
      <c r="H2" s="5"/>
      <c r="I2" s="5"/>
      <c r="J2" s="5"/>
      <c r="K2" s="5"/>
      <c r="L2" s="5"/>
      <c r="M2" s="5"/>
    </row>
    <row r="3" spans="1:13" ht="26.45">
      <c r="B3" s="50" t="s">
        <v>67</v>
      </c>
      <c r="C3" s="5"/>
      <c r="D3" s="5"/>
      <c r="E3" s="5"/>
      <c r="F3" s="5"/>
      <c r="G3" s="5"/>
      <c r="H3" s="5"/>
      <c r="I3" s="5"/>
      <c r="J3" s="5"/>
      <c r="K3" s="5"/>
      <c r="L3" s="5"/>
      <c r="M3" s="5"/>
    </row>
    <row r="4" spans="1:13">
      <c r="A4" s="15" t="s">
        <v>68</v>
      </c>
      <c r="B4" s="25" t="s">
        <v>69</v>
      </c>
      <c r="C4" s="5"/>
      <c r="D4" s="5"/>
      <c r="E4" s="5"/>
      <c r="F4" s="5"/>
      <c r="G4" s="5"/>
      <c r="H4" s="5"/>
      <c r="I4" s="5"/>
      <c r="J4" s="5"/>
      <c r="K4" s="5"/>
      <c r="L4" s="5"/>
      <c r="M4" s="5"/>
    </row>
    <row r="5" spans="1:13">
      <c r="A5" s="15" t="s">
        <v>70</v>
      </c>
      <c r="B5" s="26" t="s">
        <v>104</v>
      </c>
      <c r="C5" s="5"/>
      <c r="D5" s="5"/>
      <c r="E5" s="5"/>
      <c r="F5" s="5"/>
      <c r="G5" s="5"/>
      <c r="H5" s="5"/>
      <c r="I5" s="5"/>
      <c r="J5" s="5"/>
      <c r="K5" s="5"/>
      <c r="L5" s="5"/>
      <c r="M5" s="5"/>
    </row>
    <row r="6" spans="1:13">
      <c r="A6" s="15" t="s">
        <v>72</v>
      </c>
      <c r="B6" s="26" t="s">
        <v>101</v>
      </c>
      <c r="C6" s="5"/>
      <c r="D6" s="5"/>
      <c r="E6" s="5"/>
      <c r="F6" s="5"/>
      <c r="G6" s="5"/>
      <c r="H6" s="5"/>
      <c r="I6" s="5"/>
      <c r="J6" s="5"/>
      <c r="K6" s="5"/>
      <c r="L6" s="5"/>
      <c r="M6" s="5"/>
    </row>
    <row r="7" spans="1:13">
      <c r="A7" s="15" t="s">
        <v>74</v>
      </c>
      <c r="B7" s="88"/>
      <c r="C7" s="5"/>
      <c r="D7" s="5"/>
      <c r="E7" s="5"/>
      <c r="F7" s="5"/>
      <c r="G7" s="5"/>
      <c r="H7" s="5"/>
      <c r="I7" s="5"/>
      <c r="J7" s="5"/>
      <c r="K7" s="5"/>
      <c r="L7" s="5"/>
      <c r="M7" s="5"/>
    </row>
    <row r="8" spans="1:13">
      <c r="A8" s="15" t="s">
        <v>75</v>
      </c>
      <c r="B8" s="26" t="s">
        <v>76</v>
      </c>
      <c r="C8" s="5"/>
      <c r="D8" s="5"/>
      <c r="E8" s="5"/>
      <c r="F8" s="5"/>
      <c r="G8" s="5"/>
      <c r="H8" s="5"/>
      <c r="I8" s="5"/>
      <c r="J8" s="5"/>
      <c r="K8" s="5"/>
      <c r="L8" s="5"/>
      <c r="M8" s="5"/>
    </row>
    <row r="9" spans="1:13">
      <c r="A9" s="15" t="s">
        <v>52</v>
      </c>
      <c r="B9" s="138" t="s">
        <v>105</v>
      </c>
      <c r="C9" s="5"/>
      <c r="D9" s="5"/>
      <c r="E9" s="5"/>
      <c r="F9" s="5"/>
      <c r="G9" s="5"/>
      <c r="H9" s="5"/>
      <c r="I9" s="5"/>
      <c r="J9" s="5"/>
      <c r="K9" s="5"/>
      <c r="L9" s="5"/>
      <c r="M9" s="5"/>
    </row>
    <row r="10" spans="1:13">
      <c r="A10" s="15" t="s">
        <v>79</v>
      </c>
      <c r="B10" s="88"/>
      <c r="C10" s="5"/>
      <c r="D10" s="5"/>
      <c r="E10" s="5"/>
      <c r="F10" s="5"/>
      <c r="G10" s="5"/>
      <c r="H10" s="5"/>
      <c r="I10" s="5"/>
      <c r="J10" s="5"/>
      <c r="K10" s="5"/>
      <c r="L10" s="5"/>
      <c r="M10" s="5"/>
    </row>
    <row r="11" spans="1:13">
      <c r="A11" s="15" t="s">
        <v>4</v>
      </c>
      <c r="B11" s="27"/>
      <c r="C11" s="5"/>
      <c r="D11" s="5"/>
      <c r="E11" s="5"/>
      <c r="F11" s="5"/>
      <c r="G11" s="5"/>
      <c r="H11" s="5"/>
      <c r="I11" s="5"/>
      <c r="J11" s="5"/>
      <c r="K11" s="5"/>
      <c r="L11" s="5"/>
      <c r="M11" s="5"/>
    </row>
    <row r="12" spans="1:13">
      <c r="A12" s="15" t="s">
        <v>6</v>
      </c>
      <c r="B12" s="44"/>
      <c r="C12" s="22"/>
      <c r="D12" s="5"/>
      <c r="E12" s="5"/>
      <c r="F12" s="5"/>
      <c r="G12" s="5"/>
      <c r="H12" s="5"/>
      <c r="I12" s="5"/>
      <c r="J12" s="5"/>
      <c r="K12" s="5"/>
      <c r="L12" s="5"/>
      <c r="M12" s="5"/>
    </row>
    <row r="13" spans="1:13">
      <c r="A13" s="15" t="s">
        <v>80</v>
      </c>
      <c r="B13" s="27">
        <f>B11*(1-B12)</f>
        <v>0</v>
      </c>
      <c r="C13" s="5"/>
      <c r="D13" s="5"/>
      <c r="E13" s="5"/>
      <c r="F13" s="5"/>
      <c r="G13" s="5"/>
      <c r="H13" s="5"/>
      <c r="I13" s="5"/>
      <c r="J13" s="5"/>
      <c r="K13" s="5"/>
      <c r="L13" s="5"/>
      <c r="M13" s="5"/>
    </row>
    <row r="14" spans="1:13">
      <c r="A14" s="15" t="s">
        <v>12</v>
      </c>
      <c r="B14" s="28"/>
      <c r="C14" s="5"/>
      <c r="D14" s="5"/>
      <c r="E14" s="5"/>
      <c r="F14" s="5"/>
      <c r="G14" s="5"/>
      <c r="H14" s="5"/>
      <c r="I14" s="5"/>
      <c r="J14" s="5"/>
      <c r="K14" s="5"/>
      <c r="L14" s="5"/>
      <c r="M14" s="5"/>
    </row>
    <row r="15" spans="1:13" ht="15" thickBot="1">
      <c r="A15" s="15" t="s">
        <v>14</v>
      </c>
      <c r="B15" s="29"/>
      <c r="C15" s="5"/>
      <c r="D15" s="5"/>
      <c r="E15" s="5"/>
      <c r="F15" s="5"/>
      <c r="G15" s="5"/>
      <c r="H15" s="5"/>
      <c r="I15" s="5"/>
      <c r="J15" s="5"/>
      <c r="K15" s="5"/>
      <c r="L15" s="5"/>
      <c r="M15" s="5"/>
    </row>
    <row r="16" spans="1:13" ht="15" thickBot="1">
      <c r="A16" s="5"/>
      <c r="B16" s="5"/>
      <c r="C16" s="5"/>
      <c r="D16" s="5"/>
      <c r="E16" s="5"/>
      <c r="F16" s="5"/>
      <c r="G16" s="5"/>
      <c r="H16" s="5"/>
      <c r="I16" s="5"/>
      <c r="J16" s="5"/>
      <c r="K16" s="5"/>
      <c r="L16" s="5"/>
      <c r="M16" s="5"/>
    </row>
    <row r="17" spans="1:11" ht="15" thickBot="1">
      <c r="A17" s="70" t="s">
        <v>81</v>
      </c>
      <c r="B17" s="70">
        <v>36</v>
      </c>
      <c r="C17" s="75">
        <v>48</v>
      </c>
      <c r="D17" s="139">
        <v>60</v>
      </c>
      <c r="E17" s="5"/>
      <c r="F17" s="5"/>
      <c r="G17" s="5"/>
      <c r="H17" s="5"/>
      <c r="I17" s="5"/>
      <c r="J17" s="5"/>
      <c r="K17" s="5"/>
    </row>
    <row r="18" spans="1:11">
      <c r="A18" s="150" t="s">
        <v>82</v>
      </c>
      <c r="B18" s="76" t="s">
        <v>83</v>
      </c>
      <c r="C18" s="72" t="s">
        <v>83</v>
      </c>
      <c r="D18" s="77" t="s">
        <v>83</v>
      </c>
      <c r="E18" s="5"/>
      <c r="F18" s="5"/>
      <c r="G18" s="5"/>
      <c r="H18" s="5"/>
      <c r="I18" s="5"/>
      <c r="J18" s="5"/>
      <c r="K18" s="5"/>
    </row>
    <row r="19" spans="1:11" ht="15" thickBot="1">
      <c r="A19" s="150"/>
      <c r="B19" s="73">
        <v>15000</v>
      </c>
      <c r="C19" s="74">
        <v>15000</v>
      </c>
      <c r="D19" s="78">
        <v>15000</v>
      </c>
      <c r="E19" s="5"/>
      <c r="F19" s="5"/>
      <c r="G19" s="5"/>
      <c r="H19" s="5"/>
      <c r="I19" s="5"/>
      <c r="J19" s="5"/>
      <c r="K19" s="5"/>
    </row>
    <row r="20" spans="1:11">
      <c r="A20" s="45" t="s">
        <v>84</v>
      </c>
      <c r="B20" s="46"/>
      <c r="C20" s="30"/>
      <c r="D20" s="53"/>
      <c r="E20" s="5"/>
      <c r="F20" s="5"/>
      <c r="G20" s="5"/>
      <c r="H20" s="5"/>
      <c r="I20" s="5"/>
      <c r="J20" s="5"/>
      <c r="K20" s="5"/>
    </row>
    <row r="21" spans="1:11">
      <c r="A21" s="45" t="s">
        <v>16</v>
      </c>
      <c r="B21" s="32">
        <f>(B13-B20)/B17</f>
        <v>0</v>
      </c>
      <c r="C21" s="30">
        <f>(B13-C20)/C17</f>
        <v>0</v>
      </c>
      <c r="D21" s="53">
        <f>(B13-D20)/D17</f>
        <v>0</v>
      </c>
      <c r="E21" s="5"/>
      <c r="F21" s="5"/>
      <c r="G21" s="5"/>
      <c r="H21" s="5"/>
      <c r="I21" s="5"/>
      <c r="J21" s="5"/>
      <c r="K21" s="5"/>
    </row>
    <row r="22" spans="1:11">
      <c r="A22" s="16" t="s">
        <v>18</v>
      </c>
      <c r="B22" s="32"/>
      <c r="C22" s="31"/>
      <c r="D22" s="53"/>
      <c r="E22" s="5"/>
      <c r="F22" s="5"/>
      <c r="G22" s="5"/>
      <c r="H22" s="5"/>
      <c r="I22" s="5"/>
      <c r="J22" s="5"/>
      <c r="K22" s="5"/>
    </row>
    <row r="23" spans="1:11">
      <c r="A23" s="16" t="s">
        <v>20</v>
      </c>
      <c r="B23" s="47"/>
      <c r="C23" s="42"/>
      <c r="D23" s="54"/>
      <c r="E23" s="5"/>
      <c r="F23" s="5"/>
      <c r="G23" s="5"/>
      <c r="H23" s="5"/>
      <c r="I23" s="5"/>
      <c r="J23" s="5"/>
      <c r="K23" s="5"/>
    </row>
    <row r="24" spans="1:11">
      <c r="A24" s="16" t="s">
        <v>22</v>
      </c>
      <c r="B24" s="47"/>
      <c r="C24" s="42"/>
      <c r="D24" s="54"/>
      <c r="E24" s="5"/>
      <c r="F24" s="5"/>
      <c r="G24" s="5"/>
      <c r="H24" s="5"/>
      <c r="I24" s="5"/>
      <c r="J24" s="5"/>
      <c r="K24" s="5"/>
    </row>
    <row r="25" spans="1:11">
      <c r="A25" s="16" t="s">
        <v>24</v>
      </c>
      <c r="B25" s="32"/>
      <c r="C25" s="31"/>
      <c r="D25" s="53"/>
      <c r="E25" s="5"/>
      <c r="F25" s="5"/>
      <c r="G25" s="5"/>
      <c r="H25" s="5"/>
      <c r="I25" s="5"/>
      <c r="J25" s="5"/>
      <c r="K25" s="5"/>
    </row>
    <row r="26" spans="1:11">
      <c r="A26" s="16" t="s">
        <v>26</v>
      </c>
      <c r="B26" s="32"/>
      <c r="C26" s="31"/>
      <c r="D26" s="53"/>
      <c r="E26" s="5"/>
      <c r="F26" s="5"/>
      <c r="G26" s="5"/>
      <c r="H26" s="5"/>
      <c r="I26" s="5"/>
      <c r="J26" s="5"/>
      <c r="K26" s="5"/>
    </row>
    <row r="27" spans="1:11">
      <c r="A27" s="16" t="s">
        <v>28</v>
      </c>
      <c r="B27" s="32"/>
      <c r="C27" s="31"/>
      <c r="D27" s="53"/>
      <c r="E27" s="5"/>
      <c r="F27" s="5"/>
      <c r="G27" s="5"/>
      <c r="H27" s="5"/>
      <c r="I27" s="5"/>
      <c r="J27" s="5"/>
      <c r="K27" s="5"/>
    </row>
    <row r="28" spans="1:11">
      <c r="A28" s="16" t="s">
        <v>30</v>
      </c>
      <c r="B28" s="32"/>
      <c r="C28" s="31"/>
      <c r="D28" s="53"/>
      <c r="E28" s="5"/>
      <c r="F28" s="5"/>
      <c r="G28" s="5"/>
      <c r="H28" s="5"/>
      <c r="I28" s="5"/>
      <c r="J28" s="5"/>
      <c r="K28" s="5"/>
    </row>
    <row r="29" spans="1:11">
      <c r="A29" s="16" t="s">
        <v>32</v>
      </c>
      <c r="B29" s="32"/>
      <c r="C29" s="31"/>
      <c r="D29" s="53"/>
      <c r="E29" s="5"/>
      <c r="F29" s="5"/>
      <c r="G29" s="5"/>
      <c r="H29" s="5"/>
      <c r="I29" s="5"/>
      <c r="J29" s="5"/>
      <c r="K29" s="5"/>
    </row>
    <row r="30" spans="1:11">
      <c r="A30" s="16" t="s">
        <v>34</v>
      </c>
      <c r="B30" s="32"/>
      <c r="C30" s="31"/>
      <c r="D30" s="53"/>
      <c r="E30" s="5"/>
      <c r="F30" s="5"/>
      <c r="G30" s="5"/>
      <c r="H30" s="5"/>
      <c r="I30" s="5"/>
      <c r="J30" s="5"/>
      <c r="K30" s="5"/>
    </row>
    <row r="31" spans="1:11">
      <c r="A31" s="16" t="s">
        <v>85</v>
      </c>
      <c r="B31" s="47"/>
      <c r="C31" s="42"/>
      <c r="D31" s="54"/>
      <c r="E31" s="5"/>
      <c r="F31" s="5"/>
      <c r="G31" s="5"/>
      <c r="H31" s="5"/>
      <c r="I31" s="5"/>
      <c r="J31" s="5"/>
      <c r="K31" s="5"/>
    </row>
    <row r="32" spans="1:11">
      <c r="A32" s="16" t="s">
        <v>38</v>
      </c>
      <c r="B32" s="32"/>
      <c r="C32" s="31"/>
      <c r="D32" s="53"/>
      <c r="E32" s="5"/>
      <c r="F32" s="5"/>
      <c r="G32" s="5"/>
      <c r="H32" s="5"/>
      <c r="I32" s="5"/>
      <c r="J32" s="5"/>
      <c r="K32" s="5"/>
    </row>
    <row r="33" spans="1:13">
      <c r="A33" s="16" t="s">
        <v>40</v>
      </c>
      <c r="B33" s="32"/>
      <c r="C33" s="31"/>
      <c r="D33" s="53"/>
      <c r="E33" s="5"/>
      <c r="F33" s="5"/>
      <c r="G33" s="5"/>
      <c r="H33" s="5"/>
      <c r="I33" s="5"/>
      <c r="J33" s="5"/>
      <c r="K33" s="5"/>
    </row>
    <row r="34" spans="1:13">
      <c r="A34" s="16" t="s">
        <v>42</v>
      </c>
      <c r="B34" s="32"/>
      <c r="C34" s="31"/>
      <c r="D34" s="53"/>
      <c r="E34" s="5"/>
      <c r="F34" s="5"/>
      <c r="G34" s="5"/>
      <c r="H34" s="5"/>
      <c r="I34" s="5"/>
      <c r="J34" s="5"/>
      <c r="K34" s="5"/>
    </row>
    <row r="35" spans="1:13" ht="15" thickBot="1">
      <c r="A35" s="40" t="s">
        <v>46</v>
      </c>
      <c r="B35" s="63"/>
      <c r="C35" s="64"/>
      <c r="D35" s="65"/>
      <c r="E35" s="5"/>
      <c r="F35" s="5"/>
      <c r="G35" s="5"/>
      <c r="H35" s="5"/>
      <c r="I35" s="5"/>
      <c r="J35" s="5"/>
      <c r="K35" s="5"/>
    </row>
    <row r="36" spans="1:13" ht="15.6" thickTop="1" thickBot="1">
      <c r="A36" s="17" t="s">
        <v>88</v>
      </c>
      <c r="B36" s="83">
        <f>SUM(B21:B35)</f>
        <v>0</v>
      </c>
      <c r="C36" s="84">
        <f>SUM(C21:C35)</f>
        <v>0</v>
      </c>
      <c r="D36" s="55">
        <f>SUM(D21:D35)</f>
        <v>0</v>
      </c>
      <c r="E36" s="5"/>
      <c r="F36" s="5"/>
      <c r="G36" s="5"/>
      <c r="H36" s="5"/>
      <c r="I36" s="5"/>
      <c r="J36" s="5"/>
      <c r="K36" s="5"/>
    </row>
    <row r="37" spans="1:13" ht="15" thickBot="1">
      <c r="A37" s="17" t="s">
        <v>89</v>
      </c>
      <c r="B37" s="85">
        <f>B36-B23-B24-B31-B35</f>
        <v>0</v>
      </c>
      <c r="C37" s="84">
        <f>C36-C23-C24-C31-C35</f>
        <v>0</v>
      </c>
      <c r="D37" s="56">
        <f>D36-D23-D24-D31-D35</f>
        <v>0</v>
      </c>
      <c r="E37" s="5"/>
      <c r="F37" s="5"/>
      <c r="G37" s="5"/>
      <c r="H37" s="5"/>
      <c r="I37" s="5"/>
      <c r="J37" s="5"/>
      <c r="K37" s="5"/>
    </row>
    <row r="38" spans="1:13" ht="15" thickBot="1">
      <c r="A38" s="5"/>
      <c r="B38" s="86" t="s">
        <v>97</v>
      </c>
      <c r="C38" s="5"/>
      <c r="D38" s="57"/>
      <c r="E38" s="5"/>
      <c r="F38" s="5"/>
      <c r="G38" s="5"/>
      <c r="H38" s="5"/>
      <c r="I38" s="5"/>
      <c r="J38" s="5"/>
      <c r="K38" s="5"/>
    </row>
    <row r="39" spans="1:13" ht="15" thickBot="1">
      <c r="A39" s="20" t="s">
        <v>48</v>
      </c>
      <c r="B39" s="43"/>
      <c r="C39" s="43"/>
      <c r="D39" s="58"/>
      <c r="E39" s="5"/>
      <c r="F39" s="5"/>
      <c r="G39" s="5"/>
      <c r="H39" s="5"/>
      <c r="I39" s="5"/>
      <c r="J39" s="5"/>
      <c r="K39" s="5"/>
    </row>
    <row r="40" spans="1:13">
      <c r="A40" s="5"/>
      <c r="B40" s="5"/>
      <c r="C40" s="5"/>
      <c r="D40" s="57"/>
      <c r="E40" s="5"/>
      <c r="F40" s="5"/>
      <c r="G40" s="5"/>
      <c r="H40" s="5"/>
      <c r="I40" s="5"/>
      <c r="J40" s="5"/>
      <c r="K40" s="5"/>
      <c r="L40" s="5"/>
      <c r="M40" s="5"/>
    </row>
    <row r="41" spans="1:13" ht="15" thickBot="1">
      <c r="A41" s="5"/>
      <c r="B41" s="5"/>
      <c r="C41" s="5"/>
      <c r="D41" s="5"/>
      <c r="E41" s="5"/>
      <c r="F41" s="5"/>
      <c r="G41" s="5"/>
      <c r="H41" s="5"/>
      <c r="I41" s="5"/>
      <c r="J41" s="5"/>
      <c r="K41" s="5"/>
      <c r="L41" s="5"/>
      <c r="M41" s="5"/>
    </row>
    <row r="42" spans="1:13" ht="15" thickBot="1">
      <c r="A42" s="19" t="s">
        <v>90</v>
      </c>
      <c r="B42" s="87">
        <f>(B37+C37+D37)/3</f>
        <v>0</v>
      </c>
      <c r="C42" s="5"/>
      <c r="D42" s="5"/>
      <c r="E42" s="5"/>
      <c r="F42" s="5"/>
      <c r="G42" s="5"/>
      <c r="H42" s="5"/>
      <c r="I42" s="5"/>
      <c r="J42" s="5"/>
      <c r="K42" s="5"/>
      <c r="L42" s="5"/>
      <c r="M42" s="5"/>
    </row>
    <row r="43" spans="1:13">
      <c r="A43" s="5"/>
      <c r="B43" s="5"/>
      <c r="C43" s="5"/>
      <c r="D43" s="5"/>
      <c r="E43" s="5"/>
      <c r="F43" s="5"/>
      <c r="G43" s="5"/>
      <c r="H43" s="5"/>
      <c r="I43" s="5"/>
      <c r="J43" s="5"/>
      <c r="K43" s="5"/>
      <c r="L43" s="5"/>
      <c r="M43" s="5"/>
    </row>
    <row r="44" spans="1:13" ht="111" customHeight="1">
      <c r="A44" s="148" t="s">
        <v>91</v>
      </c>
      <c r="B44" s="149"/>
      <c r="C44" s="149"/>
      <c r="D44" s="149"/>
      <c r="E44" s="149"/>
      <c r="F44" s="5"/>
      <c r="G44" s="5"/>
      <c r="H44" s="5"/>
      <c r="I44" s="5"/>
      <c r="J44" s="5"/>
      <c r="K44" s="5"/>
      <c r="L44" s="5"/>
      <c r="M44" s="5"/>
    </row>
    <row r="45" spans="1:13">
      <c r="A45" s="5"/>
      <c r="B45" s="5"/>
      <c r="C45" s="5"/>
      <c r="D45" s="5"/>
      <c r="E45" s="5"/>
      <c r="F45" s="5"/>
      <c r="G45" s="5"/>
      <c r="H45" s="5"/>
      <c r="I45" s="5"/>
      <c r="J45" s="5"/>
      <c r="K45" s="5"/>
      <c r="L45" s="5"/>
      <c r="M45" s="5"/>
    </row>
    <row r="46" spans="1:13">
      <c r="A46" s="5"/>
      <c r="B46" s="5"/>
      <c r="C46" s="5"/>
      <c r="D46" s="5"/>
      <c r="E46" s="5"/>
      <c r="F46" s="5"/>
      <c r="G46" s="5"/>
      <c r="H46" s="5"/>
      <c r="I46" s="5"/>
      <c r="J46" s="5"/>
      <c r="K46" s="5"/>
      <c r="L46" s="5"/>
      <c r="M46" s="5"/>
    </row>
    <row r="47" spans="1:13">
      <c r="A47" s="5"/>
      <c r="B47" s="5"/>
      <c r="C47" s="5"/>
      <c r="D47" s="5"/>
      <c r="E47" s="5"/>
      <c r="F47" s="5"/>
      <c r="G47" s="5"/>
      <c r="H47" s="5"/>
      <c r="I47" s="5"/>
      <c r="J47" s="5"/>
      <c r="K47" s="5"/>
      <c r="L47" s="5"/>
      <c r="M47" s="5"/>
    </row>
    <row r="48" spans="1:13">
      <c r="A48" s="5"/>
      <c r="B48" s="5"/>
      <c r="C48" s="5"/>
      <c r="D48" s="5"/>
      <c r="E48" s="5"/>
      <c r="F48" s="5"/>
      <c r="G48" s="5"/>
      <c r="H48" s="5"/>
      <c r="I48" s="5"/>
      <c r="J48" s="5"/>
      <c r="K48" s="5"/>
      <c r="L48" s="5"/>
      <c r="M48" s="5"/>
    </row>
    <row r="49" spans="1:13">
      <c r="A49" s="5"/>
      <c r="B49" s="5"/>
      <c r="C49" s="5"/>
      <c r="D49" s="5"/>
      <c r="E49" s="5"/>
      <c r="F49" s="5"/>
      <c r="G49" s="5"/>
      <c r="H49" s="5"/>
      <c r="I49" s="5"/>
      <c r="J49" s="5"/>
      <c r="K49" s="5"/>
      <c r="L49" s="5"/>
      <c r="M49" s="5"/>
    </row>
    <row r="50" spans="1:13">
      <c r="A50" s="5"/>
      <c r="B50" s="5"/>
      <c r="C50" s="5"/>
      <c r="D50" s="5"/>
      <c r="E50" s="5"/>
      <c r="F50" s="5"/>
      <c r="G50" s="5"/>
      <c r="H50" s="5"/>
      <c r="I50" s="5"/>
      <c r="J50" s="5"/>
      <c r="K50" s="5"/>
      <c r="L50" s="5"/>
      <c r="M50" s="5"/>
    </row>
    <row r="51" spans="1:13">
      <c r="A51" s="5"/>
      <c r="B51" s="5"/>
      <c r="C51" s="5"/>
      <c r="D51" s="5"/>
      <c r="E51" s="5"/>
      <c r="F51" s="5"/>
      <c r="G51" s="5"/>
      <c r="H51" s="5"/>
      <c r="I51" s="5"/>
      <c r="J51" s="5"/>
      <c r="K51" s="5"/>
      <c r="L51" s="5"/>
      <c r="M51" s="5"/>
    </row>
    <row r="52" spans="1:13">
      <c r="A52" s="5"/>
      <c r="B52" s="5"/>
      <c r="C52" s="5"/>
      <c r="D52" s="5"/>
      <c r="E52" s="5"/>
      <c r="F52" s="5"/>
      <c r="G52" s="5"/>
      <c r="H52" s="5"/>
      <c r="I52" s="5"/>
      <c r="J52" s="5"/>
      <c r="K52" s="5"/>
      <c r="L52" s="5"/>
      <c r="M52" s="5"/>
    </row>
    <row r="53" spans="1:13">
      <c r="A53" s="5"/>
      <c r="B53" s="5"/>
      <c r="C53" s="5"/>
      <c r="D53" s="5"/>
      <c r="E53" s="5"/>
      <c r="F53" s="5"/>
      <c r="G53" s="5"/>
      <c r="H53" s="5"/>
      <c r="I53" s="5"/>
      <c r="J53" s="5"/>
      <c r="K53" s="5"/>
      <c r="L53" s="5"/>
      <c r="M53" s="5"/>
    </row>
    <row r="54" spans="1:13">
      <c r="A54" s="5"/>
      <c r="B54" s="5"/>
      <c r="C54" s="5"/>
      <c r="D54" s="5"/>
      <c r="E54" s="5"/>
      <c r="F54" s="5"/>
      <c r="G54" s="5"/>
      <c r="H54" s="5"/>
      <c r="I54" s="5"/>
      <c r="J54" s="5"/>
      <c r="K54" s="5"/>
      <c r="L54" s="5"/>
      <c r="M54" s="5"/>
    </row>
    <row r="55" spans="1:13">
      <c r="A55" s="5"/>
      <c r="B55" s="5"/>
      <c r="C55" s="5"/>
      <c r="D55" s="5"/>
      <c r="E55" s="5"/>
      <c r="F55" s="5"/>
      <c r="G55" s="5"/>
      <c r="H55" s="5"/>
      <c r="I55" s="5"/>
      <c r="J55" s="5"/>
      <c r="K55" s="5"/>
      <c r="L55" s="5"/>
      <c r="M55" s="5"/>
    </row>
    <row r="56" spans="1:13">
      <c r="A56" s="5"/>
      <c r="B56" s="5"/>
      <c r="C56" s="5"/>
      <c r="D56" s="5"/>
      <c r="E56" s="5"/>
      <c r="F56" s="5"/>
      <c r="G56" s="5"/>
      <c r="H56" s="5"/>
      <c r="I56" s="5"/>
      <c r="J56" s="5"/>
      <c r="K56" s="5"/>
      <c r="L56" s="5"/>
      <c r="M56" s="5"/>
    </row>
    <row r="57" spans="1:13">
      <c r="A57" s="5"/>
      <c r="B57" s="5"/>
      <c r="C57" s="5"/>
      <c r="D57" s="5"/>
      <c r="E57" s="5"/>
      <c r="F57" s="5"/>
      <c r="G57" s="5"/>
      <c r="H57" s="5"/>
      <c r="I57" s="5"/>
      <c r="J57" s="5"/>
      <c r="K57" s="5"/>
      <c r="L57" s="5"/>
      <c r="M57" s="5"/>
    </row>
    <row r="58" spans="1:13">
      <c r="A58" s="5"/>
      <c r="B58" s="5"/>
      <c r="C58" s="5"/>
      <c r="D58" s="5"/>
      <c r="E58" s="5"/>
      <c r="F58" s="5"/>
      <c r="G58" s="5"/>
      <c r="H58" s="5"/>
      <c r="I58" s="5"/>
      <c r="J58" s="5"/>
      <c r="K58" s="5"/>
      <c r="L58" s="5"/>
      <c r="M58" s="5"/>
    </row>
    <row r="59" spans="1:13">
      <c r="A59" s="5"/>
      <c r="B59" s="5"/>
      <c r="C59" s="5"/>
      <c r="D59" s="5"/>
      <c r="E59" s="5"/>
      <c r="F59" s="5"/>
      <c r="G59" s="5"/>
      <c r="H59" s="5"/>
      <c r="I59" s="5"/>
      <c r="J59" s="5"/>
      <c r="K59" s="5"/>
      <c r="L59" s="5"/>
      <c r="M59" s="5"/>
    </row>
    <row r="60" spans="1:13">
      <c r="A60" s="5"/>
      <c r="B60" s="5"/>
      <c r="C60" s="5"/>
      <c r="D60" s="5"/>
      <c r="E60" s="5"/>
      <c r="F60" s="5"/>
      <c r="G60" s="5"/>
      <c r="H60" s="5"/>
      <c r="I60" s="5"/>
      <c r="J60" s="5"/>
      <c r="K60" s="5"/>
      <c r="L60" s="5"/>
      <c r="M60" s="5"/>
    </row>
    <row r="61" spans="1:13" ht="15"/>
  </sheetData>
  <mergeCells count="2">
    <mergeCell ref="A44:E44"/>
    <mergeCell ref="A18:A19"/>
  </mergeCells>
  <pageMargins left="0.70866141732283472" right="0.70866141732283472" top="0.74803149606299213" bottom="0.74803149606299213" header="0.31496062992125984" footer="0.31496062992125984"/>
  <pageSetup paperSize="9" scale="6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A8859B-CA22-4F48-B943-C5F5B1A940AA}">
  <dimension ref="A1:M61"/>
  <sheetViews>
    <sheetView topLeftCell="A21" workbookViewId="0">
      <selection activeCell="A35" sqref="A35"/>
    </sheetView>
  </sheetViews>
  <sheetFormatPr defaultColWidth="8.85546875" defaultRowHeight="14.45"/>
  <cols>
    <col min="1" max="1" width="47.42578125" customWidth="1"/>
    <col min="2" max="2" width="20.42578125" customWidth="1"/>
    <col min="3" max="5" width="19.7109375" customWidth="1"/>
  </cols>
  <sheetData>
    <row r="1" spans="1:13" ht="17.45">
      <c r="A1" s="1" t="s">
        <v>62</v>
      </c>
      <c r="B1" s="140" t="s">
        <v>106</v>
      </c>
      <c r="C1" s="5"/>
      <c r="D1" s="141"/>
      <c r="E1" s="5"/>
      <c r="F1" s="5"/>
      <c r="G1" s="5"/>
      <c r="H1" s="5"/>
      <c r="I1" s="5"/>
      <c r="J1" s="5"/>
      <c r="K1" s="5"/>
      <c r="L1" s="5"/>
      <c r="M1" s="5"/>
    </row>
    <row r="2" spans="1:13" ht="17.45">
      <c r="A2" s="1"/>
      <c r="B2" s="141"/>
      <c r="C2" s="5"/>
      <c r="D2" s="141"/>
      <c r="E2" s="5"/>
      <c r="F2" s="5"/>
      <c r="G2" s="5"/>
      <c r="H2" s="5"/>
      <c r="I2" s="5"/>
      <c r="J2" s="5"/>
      <c r="K2" s="5"/>
      <c r="L2" s="5"/>
      <c r="M2" s="5"/>
    </row>
    <row r="3" spans="1:13" ht="26.45">
      <c r="A3" s="6"/>
      <c r="B3" s="50" t="s">
        <v>67</v>
      </c>
      <c r="C3" s="5"/>
      <c r="D3" s="5"/>
      <c r="E3" s="5"/>
      <c r="F3" s="5"/>
      <c r="G3" s="5"/>
      <c r="H3" s="5"/>
      <c r="I3" s="5"/>
      <c r="J3" s="5"/>
      <c r="K3" s="5"/>
      <c r="L3" s="5"/>
      <c r="M3" s="5"/>
    </row>
    <row r="4" spans="1:13">
      <c r="A4" s="15" t="s">
        <v>68</v>
      </c>
      <c r="B4" s="25" t="s">
        <v>107</v>
      </c>
      <c r="C4" s="5"/>
      <c r="D4" s="5"/>
      <c r="E4" s="5"/>
      <c r="F4" s="5"/>
      <c r="G4" s="5"/>
      <c r="H4" s="5"/>
      <c r="I4" s="5"/>
      <c r="J4" s="5"/>
      <c r="K4" s="5"/>
      <c r="L4" s="5"/>
      <c r="M4" s="5"/>
    </row>
    <row r="5" spans="1:13">
      <c r="A5" s="15" t="s">
        <v>70</v>
      </c>
      <c r="B5" s="26" t="s">
        <v>108</v>
      </c>
      <c r="C5" s="5"/>
      <c r="D5" s="5"/>
      <c r="E5" s="5"/>
      <c r="F5" s="5"/>
      <c r="G5" s="5"/>
      <c r="H5" s="5"/>
      <c r="I5" s="5"/>
      <c r="J5" s="5"/>
      <c r="K5" s="5"/>
      <c r="L5" s="5"/>
      <c r="M5" s="5"/>
    </row>
    <row r="6" spans="1:13">
      <c r="A6" s="15" t="s">
        <v>72</v>
      </c>
      <c r="B6" s="26" t="s">
        <v>73</v>
      </c>
      <c r="C6" s="5"/>
      <c r="D6" s="5"/>
      <c r="E6" s="5"/>
      <c r="F6" s="5"/>
      <c r="G6" s="5"/>
      <c r="H6" s="5"/>
      <c r="I6" s="5"/>
      <c r="J6" s="5"/>
      <c r="K6" s="5"/>
      <c r="L6" s="5"/>
      <c r="M6" s="5"/>
    </row>
    <row r="7" spans="1:13">
      <c r="A7" s="15" t="s">
        <v>74</v>
      </c>
      <c r="B7" s="88"/>
      <c r="C7" s="5"/>
      <c r="D7" s="5"/>
      <c r="E7" s="5"/>
      <c r="F7" s="5"/>
      <c r="G7" s="5"/>
      <c r="H7" s="5"/>
      <c r="I7" s="5"/>
      <c r="J7" s="5"/>
      <c r="K7" s="5"/>
      <c r="L7" s="5"/>
      <c r="M7" s="5"/>
    </row>
    <row r="8" spans="1:13">
      <c r="A8" s="15" t="s">
        <v>75</v>
      </c>
      <c r="B8" s="26" t="s">
        <v>76</v>
      </c>
      <c r="C8" s="5"/>
      <c r="D8" s="5"/>
      <c r="E8" s="5"/>
      <c r="F8" s="5"/>
      <c r="G8" s="5"/>
      <c r="H8" s="5"/>
      <c r="I8" s="5"/>
      <c r="J8" s="5"/>
      <c r="K8" s="5"/>
      <c r="L8" s="5"/>
      <c r="M8" s="5"/>
    </row>
    <row r="9" spans="1:13">
      <c r="A9" s="15" t="s">
        <v>52</v>
      </c>
      <c r="B9" s="26" t="s">
        <v>78</v>
      </c>
      <c r="C9" s="5"/>
      <c r="D9" s="5"/>
      <c r="E9" s="5"/>
      <c r="F9" s="5"/>
      <c r="G9" s="5"/>
      <c r="H9" s="5"/>
      <c r="I9" s="5"/>
      <c r="J9" s="5"/>
      <c r="K9" s="5"/>
      <c r="L9" s="5"/>
      <c r="M9" s="5"/>
    </row>
    <row r="10" spans="1:13">
      <c r="A10" s="15" t="s">
        <v>79</v>
      </c>
      <c r="B10" s="88"/>
      <c r="C10" s="5"/>
      <c r="D10" s="5"/>
      <c r="E10" s="5"/>
      <c r="F10" s="5"/>
      <c r="G10" s="5"/>
      <c r="H10" s="5"/>
      <c r="I10" s="5"/>
      <c r="J10" s="5"/>
      <c r="K10" s="5"/>
      <c r="L10" s="5"/>
      <c r="M10" s="5"/>
    </row>
    <row r="11" spans="1:13">
      <c r="A11" s="15" t="s">
        <v>4</v>
      </c>
      <c r="B11" s="27"/>
      <c r="C11" s="5"/>
      <c r="D11" s="5"/>
      <c r="E11" s="5"/>
      <c r="F11" s="5"/>
      <c r="G11" s="5"/>
      <c r="H11" s="5"/>
      <c r="I11" s="5"/>
      <c r="J11" s="5"/>
      <c r="K11" s="5"/>
      <c r="L11" s="5"/>
      <c r="M11" s="5"/>
    </row>
    <row r="12" spans="1:13">
      <c r="A12" s="15" t="s">
        <v>6</v>
      </c>
      <c r="B12" s="44"/>
      <c r="C12" s="22"/>
      <c r="D12" s="5"/>
      <c r="E12" s="5"/>
      <c r="F12" s="5"/>
      <c r="G12" s="5"/>
      <c r="H12" s="5"/>
      <c r="I12" s="5"/>
      <c r="J12" s="5"/>
      <c r="K12" s="5"/>
      <c r="L12" s="5"/>
      <c r="M12" s="5"/>
    </row>
    <row r="13" spans="1:13">
      <c r="A13" s="15" t="s">
        <v>80</v>
      </c>
      <c r="B13" s="27">
        <f>B11*(1-B12)</f>
        <v>0</v>
      </c>
      <c r="C13" s="5"/>
      <c r="D13" s="5"/>
      <c r="E13" s="5"/>
      <c r="F13" s="5"/>
      <c r="G13" s="5"/>
      <c r="H13" s="5"/>
      <c r="I13" s="5"/>
      <c r="J13" s="5"/>
      <c r="K13" s="5"/>
      <c r="L13" s="5"/>
      <c r="M13" s="5"/>
    </row>
    <row r="14" spans="1:13">
      <c r="A14" s="15" t="s">
        <v>12</v>
      </c>
      <c r="B14" s="28"/>
      <c r="C14" s="5"/>
      <c r="D14" s="5"/>
      <c r="E14" s="5"/>
      <c r="F14" s="5"/>
      <c r="G14" s="5"/>
      <c r="H14" s="5"/>
      <c r="I14" s="5"/>
      <c r="J14" s="5"/>
      <c r="K14" s="5"/>
      <c r="L14" s="5"/>
      <c r="M14" s="5"/>
    </row>
    <row r="15" spans="1:13" ht="15" thickBot="1">
      <c r="A15" s="15" t="s">
        <v>14</v>
      </c>
      <c r="B15" s="29"/>
      <c r="C15" s="5"/>
      <c r="D15" s="5"/>
      <c r="E15" s="5"/>
      <c r="F15" s="5"/>
      <c r="G15" s="5"/>
      <c r="H15" s="5"/>
      <c r="I15" s="5"/>
      <c r="J15" s="5"/>
      <c r="K15" s="5"/>
      <c r="L15" s="5"/>
      <c r="M15" s="5"/>
    </row>
    <row r="16" spans="1:13" ht="15" thickBot="1">
      <c r="A16" s="5"/>
      <c r="B16" s="5"/>
      <c r="C16" s="5"/>
      <c r="D16" s="5"/>
      <c r="E16" s="5"/>
      <c r="F16" s="5"/>
      <c r="G16" s="5"/>
      <c r="H16" s="5"/>
      <c r="I16" s="5"/>
      <c r="J16" s="5"/>
      <c r="K16" s="5"/>
      <c r="L16" s="5"/>
      <c r="M16" s="5"/>
    </row>
    <row r="17" spans="1:11" ht="15" thickBot="1">
      <c r="A17" s="70" t="s">
        <v>81</v>
      </c>
      <c r="B17" s="70">
        <v>36</v>
      </c>
      <c r="C17" s="75">
        <v>48</v>
      </c>
      <c r="D17" s="75">
        <v>60</v>
      </c>
      <c r="E17" s="5"/>
      <c r="F17" s="5"/>
      <c r="G17" s="5"/>
      <c r="H17" s="5"/>
      <c r="I17" s="5"/>
      <c r="J17" s="5"/>
      <c r="K17" s="5"/>
    </row>
    <row r="18" spans="1:11">
      <c r="A18" s="150" t="s">
        <v>82</v>
      </c>
      <c r="B18" s="76" t="s">
        <v>83</v>
      </c>
      <c r="C18" s="72" t="s">
        <v>83</v>
      </c>
      <c r="D18" s="72" t="s">
        <v>83</v>
      </c>
      <c r="E18" s="5"/>
      <c r="F18" s="5"/>
      <c r="G18" s="5"/>
      <c r="H18" s="5"/>
      <c r="I18" s="5"/>
      <c r="J18" s="5"/>
      <c r="K18" s="5"/>
    </row>
    <row r="19" spans="1:11" ht="15" thickBot="1">
      <c r="A19" s="150"/>
      <c r="B19" s="73">
        <v>15000</v>
      </c>
      <c r="C19" s="74">
        <v>15000</v>
      </c>
      <c r="D19" s="74">
        <v>15000</v>
      </c>
      <c r="E19" s="5"/>
      <c r="F19" s="5"/>
      <c r="G19" s="5"/>
      <c r="H19" s="5"/>
      <c r="I19" s="5"/>
      <c r="J19" s="5"/>
      <c r="K19" s="5"/>
    </row>
    <row r="20" spans="1:11">
      <c r="A20" s="45" t="s">
        <v>84</v>
      </c>
      <c r="B20" s="46"/>
      <c r="C20" s="30"/>
      <c r="D20" s="30"/>
      <c r="E20" s="5"/>
      <c r="F20" s="5"/>
      <c r="G20" s="5"/>
      <c r="H20" s="5"/>
      <c r="I20" s="5"/>
      <c r="J20" s="5"/>
      <c r="K20" s="5"/>
    </row>
    <row r="21" spans="1:11">
      <c r="A21" s="45" t="s">
        <v>16</v>
      </c>
      <c r="B21" s="32">
        <f>(B13-B20)/B17</f>
        <v>0</v>
      </c>
      <c r="C21" s="30">
        <f>(B13-C20)/C17</f>
        <v>0</v>
      </c>
      <c r="D21" s="30">
        <f>(B13-D20)/D17</f>
        <v>0</v>
      </c>
      <c r="E21" s="5"/>
      <c r="F21" s="5"/>
      <c r="G21" s="5"/>
      <c r="H21" s="5"/>
      <c r="I21" s="5"/>
      <c r="J21" s="5"/>
      <c r="K21" s="5"/>
    </row>
    <row r="22" spans="1:11">
      <c r="A22" s="16" t="s">
        <v>18</v>
      </c>
      <c r="B22" s="32"/>
      <c r="C22" s="31"/>
      <c r="D22" s="31"/>
      <c r="E22" s="5"/>
      <c r="F22" s="5"/>
      <c r="G22" s="5"/>
      <c r="H22" s="5"/>
      <c r="I22" s="5"/>
      <c r="J22" s="5"/>
      <c r="K22" s="5"/>
    </row>
    <row r="23" spans="1:11">
      <c r="A23" s="16" t="s">
        <v>20</v>
      </c>
      <c r="B23" s="47"/>
      <c r="C23" s="42"/>
      <c r="D23" s="42"/>
      <c r="E23" s="5"/>
      <c r="F23" s="5"/>
      <c r="G23" s="5"/>
      <c r="H23" s="5"/>
      <c r="I23" s="5"/>
      <c r="J23" s="5"/>
      <c r="K23" s="5"/>
    </row>
    <row r="24" spans="1:11">
      <c r="A24" s="16" t="s">
        <v>22</v>
      </c>
      <c r="B24" s="47"/>
      <c r="C24" s="42"/>
      <c r="D24" s="42"/>
      <c r="E24" s="5"/>
      <c r="F24" s="5"/>
      <c r="G24" s="5"/>
      <c r="H24" s="5"/>
      <c r="I24" s="5"/>
      <c r="J24" s="5"/>
      <c r="K24" s="5"/>
    </row>
    <row r="25" spans="1:11">
      <c r="A25" s="16" t="s">
        <v>24</v>
      </c>
      <c r="B25" s="32"/>
      <c r="C25" s="31"/>
      <c r="D25" s="31"/>
      <c r="E25" s="5"/>
      <c r="F25" s="5"/>
      <c r="G25" s="5"/>
      <c r="H25" s="5"/>
      <c r="I25" s="5"/>
      <c r="J25" s="5"/>
      <c r="K25" s="5"/>
    </row>
    <row r="26" spans="1:11">
      <c r="A26" s="16" t="s">
        <v>26</v>
      </c>
      <c r="B26" s="32"/>
      <c r="C26" s="31"/>
      <c r="D26" s="31"/>
      <c r="E26" s="5"/>
      <c r="F26" s="5"/>
      <c r="G26" s="5"/>
      <c r="H26" s="5"/>
      <c r="I26" s="5"/>
      <c r="J26" s="5"/>
      <c r="K26" s="5"/>
    </row>
    <row r="27" spans="1:11">
      <c r="A27" s="16" t="s">
        <v>28</v>
      </c>
      <c r="B27" s="32"/>
      <c r="C27" s="31"/>
      <c r="D27" s="31"/>
      <c r="E27" s="5"/>
      <c r="F27" s="5"/>
      <c r="G27" s="5"/>
      <c r="H27" s="5"/>
      <c r="I27" s="5"/>
      <c r="J27" s="5"/>
      <c r="K27" s="5"/>
    </row>
    <row r="28" spans="1:11">
      <c r="A28" s="16" t="s">
        <v>30</v>
      </c>
      <c r="B28" s="32"/>
      <c r="C28" s="31"/>
      <c r="D28" s="31"/>
      <c r="E28" s="5"/>
      <c r="F28" s="5"/>
      <c r="G28" s="5"/>
      <c r="H28" s="5"/>
      <c r="I28" s="5"/>
      <c r="J28" s="5"/>
      <c r="K28" s="5"/>
    </row>
    <row r="29" spans="1:11">
      <c r="A29" s="16" t="s">
        <v>32</v>
      </c>
      <c r="B29" s="32"/>
      <c r="C29" s="31"/>
      <c r="D29" s="31"/>
      <c r="E29" s="5"/>
      <c r="F29" s="5"/>
      <c r="G29" s="5"/>
      <c r="H29" s="5"/>
      <c r="I29" s="5"/>
      <c r="J29" s="5"/>
      <c r="K29" s="5"/>
    </row>
    <row r="30" spans="1:11">
      <c r="A30" s="16" t="s">
        <v>34</v>
      </c>
      <c r="B30" s="32"/>
      <c r="C30" s="31"/>
      <c r="D30" s="31"/>
      <c r="E30" s="5"/>
      <c r="F30" s="5"/>
      <c r="G30" s="5"/>
      <c r="H30" s="5"/>
      <c r="I30" s="5"/>
      <c r="J30" s="5"/>
      <c r="K30" s="5"/>
    </row>
    <row r="31" spans="1:11">
      <c r="A31" s="16" t="s">
        <v>85</v>
      </c>
      <c r="B31" s="47"/>
      <c r="C31" s="42"/>
      <c r="D31" s="42"/>
      <c r="E31" s="5"/>
      <c r="F31" s="5"/>
      <c r="G31" s="5"/>
      <c r="H31" s="5"/>
      <c r="I31" s="5"/>
      <c r="J31" s="5"/>
      <c r="K31" s="5"/>
    </row>
    <row r="32" spans="1:11">
      <c r="A32" s="16" t="s">
        <v>38</v>
      </c>
      <c r="B32" s="32"/>
      <c r="C32" s="31"/>
      <c r="D32" s="31"/>
      <c r="E32" s="5"/>
      <c r="F32" s="5"/>
      <c r="G32" s="5"/>
      <c r="H32" s="5"/>
      <c r="I32" s="5"/>
      <c r="J32" s="5"/>
      <c r="K32" s="5"/>
    </row>
    <row r="33" spans="1:13">
      <c r="A33" s="16" t="s">
        <v>40</v>
      </c>
      <c r="B33" s="32"/>
      <c r="C33" s="31"/>
      <c r="D33" s="31"/>
      <c r="E33" s="5"/>
      <c r="F33" s="5"/>
      <c r="G33" s="5"/>
      <c r="H33" s="5"/>
      <c r="I33" s="5"/>
      <c r="J33" s="5"/>
      <c r="K33" s="5"/>
    </row>
    <row r="34" spans="1:13">
      <c r="A34" s="16" t="s">
        <v>42</v>
      </c>
      <c r="B34" s="32"/>
      <c r="C34" s="31"/>
      <c r="D34" s="31"/>
      <c r="E34" s="5"/>
      <c r="F34" s="5"/>
      <c r="G34" s="5"/>
      <c r="H34" s="5"/>
      <c r="I34" s="5"/>
      <c r="J34" s="5"/>
      <c r="K34" s="5"/>
    </row>
    <row r="35" spans="1:13" ht="15" thickBot="1">
      <c r="A35" s="40" t="s">
        <v>46</v>
      </c>
      <c r="B35" s="63"/>
      <c r="C35" s="64"/>
      <c r="D35" s="64"/>
      <c r="E35" s="5"/>
      <c r="F35" s="5"/>
      <c r="G35" s="5"/>
      <c r="H35" s="5"/>
      <c r="I35" s="5"/>
      <c r="J35" s="5"/>
      <c r="K35" s="5"/>
    </row>
    <row r="36" spans="1:13" ht="15.6" thickTop="1" thickBot="1">
      <c r="A36" s="17" t="s">
        <v>88</v>
      </c>
      <c r="B36" s="83">
        <f>SUM(B21:B35)</f>
        <v>0</v>
      </c>
      <c r="C36" s="84">
        <f>SUM(C21:C35)</f>
        <v>0</v>
      </c>
      <c r="D36" s="84">
        <f>SUM(D21:D35)</f>
        <v>0</v>
      </c>
      <c r="E36" s="5"/>
      <c r="F36" s="5"/>
      <c r="G36" s="5"/>
      <c r="H36" s="5"/>
      <c r="I36" s="5"/>
      <c r="J36" s="5"/>
      <c r="K36" s="5"/>
    </row>
    <row r="37" spans="1:13" ht="15" thickBot="1">
      <c r="A37" s="17" t="s">
        <v>89</v>
      </c>
      <c r="B37" s="85">
        <f>B36-B23-B24-B31-B35</f>
        <v>0</v>
      </c>
      <c r="C37" s="84">
        <f>C36-C23-C24-C31-C35</f>
        <v>0</v>
      </c>
      <c r="D37" s="84">
        <f>D36-D23-D24-D31-D35</f>
        <v>0</v>
      </c>
      <c r="E37" s="5"/>
      <c r="F37" s="5"/>
      <c r="G37" s="5"/>
      <c r="H37" s="5"/>
      <c r="I37" s="5"/>
      <c r="J37" s="5"/>
      <c r="K37" s="5"/>
    </row>
    <row r="38" spans="1:13" ht="15" thickBot="1">
      <c r="A38" s="5"/>
      <c r="B38" s="86" t="s">
        <v>97</v>
      </c>
      <c r="C38" s="5"/>
      <c r="D38" s="5"/>
      <c r="E38" s="5"/>
      <c r="F38" s="5"/>
      <c r="G38" s="5"/>
      <c r="H38" s="5"/>
      <c r="I38" s="5"/>
      <c r="J38" s="5"/>
      <c r="K38" s="5"/>
    </row>
    <row r="39" spans="1:13" ht="15" thickBot="1">
      <c r="A39" s="20" t="s">
        <v>48</v>
      </c>
      <c r="B39" s="43"/>
      <c r="C39" s="43"/>
      <c r="D39" s="43"/>
      <c r="E39" s="5"/>
      <c r="F39" s="5"/>
      <c r="G39" s="5"/>
      <c r="H39" s="5"/>
      <c r="I39" s="5"/>
      <c r="J39" s="5"/>
      <c r="K39" s="5"/>
    </row>
    <row r="40" spans="1:13">
      <c r="A40" s="5"/>
      <c r="B40" s="5"/>
      <c r="C40" s="5"/>
      <c r="D40" s="5"/>
      <c r="E40" s="5"/>
      <c r="F40" s="5"/>
      <c r="G40" s="5"/>
      <c r="H40" s="5"/>
      <c r="I40" s="5"/>
      <c r="J40" s="5"/>
      <c r="K40" s="5"/>
      <c r="L40" s="5"/>
      <c r="M40" s="5"/>
    </row>
    <row r="41" spans="1:13" ht="15" thickBot="1">
      <c r="A41" s="5"/>
      <c r="B41" s="5"/>
      <c r="C41" s="5"/>
      <c r="D41" s="5"/>
      <c r="E41" s="5"/>
      <c r="F41" s="5"/>
      <c r="G41" s="5"/>
      <c r="H41" s="5"/>
      <c r="I41" s="5"/>
      <c r="J41" s="5"/>
      <c r="K41" s="5"/>
      <c r="L41" s="5"/>
      <c r="M41" s="5"/>
    </row>
    <row r="42" spans="1:13" ht="15" thickBot="1">
      <c r="A42" s="19" t="s">
        <v>90</v>
      </c>
      <c r="B42" s="87">
        <f>(B37+C37+D37)/3</f>
        <v>0</v>
      </c>
      <c r="C42" s="5"/>
      <c r="D42" s="5"/>
      <c r="E42" s="5"/>
      <c r="F42" s="5"/>
      <c r="G42" s="5"/>
      <c r="H42" s="5"/>
      <c r="I42" s="5"/>
      <c r="J42" s="5"/>
      <c r="K42" s="5"/>
      <c r="L42" s="5"/>
      <c r="M42" s="5"/>
    </row>
    <row r="43" spans="1:13">
      <c r="A43" s="5"/>
      <c r="B43" s="5"/>
      <c r="C43" s="5"/>
      <c r="D43" s="5"/>
      <c r="E43" s="5"/>
      <c r="F43" s="5"/>
      <c r="G43" s="5"/>
      <c r="H43" s="5"/>
      <c r="I43" s="5"/>
      <c r="J43" s="5"/>
      <c r="K43" s="5"/>
      <c r="L43" s="5"/>
      <c r="M43" s="5"/>
    </row>
    <row r="44" spans="1:13" ht="111" customHeight="1">
      <c r="A44" s="148" t="s">
        <v>91</v>
      </c>
      <c r="B44" s="149"/>
      <c r="C44" s="149"/>
      <c r="D44" s="149"/>
      <c r="E44" s="149"/>
      <c r="F44" s="5"/>
      <c r="G44" s="5"/>
      <c r="H44" s="5"/>
      <c r="I44" s="5"/>
      <c r="J44" s="5"/>
      <c r="K44" s="5"/>
      <c r="L44" s="5"/>
      <c r="M44" s="5"/>
    </row>
    <row r="45" spans="1:13">
      <c r="A45" s="5"/>
      <c r="B45" s="5"/>
      <c r="C45" s="5"/>
      <c r="D45" s="5"/>
      <c r="E45" s="5"/>
      <c r="F45" s="5"/>
      <c r="G45" s="5"/>
      <c r="H45" s="5"/>
      <c r="I45" s="5"/>
      <c r="J45" s="5"/>
      <c r="K45" s="5"/>
      <c r="L45" s="5"/>
      <c r="M45" s="5"/>
    </row>
    <row r="46" spans="1:13">
      <c r="A46" s="5"/>
      <c r="B46" s="5"/>
      <c r="C46" s="5"/>
      <c r="D46" s="5"/>
      <c r="E46" s="5"/>
      <c r="F46" s="5"/>
      <c r="G46" s="5"/>
      <c r="H46" s="5"/>
      <c r="I46" s="5"/>
      <c r="J46" s="5"/>
      <c r="K46" s="5"/>
      <c r="L46" s="5"/>
      <c r="M46" s="5"/>
    </row>
    <row r="47" spans="1:13">
      <c r="A47" s="5"/>
      <c r="B47" s="5"/>
      <c r="C47" s="5"/>
      <c r="D47" s="5"/>
      <c r="E47" s="5"/>
      <c r="F47" s="5"/>
      <c r="G47" s="5"/>
      <c r="H47" s="5"/>
      <c r="I47" s="5"/>
      <c r="J47" s="5"/>
      <c r="K47" s="5"/>
      <c r="L47" s="5"/>
      <c r="M47" s="5"/>
    </row>
    <row r="48" spans="1:13">
      <c r="A48" s="5"/>
      <c r="B48" s="5"/>
      <c r="C48" s="5"/>
      <c r="D48" s="5"/>
      <c r="E48" s="5"/>
      <c r="F48" s="5"/>
      <c r="G48" s="5"/>
      <c r="H48" s="5"/>
      <c r="I48" s="5"/>
      <c r="J48" s="5"/>
      <c r="K48" s="5"/>
      <c r="L48" s="5"/>
      <c r="M48" s="5"/>
    </row>
    <row r="49" spans="1:13">
      <c r="A49" s="5"/>
      <c r="B49" s="5"/>
      <c r="C49" s="5"/>
      <c r="D49" s="5"/>
      <c r="E49" s="5"/>
      <c r="F49" s="5"/>
      <c r="G49" s="5"/>
      <c r="H49" s="5"/>
      <c r="I49" s="5"/>
      <c r="J49" s="5"/>
      <c r="K49" s="5"/>
      <c r="L49" s="5"/>
      <c r="M49" s="5"/>
    </row>
    <row r="50" spans="1:13">
      <c r="A50" s="5"/>
      <c r="B50" s="5"/>
      <c r="C50" s="5"/>
      <c r="D50" s="5"/>
      <c r="E50" s="5"/>
      <c r="F50" s="5"/>
      <c r="G50" s="5"/>
      <c r="H50" s="5"/>
      <c r="I50" s="5"/>
      <c r="J50" s="5"/>
      <c r="K50" s="5"/>
      <c r="L50" s="5"/>
      <c r="M50" s="5"/>
    </row>
    <row r="51" spans="1:13">
      <c r="A51" s="5"/>
      <c r="B51" s="5"/>
      <c r="C51" s="5"/>
      <c r="D51" s="5"/>
      <c r="E51" s="5"/>
      <c r="F51" s="5"/>
      <c r="G51" s="5"/>
      <c r="H51" s="5"/>
      <c r="I51" s="5"/>
      <c r="J51" s="5"/>
      <c r="K51" s="5"/>
      <c r="L51" s="5"/>
      <c r="M51" s="5"/>
    </row>
    <row r="52" spans="1:13">
      <c r="A52" s="5"/>
      <c r="B52" s="5"/>
      <c r="C52" s="5"/>
      <c r="D52" s="5"/>
      <c r="E52" s="5"/>
      <c r="F52" s="5"/>
      <c r="G52" s="5"/>
      <c r="H52" s="5"/>
      <c r="I52" s="5"/>
      <c r="J52" s="5"/>
      <c r="K52" s="5"/>
      <c r="L52" s="5"/>
      <c r="M52" s="5"/>
    </row>
    <row r="53" spans="1:13">
      <c r="A53" s="5"/>
      <c r="B53" s="5"/>
      <c r="C53" s="5"/>
      <c r="D53" s="5"/>
      <c r="E53" s="5"/>
      <c r="F53" s="5"/>
      <c r="G53" s="5"/>
      <c r="H53" s="5"/>
      <c r="I53" s="5"/>
      <c r="J53" s="5"/>
      <c r="K53" s="5"/>
      <c r="L53" s="5"/>
      <c r="M53" s="5"/>
    </row>
    <row r="54" spans="1:13">
      <c r="A54" s="5"/>
      <c r="B54" s="5"/>
      <c r="C54" s="5"/>
      <c r="D54" s="5"/>
      <c r="E54" s="5"/>
      <c r="F54" s="5"/>
      <c r="G54" s="5"/>
      <c r="H54" s="5"/>
      <c r="I54" s="5"/>
      <c r="J54" s="5"/>
      <c r="K54" s="5"/>
      <c r="L54" s="5"/>
      <c r="M54" s="5"/>
    </row>
    <row r="55" spans="1:13">
      <c r="A55" s="5"/>
      <c r="B55" s="5"/>
      <c r="C55" s="5"/>
      <c r="D55" s="5"/>
      <c r="E55" s="5"/>
      <c r="F55" s="5"/>
      <c r="G55" s="5"/>
      <c r="H55" s="5"/>
      <c r="I55" s="5"/>
      <c r="J55" s="5"/>
      <c r="K55" s="5"/>
      <c r="L55" s="5"/>
      <c r="M55" s="5"/>
    </row>
    <row r="56" spans="1:13">
      <c r="A56" s="5"/>
      <c r="B56" s="5"/>
      <c r="C56" s="5"/>
      <c r="D56" s="5"/>
      <c r="E56" s="5"/>
      <c r="F56" s="5"/>
      <c r="G56" s="5"/>
      <c r="H56" s="5"/>
      <c r="I56" s="5"/>
      <c r="J56" s="5"/>
      <c r="K56" s="5"/>
      <c r="L56" s="5"/>
      <c r="M56" s="5"/>
    </row>
    <row r="57" spans="1:13">
      <c r="A57" s="5"/>
      <c r="B57" s="5"/>
      <c r="C57" s="5"/>
      <c r="D57" s="5"/>
      <c r="E57" s="5"/>
      <c r="F57" s="5"/>
      <c r="G57" s="5"/>
      <c r="H57" s="5"/>
      <c r="I57" s="5"/>
      <c r="J57" s="5"/>
      <c r="K57" s="5"/>
      <c r="L57" s="5"/>
      <c r="M57" s="5"/>
    </row>
    <row r="58" spans="1:13">
      <c r="A58" s="5"/>
      <c r="B58" s="5"/>
      <c r="C58" s="5"/>
      <c r="D58" s="5"/>
      <c r="E58" s="5"/>
      <c r="F58" s="5"/>
      <c r="G58" s="5"/>
      <c r="H58" s="5"/>
      <c r="I58" s="5"/>
      <c r="J58" s="5"/>
      <c r="K58" s="5"/>
      <c r="L58" s="5"/>
      <c r="M58" s="5"/>
    </row>
    <row r="59" spans="1:13">
      <c r="A59" s="5"/>
      <c r="B59" s="5"/>
      <c r="C59" s="5"/>
      <c r="D59" s="5"/>
      <c r="E59" s="5"/>
      <c r="F59" s="5"/>
      <c r="G59" s="5"/>
      <c r="H59" s="5"/>
      <c r="I59" s="5"/>
      <c r="J59" s="5"/>
      <c r="K59" s="5"/>
      <c r="L59" s="5"/>
      <c r="M59" s="5"/>
    </row>
    <row r="60" spans="1:13">
      <c r="A60" s="5"/>
      <c r="B60" s="5"/>
      <c r="C60" s="5"/>
      <c r="D60" s="5"/>
      <c r="E60" s="5"/>
      <c r="F60" s="5"/>
      <c r="G60" s="5"/>
      <c r="H60" s="5"/>
      <c r="I60" s="5"/>
      <c r="J60" s="5"/>
      <c r="K60" s="5"/>
      <c r="L60" s="5"/>
      <c r="M60" s="5"/>
    </row>
    <row r="61" spans="1:13" ht="15"/>
  </sheetData>
  <sheetProtection formatCells="0" formatColumns="0" formatRows="0"/>
  <mergeCells count="2">
    <mergeCell ref="A44:E44"/>
    <mergeCell ref="A18:A19"/>
  </mergeCells>
  <pageMargins left="0.70866141732283472" right="0.70866141732283472" top="0.74803149606299213" bottom="0.74803149606299213" header="0.31496062992125984" footer="0.31496062992125984"/>
  <pageSetup paperSize="9" scale="6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6A0991-D74E-4A82-AB66-5002803DCBCC}">
  <dimension ref="A1:M61"/>
  <sheetViews>
    <sheetView topLeftCell="A19" workbookViewId="0">
      <selection activeCell="F33" sqref="F33"/>
    </sheetView>
  </sheetViews>
  <sheetFormatPr defaultColWidth="8.85546875" defaultRowHeight="14.45"/>
  <cols>
    <col min="1" max="1" width="47.42578125" customWidth="1"/>
    <col min="2" max="3" width="19.7109375" customWidth="1"/>
    <col min="4" max="4" width="22" customWidth="1"/>
    <col min="5" max="5" width="19.7109375" customWidth="1"/>
  </cols>
  <sheetData>
    <row r="1" spans="1:13" ht="17.45">
      <c r="A1" s="1" t="s">
        <v>63</v>
      </c>
      <c r="B1" s="51" t="s">
        <v>109</v>
      </c>
      <c r="C1" s="5"/>
      <c r="D1" s="5"/>
      <c r="E1" s="5"/>
      <c r="F1" s="5"/>
      <c r="G1" s="5"/>
      <c r="H1" s="5"/>
      <c r="I1" s="5"/>
      <c r="J1" s="5"/>
      <c r="K1" s="5"/>
      <c r="L1" s="5"/>
      <c r="M1" s="5"/>
    </row>
    <row r="2" spans="1:13" ht="17.45">
      <c r="A2" s="1"/>
      <c r="B2" s="51"/>
      <c r="C2" s="5"/>
      <c r="D2" s="5"/>
      <c r="E2" s="5"/>
      <c r="F2" s="5"/>
      <c r="G2" s="5"/>
      <c r="H2" s="5"/>
      <c r="I2" s="5"/>
      <c r="J2" s="5"/>
      <c r="K2" s="5"/>
      <c r="L2" s="5"/>
      <c r="M2" s="5"/>
    </row>
    <row r="3" spans="1:13" ht="26.45">
      <c r="B3" s="50" t="s">
        <v>67</v>
      </c>
      <c r="C3" s="5"/>
      <c r="D3" s="5"/>
      <c r="E3" s="5"/>
      <c r="F3" s="5"/>
      <c r="G3" s="5"/>
      <c r="H3" s="5"/>
      <c r="I3" s="5"/>
      <c r="J3" s="5"/>
      <c r="K3" s="5"/>
      <c r="L3" s="5"/>
      <c r="M3" s="5"/>
    </row>
    <row r="4" spans="1:13">
      <c r="A4" s="15" t="s">
        <v>68</v>
      </c>
      <c r="B4" s="25" t="s">
        <v>110</v>
      </c>
      <c r="C4" s="5"/>
      <c r="D4" s="5"/>
      <c r="E4" s="5"/>
      <c r="F4" s="5"/>
      <c r="G4" s="5"/>
      <c r="H4" s="5"/>
      <c r="I4" s="5"/>
      <c r="J4" s="5"/>
      <c r="K4" s="5"/>
      <c r="L4" s="5"/>
      <c r="M4" s="5"/>
    </row>
    <row r="5" spans="1:13">
      <c r="A5" s="15" t="s">
        <v>70</v>
      </c>
      <c r="B5" s="26" t="s">
        <v>111</v>
      </c>
      <c r="C5" s="5"/>
      <c r="D5" s="5"/>
      <c r="E5" s="5"/>
      <c r="F5" s="5"/>
      <c r="G5" s="5"/>
      <c r="H5" s="5"/>
      <c r="I5" s="5"/>
      <c r="J5" s="5"/>
      <c r="K5" s="5"/>
      <c r="L5" s="5"/>
      <c r="M5" s="5"/>
    </row>
    <row r="6" spans="1:13">
      <c r="A6" s="15" t="s">
        <v>72</v>
      </c>
      <c r="B6" s="26" t="s">
        <v>73</v>
      </c>
      <c r="C6" s="5"/>
      <c r="D6" s="5"/>
      <c r="E6" s="5"/>
      <c r="F6" s="5"/>
      <c r="G6" s="5"/>
      <c r="H6" s="5"/>
      <c r="I6" s="5"/>
      <c r="J6" s="5"/>
      <c r="K6" s="5"/>
      <c r="L6" s="5"/>
      <c r="M6" s="5"/>
    </row>
    <row r="7" spans="1:13">
      <c r="A7" s="15" t="s">
        <v>74</v>
      </c>
      <c r="B7" s="88"/>
      <c r="C7" s="5"/>
      <c r="D7" s="5"/>
      <c r="E7" s="5"/>
      <c r="F7" s="5"/>
      <c r="G7" s="5"/>
      <c r="H7" s="5"/>
      <c r="I7" s="5"/>
      <c r="J7" s="5"/>
      <c r="K7" s="5"/>
      <c r="L7" s="5"/>
      <c r="M7" s="5"/>
    </row>
    <row r="8" spans="1:13">
      <c r="A8" s="15" t="s">
        <v>75</v>
      </c>
      <c r="B8" s="26" t="s">
        <v>76</v>
      </c>
      <c r="C8" s="5"/>
      <c r="D8" s="5"/>
      <c r="E8" s="5"/>
      <c r="F8" s="5"/>
      <c r="G8" s="5"/>
      <c r="H8" s="5"/>
      <c r="I8" s="5"/>
      <c r="J8" s="5"/>
      <c r="K8" s="5"/>
      <c r="L8" s="5"/>
      <c r="M8" s="5"/>
    </row>
    <row r="9" spans="1:13">
      <c r="A9" s="15" t="s">
        <v>52</v>
      </c>
      <c r="B9" s="26" t="s">
        <v>112</v>
      </c>
      <c r="C9" s="5"/>
      <c r="D9" s="5"/>
      <c r="E9" s="5"/>
      <c r="F9" s="5"/>
      <c r="G9" s="5"/>
      <c r="H9" s="5"/>
      <c r="I9" s="5"/>
      <c r="J9" s="5"/>
      <c r="K9" s="5"/>
      <c r="L9" s="5"/>
      <c r="M9" s="5"/>
    </row>
    <row r="10" spans="1:13">
      <c r="A10" s="15" t="s">
        <v>79</v>
      </c>
      <c r="B10" s="88"/>
      <c r="C10" s="5"/>
      <c r="D10" s="5"/>
      <c r="E10" s="5"/>
      <c r="F10" s="5"/>
      <c r="G10" s="5"/>
      <c r="H10" s="5"/>
      <c r="I10" s="5"/>
      <c r="J10" s="5"/>
      <c r="K10" s="5"/>
      <c r="L10" s="5"/>
      <c r="M10" s="5"/>
    </row>
    <row r="11" spans="1:13">
      <c r="A11" s="15" t="s">
        <v>4</v>
      </c>
      <c r="B11" s="27"/>
      <c r="C11" s="5"/>
      <c r="D11" s="5"/>
      <c r="E11" s="5"/>
      <c r="F11" s="5"/>
      <c r="G11" s="5"/>
      <c r="H11" s="5"/>
      <c r="I11" s="5"/>
      <c r="J11" s="5"/>
      <c r="K11" s="5"/>
      <c r="L11" s="5"/>
      <c r="M11" s="5"/>
    </row>
    <row r="12" spans="1:13">
      <c r="A12" s="15" t="s">
        <v>6</v>
      </c>
      <c r="B12" s="44"/>
      <c r="C12" s="22"/>
      <c r="D12" s="5"/>
      <c r="E12" s="5"/>
      <c r="F12" s="5"/>
      <c r="G12" s="5"/>
      <c r="H12" s="5"/>
      <c r="I12" s="5"/>
      <c r="J12" s="5"/>
      <c r="K12" s="5"/>
      <c r="L12" s="5"/>
      <c r="M12" s="5"/>
    </row>
    <row r="13" spans="1:13">
      <c r="A13" s="15" t="s">
        <v>80</v>
      </c>
      <c r="B13" s="27">
        <f>B11*(1-B12)</f>
        <v>0</v>
      </c>
      <c r="C13" s="5"/>
      <c r="D13" s="5"/>
      <c r="E13" s="5"/>
      <c r="F13" s="5"/>
      <c r="G13" s="5"/>
      <c r="H13" s="5"/>
      <c r="I13" s="5"/>
      <c r="J13" s="5"/>
      <c r="K13" s="5"/>
      <c r="L13" s="5"/>
      <c r="M13" s="5"/>
    </row>
    <row r="14" spans="1:13">
      <c r="A14" s="15" t="s">
        <v>12</v>
      </c>
      <c r="B14" s="28"/>
      <c r="C14" s="5"/>
      <c r="D14" s="5"/>
      <c r="E14" s="5"/>
      <c r="F14" s="5"/>
      <c r="G14" s="5"/>
      <c r="H14" s="5"/>
      <c r="I14" s="5"/>
      <c r="J14" s="5"/>
      <c r="K14" s="5"/>
      <c r="L14" s="5"/>
      <c r="M14" s="5"/>
    </row>
    <row r="15" spans="1:13" ht="15" thickBot="1">
      <c r="A15" s="15" t="s">
        <v>14</v>
      </c>
      <c r="B15" s="29"/>
      <c r="C15" s="5"/>
      <c r="D15" s="5"/>
      <c r="E15" s="5"/>
      <c r="F15" s="5"/>
      <c r="G15" s="5"/>
      <c r="H15" s="5"/>
      <c r="I15" s="5"/>
      <c r="J15" s="5"/>
      <c r="K15" s="5"/>
      <c r="L15" s="5"/>
      <c r="M15" s="5"/>
    </row>
    <row r="16" spans="1:13" ht="15" thickBot="1">
      <c r="A16" s="5"/>
      <c r="B16" s="5"/>
      <c r="C16" s="5"/>
      <c r="D16" s="5"/>
      <c r="E16" s="5"/>
      <c r="F16" s="5"/>
      <c r="G16" s="5"/>
      <c r="H16" s="5"/>
      <c r="I16" s="5"/>
      <c r="J16" s="5"/>
      <c r="K16" s="5"/>
      <c r="L16" s="5"/>
      <c r="M16" s="5"/>
    </row>
    <row r="17" spans="1:11" ht="15" thickBot="1">
      <c r="A17" s="70" t="s">
        <v>81</v>
      </c>
      <c r="B17" s="70">
        <v>36</v>
      </c>
      <c r="C17" s="75">
        <v>48</v>
      </c>
      <c r="D17" s="79">
        <v>60</v>
      </c>
      <c r="E17" s="5"/>
      <c r="F17" s="5"/>
      <c r="G17" s="5"/>
      <c r="H17" s="5"/>
      <c r="I17" s="5"/>
      <c r="J17" s="5"/>
      <c r="K17" s="5"/>
    </row>
    <row r="18" spans="1:11" ht="15">
      <c r="A18" s="150" t="s">
        <v>82</v>
      </c>
      <c r="B18" s="76" t="s">
        <v>83</v>
      </c>
      <c r="C18" s="72" t="s">
        <v>83</v>
      </c>
      <c r="D18" s="77" t="s">
        <v>83</v>
      </c>
      <c r="E18" s="5"/>
      <c r="F18" s="5"/>
      <c r="G18" s="5"/>
      <c r="H18" s="5"/>
      <c r="I18" s="5"/>
      <c r="J18" s="5"/>
      <c r="K18" s="5"/>
    </row>
    <row r="19" spans="1:11" ht="15">
      <c r="A19" s="150"/>
      <c r="B19" s="165">
        <v>15000</v>
      </c>
      <c r="C19" s="166">
        <v>15000</v>
      </c>
      <c r="D19" s="167">
        <v>15000</v>
      </c>
      <c r="E19" s="5"/>
      <c r="F19" s="5"/>
      <c r="G19" s="5"/>
      <c r="H19" s="5"/>
      <c r="I19" s="5"/>
      <c r="J19" s="5"/>
      <c r="K19" s="5"/>
    </row>
    <row r="20" spans="1:11" ht="15">
      <c r="A20" s="45" t="s">
        <v>84</v>
      </c>
      <c r="B20" s="154"/>
      <c r="C20" s="155"/>
      <c r="D20" s="156"/>
      <c r="E20" s="5"/>
      <c r="F20" s="5"/>
      <c r="G20" s="5"/>
      <c r="H20" s="5"/>
      <c r="I20" s="5"/>
      <c r="J20" s="5"/>
      <c r="K20" s="5"/>
    </row>
    <row r="21" spans="1:11" ht="15">
      <c r="A21" s="45" t="s">
        <v>16</v>
      </c>
      <c r="B21" s="157">
        <f>(B13-B20)/B17</f>
        <v>0</v>
      </c>
      <c r="C21" s="30">
        <f>(B13-C20)/C17</f>
        <v>0</v>
      </c>
      <c r="D21" s="158">
        <f>(B13-D20)/D17</f>
        <v>0</v>
      </c>
      <c r="E21" s="5"/>
      <c r="F21" s="5"/>
      <c r="G21" s="5"/>
      <c r="H21" s="5"/>
      <c r="I21" s="5"/>
      <c r="J21" s="5"/>
      <c r="K21" s="5"/>
    </row>
    <row r="22" spans="1:11" ht="15">
      <c r="A22" s="16" t="s">
        <v>18</v>
      </c>
      <c r="B22" s="157"/>
      <c r="C22" s="31"/>
      <c r="D22" s="159"/>
      <c r="E22" s="5"/>
      <c r="F22" s="5"/>
      <c r="G22" s="5"/>
      <c r="H22" s="5"/>
      <c r="I22" s="5"/>
      <c r="J22" s="5"/>
      <c r="K22" s="5"/>
    </row>
    <row r="23" spans="1:11" ht="15">
      <c r="A23" s="16" t="s">
        <v>20</v>
      </c>
      <c r="B23" s="160"/>
      <c r="C23" s="42"/>
      <c r="D23" s="161"/>
      <c r="E23" s="5"/>
      <c r="F23" s="5"/>
      <c r="G23" s="5"/>
      <c r="H23" s="5"/>
      <c r="I23" s="5"/>
      <c r="J23" s="5"/>
      <c r="K23" s="5"/>
    </row>
    <row r="24" spans="1:11" ht="15">
      <c r="A24" s="16" t="s">
        <v>22</v>
      </c>
      <c r="B24" s="160"/>
      <c r="C24" s="42"/>
      <c r="D24" s="161"/>
      <c r="E24" s="5"/>
      <c r="F24" s="5"/>
      <c r="G24" s="5"/>
      <c r="H24" s="5"/>
      <c r="I24" s="5"/>
      <c r="J24" s="5"/>
      <c r="K24" s="5"/>
    </row>
    <row r="25" spans="1:11" ht="15">
      <c r="A25" s="16" t="s">
        <v>24</v>
      </c>
      <c r="B25" s="157"/>
      <c r="C25" s="31"/>
      <c r="D25" s="159"/>
      <c r="E25" s="5"/>
      <c r="F25" s="5"/>
      <c r="G25" s="5"/>
      <c r="H25" s="5"/>
      <c r="I25" s="5"/>
      <c r="J25" s="5"/>
      <c r="K25" s="5"/>
    </row>
    <row r="26" spans="1:11" ht="15">
      <c r="A26" s="16" t="s">
        <v>26</v>
      </c>
      <c r="B26" s="157"/>
      <c r="C26" s="31"/>
      <c r="D26" s="159"/>
      <c r="E26" s="5"/>
      <c r="F26" s="5"/>
      <c r="G26" s="5"/>
      <c r="H26" s="5"/>
      <c r="I26" s="5"/>
      <c r="J26" s="5"/>
      <c r="K26" s="5"/>
    </row>
    <row r="27" spans="1:11" ht="15">
      <c r="A27" s="16" t="s">
        <v>28</v>
      </c>
      <c r="B27" s="157"/>
      <c r="C27" s="31"/>
      <c r="D27" s="159"/>
      <c r="E27" s="5"/>
      <c r="F27" s="5"/>
      <c r="G27" s="5"/>
      <c r="H27" s="5"/>
      <c r="I27" s="5"/>
      <c r="J27" s="5"/>
      <c r="K27" s="5"/>
    </row>
    <row r="28" spans="1:11" ht="15">
      <c r="A28" s="16" t="s">
        <v>30</v>
      </c>
      <c r="B28" s="157"/>
      <c r="C28" s="31"/>
      <c r="D28" s="159"/>
      <c r="E28" s="5"/>
      <c r="F28" s="5"/>
      <c r="G28" s="5"/>
      <c r="H28" s="5"/>
      <c r="I28" s="5"/>
      <c r="J28" s="5"/>
      <c r="K28" s="5"/>
    </row>
    <row r="29" spans="1:11" ht="15">
      <c r="A29" s="16" t="s">
        <v>32</v>
      </c>
      <c r="B29" s="157"/>
      <c r="C29" s="31"/>
      <c r="D29" s="159"/>
      <c r="E29" s="5"/>
      <c r="F29" s="5"/>
      <c r="G29" s="5"/>
      <c r="H29" s="5"/>
      <c r="I29" s="5"/>
      <c r="J29" s="5"/>
      <c r="K29" s="5"/>
    </row>
    <row r="30" spans="1:11" ht="15">
      <c r="A30" s="16" t="s">
        <v>34</v>
      </c>
      <c r="B30" s="157"/>
      <c r="C30" s="31"/>
      <c r="D30" s="159"/>
      <c r="E30" s="5"/>
      <c r="F30" s="5"/>
      <c r="G30" s="5"/>
      <c r="H30" s="5"/>
      <c r="I30" s="5"/>
      <c r="J30" s="5"/>
      <c r="K30" s="5"/>
    </row>
    <row r="31" spans="1:11" ht="15">
      <c r="A31" s="16" t="s">
        <v>85</v>
      </c>
      <c r="B31" s="160"/>
      <c r="C31" s="42"/>
      <c r="D31" s="161"/>
      <c r="E31" s="5"/>
      <c r="F31" s="5"/>
      <c r="G31" s="5"/>
      <c r="H31" s="5"/>
      <c r="I31" s="5"/>
      <c r="J31" s="5"/>
      <c r="K31" s="5"/>
    </row>
    <row r="32" spans="1:11" ht="15">
      <c r="A32" s="16" t="s">
        <v>38</v>
      </c>
      <c r="B32" s="157"/>
      <c r="C32" s="31"/>
      <c r="D32" s="159"/>
      <c r="E32" s="5"/>
      <c r="F32" s="5"/>
      <c r="G32" s="5"/>
      <c r="H32" s="5"/>
      <c r="I32" s="5"/>
      <c r="J32" s="5"/>
      <c r="K32" s="5"/>
    </row>
    <row r="33" spans="1:13" ht="15">
      <c r="A33" s="16" t="s">
        <v>40</v>
      </c>
      <c r="B33" s="157"/>
      <c r="C33" s="31"/>
      <c r="D33" s="159"/>
      <c r="E33" s="5"/>
      <c r="F33" s="5"/>
      <c r="G33" s="5"/>
      <c r="H33" s="5"/>
      <c r="I33" s="5"/>
      <c r="J33" s="5"/>
      <c r="K33" s="5"/>
    </row>
    <row r="34" spans="1:13" ht="15">
      <c r="A34" s="16" t="s">
        <v>86</v>
      </c>
      <c r="B34" s="157"/>
      <c r="C34" s="31"/>
      <c r="D34" s="159"/>
      <c r="E34" s="5"/>
      <c r="F34" s="5"/>
      <c r="G34" s="5"/>
      <c r="H34" s="5"/>
      <c r="I34" s="5"/>
      <c r="J34" s="5"/>
      <c r="K34" s="5"/>
    </row>
    <row r="35" spans="1:13" ht="15">
      <c r="A35" s="40" t="s">
        <v>46</v>
      </c>
      <c r="B35" s="162"/>
      <c r="C35" s="163"/>
      <c r="D35" s="164"/>
      <c r="E35" s="5"/>
      <c r="F35" s="5"/>
      <c r="G35" s="5"/>
      <c r="H35" s="5"/>
      <c r="I35" s="5"/>
      <c r="J35" s="5"/>
      <c r="K35" s="5"/>
    </row>
    <row r="36" spans="1:13" ht="15">
      <c r="A36" s="17" t="s">
        <v>88</v>
      </c>
      <c r="B36" s="18">
        <f>SUM(B21:B35)</f>
        <v>0</v>
      </c>
      <c r="C36" s="168">
        <f>SUM(C21:C35)</f>
        <v>0</v>
      </c>
      <c r="D36" s="56">
        <f>SUM(D21:D35)</f>
        <v>0</v>
      </c>
      <c r="E36" s="5"/>
      <c r="F36" s="5"/>
      <c r="G36" s="5"/>
      <c r="H36" s="5"/>
      <c r="I36" s="5"/>
      <c r="J36" s="5"/>
      <c r="K36" s="5"/>
    </row>
    <row r="37" spans="1:13" ht="15">
      <c r="A37" s="17" t="s">
        <v>89</v>
      </c>
      <c r="B37" s="23">
        <f>B36-B23-B24-B31-B35</f>
        <v>0</v>
      </c>
      <c r="C37" s="24">
        <f>C36-C23-C24-C31-C35</f>
        <v>0</v>
      </c>
      <c r="D37" s="56">
        <f>D36-D23-D24-D31-D35</f>
        <v>0</v>
      </c>
      <c r="E37" s="5"/>
      <c r="F37" s="5"/>
      <c r="G37" s="5"/>
      <c r="H37" s="5"/>
      <c r="I37" s="5"/>
      <c r="J37" s="5"/>
      <c r="K37" s="5"/>
    </row>
    <row r="38" spans="1:13" ht="15" thickBot="1">
      <c r="A38" s="5"/>
      <c r="B38" s="4" t="s">
        <v>97</v>
      </c>
      <c r="C38" s="5"/>
      <c r="D38" s="57"/>
      <c r="E38" s="5"/>
      <c r="F38" s="5"/>
      <c r="G38" s="5"/>
      <c r="H38" s="5"/>
      <c r="I38" s="5"/>
      <c r="J38" s="5"/>
      <c r="K38" s="5"/>
    </row>
    <row r="39" spans="1:13" ht="15" thickBot="1">
      <c r="A39" s="20" t="s">
        <v>48</v>
      </c>
      <c r="B39" s="43"/>
      <c r="C39" s="43"/>
      <c r="D39" s="58"/>
      <c r="E39" s="5"/>
      <c r="F39" s="5"/>
      <c r="G39" s="5"/>
      <c r="H39" s="5"/>
      <c r="I39" s="5"/>
      <c r="J39" s="5"/>
      <c r="K39" s="5"/>
    </row>
    <row r="40" spans="1:13">
      <c r="A40" s="5"/>
      <c r="B40" s="5"/>
      <c r="C40" s="5"/>
      <c r="D40" s="57"/>
      <c r="E40" s="5"/>
      <c r="F40" s="5"/>
      <c r="G40" s="5"/>
      <c r="H40" s="5"/>
      <c r="I40" s="5"/>
      <c r="J40" s="5"/>
      <c r="K40" s="5"/>
      <c r="L40" s="5"/>
      <c r="M40" s="5"/>
    </row>
    <row r="41" spans="1:13" ht="15" thickBot="1">
      <c r="A41" s="5"/>
      <c r="B41" s="5"/>
      <c r="C41" s="5"/>
      <c r="D41" s="5"/>
      <c r="E41" s="5"/>
      <c r="F41" s="5"/>
      <c r="G41" s="5"/>
      <c r="H41" s="5"/>
      <c r="I41" s="5"/>
      <c r="J41" s="5"/>
      <c r="K41" s="5"/>
      <c r="L41" s="5"/>
      <c r="M41" s="5"/>
    </row>
    <row r="42" spans="1:13" ht="15" thickBot="1">
      <c r="A42" s="19" t="s">
        <v>90</v>
      </c>
      <c r="B42" s="21">
        <f>(B37+C37+D37)/3</f>
        <v>0</v>
      </c>
      <c r="C42" s="5"/>
      <c r="D42" s="5"/>
      <c r="E42" s="5"/>
      <c r="F42" s="5"/>
      <c r="G42" s="5"/>
      <c r="H42" s="5"/>
      <c r="I42" s="5"/>
      <c r="J42" s="5"/>
      <c r="K42" s="5"/>
      <c r="L42" s="5"/>
      <c r="M42" s="5"/>
    </row>
    <row r="43" spans="1:13">
      <c r="A43" s="5"/>
      <c r="B43" s="91"/>
      <c r="C43" s="5"/>
      <c r="D43" s="5"/>
      <c r="E43" s="5"/>
      <c r="F43" s="5"/>
      <c r="G43" s="5"/>
      <c r="H43" s="5"/>
      <c r="I43" s="5"/>
      <c r="J43" s="5"/>
      <c r="K43" s="5"/>
      <c r="L43" s="5"/>
      <c r="M43" s="5"/>
    </row>
    <row r="44" spans="1:13" ht="111" customHeight="1">
      <c r="A44" s="148" t="s">
        <v>91</v>
      </c>
      <c r="B44" s="149"/>
      <c r="C44" s="149"/>
      <c r="D44" s="149"/>
      <c r="E44" s="149"/>
      <c r="F44" s="5"/>
      <c r="G44" s="5"/>
      <c r="H44" s="5"/>
      <c r="I44" s="5"/>
      <c r="J44" s="5"/>
      <c r="K44" s="5"/>
      <c r="L44" s="5"/>
      <c r="M44" s="5"/>
    </row>
    <row r="45" spans="1:13">
      <c r="A45" s="5"/>
      <c r="B45" s="5"/>
      <c r="C45" s="5"/>
      <c r="D45" s="5"/>
      <c r="E45" s="5"/>
      <c r="F45" s="5"/>
      <c r="G45" s="5"/>
      <c r="H45" s="5"/>
      <c r="I45" s="5"/>
      <c r="J45" s="5"/>
      <c r="K45" s="5"/>
      <c r="L45" s="5"/>
      <c r="M45" s="5"/>
    </row>
    <row r="46" spans="1:13">
      <c r="A46" s="5"/>
      <c r="B46" s="5"/>
      <c r="C46" s="5"/>
      <c r="D46" s="5"/>
      <c r="E46" s="5"/>
      <c r="F46" s="5"/>
      <c r="G46" s="5"/>
      <c r="H46" s="5"/>
      <c r="I46" s="5"/>
      <c r="J46" s="5"/>
      <c r="K46" s="5"/>
      <c r="L46" s="5"/>
      <c r="M46" s="5"/>
    </row>
    <row r="47" spans="1:13">
      <c r="A47" s="5"/>
      <c r="B47" s="5"/>
      <c r="C47" s="5"/>
      <c r="D47" s="5"/>
      <c r="E47" s="5"/>
      <c r="F47" s="5"/>
      <c r="G47" s="5"/>
      <c r="H47" s="5"/>
      <c r="I47" s="5"/>
      <c r="J47" s="5"/>
      <c r="K47" s="5"/>
      <c r="L47" s="5"/>
      <c r="M47" s="5"/>
    </row>
    <row r="48" spans="1:13">
      <c r="A48" s="5"/>
      <c r="B48" s="5"/>
      <c r="C48" s="5"/>
      <c r="D48" s="5"/>
      <c r="E48" s="5"/>
      <c r="F48" s="5"/>
      <c r="G48" s="5"/>
      <c r="H48" s="5"/>
      <c r="I48" s="5"/>
      <c r="J48" s="5"/>
      <c r="K48" s="5"/>
      <c r="L48" s="5"/>
      <c r="M48" s="5"/>
    </row>
    <row r="49" spans="1:13">
      <c r="A49" s="5"/>
      <c r="B49" s="5"/>
      <c r="C49" s="5"/>
      <c r="D49" s="5"/>
      <c r="E49" s="5"/>
      <c r="F49" s="5"/>
      <c r="G49" s="5"/>
      <c r="H49" s="5"/>
      <c r="I49" s="5"/>
      <c r="J49" s="5"/>
      <c r="K49" s="5"/>
      <c r="L49" s="5"/>
      <c r="M49" s="5"/>
    </row>
    <row r="50" spans="1:13">
      <c r="A50" s="5"/>
      <c r="B50" s="5"/>
      <c r="C50" s="5"/>
      <c r="D50" s="5"/>
      <c r="E50" s="5"/>
      <c r="F50" s="5"/>
      <c r="G50" s="5"/>
      <c r="H50" s="5"/>
      <c r="I50" s="5"/>
      <c r="J50" s="5"/>
      <c r="K50" s="5"/>
      <c r="L50" s="5"/>
      <c r="M50" s="5"/>
    </row>
    <row r="51" spans="1:13">
      <c r="A51" s="5"/>
      <c r="B51" s="5"/>
      <c r="C51" s="5"/>
      <c r="D51" s="5"/>
      <c r="E51" s="5"/>
      <c r="F51" s="5"/>
      <c r="G51" s="5"/>
      <c r="H51" s="5"/>
      <c r="I51" s="5"/>
      <c r="J51" s="5"/>
      <c r="K51" s="5"/>
      <c r="L51" s="5"/>
      <c r="M51" s="5"/>
    </row>
    <row r="52" spans="1:13">
      <c r="A52" s="5"/>
      <c r="B52" s="5"/>
      <c r="C52" s="5"/>
      <c r="D52" s="5"/>
      <c r="E52" s="5"/>
      <c r="F52" s="5"/>
      <c r="G52" s="5"/>
      <c r="H52" s="5"/>
      <c r="I52" s="5"/>
      <c r="J52" s="5"/>
      <c r="K52" s="5"/>
      <c r="L52" s="5"/>
      <c r="M52" s="5"/>
    </row>
    <row r="53" spans="1:13">
      <c r="A53" s="5"/>
      <c r="B53" s="5"/>
      <c r="C53" s="5"/>
      <c r="D53" s="5"/>
      <c r="E53" s="5"/>
      <c r="F53" s="5"/>
      <c r="G53" s="5"/>
      <c r="H53" s="5"/>
      <c r="I53" s="5"/>
      <c r="J53" s="5"/>
      <c r="K53" s="5"/>
      <c r="L53" s="5"/>
      <c r="M53" s="5"/>
    </row>
    <row r="54" spans="1:13">
      <c r="A54" s="5"/>
      <c r="B54" s="5"/>
      <c r="C54" s="5"/>
      <c r="D54" s="5"/>
      <c r="E54" s="5"/>
      <c r="F54" s="5"/>
      <c r="G54" s="5"/>
      <c r="H54" s="5"/>
      <c r="I54" s="5"/>
      <c r="J54" s="5"/>
      <c r="K54" s="5"/>
      <c r="L54" s="5"/>
      <c r="M54" s="5"/>
    </row>
    <row r="55" spans="1:13">
      <c r="A55" s="5"/>
      <c r="B55" s="5"/>
      <c r="C55" s="5"/>
      <c r="D55" s="5"/>
      <c r="E55" s="5"/>
      <c r="F55" s="5"/>
      <c r="G55" s="5"/>
      <c r="H55" s="5"/>
      <c r="I55" s="5"/>
      <c r="J55" s="5"/>
      <c r="K55" s="5"/>
      <c r="L55" s="5"/>
      <c r="M55" s="5"/>
    </row>
    <row r="56" spans="1:13">
      <c r="A56" s="5"/>
      <c r="B56" s="5"/>
      <c r="C56" s="5"/>
      <c r="D56" s="5"/>
      <c r="E56" s="5"/>
      <c r="F56" s="5"/>
      <c r="G56" s="5"/>
      <c r="H56" s="5"/>
      <c r="I56" s="5"/>
      <c r="J56" s="5"/>
      <c r="K56" s="5"/>
      <c r="L56" s="5"/>
      <c r="M56" s="5"/>
    </row>
    <row r="57" spans="1:13">
      <c r="A57" s="5"/>
      <c r="B57" s="5"/>
      <c r="C57" s="5"/>
      <c r="D57" s="5"/>
      <c r="E57" s="5"/>
      <c r="F57" s="5"/>
      <c r="G57" s="5"/>
      <c r="H57" s="5"/>
      <c r="I57" s="5"/>
      <c r="J57" s="5"/>
      <c r="K57" s="5"/>
      <c r="L57" s="5"/>
      <c r="M57" s="5"/>
    </row>
    <row r="58" spans="1:13">
      <c r="A58" s="5"/>
      <c r="B58" s="5"/>
      <c r="C58" s="5"/>
      <c r="D58" s="5"/>
      <c r="E58" s="5"/>
      <c r="F58" s="5"/>
      <c r="G58" s="5"/>
      <c r="H58" s="5"/>
      <c r="I58" s="5"/>
      <c r="J58" s="5"/>
      <c r="K58" s="5"/>
      <c r="L58" s="5"/>
      <c r="M58" s="5"/>
    </row>
    <row r="59" spans="1:13">
      <c r="A59" s="5"/>
      <c r="B59" s="5"/>
      <c r="C59" s="5"/>
      <c r="D59" s="5"/>
      <c r="E59" s="5"/>
      <c r="F59" s="5"/>
      <c r="G59" s="5"/>
      <c r="H59" s="5"/>
      <c r="I59" s="5"/>
      <c r="J59" s="5"/>
      <c r="K59" s="5"/>
      <c r="L59" s="5"/>
      <c r="M59" s="5"/>
    </row>
    <row r="60" spans="1:13">
      <c r="A60" s="5"/>
      <c r="B60" s="5"/>
      <c r="C60" s="5"/>
      <c r="D60" s="5"/>
      <c r="E60" s="5"/>
      <c r="F60" s="5"/>
      <c r="G60" s="5"/>
      <c r="H60" s="5"/>
      <c r="I60" s="5"/>
      <c r="J60" s="5"/>
      <c r="K60" s="5"/>
      <c r="L60" s="5"/>
      <c r="M60" s="5"/>
    </row>
    <row r="61" spans="1:13" ht="15"/>
  </sheetData>
  <sheetProtection formatCells="0" formatColumns="0" formatRows="0"/>
  <mergeCells count="2">
    <mergeCell ref="A44:E44"/>
    <mergeCell ref="A18:A19"/>
  </mergeCells>
  <pageMargins left="0.70866141732283472" right="0.70866141732283472" top="0.74803149606299213" bottom="0.74803149606299213" header="0.31496062992125984" footer="0.31496062992125984"/>
  <pageSetup paperSize="9" scale="6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xmlns:pc="http://schemas.microsoft.com/office/infopath/2007/PartnerControls">
  <documentManagement>
    <_dlc_DocId xmlns="e3b1f718-b9bd-40a0-a8af-e8d638f0c78e">INKOOP-1358866967-343834</_dlc_DocId>
    <_dlc_DocIdUrl xmlns="e3b1f718-b9bd-40a0-a8af-e8d638f0c78e">
      <Url>https://hollandskroon.sharepoint.com/sites/Inkoop/_layouts/15/DocIdRedir.aspx?ID=INKOOP-1358866967-343834</Url>
      <Description>INKOOP-1358866967-343834</Description>
    </_dlc_DocIdUrl>
    <TaxCatchAll xmlns="5717d259-d152-48e5-84f8-f49ff581c316" xsi:nil="true"/>
    <lcf76f155ced4ddcb4097134ff3c332f xmlns="a655d958-f5c9-46c5-a699-885ffed2609d">
      <Terms xmlns="http://schemas.microsoft.com/office/infopath/2007/PartnerControls"/>
    </lcf76f155ced4ddcb4097134ff3c332f>
    <Soort_x0020_Correspondentie xmlns="5717d259-d152-48e5-84f8-f49ff581c316" xsi:nil="true"/>
    <_ip_UnifiedCompliancePolicyUIAction xmlns="http://schemas.microsoft.com/sharepoint/v3" xsi:nil="true"/>
    <Datum_x0020_Ontvangst xmlns="5717d259-d152-48e5-84f8-f49ff581c316" xsi:nil="true"/>
    <Datum_x0020_Document xmlns="5717d259-d152-48e5-84f8-f49ff581c316" xsi:nil="true"/>
    <Klant_x0020_Adres xmlns="5717d259-d152-48e5-84f8-f49ff581c316" xsi:nil="true"/>
    <Document_x0020_Klantnaam xmlns="5717d259-d152-48e5-84f8-f49ff581c316" xsi:nil="true"/>
    <Klant_x0020_Plaats xmlns="5717d259-d152-48e5-84f8-f49ff581c316" xsi:nil="true"/>
    <Extern_x0020_kenmerk xmlns="5717d259-d152-48e5-84f8-f49ff581c316" xsi:nil="true"/>
    <Klant_x0020_Postcode xmlns="5717d259-d152-48e5-84f8-f49ff581c316" xsi:nil="true"/>
    <_ip_UnifiedCompliancePolicyProperties xmlns="http://schemas.microsoft.com/sharepoint/v3" xsi:nil="true"/>
    <Documentomschrijving xmlns="5717d259-d152-48e5-84f8-f49ff581c316" xsi:nil="true"/>
    <Inkoopadviseur xmlns="a655d958-f5c9-46c5-a699-885ffed2609d" xsi:nil="true"/>
    <Documenttype xmlns="a655d958-f5c9-46c5-a699-885ffed2609d" xsi:nil="true"/>
    <Datum_x0020_Verzonden xmlns="5717d259-d152-48e5-84f8-f49ff581c316" xsi:nil="true"/>
  </documentManagement>
</p:properties>
</file>

<file path=customXml/item2.xml><?xml version="1.0" encoding="utf-8"?>
<?mso-contentType ?>
<SharedContentType xmlns="Microsoft.SharePoint.Taxonomy.ContentTypeSync" SourceId="be2bb301-337e-4fd9-b97f-f1941be93156" ContentTypeId="0x0101" PreviousValue="false"/>
</file>

<file path=customXml/item3.xml><?xml version="1.0" encoding="utf-8"?>
<ct:contentTypeSchema xmlns:ct="http://schemas.microsoft.com/office/2006/metadata/contentType" xmlns:ma="http://schemas.microsoft.com/office/2006/metadata/properties/metaAttributes" ct:_="" ma:_="" ma:contentTypeName="Document" ma:contentTypeID="0x0101000DBED7EA03B26A44A79DB4AB629B7B83" ma:contentTypeVersion="37" ma:contentTypeDescription="Een nieuw document maken." ma:contentTypeScope="" ma:versionID="41e637f0668c60081eac996b4c3e501b">
  <xsd:schema xmlns:xsd="http://www.w3.org/2001/XMLSchema" xmlns:xs="http://www.w3.org/2001/XMLSchema" xmlns:p="http://schemas.microsoft.com/office/2006/metadata/properties" xmlns:ns1="http://schemas.microsoft.com/sharepoint/v3" xmlns:ns2="5717d259-d152-48e5-84f8-f49ff581c316" xmlns:ns3="a655d958-f5c9-46c5-a699-885ffed2609d" xmlns:ns4="e3b1f718-b9bd-40a0-a8af-e8d638f0c78e" targetNamespace="http://schemas.microsoft.com/office/2006/metadata/properties" ma:root="true" ma:fieldsID="4bca26db9cf5564eae03d4456d56f079" ns1:_="" ns2:_="" ns3:_="" ns4:_="">
    <xsd:import namespace="http://schemas.microsoft.com/sharepoint/v3"/>
    <xsd:import namespace="5717d259-d152-48e5-84f8-f49ff581c316"/>
    <xsd:import namespace="a655d958-f5c9-46c5-a699-885ffed2609d"/>
    <xsd:import namespace="e3b1f718-b9bd-40a0-a8af-e8d638f0c78e"/>
    <xsd:element name="properties">
      <xsd:complexType>
        <xsd:sequence>
          <xsd:element name="documentManagement">
            <xsd:complexType>
              <xsd:all>
                <xsd:element ref="ns2:Documentomschrijving" minOccurs="0"/>
                <xsd:element ref="ns2:Soort_x0020_Correspondentie" minOccurs="0"/>
                <xsd:element ref="ns2:Datum_x0020_Document" minOccurs="0"/>
                <xsd:element ref="ns2:Datum_x0020_Ontvangst" minOccurs="0"/>
                <xsd:element ref="ns2:Datum_x0020_Verzonden" minOccurs="0"/>
                <xsd:element ref="ns2:Document_x0020_Klantnaam" minOccurs="0"/>
                <xsd:element ref="ns2:Klant_x0020_Adres" minOccurs="0"/>
                <xsd:element ref="ns2:Klant_x0020_Postcode" minOccurs="0"/>
                <xsd:element ref="ns2:Klant_x0020_Plaats" minOccurs="0"/>
                <xsd:element ref="ns2:Extern_x0020_kenmerk" minOccurs="0"/>
                <xsd:element ref="ns2:TaxCatchAll" minOccurs="0"/>
                <xsd:element ref="ns2:TaxCatchAllLabel" minOccurs="0"/>
                <xsd:element ref="ns3:Documenttype" minOccurs="0"/>
                <xsd:element ref="ns3:MediaServiceDateTaken" minOccurs="0"/>
                <xsd:element ref="ns3:MediaServiceAutoTags" minOccurs="0"/>
                <xsd:element ref="ns3:MediaServiceOCR" minOccurs="0"/>
                <xsd:element ref="ns3:MediaServiceLocation" minOccurs="0"/>
                <xsd:element ref="ns4:SharedWithUsers" minOccurs="0"/>
                <xsd:element ref="ns4:SharedWithDetails" minOccurs="0"/>
                <xsd:element ref="ns3:Inkoopadviseur" minOccurs="0"/>
                <xsd:element ref="ns3:MediaServiceGenerationTime" minOccurs="0"/>
                <xsd:element ref="ns3:MediaServiceEventHashCode" minOccurs="0"/>
                <xsd:element ref="ns3:MediaServiceAutoKeyPoints" minOccurs="0"/>
                <xsd:element ref="ns3:MediaServiceKeyPoints" minOccurs="0"/>
                <xsd:element ref="ns1:_ip_UnifiedCompliancePolicyProperties" minOccurs="0"/>
                <xsd:element ref="ns1:_ip_UnifiedCompliancePolicyUIAction" minOccurs="0"/>
                <xsd:element ref="ns3:lcf76f155ced4ddcb4097134ff3c332f" minOccurs="0"/>
                <xsd:element ref="ns3:MediaLengthInSeconds" minOccurs="0"/>
                <xsd:element ref="ns3:MediaServiceObjectDetectorVersions" minOccurs="0"/>
                <xsd:element ref="ns3:MediaServiceSearchProperties" minOccurs="0"/>
                <xsd:element ref="ns3:MediaServiceMetadata" minOccurs="0"/>
                <xsd:element ref="ns3:MediaServiceFastMetadata" minOccurs="0"/>
                <xsd:element ref="ns4:_dlc_DocId" minOccurs="0"/>
                <xsd:element ref="ns4:_dlc_DocIdUrl" minOccurs="0"/>
                <xsd:element ref="ns4: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32" nillable="true" ma:displayName="Eigenschappen van het geïntegreerd beleid voor naleving" ma:hidden="true" ma:internalName="_ip_UnifiedCompliancePolicyProperties">
      <xsd:simpleType>
        <xsd:restriction base="dms:Note"/>
      </xsd:simpleType>
    </xsd:element>
    <xsd:element name="_ip_UnifiedCompliancePolicyUIAction" ma:index="33" nillable="true" ma:displayName="Actie van de gebruikersinterface van het geïntegreerd beleid voor naleving"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717d259-d152-48e5-84f8-f49ff581c316" elementFormDefault="qualified">
    <xsd:import namespace="http://schemas.microsoft.com/office/2006/documentManagement/types"/>
    <xsd:import namespace="http://schemas.microsoft.com/office/infopath/2007/PartnerControls"/>
    <xsd:element name="Documentomschrijving" ma:index="1" nillable="true" ma:displayName="Documentomschrijving" ma:internalName="Documentomschrijving">
      <xsd:simpleType>
        <xsd:restriction base="dms:Note">
          <xsd:maxLength value="255"/>
        </xsd:restriction>
      </xsd:simpleType>
    </xsd:element>
    <xsd:element name="Soort_x0020_Correspondentie" ma:index="2" nillable="true" ma:displayName="2 Document Soort Correspondentie" ma:format="Dropdown" ma:internalName="Soort_x0020_Correspondentie">
      <xsd:simpleType>
        <xsd:restriction base="dms:Choice">
          <xsd:enumeration value="Inkomend"/>
          <xsd:enumeration value="Uitgaand"/>
          <xsd:enumeration value="Intern"/>
        </xsd:restriction>
      </xsd:simpleType>
    </xsd:element>
    <xsd:element name="Datum_x0020_Document" ma:index="3" nillable="true" ma:displayName="3 Document Datum" ma:format="DateOnly" ma:internalName="Datum_x0020_Document">
      <xsd:simpleType>
        <xsd:restriction base="dms:DateTime"/>
      </xsd:simpleType>
    </xsd:element>
    <xsd:element name="Datum_x0020_Ontvangst" ma:index="4" nillable="true" ma:displayName="4 Document Datum Ontvangst" ma:format="DateOnly" ma:internalName="Datum_x0020_Ontvangst">
      <xsd:simpleType>
        <xsd:restriction base="dms:DateTime"/>
      </xsd:simpleType>
    </xsd:element>
    <xsd:element name="Datum_x0020_Verzonden" ma:index="5" nillable="true" ma:displayName="5 Document Datum Verzonden" ma:format="DateOnly" ma:internalName="Datum_x0020_Verzonden">
      <xsd:simpleType>
        <xsd:restriction base="dms:DateTime"/>
      </xsd:simpleType>
    </xsd:element>
    <xsd:element name="Document_x0020_Klantnaam" ma:index="6" nillable="true" ma:displayName="6 Document Klantnaam" ma:internalName="Document_x0020_Klantnaam">
      <xsd:simpleType>
        <xsd:restriction base="dms:Text">
          <xsd:maxLength value="255"/>
        </xsd:restriction>
      </xsd:simpleType>
    </xsd:element>
    <xsd:element name="Klant_x0020_Adres" ma:index="7" nillable="true" ma:displayName="7 Document Klant Adres" ma:internalName="Klant_x0020_Adres">
      <xsd:simpleType>
        <xsd:restriction base="dms:Text">
          <xsd:maxLength value="255"/>
        </xsd:restriction>
      </xsd:simpleType>
    </xsd:element>
    <xsd:element name="Klant_x0020_Postcode" ma:index="8" nillable="true" ma:displayName="8 Document Klant Postcode" ma:internalName="Klant_x0020_Postcode">
      <xsd:simpleType>
        <xsd:restriction base="dms:Text">
          <xsd:maxLength value="255"/>
        </xsd:restriction>
      </xsd:simpleType>
    </xsd:element>
    <xsd:element name="Klant_x0020_Plaats" ma:index="9" nillable="true" ma:displayName="9 Document Klant Plaats" ma:internalName="Klant_x0020_Plaats">
      <xsd:simpleType>
        <xsd:restriction base="dms:Text">
          <xsd:maxLength value="255"/>
        </xsd:restriction>
      </xsd:simpleType>
    </xsd:element>
    <xsd:element name="Extern_x0020_kenmerk" ma:index="11" nillable="true" ma:displayName="Extern kenmerk" ma:internalName="Extern_x0020_kenmerk">
      <xsd:simpleType>
        <xsd:restriction base="dms:Text">
          <xsd:maxLength value="255"/>
        </xsd:restriction>
      </xsd:simpleType>
    </xsd:element>
    <xsd:element name="TaxCatchAll" ma:index="13" nillable="true" ma:displayName="Taxonomy Catch All Column" ma:hidden="true" ma:list="{c8996c4e-7079-4718-bb58-a3c5c8badc11}" ma:internalName="TaxCatchAll" ma:showField="CatchAllData" ma:web="e3b1f718-b9bd-40a0-a8af-e8d638f0c78e">
      <xsd:complexType>
        <xsd:complexContent>
          <xsd:extension base="dms:MultiChoiceLookup">
            <xsd:sequence>
              <xsd:element name="Value" type="dms:Lookup" maxOccurs="unbounded" minOccurs="0" nillable="true"/>
            </xsd:sequence>
          </xsd:extension>
        </xsd:complexContent>
      </xsd:complexType>
    </xsd:element>
    <xsd:element name="TaxCatchAllLabel" ma:index="14" nillable="true" ma:displayName="Taxonomy Catch All Column1" ma:hidden="true" ma:list="{c8996c4e-7079-4718-bb58-a3c5c8badc11}" ma:internalName="TaxCatchAllLabel" ma:readOnly="true" ma:showField="CatchAllDataLabel" ma:web="e3b1f718-b9bd-40a0-a8af-e8d638f0c78e">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a655d958-f5c9-46c5-a699-885ffed2609d" elementFormDefault="qualified">
    <xsd:import namespace="http://schemas.microsoft.com/office/2006/documentManagement/types"/>
    <xsd:import namespace="http://schemas.microsoft.com/office/infopath/2007/PartnerControls"/>
    <xsd:element name="Documenttype" ma:index="20" nillable="true" ma:displayName="Documenttype" ma:format="Dropdown" ma:internalName="Documenttype">
      <xsd:simpleType>
        <xsd:restriction base="dms:Choice">
          <xsd:enumeration value="Offerte"/>
          <xsd:enumeration value="Agenda"/>
          <xsd:enumeration value="Verslag"/>
          <xsd:enumeration value="Actiepuntenlijst"/>
        </xsd:restriction>
      </xsd:simpleType>
    </xsd:element>
    <xsd:element name="MediaServiceDateTaken" ma:index="21" nillable="true" ma:displayName="MediaServiceDateTaken" ma:hidden="true" ma:internalName="MediaServiceDateTaken" ma:readOnly="true">
      <xsd:simpleType>
        <xsd:restriction base="dms:Text"/>
      </xsd:simpleType>
    </xsd:element>
    <xsd:element name="MediaServiceAutoTags" ma:index="22" nillable="true" ma:displayName="Tags" ma:internalName="MediaServiceAutoTags" ma:readOnly="true">
      <xsd:simpleType>
        <xsd:restriction base="dms:Text"/>
      </xsd:simpleType>
    </xsd:element>
    <xsd:element name="MediaServiceOCR" ma:index="23" nillable="true" ma:displayName="Extracted Text" ma:internalName="MediaServiceOCR" ma:readOnly="true">
      <xsd:simpleType>
        <xsd:restriction base="dms:Note">
          <xsd:maxLength value="255"/>
        </xsd:restriction>
      </xsd:simpleType>
    </xsd:element>
    <xsd:element name="MediaServiceLocation" ma:index="24" nillable="true" ma:displayName="Location" ma:internalName="MediaServiceLocation" ma:readOnly="true">
      <xsd:simpleType>
        <xsd:restriction base="dms:Text"/>
      </xsd:simpleType>
    </xsd:element>
    <xsd:element name="Inkoopadviseur" ma:index="27" nillable="true" ma:displayName="Status" ma:format="Dropdown" ma:internalName="Inkoopadviseur">
      <xsd:simpleType>
        <xsd:restriction base="dms:Choice">
          <xsd:enumeration value="Gegund"/>
          <xsd:enumeration value="Niet gegund"/>
          <xsd:enumeration value="Ingetrokken"/>
        </xsd:restriction>
      </xsd:simpleType>
    </xsd:element>
    <xsd:element name="MediaServiceGenerationTime" ma:index="28" nillable="true" ma:displayName="MediaServiceGenerationTime" ma:hidden="true" ma:internalName="MediaServiceGenerationTime" ma:readOnly="true">
      <xsd:simpleType>
        <xsd:restriction base="dms:Text"/>
      </xsd:simpleType>
    </xsd:element>
    <xsd:element name="MediaServiceEventHashCode" ma:index="29" nillable="true" ma:displayName="MediaServiceEventHashCode" ma:hidden="true" ma:internalName="MediaServiceEventHashCode" ma:readOnly="true">
      <xsd:simpleType>
        <xsd:restriction base="dms:Text"/>
      </xsd:simpleType>
    </xsd:element>
    <xsd:element name="MediaServiceAutoKeyPoints" ma:index="30" nillable="true" ma:displayName="MediaServiceAutoKeyPoints" ma:hidden="true" ma:internalName="MediaServiceAutoKeyPoints" ma:readOnly="true">
      <xsd:simpleType>
        <xsd:restriction base="dms:Note"/>
      </xsd:simpleType>
    </xsd:element>
    <xsd:element name="MediaServiceKeyPoints" ma:index="31" nillable="true" ma:displayName="KeyPoints" ma:internalName="MediaServiceKeyPoints" ma:readOnly="true">
      <xsd:simpleType>
        <xsd:restriction base="dms:Note">
          <xsd:maxLength value="255"/>
        </xsd:restriction>
      </xsd:simpleType>
    </xsd:element>
    <xsd:element name="lcf76f155ced4ddcb4097134ff3c332f" ma:index="35" nillable="true" ma:taxonomy="true" ma:internalName="lcf76f155ced4ddcb4097134ff3c332f" ma:taxonomyFieldName="MediaServiceImageTags" ma:displayName="Afbeeldingtags" ma:readOnly="false" ma:fieldId="{5cf76f15-5ced-4ddc-b409-7134ff3c332f}" ma:taxonomyMulti="true" ma:sspId="be2bb301-337e-4fd9-b97f-f1941be93156" ma:termSetId="09814cd3-568e-fe90-9814-8d621ff8fb84" ma:anchorId="fba54fb3-c3e1-fe81-a776-ca4b69148c4d" ma:open="true" ma:isKeyword="false">
      <xsd:complexType>
        <xsd:sequence>
          <xsd:element ref="pc:Terms" minOccurs="0" maxOccurs="1"/>
        </xsd:sequence>
      </xsd:complexType>
    </xsd:element>
    <xsd:element name="MediaLengthInSeconds" ma:index="36" nillable="true" ma:displayName="MediaLengthInSeconds" ma:hidden="true" ma:internalName="MediaLengthInSeconds" ma:readOnly="true">
      <xsd:simpleType>
        <xsd:restriction base="dms:Unknown"/>
      </xsd:simpleType>
    </xsd:element>
    <xsd:element name="MediaServiceObjectDetectorVersions" ma:index="37"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38" nillable="true" ma:displayName="MediaServiceSearchProperties" ma:hidden="true" ma:internalName="MediaServiceSearchProperties" ma:readOnly="true">
      <xsd:simpleType>
        <xsd:restriction base="dms:Note"/>
      </xsd:simpleType>
    </xsd:element>
    <xsd:element name="MediaServiceMetadata" ma:index="39" nillable="true" ma:displayName="MediaServiceMetadata" ma:hidden="true" ma:internalName="MediaServiceMetadata" ma:readOnly="true">
      <xsd:simpleType>
        <xsd:restriction base="dms:Note"/>
      </xsd:simpleType>
    </xsd:element>
    <xsd:element name="MediaServiceFastMetadata" ma:index="40"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3b1f718-b9bd-40a0-a8af-e8d638f0c78e" elementFormDefault="qualified">
    <xsd:import namespace="http://schemas.microsoft.com/office/2006/documentManagement/types"/>
    <xsd:import namespace="http://schemas.microsoft.com/office/infopath/2007/PartnerControls"/>
    <xsd:element name="SharedWithUsers" ma:index="25"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6" nillable="true" ma:displayName="Gedeeld met details" ma:internalName="SharedWithDetails" ma:readOnly="true">
      <xsd:simpleType>
        <xsd:restriction base="dms:Note">
          <xsd:maxLength value="255"/>
        </xsd:restriction>
      </xsd:simpleType>
    </xsd:element>
    <xsd:element name="_dlc_DocId" ma:index="41" nillable="true" ma:displayName="Waarde van de document-id" ma:description="De waarde van de document-id die aan dit item is toegewezen." ma:internalName="_dlc_DocId" ma:readOnly="true">
      <xsd:simpleType>
        <xsd:restriction base="dms:Text"/>
      </xsd:simpleType>
    </xsd:element>
    <xsd:element name="_dlc_DocIdUrl" ma:index="42" nillable="true" ma:displayName="Document-id" ma:description="Permanente koppeling naar dit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43"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7" ma:displayName="Inhoudstype"/>
        <xsd:element ref="dc:title" minOccurs="0" maxOccurs="1" ma:index="10"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B430A4C7-D998-4C93-81F9-69990558B094}"/>
</file>

<file path=customXml/itemProps2.xml><?xml version="1.0" encoding="utf-8"?>
<ds:datastoreItem xmlns:ds="http://schemas.openxmlformats.org/officeDocument/2006/customXml" ds:itemID="{89621F9E-0804-4D5A-9D89-7D3492ADF4C2}"/>
</file>

<file path=customXml/itemProps3.xml><?xml version="1.0" encoding="utf-8"?>
<ds:datastoreItem xmlns:ds="http://schemas.openxmlformats.org/officeDocument/2006/customXml" ds:itemID="{8B3348F2-9DF8-40BE-848D-5C84ABB91837}"/>
</file>

<file path=customXml/itemProps4.xml><?xml version="1.0" encoding="utf-8"?>
<ds:datastoreItem xmlns:ds="http://schemas.openxmlformats.org/officeDocument/2006/customXml" ds:itemID="{B99C4962-450D-4B89-9689-26F7DBE4B362}"/>
</file>

<file path=customXml/itemProps5.xml><?xml version="1.0" encoding="utf-8"?>
<ds:datastoreItem xmlns:ds="http://schemas.openxmlformats.org/officeDocument/2006/customXml" ds:itemID="{E2F8903F-E804-4A77-80F2-6075F257D710}"/>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Karremans, Niels</dc:creator>
  <cp:keywords/>
  <dc:description/>
  <cp:lastModifiedBy>Angelique Koelemeijer</cp:lastModifiedBy>
  <cp:revision/>
  <dcterms:created xsi:type="dcterms:W3CDTF">2015-05-11T14:29:56Z</dcterms:created>
  <dcterms:modified xsi:type="dcterms:W3CDTF">2025-06-18T20:25:14Z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0x0101000DBED7EA03B26A44A79DB4AB629B7B83</vt:lpwstr>
  </property>
  <property fmtid="{D5CDD505-2E9C-101B-9397-08002B2CF9AE}" pid="3" name="_dlc_DocIdItemGuid">
    <vt:lpwstr>4d1144e0-8698-42ea-9d0a-a65476540193</vt:lpwstr>
  </property>
  <property fmtid="{D5CDD505-2E9C-101B-9397-08002B2CF9AE}" pid="4" name="MediaServiceImageTags">
    <vt:lpwstr/>
  </property>
</Properties>
</file>