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X:\Projecten\376 Gemeente Gouda\376070 ROK Asfaltonderhoud\03 Bestek\"/>
    </mc:Choice>
  </mc:AlternateContent>
  <xr:revisionPtr revIDLastSave="0" documentId="13_ncr:1_{F61996E8-E28A-4CA0-9FB8-56A2C43CADB4}" xr6:coauthVersionLast="47" xr6:coauthVersionMax="47" xr10:uidLastSave="{00000000-0000-0000-0000-000000000000}"/>
  <bookViews>
    <workbookView xWindow="30705" yWindow="810" windowWidth="19215" windowHeight="14595" xr2:uid="{E89FF745-9FA0-4277-ABF4-D95646644673}"/>
  </bookViews>
  <sheets>
    <sheet name="Voertuigen" sheetId="3" r:id="rId1"/>
    <sheet name="Werktuigen" sheetId="2" r:id="rId2"/>
    <sheet name="Keuzemenu" sheetId="4" state="hidden" r:id="rId3"/>
    <sheet name="Machinelijst" sheetId="6" r:id="rId4"/>
  </sheets>
  <definedNames>
    <definedName name="A.Bouwwerktuigen">Keuzemenu!$B$29:$B$30</definedName>
    <definedName name="Aard_werktuig">Keuzemenu!$A$29:$A$31</definedName>
    <definedName name="Additief">Keuzemenu!$F$21:$F$22</definedName>
    <definedName name="_xlnm.Print_Area" localSheetId="0">Voertuigen!$A$1:$N$71</definedName>
    <definedName name="B.Hulpfuncties">Keuzemenu!$E$30:$E$46</definedName>
    <definedName name="C.Bouwvoertuigen_N2_N3">Keuzemenu!$F$29:$F$36</definedName>
    <definedName name="Emissieklasse">Keuzemenu!$E$6:$E$8</definedName>
    <definedName name="Energiedrager">Keuzemenu!$C$6:$C$16</definedName>
    <definedName name="Klassificatie">Keuzemenu!$G$29:$G$30</definedName>
    <definedName name="Mobiele_machines">Keuzemenu!$C$29:$C$72</definedName>
    <definedName name="Niet_stationair">Keuzemenu!$H$29:$H$34</definedName>
    <definedName name="RDW_voertuigcategorie">Keuzemenu!$B$6:$B$8</definedName>
    <definedName name="Reductiemethode">Keuzemenu!$E$21:$E$24</definedName>
    <definedName name="Reductiemethoden">Keuzemenu!$E$21:$E$24</definedName>
    <definedName name="Soort_voertuig">Keuzemenu!$A$6:$A$15</definedName>
    <definedName name="SSEB_subsidie">Keuzemenu!$F$6:$F$8</definedName>
    <definedName name="Stage_klasse">Keuzemenu!$D$21:$D$26</definedName>
    <definedName name="Stationair">Keuzemenu!$I$29:$I$34</definedName>
    <definedName name="Vermogen_DC_laadstation">Keuzemenu!$J$29:$J$34</definedName>
    <definedName name="Vervoerbare_industriële_uitrustingen">Keuzemenu!$D$29:$D$40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A16" i="2"/>
  <c r="A15" i="2"/>
  <c r="A14" i="2"/>
  <c r="A13" i="2"/>
  <c r="A12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B9" i="2" l="1"/>
  <c r="A9" i="2"/>
  <c r="B8" i="2"/>
  <c r="A8" i="2"/>
  <c r="A10" i="2"/>
  <c r="A7" i="2"/>
  <c r="A6" i="2"/>
  <c r="A5" i="2"/>
  <c r="A4" i="2"/>
  <c r="A3" i="2"/>
  <c r="B3" i="2"/>
  <c r="B10" i="2"/>
  <c r="B7" i="2"/>
  <c r="B6" i="2"/>
  <c r="B5" i="2"/>
  <c r="B4" i="2"/>
</calcChain>
</file>

<file path=xl/sharedStrings.xml><?xml version="1.0" encoding="utf-8"?>
<sst xmlns="http://schemas.openxmlformats.org/spreadsheetml/2006/main" count="349" uniqueCount="242">
  <si>
    <t>Soort voertuig</t>
  </si>
  <si>
    <t>Type werktuig</t>
  </si>
  <si>
    <t>Werktuigbeschrijving</t>
  </si>
  <si>
    <t>Bouwjaar</t>
  </si>
  <si>
    <t>Voertuigbeschrijving</t>
  </si>
  <si>
    <t xml:space="preserve">Kenteken </t>
  </si>
  <si>
    <t>Stage klasse</t>
  </si>
  <si>
    <t>Emissieklasse (Euronorm)</t>
  </si>
  <si>
    <t>Ja</t>
  </si>
  <si>
    <t>A1.1 asfalt- / betonzagen (rijdend)</t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</si>
  <si>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</si>
  <si>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</si>
  <si>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</si>
  <si>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</si>
  <si>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</si>
  <si>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</si>
  <si>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</si>
  <si>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</si>
  <si>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</si>
  <si>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</si>
  <si>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</si>
  <si>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</si>
  <si>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</si>
  <si>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</si>
  <si>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</si>
  <si>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</si>
  <si>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</si>
  <si>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</si>
  <si>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</si>
  <si>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</si>
  <si>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</si>
  <si>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</si>
  <si>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</si>
  <si>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</si>
  <si>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</si>
  <si>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</si>
  <si>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</si>
  <si>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</si>
  <si>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</si>
  <si>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</si>
  <si>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</si>
  <si>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</si>
  <si>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</si>
  <si>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</si>
  <si>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Basiseisen SEB</t>
  </si>
  <si>
    <t>Subsidiie SPUK SEB</t>
  </si>
  <si>
    <t>A1.38 tractor met motorvermogen vanaf 19 kW</t>
  </si>
  <si>
    <t>Mogelijk niet</t>
  </si>
  <si>
    <t>A1.39 veegmachine met motorvermogen vanaf 56 kW</t>
  </si>
  <si>
    <t>Ja (nog dubbelcheck)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</si>
  <si>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</si>
  <si>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</si>
  <si>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</si>
  <si>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</si>
  <si>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</si>
  <si>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</si>
  <si>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</si>
  <si>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A2.2 aggregaat op wind- of zonne-energie voor off-grid stroomvoorziening (niet hybride met verbrandingsmotor)</t>
  </si>
  <si>
    <t>A2.3 aggregaat voor off-grid stroomvoorziening aangedreven door waterstof of waterstofdragers</t>
  </si>
  <si>
    <t>A2.4 hydraulisch aggregaat</t>
  </si>
  <si>
    <t>A2.5 lasaggregaat</t>
  </si>
  <si>
    <t>A2.6 lichtmastaggregaat/lichtmast (zelf aangedreven)</t>
  </si>
  <si>
    <t>A2.7 stationair batterijpakket voor off-grid stroomvoorziening vanaf 50 kWh</t>
  </si>
  <si>
    <t>A2.8 trilplaat / trilblok / stamper</t>
  </si>
  <si>
    <t>A2.9 mobiele (vuil)-waterpomp</t>
  </si>
  <si>
    <t>A2.10 pompen voor baggeren (DOP-pomp, jetpomp, booster-baggerstation)</t>
  </si>
  <si>
    <t>A2.11 verwisselbaar batterijpakket vanaf 50 kWh behorend bij een bouwwerktuig</t>
  </si>
  <si>
    <t>A2.12 vliegwiel als vermogensvoorziening</t>
  </si>
  <si>
    <t>A2.13 DC (gelijkstroom) laadstation</t>
  </si>
  <si>
    <t>B1. elektrische aandrijfmotor met een brandstofcel of een niet-loodhoudend accupakket voor
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</si>
  <si>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</si>
  <si>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</si>
  <si>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</si>
  <si>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</si>
  <si>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</si>
  <si>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</si>
  <si>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</si>
  <si>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</si>
  <si>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</si>
  <si>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</si>
  <si>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</si>
  <si>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</si>
  <si>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B3. elektrische aandrijfmotor met een brandstofcel of een niet loodhoudend accupakket voor aandrijving van hulpfunctie op een vaartuig, niet de voortstuwing, zijnde een:</t>
  </si>
  <si>
    <t>B3.1 grondpers</t>
  </si>
  <si>
    <t>B3.2 hei-installatie op een heischip</t>
  </si>
  <si>
    <t>B3.3 kraan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</si>
  <si>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</si>
  <si>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</si>
  <si>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</si>
  <si>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</si>
  <si>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</si>
  <si>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</si>
  <si>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</si>
  <si>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>Diesel</t>
  </si>
  <si>
    <t>SSEB subsidie ontvangen op machine door aannemer</t>
  </si>
  <si>
    <t>hier een vermogenstabel aan koppelen (zie hierboven)</t>
  </si>
  <si>
    <t>N1 Bestelauto &lt; 3,5 ton laadvermogen</t>
  </si>
  <si>
    <t>en dan moet dat erbij gezet worden in de kolom ernaast</t>
  </si>
  <si>
    <t>Waterstof</t>
  </si>
  <si>
    <t>Energiedrager</t>
  </si>
  <si>
    <t>Materieelinzetplan</t>
  </si>
  <si>
    <t>Voertuigen</t>
  </si>
  <si>
    <t>A.Bouwwerktuigen</t>
  </si>
  <si>
    <t>B.Hulpfuncties</t>
  </si>
  <si>
    <t>E.Vaartuigen</t>
  </si>
  <si>
    <t>F.Gereedschappen</t>
  </si>
  <si>
    <t>Vervoerbare_industriële_uitrustingen</t>
  </si>
  <si>
    <t>Mobiele_machines</t>
  </si>
  <si>
    <t>SCR katalysator</t>
  </si>
  <si>
    <t>Roetfilter</t>
  </si>
  <si>
    <t>Klassificatie</t>
  </si>
  <si>
    <t>Stationair</t>
  </si>
  <si>
    <t>Licht (minimaterieel) &lt; 19 kW</t>
  </si>
  <si>
    <t>Zeer licht 19 ≥ kW &lt; 37</t>
  </si>
  <si>
    <t>Licht 37 ≥ kW &lt; 56</t>
  </si>
  <si>
    <t>Middelzwaar 56 ≥ kW &lt; 130</t>
  </si>
  <si>
    <t>Zwaar 130 ≥ kW &lt; 560</t>
  </si>
  <si>
    <t>Motorvermogen (maximaal) [kW]</t>
  </si>
  <si>
    <t>Keuzemenu's</t>
  </si>
  <si>
    <t>Soort_voertuig</t>
  </si>
  <si>
    <t>Bestelwagen</t>
  </si>
  <si>
    <t>Vrachtwagen</t>
  </si>
  <si>
    <t>Vrachtwagen (1 TUE)</t>
  </si>
  <si>
    <t>Lichte vrachtwagen (tot 10 ton)</t>
  </si>
  <si>
    <t>Middelzware vrachtwagen (10 tot 20 ton)</t>
  </si>
  <si>
    <t>Zware vrachtwagen (vanaf 20 ton)</t>
  </si>
  <si>
    <t>Zware vrachtwagen met oplegger</t>
  </si>
  <si>
    <t>Zware vrachtwagen met oplegger (2 TUE)</t>
  </si>
  <si>
    <t>LVH</t>
  </si>
  <si>
    <t>LVH (3 TUE)</t>
  </si>
  <si>
    <t>RDW_voertuigcategorie</t>
  </si>
  <si>
    <t>N2 Lichte vrachtwagen 3,5 - 12 ton laadvermogen</t>
  </si>
  <si>
    <t>N3 Zware vrachtwagen &gt; 12 ton laadvermogen</t>
  </si>
  <si>
    <t>Energieverbruik</t>
  </si>
  <si>
    <t>Emissieklasse</t>
  </si>
  <si>
    <t>Euro 5</t>
  </si>
  <si>
    <t>liters per 100 km</t>
  </si>
  <si>
    <t>kWh per 100 km</t>
  </si>
  <si>
    <t>kilogram per 100 km</t>
  </si>
  <si>
    <t>ja</t>
  </si>
  <si>
    <t>SSEB subsidie</t>
  </si>
  <si>
    <t>nee</t>
  </si>
  <si>
    <t>weet niet</t>
  </si>
  <si>
    <t>In te zetten voertuigen</t>
  </si>
  <si>
    <t>&lt;&lt;naam aannemer&gt;&gt;</t>
  </si>
  <si>
    <t>&lt;&lt;contactpersoon aannemer&gt;&gt;</t>
  </si>
  <si>
    <t>Werktuigen</t>
  </si>
  <si>
    <t>In te zetten werktuigen</t>
  </si>
  <si>
    <t>Kenteken of serienummer</t>
  </si>
  <si>
    <t>Werktuigcategorie volgens RDW</t>
  </si>
  <si>
    <t>Stage I</t>
  </si>
  <si>
    <t>SCR katalysator en roetfilter</t>
  </si>
  <si>
    <t>Stage II</t>
  </si>
  <si>
    <t>Stage IIIA</t>
  </si>
  <si>
    <t>Stage IIIB</t>
  </si>
  <si>
    <t>Stage IV</t>
  </si>
  <si>
    <t>Stage V</t>
  </si>
  <si>
    <t>Reductiemethoden</t>
  </si>
  <si>
    <t>Additief</t>
  </si>
  <si>
    <t>AdBlue</t>
  </si>
  <si>
    <t>geen</t>
  </si>
  <si>
    <t>Aard werktuig</t>
  </si>
  <si>
    <t>Soort</t>
  </si>
  <si>
    <t>C.Bouwvoertuigen_(N2/N3)</t>
  </si>
  <si>
    <t>Specifiek bouwwerktuig (alleen van toepassing bij A.Bouwwerktuigen)</t>
  </si>
  <si>
    <t>C.Bouwvoertuigen_N2_N3</t>
  </si>
  <si>
    <t>Niet_stationair</t>
  </si>
  <si>
    <t>Zeer zwaar  ≥ 560 kW</t>
  </si>
  <si>
    <t>Stationair - Licht (minimaterieel) &lt; 19 kW</t>
  </si>
  <si>
    <t>Stationair - Zeer licht 19 ≥ kW &lt; 37</t>
  </si>
  <si>
    <t>Stationair - Licht 37 ≥ kW &lt; 56</t>
  </si>
  <si>
    <t>Stationair - Middelzwaar 56 ≥ kW &lt; 130</t>
  </si>
  <si>
    <t>Stationair - Zwaar 130 ≥ kW &lt; 560</t>
  </si>
  <si>
    <t>Stationair - Zeer zwaar  ≥ 560 kW</t>
  </si>
  <si>
    <t>Additief (aan te geven bij inzet SCR katalysator)</t>
  </si>
  <si>
    <t>anders</t>
  </si>
  <si>
    <t>Omschrijving werktuig indien type is anders</t>
  </si>
  <si>
    <t>Vermogen_DC_laadstation (A2.13 op machinelijst)</t>
  </si>
  <si>
    <t>20 ≥ kW &lt; 50</t>
  </si>
  <si>
    <t>50 ≥ kW &lt; 150</t>
  </si>
  <si>
    <t>150 ≥ kW &lt; 225</t>
  </si>
  <si>
    <t>225 ≥ kW &lt; 350</t>
  </si>
  <si>
    <t>350 ≥ kW &lt; 600</t>
  </si>
  <si>
    <t>≥ 600 kW</t>
  </si>
  <si>
    <t>Overzicht totaal te rijden kilometers voor dit werk</t>
  </si>
  <si>
    <t>Totaal te maken draaiuren voor dit werk</t>
  </si>
  <si>
    <t>Totaal aantal dagen inzet  voor dit werk (1 dag is min. 2 uur per dag)</t>
  </si>
  <si>
    <t>Gemeente Gouda</t>
  </si>
  <si>
    <t>Opdrachtgever:</t>
  </si>
  <si>
    <t>Bestek:</t>
  </si>
  <si>
    <t>Besteknummer:</t>
  </si>
  <si>
    <t>Naam aannemer:</t>
  </si>
  <si>
    <t>Contactpersoon aannemer:</t>
  </si>
  <si>
    <t>Datum:</t>
  </si>
  <si>
    <t>Eenheid verbruik
(verbruik invullen in kolom H)</t>
  </si>
  <si>
    <r>
      <rPr>
        <sz val="10"/>
        <color theme="1"/>
        <rFont val="Aptos Narrow"/>
        <family val="2"/>
      </rPr>
      <t>≤</t>
    </r>
    <r>
      <rPr>
        <sz val="9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Euro 5</t>
    </r>
  </si>
  <si>
    <t>Euro 6 of VI</t>
  </si>
  <si>
    <t>Voertuigcategorie volgens RDW (exclusief bouwvoertuigen, zie hiervoor tabblad werktuigen)</t>
  </si>
  <si>
    <t>Machinelijst</t>
  </si>
  <si>
    <t>https://www.rvo.nl/sites/default/files/2024-11/Machinelijst-spuk-seb-2025.pdf</t>
  </si>
  <si>
    <t>Bijlage 1</t>
  </si>
  <si>
    <t xml:space="preserve"> Lijst van bouwmachines behorende bij artikel 1 van de regeling</t>
  </si>
  <si>
    <t>A. Bouwwerktuigen</t>
  </si>
  <si>
    <t>Mobiele machines</t>
  </si>
  <si>
    <t>Vervoerbare industriële uitrustingen</t>
  </si>
  <si>
    <t>B. Hulpfuncties</t>
  </si>
  <si>
    <t>C. Bouwvoertuigen (N2/N3)</t>
  </si>
  <si>
    <t>Vermogen in geval van werktuigen van het type A2.2, A2.4, A2.7 en A2.11 (zie tabblad "Machinelijst" [kWh]</t>
  </si>
  <si>
    <t>Vermogen DC-laadstation (A2.13 op machinelijst), indien van toepassing</t>
  </si>
  <si>
    <t>Elektrisch (batterij)</t>
  </si>
  <si>
    <t>Elektrisch (stekker)</t>
  </si>
  <si>
    <t>Benzine</t>
  </si>
  <si>
    <t>HVO100</t>
  </si>
  <si>
    <t>HVO20</t>
  </si>
  <si>
    <t>Aardgas</t>
  </si>
  <si>
    <t>Groen gas</t>
  </si>
  <si>
    <t>Hybride</t>
  </si>
  <si>
    <t>E-mailadres:</t>
  </si>
  <si>
    <t>&lt;&lt;e-mailadres van contactpersoon aannemer&gt;&gt;</t>
  </si>
  <si>
    <t>Telefoonnummer:</t>
  </si>
  <si>
    <t>&lt;&lt;telefoonnummer van contactpersoon aannemer&gt;&gt;</t>
  </si>
  <si>
    <t>Informatie over voertuig</t>
  </si>
  <si>
    <t>Informatie over inzet voertuig</t>
  </si>
  <si>
    <t>Energiedrager indien anders</t>
  </si>
  <si>
    <t>Anders</t>
  </si>
  <si>
    <t>Verbruik
(eenheid zie kolom J)</t>
  </si>
  <si>
    <t>Verbruik en eenheid verbruik indien energiedrager anders is</t>
  </si>
  <si>
    <t>Informatie over werktuig</t>
  </si>
  <si>
    <t>Informatie over inzet werktuig</t>
  </si>
  <si>
    <t>Verbruik
(eenheid zie kolom P)</t>
  </si>
  <si>
    <t>Eenheid verbruik
(verbruik invullen in kolom O)</t>
  </si>
  <si>
    <t>zie kolom rechts</t>
  </si>
  <si>
    <t>Invulinstructies voor de aannemer</t>
  </si>
  <si>
    <t>Geen actie: veld wordt automatisch ingevuld</t>
  </si>
  <si>
    <t>Vrije tekst</t>
  </si>
  <si>
    <t>Te maken keuze via het dropdownmenu</t>
  </si>
  <si>
    <t>Vul in de tabbladen "Voertuigen en "Werktuigen" de gevraagde informatie in. Neem deze informatie over in EmissieCalc.
De kleur van het veld geeft aan wat je moet invullen.</t>
  </si>
  <si>
    <t>Algemene gegevens</t>
  </si>
  <si>
    <t>Klassificatie volgens RDW (station/niet-stationair werktuig)</t>
  </si>
  <si>
    <t>Stageklasse</t>
  </si>
  <si>
    <t>Asfaltonderhoud 2025-2026</t>
  </si>
  <si>
    <t>2025-01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</si>
</sst>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d\-mm\-yy;@"/>
    <numFmt numFmtId="165" formatCode="[$-413]d\ mmmm\ yyyy;@"/>
  </numFmts>
  <fonts count="20" x14ac:knownFonts="1">
    <font>
      <sz val="12"/>
      <color rgb="FF000000"/>
      <name val="Aptos Narrow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12"/>
      <color rgb="FF000000"/>
      <name val="Aptos Narrow"/>
      <family val="2"/>
    </font>
    <font>
      <sz val="10"/>
      <color theme="1"/>
      <name val="Aptos Narrow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sz val="12"/>
      <color rgb="FF000000"/>
      <name val="Aptos Narrow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rgb="FF00B0F0"/>
      <name val="Arial"/>
      <family val="2"/>
    </font>
    <font>
      <b/>
      <sz val="14"/>
      <color rgb="FF000000"/>
      <name val="Arial"/>
      <family val="2"/>
    </font>
    <font>
      <b/>
      <sz val="20"/>
      <color rgb="FF000000"/>
      <name val="Arial"/>
      <family val="2"/>
    </font>
    <font>
      <sz val="2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97D2A4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rgb="FF97D2A4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2">
    <xf numFmtId="0" fontId="0" fillId="0" borderId="0" xfId="0"/>
    <xf numFmtId="0" fontId="4" fillId="0" borderId="0" xfId="1" applyFont="1" applyAlignment="1">
      <alignment vertical="top" wrapText="1"/>
    </xf>
    <xf numFmtId="0" fontId="4" fillId="0" borderId="0" xfId="1" applyFont="1" applyAlignment="1">
      <alignment horizontal="left" vertical="top" wrapText="1"/>
    </xf>
    <xf numFmtId="0" fontId="3" fillId="0" borderId="0" xfId="1" applyFont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4" fillId="4" borderId="0" xfId="1" applyFont="1" applyFill="1" applyAlignment="1">
      <alignment vertical="top" wrapText="1"/>
    </xf>
    <xf numFmtId="0" fontId="4" fillId="3" borderId="0" xfId="1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164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4" fontId="8" fillId="2" borderId="1" xfId="0" applyNumberFormat="1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4" fillId="0" borderId="0" xfId="1" applyFont="1" applyAlignment="1">
      <alignment vertical="top"/>
    </xf>
    <xf numFmtId="0" fontId="10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3" fillId="0" borderId="0" xfId="1" applyFont="1" applyAlignment="1">
      <alignment vertical="top" wrapText="1"/>
    </xf>
    <xf numFmtId="0" fontId="3" fillId="0" borderId="2" xfId="1" applyFont="1" applyBorder="1" applyAlignment="1">
      <alignment vertical="top" wrapText="1"/>
    </xf>
    <xf numFmtId="0" fontId="4" fillId="0" borderId="2" xfId="1" applyFont="1" applyBorder="1" applyAlignment="1">
      <alignment vertical="top" wrapText="1"/>
    </xf>
    <xf numFmtId="14" fontId="4" fillId="0" borderId="0" xfId="1" applyNumberFormat="1" applyFont="1" applyAlignment="1">
      <alignment vertical="top" wrapText="1"/>
    </xf>
    <xf numFmtId="0" fontId="9" fillId="0" borderId="1" xfId="0" applyFont="1" applyBorder="1" applyAlignment="1">
      <alignment vertical="top"/>
    </xf>
    <xf numFmtId="164" fontId="9" fillId="0" borderId="0" xfId="0" applyNumberFormat="1" applyFont="1" applyAlignment="1" applyProtection="1">
      <alignment vertical="top"/>
      <protection locked="0"/>
    </xf>
    <xf numFmtId="0" fontId="9" fillId="0" borderId="0" xfId="0" applyFont="1" applyAlignment="1" applyProtection="1">
      <alignment vertical="top"/>
      <protection locked="0"/>
    </xf>
    <xf numFmtId="2" fontId="9" fillId="0" borderId="0" xfId="0" applyNumberFormat="1" applyFont="1" applyAlignment="1" applyProtection="1">
      <alignment horizontal="center" vertical="top"/>
      <protection locked="0"/>
    </xf>
    <xf numFmtId="0" fontId="9" fillId="0" borderId="0" xfId="0" applyFont="1" applyAlignment="1" applyProtection="1">
      <alignment horizontal="center" vertical="top"/>
      <protection locked="0"/>
    </xf>
    <xf numFmtId="164" fontId="9" fillId="0" borderId="0" xfId="0" applyNumberFormat="1" applyFont="1" applyAlignment="1" applyProtection="1">
      <alignment horizontal="center" vertical="top"/>
      <protection locked="0"/>
    </xf>
    <xf numFmtId="2" fontId="9" fillId="0" borderId="0" xfId="0" applyNumberFormat="1" applyFont="1" applyAlignment="1" applyProtection="1">
      <alignment vertical="top"/>
      <protection locked="0"/>
    </xf>
    <xf numFmtId="0" fontId="9" fillId="0" borderId="0" xfId="0" applyFont="1" applyAlignment="1">
      <alignment vertical="top" wrapText="1"/>
    </xf>
    <xf numFmtId="164" fontId="9" fillId="0" borderId="0" xfId="0" applyNumberFormat="1" applyFont="1" applyAlignment="1">
      <alignment vertical="top" wrapText="1"/>
    </xf>
    <xf numFmtId="164" fontId="9" fillId="0" borderId="0" xfId="0" applyNumberFormat="1" applyFont="1" applyAlignment="1" applyProtection="1">
      <alignment vertical="top" wrapText="1"/>
      <protection locked="0"/>
    </xf>
    <xf numFmtId="0" fontId="3" fillId="0" borderId="0" xfId="0" applyFont="1"/>
    <xf numFmtId="0" fontId="15" fillId="0" borderId="0" xfId="3" applyFont="1"/>
    <xf numFmtId="0" fontId="16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wrapText="1" indent="1"/>
    </xf>
    <xf numFmtId="49" fontId="9" fillId="0" borderId="0" xfId="0" applyNumberFormat="1" applyFont="1" applyAlignment="1">
      <alignment vertical="top"/>
    </xf>
    <xf numFmtId="165" fontId="9" fillId="0" borderId="0" xfId="0" applyNumberFormat="1" applyFont="1" applyAlignment="1" applyProtection="1">
      <alignment horizontal="left" vertical="top"/>
      <protection locked="0"/>
    </xf>
    <xf numFmtId="164" fontId="8" fillId="6" borderId="1" xfId="0" applyNumberFormat="1" applyFont="1" applyFill="1" applyBorder="1" applyAlignment="1">
      <alignment vertical="top" wrapText="1"/>
    </xf>
    <xf numFmtId="0" fontId="8" fillId="6" borderId="1" xfId="0" applyFont="1" applyFill="1" applyBorder="1" applyAlignment="1">
      <alignment vertical="top" wrapText="1"/>
    </xf>
    <xf numFmtId="0" fontId="9" fillId="8" borderId="1" xfId="0" applyFont="1" applyFill="1" applyBorder="1" applyAlignment="1" applyProtection="1">
      <alignment vertical="top"/>
      <protection locked="0"/>
    </xf>
    <xf numFmtId="0" fontId="9" fillId="9" borderId="1" xfId="0" applyFont="1" applyFill="1" applyBorder="1" applyAlignment="1" applyProtection="1">
      <alignment vertical="top"/>
      <protection locked="0"/>
    </xf>
    <xf numFmtId="2" fontId="9" fillId="9" borderId="1" xfId="0" applyNumberFormat="1" applyFont="1" applyFill="1" applyBorder="1" applyAlignment="1" applyProtection="1">
      <alignment horizontal="center" vertical="top"/>
      <protection locked="0"/>
    </xf>
    <xf numFmtId="0" fontId="9" fillId="9" borderId="1" xfId="0" applyFont="1" applyFill="1" applyBorder="1" applyAlignment="1" applyProtection="1">
      <alignment horizontal="center" vertical="top"/>
      <protection locked="0"/>
    </xf>
    <xf numFmtId="0" fontId="9" fillId="9" borderId="1" xfId="0" applyFont="1" applyFill="1" applyBorder="1" applyAlignment="1">
      <alignment vertical="top"/>
    </xf>
    <xf numFmtId="0" fontId="9" fillId="8" borderId="1" xfId="0" applyFont="1" applyFill="1" applyBorder="1" applyAlignment="1" applyProtection="1">
      <alignment horizontal="center" vertical="top"/>
      <protection locked="0"/>
    </xf>
    <xf numFmtId="164" fontId="9" fillId="8" borderId="1" xfId="0" applyNumberFormat="1" applyFont="1" applyFill="1" applyBorder="1" applyAlignment="1" applyProtection="1">
      <alignment vertical="top"/>
      <protection locked="0"/>
    </xf>
    <xf numFmtId="164" fontId="9" fillId="9" borderId="1" xfId="0" applyNumberFormat="1" applyFont="1" applyFill="1" applyBorder="1" applyAlignment="1" applyProtection="1">
      <alignment horizontal="center" vertical="top"/>
      <protection locked="0"/>
    </xf>
    <xf numFmtId="164" fontId="9" fillId="8" borderId="1" xfId="0" applyNumberFormat="1" applyFont="1" applyFill="1" applyBorder="1" applyAlignment="1" applyProtection="1">
      <alignment vertical="top" wrapText="1"/>
      <protection locked="0"/>
    </xf>
    <xf numFmtId="164" fontId="9" fillId="9" borderId="1" xfId="0" applyNumberFormat="1" applyFont="1" applyFill="1" applyBorder="1" applyAlignment="1" applyProtection="1">
      <alignment vertical="top" wrapText="1"/>
      <protection locked="0"/>
    </xf>
    <xf numFmtId="0" fontId="9" fillId="10" borderId="1" xfId="0" applyFont="1" applyFill="1" applyBorder="1" applyAlignment="1">
      <alignment vertical="top"/>
    </xf>
    <xf numFmtId="164" fontId="9" fillId="9" borderId="0" xfId="0" applyNumberFormat="1" applyFont="1" applyFill="1" applyAlignment="1" applyProtection="1">
      <alignment vertical="top"/>
      <protection locked="0"/>
    </xf>
    <xf numFmtId="165" fontId="9" fillId="0" borderId="0" xfId="0" applyNumberFormat="1" applyFont="1" applyAlignment="1">
      <alignment horizontal="left" vertical="top"/>
    </xf>
    <xf numFmtId="164" fontId="17" fillId="0" borderId="0" xfId="0" applyNumberFormat="1" applyFont="1" applyAlignment="1">
      <alignment vertical="top"/>
    </xf>
    <xf numFmtId="164" fontId="8" fillId="2" borderId="10" xfId="0" applyNumberFormat="1" applyFont="1" applyFill="1" applyBorder="1" applyAlignment="1">
      <alignment vertical="top" wrapText="1"/>
    </xf>
    <xf numFmtId="0" fontId="8" fillId="6" borderId="11" xfId="0" applyFont="1" applyFill="1" applyBorder="1" applyAlignment="1">
      <alignment vertical="top" wrapText="1"/>
    </xf>
    <xf numFmtId="164" fontId="9" fillId="9" borderId="10" xfId="0" applyNumberFormat="1" applyFont="1" applyFill="1" applyBorder="1" applyAlignment="1" applyProtection="1">
      <alignment horizontal="left" vertical="top"/>
      <protection locked="0"/>
    </xf>
    <xf numFmtId="0" fontId="9" fillId="9" borderId="11" xfId="0" applyFont="1" applyFill="1" applyBorder="1" applyAlignment="1" applyProtection="1">
      <alignment horizontal="center" vertical="top"/>
      <protection locked="0"/>
    </xf>
    <xf numFmtId="164" fontId="9" fillId="9" borderId="12" xfId="0" applyNumberFormat="1" applyFont="1" applyFill="1" applyBorder="1" applyAlignment="1" applyProtection="1">
      <alignment horizontal="left" vertical="top"/>
      <protection locked="0"/>
    </xf>
    <xf numFmtId="0" fontId="9" fillId="9" borderId="13" xfId="0" applyFont="1" applyFill="1" applyBorder="1" applyAlignment="1" applyProtection="1">
      <alignment horizontal="center" vertical="top"/>
      <protection locked="0"/>
    </xf>
    <xf numFmtId="2" fontId="9" fillId="9" borderId="13" xfId="0" applyNumberFormat="1" applyFont="1" applyFill="1" applyBorder="1" applyAlignment="1" applyProtection="1">
      <alignment horizontal="center" vertical="top"/>
      <protection locked="0"/>
    </xf>
    <xf numFmtId="0" fontId="9" fillId="8" borderId="13" xfId="0" applyFont="1" applyFill="1" applyBorder="1" applyAlignment="1" applyProtection="1">
      <alignment vertical="top"/>
      <protection locked="0"/>
    </xf>
    <xf numFmtId="0" fontId="9" fillId="9" borderId="13" xfId="0" applyFont="1" applyFill="1" applyBorder="1" applyAlignment="1" applyProtection="1">
      <alignment vertical="top"/>
      <protection locked="0"/>
    </xf>
    <xf numFmtId="0" fontId="9" fillId="10" borderId="13" xfId="0" applyFont="1" applyFill="1" applyBorder="1" applyAlignment="1">
      <alignment vertical="top"/>
    </xf>
    <xf numFmtId="0" fontId="9" fillId="9" borderId="13" xfId="0" applyFont="1" applyFill="1" applyBorder="1" applyAlignment="1">
      <alignment vertical="top"/>
    </xf>
    <xf numFmtId="0" fontId="9" fillId="8" borderId="13" xfId="0" applyFont="1" applyFill="1" applyBorder="1" applyAlignment="1" applyProtection="1">
      <alignment horizontal="center" vertical="top"/>
      <protection locked="0"/>
    </xf>
    <xf numFmtId="0" fontId="9" fillId="9" borderId="14" xfId="0" applyFont="1" applyFill="1" applyBorder="1" applyAlignment="1" applyProtection="1">
      <alignment horizontal="center" vertical="top"/>
      <protection locked="0"/>
    </xf>
    <xf numFmtId="0" fontId="8" fillId="6" borderId="11" xfId="0" applyFont="1" applyFill="1" applyBorder="1" applyAlignment="1">
      <alignment horizontal="left" vertical="top" wrapText="1"/>
    </xf>
    <xf numFmtId="164" fontId="9" fillId="9" borderId="10" xfId="0" applyNumberFormat="1" applyFont="1" applyFill="1" applyBorder="1" applyAlignment="1" applyProtection="1">
      <alignment vertical="top"/>
      <protection locked="0"/>
    </xf>
    <xf numFmtId="164" fontId="9" fillId="9" borderId="12" xfId="0" applyNumberFormat="1" applyFont="1" applyFill="1" applyBorder="1" applyAlignment="1" applyProtection="1">
      <alignment vertical="top"/>
      <protection locked="0"/>
    </xf>
    <xf numFmtId="164" fontId="9" fillId="9" borderId="13" xfId="0" applyNumberFormat="1" applyFont="1" applyFill="1" applyBorder="1" applyAlignment="1" applyProtection="1">
      <alignment horizontal="center" vertical="top"/>
      <protection locked="0"/>
    </xf>
    <xf numFmtId="164" fontId="9" fillId="8" borderId="13" xfId="0" applyNumberFormat="1" applyFont="1" applyFill="1" applyBorder="1" applyAlignment="1" applyProtection="1">
      <alignment vertical="top"/>
      <protection locked="0"/>
    </xf>
    <xf numFmtId="164" fontId="9" fillId="8" borderId="13" xfId="0" applyNumberFormat="1" applyFont="1" applyFill="1" applyBorder="1" applyAlignment="1" applyProtection="1">
      <alignment vertical="top" wrapText="1"/>
      <protection locked="0"/>
    </xf>
    <xf numFmtId="164" fontId="9" fillId="9" borderId="13" xfId="0" applyNumberFormat="1" applyFont="1" applyFill="1" applyBorder="1" applyAlignment="1" applyProtection="1">
      <alignment vertical="top" wrapText="1"/>
      <protection locked="0"/>
    </xf>
    <xf numFmtId="0" fontId="9" fillId="0" borderId="13" xfId="0" applyFont="1" applyBorder="1" applyAlignment="1">
      <alignment vertical="top"/>
    </xf>
    <xf numFmtId="0" fontId="9" fillId="0" borderId="0" xfId="0" quotePrefix="1" applyFont="1" applyAlignment="1">
      <alignment vertical="top"/>
    </xf>
    <xf numFmtId="164" fontId="17" fillId="11" borderId="5" xfId="0" applyNumberFormat="1" applyFont="1" applyFill="1" applyBorder="1" applyAlignment="1">
      <alignment vertical="top"/>
    </xf>
    <xf numFmtId="0" fontId="9" fillId="11" borderId="6" xfId="0" applyFont="1" applyFill="1" applyBorder="1" applyAlignment="1">
      <alignment vertical="top"/>
    </xf>
    <xf numFmtId="164" fontId="9" fillId="11" borderId="6" xfId="0" applyNumberFormat="1" applyFont="1" applyFill="1" applyBorder="1" applyAlignment="1">
      <alignment vertical="top"/>
    </xf>
    <xf numFmtId="0" fontId="14" fillId="11" borderId="6" xfId="0" applyFont="1" applyFill="1" applyBorder="1" applyAlignment="1">
      <alignment vertical="top"/>
    </xf>
    <xf numFmtId="0" fontId="9" fillId="11" borderId="7" xfId="0" applyFont="1" applyFill="1" applyBorder="1" applyAlignment="1">
      <alignment vertical="top"/>
    </xf>
    <xf numFmtId="164" fontId="8" fillId="11" borderId="5" xfId="0" applyNumberFormat="1" applyFont="1" applyFill="1" applyBorder="1" applyAlignment="1">
      <alignment vertical="top"/>
    </xf>
    <xf numFmtId="0" fontId="9" fillId="11" borderId="6" xfId="0" applyFont="1" applyFill="1" applyBorder="1" applyAlignment="1">
      <alignment vertical="top" wrapText="1"/>
    </xf>
    <xf numFmtId="164" fontId="18" fillId="0" borderId="0" xfId="0" applyNumberFormat="1" applyFont="1" applyAlignment="1">
      <alignment vertical="top"/>
    </xf>
    <xf numFmtId="0" fontId="19" fillId="0" borderId="0" xfId="0" applyFont="1" applyAlignment="1">
      <alignment vertical="top"/>
    </xf>
    <xf numFmtId="164" fontId="19" fillId="0" borderId="0" xfId="0" applyNumberFormat="1" applyFont="1" applyAlignment="1">
      <alignment vertical="top"/>
    </xf>
    <xf numFmtId="0" fontId="19" fillId="0" borderId="0" xfId="0" applyFont="1" applyAlignment="1">
      <alignment vertical="top" wrapText="1"/>
    </xf>
    <xf numFmtId="164" fontId="17" fillId="0" borderId="0" xfId="0" applyNumberFormat="1" applyFont="1" applyAlignment="1">
      <alignment vertical="top"/>
    </xf>
    <xf numFmtId="164" fontId="9" fillId="0" borderId="0" xfId="0" applyNumberFormat="1" applyFont="1" applyAlignment="1" applyProtection="1">
      <alignment vertical="top"/>
      <protection locked="0"/>
    </xf>
    <xf numFmtId="164" fontId="9" fillId="9" borderId="0" xfId="0" applyNumberFormat="1" applyFont="1" applyFill="1" applyAlignment="1" applyProtection="1">
      <alignment vertical="top"/>
      <protection locked="0"/>
    </xf>
    <xf numFmtId="164" fontId="9" fillId="9" borderId="1" xfId="0" applyNumberFormat="1" applyFont="1" applyFill="1" applyBorder="1" applyAlignment="1">
      <alignment horizontal="left" vertical="top"/>
    </xf>
    <xf numFmtId="165" fontId="9" fillId="9" borderId="0" xfId="0" applyNumberFormat="1" applyFont="1" applyFill="1" applyAlignment="1" applyProtection="1">
      <alignment horizontal="left" vertical="top"/>
      <protection locked="0"/>
    </xf>
    <xf numFmtId="0" fontId="9" fillId="8" borderId="1" xfId="0" applyFont="1" applyFill="1" applyBorder="1" applyAlignment="1">
      <alignment vertical="top"/>
    </xf>
    <xf numFmtId="164" fontId="9" fillId="0" borderId="0" xfId="0" applyNumberFormat="1" applyFont="1" applyAlignment="1">
      <alignment vertical="top" wrapText="1"/>
    </xf>
    <xf numFmtId="164" fontId="9" fillId="0" borderId="0" xfId="0" applyNumberFormat="1" applyFont="1" applyAlignment="1">
      <alignment vertical="top"/>
    </xf>
    <xf numFmtId="164" fontId="8" fillId="7" borderId="8" xfId="0" applyNumberFormat="1" applyFont="1" applyFill="1" applyBorder="1" applyAlignment="1">
      <alignment horizontal="center" vertical="top"/>
    </xf>
    <xf numFmtId="164" fontId="8" fillId="7" borderId="4" xfId="0" applyNumberFormat="1" applyFont="1" applyFill="1" applyBorder="1" applyAlignment="1">
      <alignment horizontal="center" vertical="top"/>
    </xf>
    <xf numFmtId="164" fontId="8" fillId="7" borderId="2" xfId="0" applyNumberFormat="1" applyFont="1" applyFill="1" applyBorder="1" applyAlignment="1">
      <alignment horizontal="center" vertical="top"/>
    </xf>
    <xf numFmtId="0" fontId="8" fillId="5" borderId="3" xfId="0" applyFont="1" applyFill="1" applyBorder="1" applyAlignment="1">
      <alignment horizontal="center" vertical="top"/>
    </xf>
    <xf numFmtId="0" fontId="8" fillId="5" borderId="9" xfId="0" applyFont="1" applyFill="1" applyBorder="1" applyAlignment="1">
      <alignment horizontal="center" vertical="top"/>
    </xf>
    <xf numFmtId="0" fontId="9" fillId="10" borderId="1" xfId="0" quotePrefix="1" applyFont="1" applyFill="1" applyBorder="1" applyAlignment="1">
      <alignment vertical="top"/>
    </xf>
    <xf numFmtId="0" fontId="9" fillId="10" borderId="1" xfId="0" applyFont="1" applyFill="1" applyBorder="1" applyAlignment="1">
      <alignment vertical="top"/>
    </xf>
    <xf numFmtId="164" fontId="8" fillId="7" borderId="8" xfId="0" applyNumberFormat="1" applyFont="1" applyFill="1" applyBorder="1" applyAlignment="1">
      <alignment horizontal="center" vertical="center"/>
    </xf>
    <xf numFmtId="164" fontId="8" fillId="7" borderId="4" xfId="0" applyNumberFormat="1" applyFont="1" applyFill="1" applyBorder="1" applyAlignment="1">
      <alignment horizontal="center" vertical="center"/>
    </xf>
    <xf numFmtId="164" fontId="8" fillId="7" borderId="2" xfId="0" applyNumberFormat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top"/>
    </xf>
    <xf numFmtId="164" fontId="9" fillId="10" borderId="0" xfId="0" applyNumberFormat="1" applyFont="1" applyFill="1" applyAlignment="1">
      <alignment vertical="top"/>
    </xf>
    <xf numFmtId="165" fontId="9" fillId="10" borderId="0" xfId="0" applyNumberFormat="1" applyFont="1" applyFill="1" applyAlignment="1">
      <alignment horizontal="left" vertical="top"/>
    </xf>
    <xf numFmtId="49" fontId="9" fillId="10" borderId="0" xfId="0" applyNumberFormat="1" applyFont="1" applyFill="1" applyAlignment="1">
      <alignment vertical="top"/>
    </xf>
  </cellXfs>
  <cellStyles count="4">
    <cellStyle name="Hyperlink 2" xfId="3" xr:uid="{93B8212D-0CEE-4631-82A3-A10BFFD8BFAE}"/>
    <cellStyle name="Standaard" xfId="0" builtinId="0"/>
    <cellStyle name="Standaard 2" xfId="1" xr:uid="{4FFE9AE6-476F-42B0-92C2-4DF3A03D09E4}"/>
    <cellStyle name="Valuta 2" xfId="2" xr:uid="{7FE6FC61-767C-446F-AC2D-AD3A189BE043}"/>
  </cellStyles>
  <dxfs count="1">
    <dxf>
      <font>
        <color rgb="FFFF0000"/>
      </font>
    </dxf>
  </dxfs>
  <tableStyles count="0" defaultTableStyle="TableStyleMedium2" defaultPivotStyle="PivotStyleLight16"/>
  <colors>
    <mruColors>
      <color rgb="FF97D2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rvo.nl/sites/default/files/2024-11/Machinelijst-spuk-seb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5C77F-166A-4E31-A879-78BA16916588}">
  <dimension ref="A1:N83"/>
  <sheetViews>
    <sheetView tabSelected="1" zoomScale="70" zoomScaleNormal="70" zoomScaleSheetLayoutView="40" workbookViewId="0">
      <pane xSplit="1" ySplit="20" topLeftCell="B21" activePane="bottomRight" state="frozen"/>
      <selection activeCell="B10" sqref="B10:C10"/>
      <selection pane="topRight" activeCell="B10" sqref="B10:C10"/>
      <selection pane="bottomLeft" activeCell="B10" sqref="B10:C10"/>
      <selection pane="bottomRight" activeCell="B10" sqref="B10:C10"/>
    </sheetView>
  </sheetViews>
  <sheetFormatPr defaultColWidth="8.75" defaultRowHeight="19.899999999999999" customHeight="1" x14ac:dyDescent="0.25"/>
  <cols>
    <col min="1" max="1" width="26.875" style="23" customWidth="1"/>
    <col min="2" max="2" width="17.875" style="26" customWidth="1"/>
    <col min="3" max="3" width="16.75" style="26" customWidth="1"/>
    <col min="4" max="4" width="27.75" style="28" customWidth="1"/>
    <col min="5" max="5" width="38.125" style="24" customWidth="1"/>
    <col min="6" max="6" width="48.5" style="24" bestFit="1" customWidth="1"/>
    <col min="7" max="7" width="22.5" style="24" bestFit="1" customWidth="1"/>
    <col min="8" max="8" width="22.5" style="24" customWidth="1"/>
    <col min="9" max="9" width="18.25" style="25" customWidth="1"/>
    <col min="10" max="10" width="22.5" style="10" customWidth="1"/>
    <col min="11" max="11" width="26.625" style="10" customWidth="1"/>
    <col min="12" max="12" width="24.125" style="24" customWidth="1"/>
    <col min="13" max="13" width="25.875" style="24" bestFit="1" customWidth="1"/>
    <col min="14" max="14" width="34.375" style="24" bestFit="1" customWidth="1"/>
    <col min="15" max="16384" width="8.75" style="10"/>
  </cols>
  <sheetData>
    <row r="1" spans="1:14" ht="30" customHeight="1" x14ac:dyDescent="0.25">
      <c r="A1" s="86" t="s">
        <v>100</v>
      </c>
      <c r="B1" s="10"/>
      <c r="C1" s="10"/>
      <c r="D1" s="9"/>
      <c r="E1" s="10"/>
      <c r="F1" s="10"/>
      <c r="G1" s="10"/>
      <c r="H1" s="10"/>
      <c r="I1" s="10"/>
      <c r="L1" s="10"/>
      <c r="M1" s="10"/>
      <c r="N1" s="10"/>
    </row>
    <row r="2" spans="1:14" ht="19.899999999999999" customHeight="1" x14ac:dyDescent="0.25">
      <c r="A2" s="90" t="s">
        <v>237</v>
      </c>
      <c r="B2" s="90"/>
      <c r="C2" s="10"/>
      <c r="D2" s="9"/>
      <c r="E2" s="10"/>
      <c r="F2" s="10"/>
      <c r="G2" s="10"/>
      <c r="H2" s="10"/>
      <c r="I2" s="10"/>
      <c r="L2" s="10"/>
      <c r="M2" s="10"/>
      <c r="N2" s="10"/>
    </row>
    <row r="3" spans="1:14" ht="19.899999999999999" customHeight="1" x14ac:dyDescent="0.25">
      <c r="A3" s="9" t="s">
        <v>188</v>
      </c>
      <c r="B3" s="91" t="s">
        <v>187</v>
      </c>
      <c r="C3" s="91"/>
      <c r="D3" s="91"/>
      <c r="E3" s="91"/>
      <c r="F3" s="10"/>
      <c r="G3" s="10"/>
      <c r="H3" s="10"/>
      <c r="I3" s="10"/>
      <c r="L3" s="10"/>
      <c r="M3" s="10"/>
      <c r="N3" s="10"/>
    </row>
    <row r="4" spans="1:14" ht="19.899999999999999" customHeight="1" x14ac:dyDescent="0.25">
      <c r="A4" s="9" t="s">
        <v>189</v>
      </c>
      <c r="B4" s="92" t="s">
        <v>240</v>
      </c>
      <c r="C4" s="91"/>
      <c r="D4" s="91"/>
      <c r="E4" s="91"/>
      <c r="F4" s="10"/>
      <c r="G4" s="10"/>
      <c r="H4" s="10"/>
      <c r="I4" s="10"/>
      <c r="L4" s="10"/>
      <c r="M4" s="10"/>
      <c r="N4" s="10"/>
    </row>
    <row r="5" spans="1:14" ht="19.899999999999999" customHeight="1" x14ac:dyDescent="0.25">
      <c r="A5" s="9" t="s">
        <v>190</v>
      </c>
      <c r="B5" s="54" t="s">
        <v>241</v>
      </c>
      <c r="C5" s="24"/>
      <c r="D5" s="23"/>
      <c r="F5" s="10"/>
      <c r="G5" s="10"/>
      <c r="H5" s="10"/>
      <c r="I5" s="10"/>
      <c r="L5" s="10"/>
      <c r="M5" s="10"/>
      <c r="N5" s="10"/>
    </row>
    <row r="6" spans="1:14" ht="19.899999999999999" customHeight="1" x14ac:dyDescent="0.25">
      <c r="A6" s="9" t="s">
        <v>191</v>
      </c>
      <c r="B6" s="92" t="s">
        <v>144</v>
      </c>
      <c r="C6" s="92"/>
      <c r="D6" s="92"/>
      <c r="E6" s="92"/>
      <c r="F6" s="10"/>
      <c r="G6" s="10"/>
      <c r="H6" s="10"/>
      <c r="I6" s="10"/>
      <c r="L6" s="10"/>
      <c r="M6" s="10"/>
      <c r="N6" s="10"/>
    </row>
    <row r="7" spans="1:14" ht="19.899999999999999" customHeight="1" x14ac:dyDescent="0.25">
      <c r="A7" s="9" t="s">
        <v>192</v>
      </c>
      <c r="B7" s="92" t="s">
        <v>145</v>
      </c>
      <c r="C7" s="92"/>
      <c r="D7" s="92"/>
      <c r="E7" s="92"/>
      <c r="F7" s="10"/>
      <c r="G7" s="10"/>
      <c r="H7" s="10"/>
      <c r="I7" s="10"/>
      <c r="L7" s="10"/>
      <c r="M7" s="10"/>
      <c r="N7" s="10"/>
    </row>
    <row r="8" spans="1:14" ht="19.899999999999999" customHeight="1" x14ac:dyDescent="0.25">
      <c r="A8" s="9" t="s">
        <v>217</v>
      </c>
      <c r="B8" s="92" t="s">
        <v>218</v>
      </c>
      <c r="C8" s="92"/>
      <c r="D8" s="92"/>
      <c r="E8" s="92"/>
      <c r="F8" s="10"/>
      <c r="G8" s="10"/>
      <c r="H8" s="10"/>
      <c r="I8" s="10"/>
      <c r="L8" s="10"/>
      <c r="M8" s="10"/>
      <c r="N8" s="10"/>
    </row>
    <row r="9" spans="1:14" ht="19.899999999999999" customHeight="1" x14ac:dyDescent="0.25">
      <c r="A9" s="9" t="s">
        <v>219</v>
      </c>
      <c r="B9" s="92" t="s">
        <v>220</v>
      </c>
      <c r="C9" s="92"/>
      <c r="D9" s="92"/>
      <c r="E9" s="92"/>
      <c r="F9" s="10"/>
      <c r="G9" s="10"/>
      <c r="H9" s="10"/>
      <c r="I9" s="10"/>
      <c r="L9" s="10"/>
      <c r="M9" s="10"/>
      <c r="N9" s="10"/>
    </row>
    <row r="10" spans="1:14" ht="19.899999999999999" customHeight="1" x14ac:dyDescent="0.25">
      <c r="A10" s="9" t="s">
        <v>193</v>
      </c>
      <c r="B10" s="94">
        <v>45680</v>
      </c>
      <c r="C10" s="94"/>
      <c r="D10" s="23"/>
      <c r="F10" s="10"/>
      <c r="G10" s="10"/>
      <c r="H10" s="10"/>
      <c r="I10" s="10"/>
      <c r="L10" s="10"/>
      <c r="M10" s="10"/>
      <c r="N10" s="10"/>
    </row>
    <row r="11" spans="1:14" ht="19.899999999999999" customHeight="1" x14ac:dyDescent="0.25">
      <c r="A11" s="9"/>
      <c r="B11" s="40"/>
      <c r="C11" s="40"/>
      <c r="D11" s="23"/>
      <c r="F11" s="10"/>
      <c r="G11" s="10"/>
      <c r="H11" s="10"/>
      <c r="I11" s="10"/>
      <c r="L11" s="10"/>
      <c r="M11" s="10"/>
      <c r="N11" s="10"/>
    </row>
    <row r="12" spans="1:14" ht="19.899999999999999" customHeight="1" x14ac:dyDescent="0.25">
      <c r="A12" s="90" t="s">
        <v>232</v>
      </c>
      <c r="B12" s="90"/>
      <c r="C12" s="55"/>
      <c r="D12" s="9"/>
      <c r="E12" s="10"/>
      <c r="F12" s="10"/>
      <c r="G12" s="10"/>
      <c r="H12" s="10"/>
      <c r="I12" s="10"/>
      <c r="L12" s="10"/>
      <c r="M12" s="10"/>
      <c r="N12" s="10"/>
    </row>
    <row r="13" spans="1:14" ht="34.9" customHeight="1" x14ac:dyDescent="0.25">
      <c r="A13" s="96" t="s">
        <v>236</v>
      </c>
      <c r="B13" s="97"/>
      <c r="C13" s="97"/>
      <c r="D13" s="97"/>
      <c r="E13" s="97"/>
      <c r="F13" s="97"/>
      <c r="G13" s="97"/>
      <c r="H13" s="10"/>
      <c r="I13" s="10"/>
      <c r="L13" s="10"/>
      <c r="M13" s="10"/>
      <c r="N13" s="10"/>
    </row>
    <row r="14" spans="1:14" ht="19.899999999999999" customHeight="1" x14ac:dyDescent="0.25">
      <c r="A14" s="93" t="s">
        <v>234</v>
      </c>
      <c r="B14" s="93"/>
      <c r="C14" s="55"/>
      <c r="D14" s="9"/>
      <c r="E14" s="10"/>
      <c r="F14" s="10"/>
      <c r="G14" s="10"/>
      <c r="H14" s="10"/>
      <c r="I14" s="10"/>
      <c r="L14" s="10"/>
      <c r="M14" s="10"/>
      <c r="N14" s="10"/>
    </row>
    <row r="15" spans="1:14" ht="19.899999999999999" customHeight="1" x14ac:dyDescent="0.25">
      <c r="A15" s="95" t="s">
        <v>235</v>
      </c>
      <c r="B15" s="95"/>
      <c r="C15" s="55"/>
      <c r="D15" s="9"/>
      <c r="E15" s="10"/>
      <c r="F15" s="10"/>
      <c r="G15" s="10"/>
      <c r="H15" s="10"/>
      <c r="I15" s="10"/>
      <c r="L15" s="10"/>
      <c r="M15" s="10"/>
      <c r="N15" s="10"/>
    </row>
    <row r="16" spans="1:14" ht="19.899999999999999" customHeight="1" x14ac:dyDescent="0.25">
      <c r="A16" s="103" t="s">
        <v>233</v>
      </c>
      <c r="B16" s="104"/>
      <c r="C16" s="55"/>
      <c r="D16" s="9"/>
      <c r="E16" s="10"/>
      <c r="F16" s="10"/>
      <c r="G16" s="10"/>
      <c r="H16" s="10"/>
      <c r="I16" s="10"/>
      <c r="L16" s="10"/>
      <c r="M16" s="10"/>
      <c r="N16" s="10"/>
    </row>
    <row r="17" spans="1:14" ht="19.899999999999999" customHeight="1" thickBot="1" x14ac:dyDescent="0.3">
      <c r="A17" s="9"/>
      <c r="B17" s="10"/>
      <c r="C17" s="10"/>
      <c r="D17" s="9"/>
      <c r="E17" s="10"/>
      <c r="F17" s="10"/>
      <c r="G17" s="10"/>
      <c r="H17" s="10"/>
      <c r="I17" s="10"/>
      <c r="L17" s="10"/>
      <c r="M17" s="10"/>
      <c r="N17" s="10"/>
    </row>
    <row r="18" spans="1:14" ht="19.899999999999999" customHeight="1" x14ac:dyDescent="0.25">
      <c r="A18" s="79" t="s">
        <v>143</v>
      </c>
      <c r="B18" s="80"/>
      <c r="C18" s="80"/>
      <c r="D18" s="81"/>
      <c r="E18" s="80"/>
      <c r="F18" s="80"/>
      <c r="G18" s="80"/>
      <c r="H18" s="80"/>
      <c r="I18" s="80"/>
      <c r="J18" s="80"/>
      <c r="K18" s="80"/>
      <c r="L18" s="82"/>
      <c r="M18" s="80"/>
      <c r="N18" s="83"/>
    </row>
    <row r="19" spans="1:14" ht="19.899999999999999" customHeight="1" x14ac:dyDescent="0.25">
      <c r="A19" s="98" t="s">
        <v>221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100"/>
      <c r="M19" s="101" t="s">
        <v>222</v>
      </c>
      <c r="N19" s="102"/>
    </row>
    <row r="20" spans="1:14" s="13" customFormat="1" ht="58.15" customHeight="1" x14ac:dyDescent="0.25">
      <c r="A20" s="57" t="s">
        <v>4</v>
      </c>
      <c r="B20" s="12" t="s">
        <v>5</v>
      </c>
      <c r="C20" s="12" t="s">
        <v>3</v>
      </c>
      <c r="D20" s="11" t="s">
        <v>117</v>
      </c>
      <c r="E20" s="12" t="s">
        <v>0</v>
      </c>
      <c r="F20" s="12" t="s">
        <v>197</v>
      </c>
      <c r="G20" s="11" t="s">
        <v>99</v>
      </c>
      <c r="H20" s="11" t="s">
        <v>223</v>
      </c>
      <c r="I20" s="11" t="s">
        <v>225</v>
      </c>
      <c r="J20" s="11" t="s">
        <v>194</v>
      </c>
      <c r="K20" s="11" t="s">
        <v>226</v>
      </c>
      <c r="L20" s="11" t="s">
        <v>7</v>
      </c>
      <c r="M20" s="41" t="s">
        <v>184</v>
      </c>
      <c r="N20" s="58" t="s">
        <v>186</v>
      </c>
    </row>
    <row r="21" spans="1:14" ht="19.899999999999999" customHeight="1" x14ac:dyDescent="0.25">
      <c r="A21" s="59"/>
      <c r="B21" s="46"/>
      <c r="C21" s="46"/>
      <c r="D21" s="45"/>
      <c r="E21" s="43"/>
      <c r="F21" s="43"/>
      <c r="G21" s="43"/>
      <c r="H21" s="44"/>
      <c r="I21" s="45"/>
      <c r="J21" s="53" t="str">
        <f>IF(G21=Keuzemenu!C$6,Keuzemenu!D$6,IF(G21=Keuzemenu!C$7,Keuzemenu!D$7,IF(G21=Keuzemenu!C$8,Keuzemenu!D$8,IF(G21=Keuzemenu!C$9,Keuzemenu!D$9,IF(G21=Keuzemenu!C$10,Keuzemenu!D$10,IF(G21=Keuzemenu!C$11,Keuzemenu!D$11,IF(G21=Keuzemenu!C$12,Keuzemenu!D$12,IF(G21=Keuzemenu!C$13,Keuzemenu!D$13,IF(G21=Keuzemenu!C$14,Keuzemenu!D$14,IF(G21=Keuzemenu!C$15,Keuzemenu!D$15,IF(G21=Keuzemenu!C$16,Keuzemenu!D$16,"-")))))))))))</f>
        <v>-</v>
      </c>
      <c r="K21" s="47"/>
      <c r="L21" s="48"/>
      <c r="M21" s="46"/>
      <c r="N21" s="60"/>
    </row>
    <row r="22" spans="1:14" ht="19.899999999999999" customHeight="1" x14ac:dyDescent="0.25">
      <c r="A22" s="59"/>
      <c r="B22" s="46"/>
      <c r="C22" s="46"/>
      <c r="D22" s="45"/>
      <c r="E22" s="43"/>
      <c r="F22" s="43"/>
      <c r="G22" s="43"/>
      <c r="H22" s="44"/>
      <c r="I22" s="45"/>
      <c r="J22" s="53" t="str">
        <f>IF(G22=Keuzemenu!C$6,Keuzemenu!D$6,IF(G22=Keuzemenu!C$7,Keuzemenu!D$7,IF(G22=Keuzemenu!C$8,Keuzemenu!D$8,IF(G22=Keuzemenu!C$9,Keuzemenu!D$9,IF(G22=Keuzemenu!C$10,Keuzemenu!D$10,IF(G22=Keuzemenu!C$11,Keuzemenu!D$11,IF(G22=Keuzemenu!C$12,Keuzemenu!D$12,IF(G22=Keuzemenu!C$13,Keuzemenu!D$13,IF(G22=Keuzemenu!C$14,Keuzemenu!D$14,IF(G22=Keuzemenu!C$15,Keuzemenu!D$15,IF(G22=Keuzemenu!C$16,Keuzemenu!D$16,"-")))))))))))</f>
        <v>-</v>
      </c>
      <c r="K22" s="47"/>
      <c r="L22" s="48"/>
      <c r="M22" s="46"/>
      <c r="N22" s="60"/>
    </row>
    <row r="23" spans="1:14" ht="19.899999999999999" customHeight="1" x14ac:dyDescent="0.25">
      <c r="A23" s="59"/>
      <c r="B23" s="46"/>
      <c r="C23" s="46"/>
      <c r="D23" s="45"/>
      <c r="E23" s="43"/>
      <c r="F23" s="43"/>
      <c r="G23" s="43"/>
      <c r="H23" s="44"/>
      <c r="I23" s="45"/>
      <c r="J23" s="53" t="str">
        <f>IF(G23=Keuzemenu!C$6,Keuzemenu!D$6,IF(G23=Keuzemenu!C$7,Keuzemenu!D$7,IF(G23=Keuzemenu!C$8,Keuzemenu!D$8,IF(G23=Keuzemenu!C$9,Keuzemenu!D$9,IF(G23=Keuzemenu!C$10,Keuzemenu!D$10,IF(G23=Keuzemenu!C$11,Keuzemenu!D$11,IF(G23=Keuzemenu!C$12,Keuzemenu!D$12,IF(G23=Keuzemenu!C$13,Keuzemenu!D$13,IF(G23=Keuzemenu!C$14,Keuzemenu!D$14,IF(G23=Keuzemenu!C$15,Keuzemenu!D$15,IF(G23=Keuzemenu!C$16,Keuzemenu!D$16,"-")))))))))))</f>
        <v>-</v>
      </c>
      <c r="K23" s="47"/>
      <c r="L23" s="48"/>
      <c r="M23" s="46"/>
      <c r="N23" s="60"/>
    </row>
    <row r="24" spans="1:14" ht="19.899999999999999" customHeight="1" x14ac:dyDescent="0.25">
      <c r="A24" s="59"/>
      <c r="B24" s="46"/>
      <c r="C24" s="46"/>
      <c r="D24" s="45"/>
      <c r="E24" s="43"/>
      <c r="F24" s="43"/>
      <c r="G24" s="43"/>
      <c r="H24" s="44"/>
      <c r="I24" s="45"/>
      <c r="J24" s="53" t="str">
        <f>IF(G24=Keuzemenu!C$6,Keuzemenu!D$6,IF(G24=Keuzemenu!C$7,Keuzemenu!D$7,IF(G24=Keuzemenu!C$8,Keuzemenu!D$8,IF(G24=Keuzemenu!C$9,Keuzemenu!D$9,IF(G24=Keuzemenu!C$10,Keuzemenu!D$10,IF(G24=Keuzemenu!C$11,Keuzemenu!D$11,IF(G24=Keuzemenu!C$12,Keuzemenu!D$12,IF(G24=Keuzemenu!C$13,Keuzemenu!D$13,IF(G24=Keuzemenu!C$14,Keuzemenu!D$14,IF(G24=Keuzemenu!C$15,Keuzemenu!D$15,IF(G24=Keuzemenu!C$16,Keuzemenu!D$16,"-")))))))))))</f>
        <v>-</v>
      </c>
      <c r="K24" s="47"/>
      <c r="L24" s="48"/>
      <c r="M24" s="46"/>
      <c r="N24" s="60"/>
    </row>
    <row r="25" spans="1:14" ht="19.899999999999999" customHeight="1" x14ac:dyDescent="0.25">
      <c r="A25" s="59"/>
      <c r="B25" s="46"/>
      <c r="C25" s="46"/>
      <c r="D25" s="45"/>
      <c r="E25" s="43"/>
      <c r="F25" s="43"/>
      <c r="G25" s="43"/>
      <c r="H25" s="44"/>
      <c r="I25" s="45"/>
      <c r="J25" s="53" t="str">
        <f>IF(G25=Keuzemenu!C$6,Keuzemenu!D$6,IF(G25=Keuzemenu!C$7,Keuzemenu!D$7,IF(G25=Keuzemenu!C$8,Keuzemenu!D$8,IF(G25=Keuzemenu!C$9,Keuzemenu!D$9,IF(G25=Keuzemenu!C$10,Keuzemenu!D$10,IF(G25=Keuzemenu!C$11,Keuzemenu!D$11,IF(G25=Keuzemenu!C$12,Keuzemenu!D$12,IF(G25=Keuzemenu!C$13,Keuzemenu!D$13,IF(G25=Keuzemenu!C$14,Keuzemenu!D$14,IF(G25=Keuzemenu!C$15,Keuzemenu!D$15,IF(G25=Keuzemenu!C$16,Keuzemenu!D$16,"-")))))))))))</f>
        <v>-</v>
      </c>
      <c r="K25" s="47"/>
      <c r="L25" s="48"/>
      <c r="M25" s="46"/>
      <c r="N25" s="60"/>
    </row>
    <row r="26" spans="1:14" ht="19.899999999999999" customHeight="1" x14ac:dyDescent="0.25">
      <c r="A26" s="59"/>
      <c r="B26" s="46"/>
      <c r="C26" s="46"/>
      <c r="D26" s="45"/>
      <c r="E26" s="43"/>
      <c r="F26" s="43"/>
      <c r="G26" s="43"/>
      <c r="H26" s="44"/>
      <c r="I26" s="45"/>
      <c r="J26" s="53" t="str">
        <f>IF(G26=Keuzemenu!C$6,Keuzemenu!D$6,IF(G26=Keuzemenu!C$7,Keuzemenu!D$7,IF(G26=Keuzemenu!C$8,Keuzemenu!D$8,IF(G26=Keuzemenu!C$9,Keuzemenu!D$9,IF(G26=Keuzemenu!C$10,Keuzemenu!D$10,IF(G26=Keuzemenu!C$11,Keuzemenu!D$11,IF(G26=Keuzemenu!C$12,Keuzemenu!D$12,IF(G26=Keuzemenu!C$13,Keuzemenu!D$13,IF(G26=Keuzemenu!C$14,Keuzemenu!D$14,IF(G26=Keuzemenu!C$15,Keuzemenu!D$15,IF(G26=Keuzemenu!C$16,Keuzemenu!D$16,"-")))))))))))</f>
        <v>-</v>
      </c>
      <c r="K26" s="47"/>
      <c r="L26" s="48"/>
      <c r="M26" s="46"/>
      <c r="N26" s="60"/>
    </row>
    <row r="27" spans="1:14" ht="19.899999999999999" customHeight="1" x14ac:dyDescent="0.25">
      <c r="A27" s="59"/>
      <c r="B27" s="46"/>
      <c r="C27" s="46"/>
      <c r="D27" s="45"/>
      <c r="E27" s="43"/>
      <c r="F27" s="43"/>
      <c r="G27" s="43"/>
      <c r="H27" s="44"/>
      <c r="I27" s="45"/>
      <c r="J27" s="53" t="str">
        <f>IF(G27=Keuzemenu!C$6,Keuzemenu!D$6,IF(G27=Keuzemenu!C$7,Keuzemenu!D$7,IF(G27=Keuzemenu!C$8,Keuzemenu!D$8,IF(G27=Keuzemenu!C$9,Keuzemenu!D$9,IF(G27=Keuzemenu!C$10,Keuzemenu!D$10,IF(G27=Keuzemenu!C$11,Keuzemenu!D$11,IF(G27=Keuzemenu!C$12,Keuzemenu!D$12,IF(G27=Keuzemenu!C$13,Keuzemenu!D$13,IF(G27=Keuzemenu!C$14,Keuzemenu!D$14,IF(G27=Keuzemenu!C$15,Keuzemenu!D$15,IF(G27=Keuzemenu!C$16,Keuzemenu!D$16,"-")))))))))))</f>
        <v>-</v>
      </c>
      <c r="K27" s="47"/>
      <c r="L27" s="48"/>
      <c r="M27" s="46"/>
      <c r="N27" s="60"/>
    </row>
    <row r="28" spans="1:14" ht="19.899999999999999" customHeight="1" x14ac:dyDescent="0.25">
      <c r="A28" s="59"/>
      <c r="B28" s="46"/>
      <c r="C28" s="46"/>
      <c r="D28" s="45"/>
      <c r="E28" s="43"/>
      <c r="F28" s="43"/>
      <c r="G28" s="43"/>
      <c r="H28" s="44"/>
      <c r="I28" s="45"/>
      <c r="J28" s="53" t="str">
        <f>IF(G28=Keuzemenu!C$6,Keuzemenu!D$6,IF(G28=Keuzemenu!C$7,Keuzemenu!D$7,IF(G28=Keuzemenu!C$8,Keuzemenu!D$8,IF(G28=Keuzemenu!C$9,Keuzemenu!D$9,IF(G28=Keuzemenu!C$10,Keuzemenu!D$10,IF(G28=Keuzemenu!C$11,Keuzemenu!D$11,IF(G28=Keuzemenu!C$12,Keuzemenu!D$12,IF(G28=Keuzemenu!C$13,Keuzemenu!D$13,IF(G28=Keuzemenu!C$14,Keuzemenu!D$14,IF(G28=Keuzemenu!C$15,Keuzemenu!D$15,IF(G28=Keuzemenu!C$16,Keuzemenu!D$16,"-")))))))))))</f>
        <v>-</v>
      </c>
      <c r="K28" s="47"/>
      <c r="L28" s="48"/>
      <c r="M28" s="46"/>
      <c r="N28" s="60"/>
    </row>
    <row r="29" spans="1:14" ht="19.899999999999999" customHeight="1" x14ac:dyDescent="0.25">
      <c r="A29" s="59"/>
      <c r="B29" s="46"/>
      <c r="C29" s="46"/>
      <c r="D29" s="45"/>
      <c r="E29" s="43"/>
      <c r="F29" s="43"/>
      <c r="G29" s="43"/>
      <c r="H29" s="44"/>
      <c r="I29" s="45"/>
      <c r="J29" s="53" t="str">
        <f>IF(G29=Keuzemenu!C$6,Keuzemenu!D$6,IF(G29=Keuzemenu!C$7,Keuzemenu!D$7,IF(G29=Keuzemenu!C$8,Keuzemenu!D$8,IF(G29=Keuzemenu!C$9,Keuzemenu!D$9,IF(G29=Keuzemenu!C$10,Keuzemenu!D$10,IF(G29=Keuzemenu!C$11,Keuzemenu!D$11,IF(G29=Keuzemenu!C$12,Keuzemenu!D$12,IF(G29=Keuzemenu!C$13,Keuzemenu!D$13,IF(G29=Keuzemenu!C$14,Keuzemenu!D$14,IF(G29=Keuzemenu!C$15,Keuzemenu!D$15,IF(G29=Keuzemenu!C$16,Keuzemenu!D$16,"-")))))))))))</f>
        <v>-</v>
      </c>
      <c r="K29" s="47"/>
      <c r="L29" s="48"/>
      <c r="M29" s="46"/>
      <c r="N29" s="60"/>
    </row>
    <row r="30" spans="1:14" ht="19.899999999999999" customHeight="1" x14ac:dyDescent="0.25">
      <c r="A30" s="59"/>
      <c r="B30" s="46"/>
      <c r="C30" s="46"/>
      <c r="D30" s="45"/>
      <c r="E30" s="43"/>
      <c r="F30" s="43"/>
      <c r="G30" s="43"/>
      <c r="H30" s="44"/>
      <c r="I30" s="45"/>
      <c r="J30" s="53" t="str">
        <f>IF(G30=Keuzemenu!C$6,Keuzemenu!D$6,IF(G30=Keuzemenu!C$7,Keuzemenu!D$7,IF(G30=Keuzemenu!C$8,Keuzemenu!D$8,IF(G30=Keuzemenu!C$9,Keuzemenu!D$9,IF(G30=Keuzemenu!C$10,Keuzemenu!D$10,IF(G30=Keuzemenu!C$11,Keuzemenu!D$11,IF(G30=Keuzemenu!C$12,Keuzemenu!D$12,IF(G30=Keuzemenu!C$13,Keuzemenu!D$13,IF(G30=Keuzemenu!C$14,Keuzemenu!D$14,IF(G30=Keuzemenu!C$15,Keuzemenu!D$15,IF(G30=Keuzemenu!C$16,Keuzemenu!D$16,"-")))))))))))</f>
        <v>-</v>
      </c>
      <c r="K30" s="47"/>
      <c r="L30" s="48"/>
      <c r="M30" s="46"/>
      <c r="N30" s="60"/>
    </row>
    <row r="31" spans="1:14" ht="19.899999999999999" customHeight="1" x14ac:dyDescent="0.25">
      <c r="A31" s="59"/>
      <c r="B31" s="46"/>
      <c r="C31" s="46"/>
      <c r="D31" s="45"/>
      <c r="E31" s="43"/>
      <c r="F31" s="43"/>
      <c r="G31" s="43"/>
      <c r="H31" s="44"/>
      <c r="I31" s="45"/>
      <c r="J31" s="53" t="str">
        <f>IF(G31=Keuzemenu!C$6,Keuzemenu!D$6,IF(G31=Keuzemenu!C$7,Keuzemenu!D$7,IF(G31=Keuzemenu!C$8,Keuzemenu!D$8,IF(G31=Keuzemenu!C$9,Keuzemenu!D$9,IF(G31=Keuzemenu!C$10,Keuzemenu!D$10,IF(G31=Keuzemenu!C$11,Keuzemenu!D$11,IF(G31=Keuzemenu!C$12,Keuzemenu!D$12,IF(G31=Keuzemenu!C$13,Keuzemenu!D$13,IF(G31=Keuzemenu!C$14,Keuzemenu!D$14,IF(G31=Keuzemenu!C$15,Keuzemenu!D$15,IF(G31=Keuzemenu!C$16,Keuzemenu!D$16,"-")))))))))))</f>
        <v>-</v>
      </c>
      <c r="K31" s="47"/>
      <c r="L31" s="48"/>
      <c r="M31" s="46"/>
      <c r="N31" s="60"/>
    </row>
    <row r="32" spans="1:14" ht="19.899999999999999" customHeight="1" x14ac:dyDescent="0.25">
      <c r="A32" s="59"/>
      <c r="B32" s="46"/>
      <c r="C32" s="46"/>
      <c r="D32" s="45"/>
      <c r="E32" s="43"/>
      <c r="F32" s="43"/>
      <c r="G32" s="43"/>
      <c r="H32" s="44"/>
      <c r="I32" s="45"/>
      <c r="J32" s="53" t="str">
        <f>IF(G32=Keuzemenu!C$6,Keuzemenu!D$6,IF(G32=Keuzemenu!C$7,Keuzemenu!D$7,IF(G32=Keuzemenu!C$8,Keuzemenu!D$8,IF(G32=Keuzemenu!C$9,Keuzemenu!D$9,IF(G32=Keuzemenu!C$10,Keuzemenu!D$10,IF(G32=Keuzemenu!C$11,Keuzemenu!D$11,IF(G32=Keuzemenu!C$12,Keuzemenu!D$12,IF(G32=Keuzemenu!C$13,Keuzemenu!D$13,IF(G32=Keuzemenu!C$14,Keuzemenu!D$14,IF(G32=Keuzemenu!C$15,Keuzemenu!D$15,IF(G32=Keuzemenu!C$16,Keuzemenu!D$16,"-")))))))))))</f>
        <v>-</v>
      </c>
      <c r="K32" s="47"/>
      <c r="L32" s="48"/>
      <c r="M32" s="46"/>
      <c r="N32" s="60"/>
    </row>
    <row r="33" spans="1:14" ht="19.899999999999999" customHeight="1" x14ac:dyDescent="0.25">
      <c r="A33" s="59"/>
      <c r="B33" s="46"/>
      <c r="C33" s="46"/>
      <c r="D33" s="45"/>
      <c r="E33" s="43"/>
      <c r="F33" s="43"/>
      <c r="G33" s="43"/>
      <c r="H33" s="44"/>
      <c r="I33" s="45"/>
      <c r="J33" s="53" t="str">
        <f>IF(G33=Keuzemenu!C$6,Keuzemenu!D$6,IF(G33=Keuzemenu!C$7,Keuzemenu!D$7,IF(G33=Keuzemenu!C$8,Keuzemenu!D$8,IF(G33=Keuzemenu!C$9,Keuzemenu!D$9,IF(G33=Keuzemenu!C$10,Keuzemenu!D$10,IF(G33=Keuzemenu!C$11,Keuzemenu!D$11,IF(G33=Keuzemenu!C$12,Keuzemenu!D$12,IF(G33=Keuzemenu!C$13,Keuzemenu!D$13,IF(G33=Keuzemenu!C$14,Keuzemenu!D$14,IF(G33=Keuzemenu!C$15,Keuzemenu!D$15,IF(G33=Keuzemenu!C$16,Keuzemenu!D$16,"-")))))))))))</f>
        <v>-</v>
      </c>
      <c r="K33" s="47"/>
      <c r="L33" s="48"/>
      <c r="M33" s="46"/>
      <c r="N33" s="60"/>
    </row>
    <row r="34" spans="1:14" ht="19.899999999999999" customHeight="1" x14ac:dyDescent="0.25">
      <c r="A34" s="59"/>
      <c r="B34" s="46"/>
      <c r="C34" s="46"/>
      <c r="D34" s="45"/>
      <c r="E34" s="43"/>
      <c r="F34" s="43"/>
      <c r="G34" s="43"/>
      <c r="H34" s="44"/>
      <c r="I34" s="45"/>
      <c r="J34" s="53" t="str">
        <f>IF(G34=Keuzemenu!C$6,Keuzemenu!D$6,IF(G34=Keuzemenu!C$7,Keuzemenu!D$7,IF(G34=Keuzemenu!C$8,Keuzemenu!D$8,IF(G34=Keuzemenu!C$9,Keuzemenu!D$9,IF(G34=Keuzemenu!C$10,Keuzemenu!D$10,IF(G34=Keuzemenu!C$11,Keuzemenu!D$11,IF(G34=Keuzemenu!C$12,Keuzemenu!D$12,IF(G34=Keuzemenu!C$13,Keuzemenu!D$13,IF(G34=Keuzemenu!C$14,Keuzemenu!D$14,IF(G34=Keuzemenu!C$15,Keuzemenu!D$15,IF(G34=Keuzemenu!C$16,Keuzemenu!D$16,"-")))))))))))</f>
        <v>-</v>
      </c>
      <c r="K34" s="47"/>
      <c r="L34" s="48"/>
      <c r="M34" s="46"/>
      <c r="N34" s="60"/>
    </row>
    <row r="35" spans="1:14" ht="19.899999999999999" customHeight="1" x14ac:dyDescent="0.25">
      <c r="A35" s="59"/>
      <c r="B35" s="46"/>
      <c r="C35" s="46"/>
      <c r="D35" s="45"/>
      <c r="E35" s="43"/>
      <c r="F35" s="43"/>
      <c r="G35" s="43"/>
      <c r="H35" s="44"/>
      <c r="I35" s="45"/>
      <c r="J35" s="53" t="str">
        <f>IF(G35=Keuzemenu!C$6,Keuzemenu!D$6,IF(G35=Keuzemenu!C$7,Keuzemenu!D$7,IF(G35=Keuzemenu!C$8,Keuzemenu!D$8,IF(G35=Keuzemenu!C$9,Keuzemenu!D$9,IF(G35=Keuzemenu!C$10,Keuzemenu!D$10,IF(G35=Keuzemenu!C$11,Keuzemenu!D$11,IF(G35=Keuzemenu!C$12,Keuzemenu!D$12,IF(G35=Keuzemenu!C$13,Keuzemenu!D$13,IF(G35=Keuzemenu!C$14,Keuzemenu!D$14,IF(G35=Keuzemenu!C$15,Keuzemenu!D$15,IF(G35=Keuzemenu!C$16,Keuzemenu!D$16,"-")))))))))))</f>
        <v>-</v>
      </c>
      <c r="K35" s="47"/>
      <c r="L35" s="48"/>
      <c r="M35" s="46"/>
      <c r="N35" s="60"/>
    </row>
    <row r="36" spans="1:14" ht="19.899999999999999" customHeight="1" x14ac:dyDescent="0.25">
      <c r="A36" s="59"/>
      <c r="B36" s="46"/>
      <c r="C36" s="46"/>
      <c r="D36" s="45"/>
      <c r="E36" s="43"/>
      <c r="F36" s="43"/>
      <c r="G36" s="43"/>
      <c r="H36" s="44"/>
      <c r="I36" s="45"/>
      <c r="J36" s="53" t="str">
        <f>IF(G36=Keuzemenu!C$6,Keuzemenu!D$6,IF(G36=Keuzemenu!C$7,Keuzemenu!D$7,IF(G36=Keuzemenu!C$8,Keuzemenu!D$8,IF(G36=Keuzemenu!C$9,Keuzemenu!D$9,IF(G36=Keuzemenu!C$10,Keuzemenu!D$10,IF(G36=Keuzemenu!C$11,Keuzemenu!D$11,IF(G36=Keuzemenu!C$12,Keuzemenu!D$12,IF(G36=Keuzemenu!C$13,Keuzemenu!D$13,IF(G36=Keuzemenu!C$14,Keuzemenu!D$14,IF(G36=Keuzemenu!C$15,Keuzemenu!D$15,IF(G36=Keuzemenu!C$16,Keuzemenu!D$16,"-")))))))))))</f>
        <v>-</v>
      </c>
      <c r="K36" s="47"/>
      <c r="L36" s="48"/>
      <c r="M36" s="46"/>
      <c r="N36" s="60"/>
    </row>
    <row r="37" spans="1:14" ht="19.899999999999999" customHeight="1" x14ac:dyDescent="0.25">
      <c r="A37" s="59"/>
      <c r="B37" s="46"/>
      <c r="C37" s="46"/>
      <c r="D37" s="45"/>
      <c r="E37" s="43"/>
      <c r="F37" s="43"/>
      <c r="G37" s="43"/>
      <c r="H37" s="44"/>
      <c r="I37" s="45"/>
      <c r="J37" s="53" t="str">
        <f>IF(G37=Keuzemenu!C$6,Keuzemenu!D$6,IF(G37=Keuzemenu!C$7,Keuzemenu!D$7,IF(G37=Keuzemenu!C$8,Keuzemenu!D$8,IF(G37=Keuzemenu!C$9,Keuzemenu!D$9,IF(G37=Keuzemenu!C$10,Keuzemenu!D$10,IF(G37=Keuzemenu!C$11,Keuzemenu!D$11,IF(G37=Keuzemenu!C$12,Keuzemenu!D$12,IF(G37=Keuzemenu!C$13,Keuzemenu!D$13,IF(G37=Keuzemenu!C$14,Keuzemenu!D$14,IF(G37=Keuzemenu!C$15,Keuzemenu!D$15,IF(G37=Keuzemenu!C$16,Keuzemenu!D$16,"-")))))))))))</f>
        <v>-</v>
      </c>
      <c r="K37" s="47"/>
      <c r="L37" s="48"/>
      <c r="M37" s="46"/>
      <c r="N37" s="60"/>
    </row>
    <row r="38" spans="1:14" ht="19.899999999999999" customHeight="1" x14ac:dyDescent="0.25">
      <c r="A38" s="59"/>
      <c r="B38" s="46"/>
      <c r="C38" s="46"/>
      <c r="D38" s="45"/>
      <c r="E38" s="43"/>
      <c r="F38" s="43"/>
      <c r="G38" s="43"/>
      <c r="H38" s="44"/>
      <c r="I38" s="45"/>
      <c r="J38" s="53" t="str">
        <f>IF(G38=Keuzemenu!C$6,Keuzemenu!D$6,IF(G38=Keuzemenu!C$7,Keuzemenu!D$7,IF(G38=Keuzemenu!C$8,Keuzemenu!D$8,IF(G38=Keuzemenu!C$9,Keuzemenu!D$9,IF(G38=Keuzemenu!C$10,Keuzemenu!D$10,IF(G38=Keuzemenu!C$11,Keuzemenu!D$11,IF(G38=Keuzemenu!C$12,Keuzemenu!D$12,IF(G38=Keuzemenu!C$13,Keuzemenu!D$13,IF(G38=Keuzemenu!C$14,Keuzemenu!D$14,IF(G38=Keuzemenu!C$15,Keuzemenu!D$15,IF(G38=Keuzemenu!C$16,Keuzemenu!D$16,"-")))))))))))</f>
        <v>-</v>
      </c>
      <c r="K38" s="47"/>
      <c r="L38" s="48"/>
      <c r="M38" s="46"/>
      <c r="N38" s="60"/>
    </row>
    <row r="39" spans="1:14" ht="19.899999999999999" customHeight="1" x14ac:dyDescent="0.25">
      <c r="A39" s="59"/>
      <c r="B39" s="46"/>
      <c r="C39" s="46"/>
      <c r="D39" s="45"/>
      <c r="E39" s="43"/>
      <c r="F39" s="43"/>
      <c r="G39" s="43"/>
      <c r="H39" s="44"/>
      <c r="I39" s="45"/>
      <c r="J39" s="53" t="str">
        <f>IF(G39=Keuzemenu!C$6,Keuzemenu!D$6,IF(G39=Keuzemenu!C$7,Keuzemenu!D$7,IF(G39=Keuzemenu!C$8,Keuzemenu!D$8,IF(G39=Keuzemenu!C$9,Keuzemenu!D$9,IF(G39=Keuzemenu!C$10,Keuzemenu!D$10,IF(G39=Keuzemenu!C$11,Keuzemenu!D$11,IF(G39=Keuzemenu!C$12,Keuzemenu!D$12,IF(G39=Keuzemenu!C$13,Keuzemenu!D$13,IF(G39=Keuzemenu!C$14,Keuzemenu!D$14,IF(G39=Keuzemenu!C$15,Keuzemenu!D$15,IF(G39=Keuzemenu!C$16,Keuzemenu!D$16,"-")))))))))))</f>
        <v>-</v>
      </c>
      <c r="K39" s="47"/>
      <c r="L39" s="48"/>
      <c r="M39" s="46"/>
      <c r="N39" s="60"/>
    </row>
    <row r="40" spans="1:14" ht="19.899999999999999" customHeight="1" x14ac:dyDescent="0.25">
      <c r="A40" s="59"/>
      <c r="B40" s="46"/>
      <c r="C40" s="46"/>
      <c r="D40" s="45"/>
      <c r="E40" s="43"/>
      <c r="F40" s="43"/>
      <c r="G40" s="43"/>
      <c r="H40" s="44"/>
      <c r="I40" s="45"/>
      <c r="J40" s="53" t="str">
        <f>IF(G40=Keuzemenu!C$6,Keuzemenu!D$6,IF(G40=Keuzemenu!C$7,Keuzemenu!D$7,IF(G40=Keuzemenu!C$8,Keuzemenu!D$8,IF(G40=Keuzemenu!C$9,Keuzemenu!D$9,IF(G40=Keuzemenu!C$10,Keuzemenu!D$10,IF(G40=Keuzemenu!C$11,Keuzemenu!D$11,IF(G40=Keuzemenu!C$12,Keuzemenu!D$12,IF(G40=Keuzemenu!C$13,Keuzemenu!D$13,IF(G40=Keuzemenu!C$14,Keuzemenu!D$14,IF(G40=Keuzemenu!C$15,Keuzemenu!D$15,IF(G40=Keuzemenu!C$16,Keuzemenu!D$16,"-")))))))))))</f>
        <v>-</v>
      </c>
      <c r="K40" s="47"/>
      <c r="L40" s="48"/>
      <c r="M40" s="46"/>
      <c r="N40" s="60"/>
    </row>
    <row r="41" spans="1:14" ht="19.899999999999999" customHeight="1" x14ac:dyDescent="0.25">
      <c r="A41" s="59"/>
      <c r="B41" s="46"/>
      <c r="C41" s="46"/>
      <c r="D41" s="45"/>
      <c r="E41" s="43"/>
      <c r="F41" s="43"/>
      <c r="G41" s="43"/>
      <c r="H41" s="44"/>
      <c r="I41" s="45"/>
      <c r="J41" s="53" t="str">
        <f>IF(G41=Keuzemenu!C$6,Keuzemenu!D$6,IF(G41=Keuzemenu!C$7,Keuzemenu!D$7,IF(G41=Keuzemenu!C$8,Keuzemenu!D$8,IF(G41=Keuzemenu!C$9,Keuzemenu!D$9,IF(G41=Keuzemenu!C$10,Keuzemenu!D$10,IF(G41=Keuzemenu!C$11,Keuzemenu!D$11,IF(G41=Keuzemenu!C$12,Keuzemenu!D$12,IF(G41=Keuzemenu!C$13,Keuzemenu!D$13,IF(G41=Keuzemenu!C$14,Keuzemenu!D$14,IF(G41=Keuzemenu!C$15,Keuzemenu!D$15,IF(G41=Keuzemenu!C$16,Keuzemenu!D$16,"-")))))))))))</f>
        <v>-</v>
      </c>
      <c r="K41" s="47"/>
      <c r="L41" s="48"/>
      <c r="M41" s="46"/>
      <c r="N41" s="60"/>
    </row>
    <row r="42" spans="1:14" ht="19.899999999999999" customHeight="1" x14ac:dyDescent="0.25">
      <c r="A42" s="59"/>
      <c r="B42" s="46"/>
      <c r="C42" s="46"/>
      <c r="D42" s="45"/>
      <c r="E42" s="43"/>
      <c r="F42" s="43"/>
      <c r="G42" s="43"/>
      <c r="H42" s="44"/>
      <c r="I42" s="45"/>
      <c r="J42" s="53" t="str">
        <f>IF(G42=Keuzemenu!C$6,Keuzemenu!D$6,IF(G42=Keuzemenu!C$7,Keuzemenu!D$7,IF(G42=Keuzemenu!C$8,Keuzemenu!D$8,IF(G42=Keuzemenu!C$9,Keuzemenu!D$9,IF(G42=Keuzemenu!C$10,Keuzemenu!D$10,IF(G42=Keuzemenu!C$11,Keuzemenu!D$11,IF(G42=Keuzemenu!C$12,Keuzemenu!D$12,IF(G42=Keuzemenu!C$13,Keuzemenu!D$13,IF(G42=Keuzemenu!C$14,Keuzemenu!D$14,IF(G42=Keuzemenu!C$15,Keuzemenu!D$15,IF(G42=Keuzemenu!C$16,Keuzemenu!D$16,"-")))))))))))</f>
        <v>-</v>
      </c>
      <c r="K42" s="47"/>
      <c r="L42" s="48"/>
      <c r="M42" s="46"/>
      <c r="N42" s="60"/>
    </row>
    <row r="43" spans="1:14" ht="19.899999999999999" customHeight="1" x14ac:dyDescent="0.25">
      <c r="A43" s="59"/>
      <c r="B43" s="46"/>
      <c r="C43" s="46"/>
      <c r="D43" s="45"/>
      <c r="E43" s="43"/>
      <c r="F43" s="43"/>
      <c r="G43" s="43"/>
      <c r="H43" s="44"/>
      <c r="I43" s="45"/>
      <c r="J43" s="53" t="str">
        <f>IF(G43=Keuzemenu!C$6,Keuzemenu!D$6,IF(G43=Keuzemenu!C$7,Keuzemenu!D$7,IF(G43=Keuzemenu!C$8,Keuzemenu!D$8,IF(G43=Keuzemenu!C$9,Keuzemenu!D$9,IF(G43=Keuzemenu!C$10,Keuzemenu!D$10,IF(G43=Keuzemenu!C$11,Keuzemenu!D$11,IF(G43=Keuzemenu!C$12,Keuzemenu!D$12,IF(G43=Keuzemenu!C$13,Keuzemenu!D$13,IF(G43=Keuzemenu!C$14,Keuzemenu!D$14,IF(G43=Keuzemenu!C$15,Keuzemenu!D$15,IF(G43=Keuzemenu!C$16,Keuzemenu!D$16,"-")))))))))))</f>
        <v>-</v>
      </c>
      <c r="K43" s="47"/>
      <c r="L43" s="48"/>
      <c r="M43" s="46"/>
      <c r="N43" s="60"/>
    </row>
    <row r="44" spans="1:14" ht="19.899999999999999" customHeight="1" x14ac:dyDescent="0.25">
      <c r="A44" s="59"/>
      <c r="B44" s="46"/>
      <c r="C44" s="46"/>
      <c r="D44" s="45"/>
      <c r="E44" s="43"/>
      <c r="F44" s="43"/>
      <c r="G44" s="43"/>
      <c r="H44" s="44"/>
      <c r="I44" s="45"/>
      <c r="J44" s="53" t="str">
        <f>IF(G44=Keuzemenu!C$6,Keuzemenu!D$6,IF(G44=Keuzemenu!C$7,Keuzemenu!D$7,IF(G44=Keuzemenu!C$8,Keuzemenu!D$8,IF(G44=Keuzemenu!C$9,Keuzemenu!D$9,IF(G44=Keuzemenu!C$10,Keuzemenu!D$10,IF(G44=Keuzemenu!C$11,Keuzemenu!D$11,IF(G44=Keuzemenu!C$12,Keuzemenu!D$12,IF(G44=Keuzemenu!C$13,Keuzemenu!D$13,IF(G44=Keuzemenu!C$14,Keuzemenu!D$14,IF(G44=Keuzemenu!C$15,Keuzemenu!D$15,IF(G44=Keuzemenu!C$16,Keuzemenu!D$16,"-")))))))))))</f>
        <v>-</v>
      </c>
      <c r="K44" s="47"/>
      <c r="L44" s="48"/>
      <c r="M44" s="46"/>
      <c r="N44" s="60"/>
    </row>
    <row r="45" spans="1:14" ht="19.899999999999999" customHeight="1" x14ac:dyDescent="0.25">
      <c r="A45" s="59"/>
      <c r="B45" s="46"/>
      <c r="C45" s="46"/>
      <c r="D45" s="45"/>
      <c r="E45" s="43"/>
      <c r="F45" s="43"/>
      <c r="G45" s="43"/>
      <c r="H45" s="44"/>
      <c r="I45" s="45"/>
      <c r="J45" s="53" t="str">
        <f>IF(G45=Keuzemenu!C$6,Keuzemenu!D$6,IF(G45=Keuzemenu!C$7,Keuzemenu!D$7,IF(G45=Keuzemenu!C$8,Keuzemenu!D$8,IF(G45=Keuzemenu!C$9,Keuzemenu!D$9,IF(G45=Keuzemenu!C$10,Keuzemenu!D$10,IF(G45=Keuzemenu!C$11,Keuzemenu!D$11,IF(G45=Keuzemenu!C$12,Keuzemenu!D$12,IF(G45=Keuzemenu!C$13,Keuzemenu!D$13,IF(G45=Keuzemenu!C$14,Keuzemenu!D$14,IF(G45=Keuzemenu!C$15,Keuzemenu!D$15,IF(G45=Keuzemenu!C$16,Keuzemenu!D$16,"-")))))))))))</f>
        <v>-</v>
      </c>
      <c r="K45" s="47"/>
      <c r="L45" s="48"/>
      <c r="M45" s="46"/>
      <c r="N45" s="60"/>
    </row>
    <row r="46" spans="1:14" ht="19.899999999999999" customHeight="1" x14ac:dyDescent="0.25">
      <c r="A46" s="59"/>
      <c r="B46" s="46"/>
      <c r="C46" s="46"/>
      <c r="D46" s="45"/>
      <c r="E46" s="43"/>
      <c r="F46" s="43"/>
      <c r="G46" s="43"/>
      <c r="H46" s="44"/>
      <c r="I46" s="45"/>
      <c r="J46" s="53" t="str">
        <f>IF(G46=Keuzemenu!C$6,Keuzemenu!D$6,IF(G46=Keuzemenu!C$7,Keuzemenu!D$7,IF(G46=Keuzemenu!C$8,Keuzemenu!D$8,IF(G46=Keuzemenu!C$9,Keuzemenu!D$9,IF(G46=Keuzemenu!C$10,Keuzemenu!D$10,IF(G46=Keuzemenu!C$11,Keuzemenu!D$11,IF(G46=Keuzemenu!C$12,Keuzemenu!D$12,IF(G46=Keuzemenu!C$13,Keuzemenu!D$13,IF(G46=Keuzemenu!C$14,Keuzemenu!D$14,IF(G46=Keuzemenu!C$15,Keuzemenu!D$15,IF(G46=Keuzemenu!C$16,Keuzemenu!D$16,"-")))))))))))</f>
        <v>-</v>
      </c>
      <c r="K46" s="47"/>
      <c r="L46" s="48"/>
      <c r="M46" s="46"/>
      <c r="N46" s="60"/>
    </row>
    <row r="47" spans="1:14" ht="19.899999999999999" customHeight="1" x14ac:dyDescent="0.25">
      <c r="A47" s="59"/>
      <c r="B47" s="46"/>
      <c r="C47" s="46"/>
      <c r="D47" s="45"/>
      <c r="E47" s="43"/>
      <c r="F47" s="43"/>
      <c r="G47" s="43"/>
      <c r="H47" s="44"/>
      <c r="I47" s="45"/>
      <c r="J47" s="53" t="str">
        <f>IF(G47=Keuzemenu!C$6,Keuzemenu!D$6,IF(G47=Keuzemenu!C$7,Keuzemenu!D$7,IF(G47=Keuzemenu!C$8,Keuzemenu!D$8,IF(G47=Keuzemenu!C$9,Keuzemenu!D$9,IF(G47=Keuzemenu!C$10,Keuzemenu!D$10,IF(G47=Keuzemenu!C$11,Keuzemenu!D$11,IF(G47=Keuzemenu!C$12,Keuzemenu!D$12,IF(G47=Keuzemenu!C$13,Keuzemenu!D$13,IF(G47=Keuzemenu!C$14,Keuzemenu!D$14,IF(G47=Keuzemenu!C$15,Keuzemenu!D$15,IF(G47=Keuzemenu!C$16,Keuzemenu!D$16,"-")))))))))))</f>
        <v>-</v>
      </c>
      <c r="K47" s="47"/>
      <c r="L47" s="48"/>
      <c r="M47" s="46"/>
      <c r="N47" s="60"/>
    </row>
    <row r="48" spans="1:14" ht="19.899999999999999" customHeight="1" x14ac:dyDescent="0.25">
      <c r="A48" s="59"/>
      <c r="B48" s="46"/>
      <c r="C48" s="46"/>
      <c r="D48" s="45"/>
      <c r="E48" s="43"/>
      <c r="F48" s="43"/>
      <c r="G48" s="43"/>
      <c r="H48" s="44"/>
      <c r="I48" s="45"/>
      <c r="J48" s="53" t="str">
        <f>IF(G48=Keuzemenu!C$6,Keuzemenu!D$6,IF(G48=Keuzemenu!C$7,Keuzemenu!D$7,IF(G48=Keuzemenu!C$8,Keuzemenu!D$8,IF(G48=Keuzemenu!C$9,Keuzemenu!D$9,IF(G48=Keuzemenu!C$10,Keuzemenu!D$10,IF(G48=Keuzemenu!C$11,Keuzemenu!D$11,IF(G48=Keuzemenu!C$12,Keuzemenu!D$12,IF(G48=Keuzemenu!C$13,Keuzemenu!D$13,IF(G48=Keuzemenu!C$14,Keuzemenu!D$14,IF(G48=Keuzemenu!C$15,Keuzemenu!D$15,IF(G48=Keuzemenu!C$16,Keuzemenu!D$16,"-")))))))))))</f>
        <v>-</v>
      </c>
      <c r="K48" s="47"/>
      <c r="L48" s="48"/>
      <c r="M48" s="46"/>
      <c r="N48" s="60"/>
    </row>
    <row r="49" spans="1:14" ht="19.899999999999999" customHeight="1" x14ac:dyDescent="0.25">
      <c r="A49" s="59"/>
      <c r="B49" s="46"/>
      <c r="C49" s="46"/>
      <c r="D49" s="45"/>
      <c r="E49" s="43"/>
      <c r="F49" s="43"/>
      <c r="G49" s="43"/>
      <c r="H49" s="44"/>
      <c r="I49" s="45"/>
      <c r="J49" s="53" t="str">
        <f>IF(G49=Keuzemenu!C$6,Keuzemenu!D$6,IF(G49=Keuzemenu!C$7,Keuzemenu!D$7,IF(G49=Keuzemenu!C$8,Keuzemenu!D$8,IF(G49=Keuzemenu!C$9,Keuzemenu!D$9,IF(G49=Keuzemenu!C$10,Keuzemenu!D$10,IF(G49=Keuzemenu!C$11,Keuzemenu!D$11,IF(G49=Keuzemenu!C$12,Keuzemenu!D$12,IF(G49=Keuzemenu!C$13,Keuzemenu!D$13,IF(G49=Keuzemenu!C$14,Keuzemenu!D$14,IF(G49=Keuzemenu!C$15,Keuzemenu!D$15,IF(G49=Keuzemenu!C$16,Keuzemenu!D$16,"-")))))))))))</f>
        <v>-</v>
      </c>
      <c r="K49" s="47"/>
      <c r="L49" s="48"/>
      <c r="M49" s="46"/>
      <c r="N49" s="60"/>
    </row>
    <row r="50" spans="1:14" ht="19.899999999999999" customHeight="1" x14ac:dyDescent="0.25">
      <c r="A50" s="59"/>
      <c r="B50" s="46"/>
      <c r="C50" s="46"/>
      <c r="D50" s="45"/>
      <c r="E50" s="43"/>
      <c r="F50" s="43"/>
      <c r="G50" s="43"/>
      <c r="H50" s="44"/>
      <c r="I50" s="45"/>
      <c r="J50" s="53" t="str">
        <f>IF(G50=Keuzemenu!C$6,Keuzemenu!D$6,IF(G50=Keuzemenu!C$7,Keuzemenu!D$7,IF(G50=Keuzemenu!C$8,Keuzemenu!D$8,IF(G50=Keuzemenu!C$9,Keuzemenu!D$9,IF(G50=Keuzemenu!C$10,Keuzemenu!D$10,IF(G50=Keuzemenu!C$11,Keuzemenu!D$11,IF(G50=Keuzemenu!C$12,Keuzemenu!D$12,IF(G50=Keuzemenu!C$13,Keuzemenu!D$13,IF(G50=Keuzemenu!C$14,Keuzemenu!D$14,IF(G50=Keuzemenu!C$15,Keuzemenu!D$15,IF(G50=Keuzemenu!C$16,Keuzemenu!D$16,"-")))))))))))</f>
        <v>-</v>
      </c>
      <c r="K50" s="47"/>
      <c r="L50" s="48"/>
      <c r="M50" s="46"/>
      <c r="N50" s="60"/>
    </row>
    <row r="51" spans="1:14" ht="19.899999999999999" customHeight="1" x14ac:dyDescent="0.25">
      <c r="A51" s="59"/>
      <c r="B51" s="46"/>
      <c r="C51" s="46"/>
      <c r="D51" s="45"/>
      <c r="E51" s="43"/>
      <c r="F51" s="43"/>
      <c r="G51" s="43"/>
      <c r="H51" s="44"/>
      <c r="I51" s="45"/>
      <c r="J51" s="53" t="str">
        <f>IF(G51=Keuzemenu!C$6,Keuzemenu!D$6,IF(G51=Keuzemenu!C$7,Keuzemenu!D$7,IF(G51=Keuzemenu!C$8,Keuzemenu!D$8,IF(G51=Keuzemenu!C$9,Keuzemenu!D$9,IF(G51=Keuzemenu!C$10,Keuzemenu!D$10,IF(G51=Keuzemenu!C$11,Keuzemenu!D$11,IF(G51=Keuzemenu!C$12,Keuzemenu!D$12,IF(G51=Keuzemenu!C$13,Keuzemenu!D$13,IF(G51=Keuzemenu!C$14,Keuzemenu!D$14,IF(G51=Keuzemenu!C$15,Keuzemenu!D$15,IF(G51=Keuzemenu!C$16,Keuzemenu!D$16,"-")))))))))))</f>
        <v>-</v>
      </c>
      <c r="K51" s="47"/>
      <c r="L51" s="48"/>
      <c r="M51" s="46"/>
      <c r="N51" s="60"/>
    </row>
    <row r="52" spans="1:14" ht="19.899999999999999" customHeight="1" x14ac:dyDescent="0.25">
      <c r="A52" s="59"/>
      <c r="B52" s="46"/>
      <c r="C52" s="46"/>
      <c r="D52" s="45"/>
      <c r="E52" s="43"/>
      <c r="F52" s="43"/>
      <c r="G52" s="43"/>
      <c r="H52" s="44"/>
      <c r="I52" s="45"/>
      <c r="J52" s="53" t="str">
        <f>IF(G52=Keuzemenu!C$6,Keuzemenu!D$6,IF(G52=Keuzemenu!C$7,Keuzemenu!D$7,IF(G52=Keuzemenu!C$8,Keuzemenu!D$8,IF(G52=Keuzemenu!C$9,Keuzemenu!D$9,IF(G52=Keuzemenu!C$10,Keuzemenu!D$10,IF(G52=Keuzemenu!C$11,Keuzemenu!D$11,IF(G52=Keuzemenu!C$12,Keuzemenu!D$12,IF(G52=Keuzemenu!C$13,Keuzemenu!D$13,IF(G52=Keuzemenu!C$14,Keuzemenu!D$14,IF(G52=Keuzemenu!C$15,Keuzemenu!D$15,IF(G52=Keuzemenu!C$16,Keuzemenu!D$16,"-")))))))))))</f>
        <v>-</v>
      </c>
      <c r="K52" s="47"/>
      <c r="L52" s="48"/>
      <c r="M52" s="46"/>
      <c r="N52" s="60"/>
    </row>
    <row r="53" spans="1:14" ht="19.899999999999999" customHeight="1" x14ac:dyDescent="0.25">
      <c r="A53" s="59"/>
      <c r="B53" s="46"/>
      <c r="C53" s="46"/>
      <c r="D53" s="45"/>
      <c r="E53" s="43"/>
      <c r="F53" s="43"/>
      <c r="G53" s="43"/>
      <c r="H53" s="44"/>
      <c r="I53" s="45"/>
      <c r="J53" s="53" t="str">
        <f>IF(G53=Keuzemenu!C$6,Keuzemenu!D$6,IF(G53=Keuzemenu!C$7,Keuzemenu!D$7,IF(G53=Keuzemenu!C$8,Keuzemenu!D$8,IF(G53=Keuzemenu!C$9,Keuzemenu!D$9,IF(G53=Keuzemenu!C$10,Keuzemenu!D$10,IF(G53=Keuzemenu!C$11,Keuzemenu!D$11,IF(G53=Keuzemenu!C$12,Keuzemenu!D$12,IF(G53=Keuzemenu!C$13,Keuzemenu!D$13,IF(G53=Keuzemenu!C$14,Keuzemenu!D$14,IF(G53=Keuzemenu!C$15,Keuzemenu!D$15,IF(G53=Keuzemenu!C$16,Keuzemenu!D$16,"-")))))))))))</f>
        <v>-</v>
      </c>
      <c r="K53" s="47"/>
      <c r="L53" s="48"/>
      <c r="M53" s="46"/>
      <c r="N53" s="60"/>
    </row>
    <row r="54" spans="1:14" ht="19.899999999999999" customHeight="1" x14ac:dyDescent="0.25">
      <c r="A54" s="59"/>
      <c r="B54" s="46"/>
      <c r="C54" s="46"/>
      <c r="D54" s="45"/>
      <c r="E54" s="43"/>
      <c r="F54" s="43"/>
      <c r="G54" s="43"/>
      <c r="H54" s="44"/>
      <c r="I54" s="45"/>
      <c r="J54" s="53" t="str">
        <f>IF(G54=Keuzemenu!C$6,Keuzemenu!D$6,IF(G54=Keuzemenu!C$7,Keuzemenu!D$7,IF(G54=Keuzemenu!C$8,Keuzemenu!D$8,IF(G54=Keuzemenu!C$9,Keuzemenu!D$9,IF(G54=Keuzemenu!C$10,Keuzemenu!D$10,IF(G54=Keuzemenu!C$11,Keuzemenu!D$11,IF(G54=Keuzemenu!C$12,Keuzemenu!D$12,IF(G54=Keuzemenu!C$13,Keuzemenu!D$13,IF(G54=Keuzemenu!C$14,Keuzemenu!D$14,IF(G54=Keuzemenu!C$15,Keuzemenu!D$15,IF(G54=Keuzemenu!C$16,Keuzemenu!D$16,"-")))))))))))</f>
        <v>-</v>
      </c>
      <c r="K54" s="47"/>
      <c r="L54" s="48"/>
      <c r="M54" s="46"/>
      <c r="N54" s="60"/>
    </row>
    <row r="55" spans="1:14" ht="19.899999999999999" customHeight="1" x14ac:dyDescent="0.25">
      <c r="A55" s="59"/>
      <c r="B55" s="46"/>
      <c r="C55" s="46"/>
      <c r="D55" s="45"/>
      <c r="E55" s="43"/>
      <c r="F55" s="43"/>
      <c r="G55" s="43"/>
      <c r="H55" s="44"/>
      <c r="I55" s="45"/>
      <c r="J55" s="53" t="str">
        <f>IF(G55=Keuzemenu!C$6,Keuzemenu!D$6,IF(G55=Keuzemenu!C$7,Keuzemenu!D$7,IF(G55=Keuzemenu!C$8,Keuzemenu!D$8,IF(G55=Keuzemenu!C$9,Keuzemenu!D$9,IF(G55=Keuzemenu!C$10,Keuzemenu!D$10,IF(G55=Keuzemenu!C$11,Keuzemenu!D$11,IF(G55=Keuzemenu!C$12,Keuzemenu!D$12,IF(G55=Keuzemenu!C$13,Keuzemenu!D$13,IF(G55=Keuzemenu!C$14,Keuzemenu!D$14,IF(G55=Keuzemenu!C$15,Keuzemenu!D$15,IF(G55=Keuzemenu!C$16,Keuzemenu!D$16,"-")))))))))))</f>
        <v>-</v>
      </c>
      <c r="K55" s="47"/>
      <c r="L55" s="48"/>
      <c r="M55" s="46"/>
      <c r="N55" s="60"/>
    </row>
    <row r="56" spans="1:14" ht="19.899999999999999" customHeight="1" x14ac:dyDescent="0.25">
      <c r="A56" s="59"/>
      <c r="B56" s="46"/>
      <c r="C56" s="46"/>
      <c r="D56" s="45"/>
      <c r="E56" s="43"/>
      <c r="F56" s="43"/>
      <c r="G56" s="43"/>
      <c r="H56" s="44"/>
      <c r="I56" s="45"/>
      <c r="J56" s="53" t="str">
        <f>IF(G56=Keuzemenu!C$6,Keuzemenu!D$6,IF(G56=Keuzemenu!C$7,Keuzemenu!D$7,IF(G56=Keuzemenu!C$8,Keuzemenu!D$8,IF(G56=Keuzemenu!C$9,Keuzemenu!D$9,IF(G56=Keuzemenu!C$10,Keuzemenu!D$10,IF(G56=Keuzemenu!C$11,Keuzemenu!D$11,IF(G56=Keuzemenu!C$12,Keuzemenu!D$12,IF(G56=Keuzemenu!C$13,Keuzemenu!D$13,IF(G56=Keuzemenu!C$14,Keuzemenu!D$14,IF(G56=Keuzemenu!C$15,Keuzemenu!D$15,IF(G56=Keuzemenu!C$16,Keuzemenu!D$16,"-")))))))))))</f>
        <v>-</v>
      </c>
      <c r="K56" s="47"/>
      <c r="L56" s="48"/>
      <c r="M56" s="46"/>
      <c r="N56" s="60"/>
    </row>
    <row r="57" spans="1:14" ht="19.899999999999999" customHeight="1" x14ac:dyDescent="0.25">
      <c r="A57" s="59"/>
      <c r="B57" s="46"/>
      <c r="C57" s="46"/>
      <c r="D57" s="45"/>
      <c r="E57" s="43"/>
      <c r="F57" s="43"/>
      <c r="G57" s="43"/>
      <c r="H57" s="44"/>
      <c r="I57" s="45"/>
      <c r="J57" s="53" t="str">
        <f>IF(G57=Keuzemenu!C$6,Keuzemenu!D$6,IF(G57=Keuzemenu!C$7,Keuzemenu!D$7,IF(G57=Keuzemenu!C$8,Keuzemenu!D$8,IF(G57=Keuzemenu!C$9,Keuzemenu!D$9,IF(G57=Keuzemenu!C$10,Keuzemenu!D$10,IF(G57=Keuzemenu!C$11,Keuzemenu!D$11,IF(G57=Keuzemenu!C$12,Keuzemenu!D$12,IF(G57=Keuzemenu!C$13,Keuzemenu!D$13,IF(G57=Keuzemenu!C$14,Keuzemenu!D$14,IF(G57=Keuzemenu!C$15,Keuzemenu!D$15,IF(G57=Keuzemenu!C$16,Keuzemenu!D$16,"-")))))))))))</f>
        <v>-</v>
      </c>
      <c r="K57" s="47"/>
      <c r="L57" s="48"/>
      <c r="M57" s="46"/>
      <c r="N57" s="60"/>
    </row>
    <row r="58" spans="1:14" ht="19.899999999999999" customHeight="1" x14ac:dyDescent="0.25">
      <c r="A58" s="59"/>
      <c r="B58" s="46"/>
      <c r="C58" s="46"/>
      <c r="D58" s="45"/>
      <c r="E58" s="43"/>
      <c r="F58" s="43"/>
      <c r="G58" s="43"/>
      <c r="H58" s="44"/>
      <c r="I58" s="45"/>
      <c r="J58" s="53" t="str">
        <f>IF(G58=Keuzemenu!C$6,Keuzemenu!D$6,IF(G58=Keuzemenu!C$7,Keuzemenu!D$7,IF(G58=Keuzemenu!C$8,Keuzemenu!D$8,IF(G58=Keuzemenu!C$9,Keuzemenu!D$9,IF(G58=Keuzemenu!C$10,Keuzemenu!D$10,IF(G58=Keuzemenu!C$11,Keuzemenu!D$11,IF(G58=Keuzemenu!C$12,Keuzemenu!D$12,IF(G58=Keuzemenu!C$13,Keuzemenu!D$13,IF(G58=Keuzemenu!C$14,Keuzemenu!D$14,IF(G58=Keuzemenu!C$15,Keuzemenu!D$15,IF(G58=Keuzemenu!C$16,Keuzemenu!D$16,"-")))))))))))</f>
        <v>-</v>
      </c>
      <c r="K58" s="47"/>
      <c r="L58" s="48"/>
      <c r="M58" s="46"/>
      <c r="N58" s="60"/>
    </row>
    <row r="59" spans="1:14" ht="19.899999999999999" customHeight="1" x14ac:dyDescent="0.25">
      <c r="A59" s="59"/>
      <c r="B59" s="46"/>
      <c r="C59" s="46"/>
      <c r="D59" s="45"/>
      <c r="E59" s="43"/>
      <c r="F59" s="43"/>
      <c r="G59" s="43"/>
      <c r="H59" s="44"/>
      <c r="I59" s="45"/>
      <c r="J59" s="53" t="str">
        <f>IF(G59=Keuzemenu!C$6,Keuzemenu!D$6,IF(G59=Keuzemenu!C$7,Keuzemenu!D$7,IF(G59=Keuzemenu!C$8,Keuzemenu!D$8,IF(G59=Keuzemenu!C$9,Keuzemenu!D$9,IF(G59=Keuzemenu!C$10,Keuzemenu!D$10,IF(G59=Keuzemenu!C$11,Keuzemenu!D$11,IF(G59=Keuzemenu!C$12,Keuzemenu!D$12,IF(G59=Keuzemenu!C$13,Keuzemenu!D$13,IF(G59=Keuzemenu!C$14,Keuzemenu!D$14,IF(G59=Keuzemenu!C$15,Keuzemenu!D$15,IF(G59=Keuzemenu!C$16,Keuzemenu!D$16,"-")))))))))))</f>
        <v>-</v>
      </c>
      <c r="K59" s="47"/>
      <c r="L59" s="48"/>
      <c r="M59" s="46"/>
      <c r="N59" s="60"/>
    </row>
    <row r="60" spans="1:14" ht="19.899999999999999" customHeight="1" x14ac:dyDescent="0.25">
      <c r="A60" s="59"/>
      <c r="B60" s="46"/>
      <c r="C60" s="46"/>
      <c r="D60" s="45"/>
      <c r="E60" s="43"/>
      <c r="F60" s="43"/>
      <c r="G60" s="43"/>
      <c r="H60" s="44"/>
      <c r="I60" s="45"/>
      <c r="J60" s="53" t="str">
        <f>IF(G60=Keuzemenu!C$6,Keuzemenu!D$6,IF(G60=Keuzemenu!C$7,Keuzemenu!D$7,IF(G60=Keuzemenu!C$8,Keuzemenu!D$8,IF(G60=Keuzemenu!C$9,Keuzemenu!D$9,IF(G60=Keuzemenu!C$10,Keuzemenu!D$10,IF(G60=Keuzemenu!C$11,Keuzemenu!D$11,IF(G60=Keuzemenu!C$12,Keuzemenu!D$12,IF(G60=Keuzemenu!C$13,Keuzemenu!D$13,IF(G60=Keuzemenu!C$14,Keuzemenu!D$14,IF(G60=Keuzemenu!C$15,Keuzemenu!D$15,IF(G60=Keuzemenu!C$16,Keuzemenu!D$16,"-")))))))))))</f>
        <v>-</v>
      </c>
      <c r="K60" s="47"/>
      <c r="L60" s="48"/>
      <c r="M60" s="46"/>
      <c r="N60" s="60"/>
    </row>
    <row r="61" spans="1:14" ht="19.899999999999999" customHeight="1" x14ac:dyDescent="0.25">
      <c r="A61" s="59"/>
      <c r="B61" s="46"/>
      <c r="C61" s="46"/>
      <c r="D61" s="45"/>
      <c r="E61" s="43"/>
      <c r="F61" s="43"/>
      <c r="G61" s="43"/>
      <c r="H61" s="44"/>
      <c r="I61" s="45"/>
      <c r="J61" s="53" t="str">
        <f>IF(G61=Keuzemenu!C$6,Keuzemenu!D$6,IF(G61=Keuzemenu!C$7,Keuzemenu!D$7,IF(G61=Keuzemenu!C$8,Keuzemenu!D$8,IF(G61=Keuzemenu!C$9,Keuzemenu!D$9,IF(G61=Keuzemenu!C$10,Keuzemenu!D$10,IF(G61=Keuzemenu!C$11,Keuzemenu!D$11,IF(G61=Keuzemenu!C$12,Keuzemenu!D$12,IF(G61=Keuzemenu!C$13,Keuzemenu!D$13,IF(G61=Keuzemenu!C$14,Keuzemenu!D$14,IF(G61=Keuzemenu!C$15,Keuzemenu!D$15,IF(G61=Keuzemenu!C$16,Keuzemenu!D$16,"-")))))))))))</f>
        <v>-</v>
      </c>
      <c r="K61" s="47"/>
      <c r="L61" s="48"/>
      <c r="M61" s="46"/>
      <c r="N61" s="60"/>
    </row>
    <row r="62" spans="1:14" ht="19.899999999999999" customHeight="1" x14ac:dyDescent="0.25">
      <c r="A62" s="59"/>
      <c r="B62" s="46"/>
      <c r="C62" s="46"/>
      <c r="D62" s="45"/>
      <c r="E62" s="43"/>
      <c r="F62" s="43"/>
      <c r="G62" s="43"/>
      <c r="H62" s="44"/>
      <c r="I62" s="45"/>
      <c r="J62" s="53" t="str">
        <f>IF(G62=Keuzemenu!C$6,Keuzemenu!D$6,IF(G62=Keuzemenu!C$7,Keuzemenu!D$7,IF(G62=Keuzemenu!C$8,Keuzemenu!D$8,IF(G62=Keuzemenu!C$9,Keuzemenu!D$9,IF(G62=Keuzemenu!C$10,Keuzemenu!D$10,IF(G62=Keuzemenu!C$11,Keuzemenu!D$11,IF(G62=Keuzemenu!C$12,Keuzemenu!D$12,IF(G62=Keuzemenu!C$13,Keuzemenu!D$13,IF(G62=Keuzemenu!C$14,Keuzemenu!D$14,IF(G62=Keuzemenu!C$15,Keuzemenu!D$15,IF(G62=Keuzemenu!C$16,Keuzemenu!D$16,"-")))))))))))</f>
        <v>-</v>
      </c>
      <c r="K62" s="47"/>
      <c r="L62" s="48"/>
      <c r="M62" s="46"/>
      <c r="N62" s="60"/>
    </row>
    <row r="63" spans="1:14" ht="19.899999999999999" customHeight="1" x14ac:dyDescent="0.25">
      <c r="A63" s="59"/>
      <c r="B63" s="46"/>
      <c r="C63" s="46"/>
      <c r="D63" s="45"/>
      <c r="E63" s="43"/>
      <c r="F63" s="43"/>
      <c r="G63" s="43"/>
      <c r="H63" s="44"/>
      <c r="I63" s="45"/>
      <c r="J63" s="53" t="str">
        <f>IF(G63=Keuzemenu!C$6,Keuzemenu!D$6,IF(G63=Keuzemenu!C$7,Keuzemenu!D$7,IF(G63=Keuzemenu!C$8,Keuzemenu!D$8,IF(G63=Keuzemenu!C$9,Keuzemenu!D$9,IF(G63=Keuzemenu!C$10,Keuzemenu!D$10,IF(G63=Keuzemenu!C$11,Keuzemenu!D$11,IF(G63=Keuzemenu!C$12,Keuzemenu!D$12,IF(G63=Keuzemenu!C$13,Keuzemenu!D$13,IF(G63=Keuzemenu!C$14,Keuzemenu!D$14,IF(G63=Keuzemenu!C$15,Keuzemenu!D$15,IF(G63=Keuzemenu!C$16,Keuzemenu!D$16,"-")))))))))))</f>
        <v>-</v>
      </c>
      <c r="K63" s="47"/>
      <c r="L63" s="48"/>
      <c r="M63" s="46"/>
      <c r="N63" s="60"/>
    </row>
    <row r="64" spans="1:14" ht="19.899999999999999" customHeight="1" x14ac:dyDescent="0.25">
      <c r="A64" s="59"/>
      <c r="B64" s="46"/>
      <c r="C64" s="46"/>
      <c r="D64" s="45"/>
      <c r="E64" s="43"/>
      <c r="F64" s="43"/>
      <c r="G64" s="43"/>
      <c r="H64" s="44"/>
      <c r="I64" s="45"/>
      <c r="J64" s="53" t="str">
        <f>IF(G64=Keuzemenu!C$6,Keuzemenu!D$6,IF(G64=Keuzemenu!C$7,Keuzemenu!D$7,IF(G64=Keuzemenu!C$8,Keuzemenu!D$8,IF(G64=Keuzemenu!C$9,Keuzemenu!D$9,IF(G64=Keuzemenu!C$10,Keuzemenu!D$10,IF(G64=Keuzemenu!C$11,Keuzemenu!D$11,IF(G64=Keuzemenu!C$12,Keuzemenu!D$12,IF(G64=Keuzemenu!C$13,Keuzemenu!D$13,IF(G64=Keuzemenu!C$14,Keuzemenu!D$14,IF(G64=Keuzemenu!C$15,Keuzemenu!D$15,IF(G64=Keuzemenu!C$16,Keuzemenu!D$16,"-")))))))))))</f>
        <v>-</v>
      </c>
      <c r="K64" s="47"/>
      <c r="L64" s="48"/>
      <c r="M64" s="46"/>
      <c r="N64" s="60"/>
    </row>
    <row r="65" spans="1:14" ht="19.899999999999999" customHeight="1" x14ac:dyDescent="0.25">
      <c r="A65" s="59"/>
      <c r="B65" s="46"/>
      <c r="C65" s="46"/>
      <c r="D65" s="45"/>
      <c r="E65" s="43"/>
      <c r="F65" s="43"/>
      <c r="G65" s="43"/>
      <c r="H65" s="44"/>
      <c r="I65" s="45"/>
      <c r="J65" s="53" t="str">
        <f>IF(G65=Keuzemenu!C$6,Keuzemenu!D$6,IF(G65=Keuzemenu!C$7,Keuzemenu!D$7,IF(G65=Keuzemenu!C$8,Keuzemenu!D$8,IF(G65=Keuzemenu!C$9,Keuzemenu!D$9,IF(G65=Keuzemenu!C$10,Keuzemenu!D$10,IF(G65=Keuzemenu!C$11,Keuzemenu!D$11,IF(G65=Keuzemenu!C$12,Keuzemenu!D$12,IF(G65=Keuzemenu!C$13,Keuzemenu!D$13,IF(G65=Keuzemenu!C$14,Keuzemenu!D$14,IF(G65=Keuzemenu!C$15,Keuzemenu!D$15,IF(G65=Keuzemenu!C$16,Keuzemenu!D$16,"-")))))))))))</f>
        <v>-</v>
      </c>
      <c r="K65" s="47"/>
      <c r="L65" s="48"/>
      <c r="M65" s="46"/>
      <c r="N65" s="60"/>
    </row>
    <row r="66" spans="1:14" ht="19.899999999999999" customHeight="1" x14ac:dyDescent="0.25">
      <c r="A66" s="59"/>
      <c r="B66" s="46"/>
      <c r="C66" s="46"/>
      <c r="D66" s="45"/>
      <c r="E66" s="43"/>
      <c r="F66" s="43"/>
      <c r="G66" s="43"/>
      <c r="H66" s="44"/>
      <c r="I66" s="45"/>
      <c r="J66" s="53" t="str">
        <f>IF(G66=Keuzemenu!C$6,Keuzemenu!D$6,IF(G66=Keuzemenu!C$7,Keuzemenu!D$7,IF(G66=Keuzemenu!C$8,Keuzemenu!D$8,IF(G66=Keuzemenu!C$9,Keuzemenu!D$9,IF(G66=Keuzemenu!C$10,Keuzemenu!D$10,IF(G66=Keuzemenu!C$11,Keuzemenu!D$11,IF(G66=Keuzemenu!C$12,Keuzemenu!D$12,IF(G66=Keuzemenu!C$13,Keuzemenu!D$13,IF(G66=Keuzemenu!C$14,Keuzemenu!D$14,IF(G66=Keuzemenu!C$15,Keuzemenu!D$15,IF(G66=Keuzemenu!C$16,Keuzemenu!D$16,"-")))))))))))</f>
        <v>-</v>
      </c>
      <c r="K66" s="47"/>
      <c r="L66" s="48"/>
      <c r="M66" s="46"/>
      <c r="N66" s="60"/>
    </row>
    <row r="67" spans="1:14" ht="19.899999999999999" customHeight="1" x14ac:dyDescent="0.25">
      <c r="A67" s="59"/>
      <c r="B67" s="46"/>
      <c r="C67" s="46"/>
      <c r="D67" s="45"/>
      <c r="E67" s="43"/>
      <c r="F67" s="43"/>
      <c r="G67" s="43"/>
      <c r="H67" s="44"/>
      <c r="I67" s="45"/>
      <c r="J67" s="53" t="str">
        <f>IF(G67=Keuzemenu!C$6,Keuzemenu!D$6,IF(G67=Keuzemenu!C$7,Keuzemenu!D$7,IF(G67=Keuzemenu!C$8,Keuzemenu!D$8,IF(G67=Keuzemenu!C$9,Keuzemenu!D$9,IF(G67=Keuzemenu!C$10,Keuzemenu!D$10,IF(G67=Keuzemenu!C$11,Keuzemenu!D$11,IF(G67=Keuzemenu!C$12,Keuzemenu!D$12,IF(G67=Keuzemenu!C$13,Keuzemenu!D$13,IF(G67=Keuzemenu!C$14,Keuzemenu!D$14,IF(G67=Keuzemenu!C$15,Keuzemenu!D$15,IF(G67=Keuzemenu!C$16,Keuzemenu!D$16,"-")))))))))))</f>
        <v>-</v>
      </c>
      <c r="K67" s="47"/>
      <c r="L67" s="48"/>
      <c r="M67" s="46"/>
      <c r="N67" s="60"/>
    </row>
    <row r="68" spans="1:14" ht="19.899999999999999" customHeight="1" x14ac:dyDescent="0.25">
      <c r="A68" s="59"/>
      <c r="B68" s="46"/>
      <c r="C68" s="46"/>
      <c r="D68" s="45"/>
      <c r="E68" s="43"/>
      <c r="F68" s="43"/>
      <c r="G68" s="43"/>
      <c r="H68" s="44"/>
      <c r="I68" s="45"/>
      <c r="J68" s="53" t="str">
        <f>IF(G68=Keuzemenu!C$6,Keuzemenu!D$6,IF(G68=Keuzemenu!C$7,Keuzemenu!D$7,IF(G68=Keuzemenu!C$8,Keuzemenu!D$8,IF(G68=Keuzemenu!C$9,Keuzemenu!D$9,IF(G68=Keuzemenu!C$10,Keuzemenu!D$10,IF(G68=Keuzemenu!C$11,Keuzemenu!D$11,IF(G68=Keuzemenu!C$12,Keuzemenu!D$12,IF(G68=Keuzemenu!C$13,Keuzemenu!D$13,IF(G68=Keuzemenu!C$14,Keuzemenu!D$14,IF(G68=Keuzemenu!C$15,Keuzemenu!D$15,IF(G68=Keuzemenu!C$16,Keuzemenu!D$16,"-")))))))))))</f>
        <v>-</v>
      </c>
      <c r="K68" s="47"/>
      <c r="L68" s="48"/>
      <c r="M68" s="46"/>
      <c r="N68" s="60"/>
    </row>
    <row r="69" spans="1:14" ht="19.899999999999999" customHeight="1" x14ac:dyDescent="0.25">
      <c r="A69" s="59"/>
      <c r="B69" s="46"/>
      <c r="C69" s="46"/>
      <c r="D69" s="45"/>
      <c r="E69" s="43"/>
      <c r="F69" s="43"/>
      <c r="G69" s="43"/>
      <c r="H69" s="44"/>
      <c r="I69" s="45"/>
      <c r="J69" s="53" t="str">
        <f>IF(G69=Keuzemenu!C$6,Keuzemenu!D$6,IF(G69=Keuzemenu!C$7,Keuzemenu!D$7,IF(G69=Keuzemenu!C$8,Keuzemenu!D$8,IF(G69=Keuzemenu!C$9,Keuzemenu!D$9,IF(G69=Keuzemenu!C$10,Keuzemenu!D$10,IF(G69=Keuzemenu!C$11,Keuzemenu!D$11,IF(G69=Keuzemenu!C$12,Keuzemenu!D$12,IF(G69=Keuzemenu!C$13,Keuzemenu!D$13,IF(G69=Keuzemenu!C$14,Keuzemenu!D$14,IF(G69=Keuzemenu!C$15,Keuzemenu!D$15,IF(G69=Keuzemenu!C$16,Keuzemenu!D$16,"-")))))))))))</f>
        <v>-</v>
      </c>
      <c r="K69" s="47"/>
      <c r="L69" s="48"/>
      <c r="M69" s="46"/>
      <c r="N69" s="60"/>
    </row>
    <row r="70" spans="1:14" ht="19.899999999999999" customHeight="1" x14ac:dyDescent="0.25">
      <c r="A70" s="59"/>
      <c r="B70" s="46"/>
      <c r="C70" s="46"/>
      <c r="D70" s="45"/>
      <c r="E70" s="43"/>
      <c r="F70" s="43"/>
      <c r="G70" s="43"/>
      <c r="H70" s="44"/>
      <c r="I70" s="45"/>
      <c r="J70" s="53" t="str">
        <f>IF(G70=Keuzemenu!C$6,Keuzemenu!D$6,IF(G70=Keuzemenu!C$7,Keuzemenu!D$7,IF(G70=Keuzemenu!C$8,Keuzemenu!D$8,IF(G70=Keuzemenu!C$9,Keuzemenu!D$9,IF(G70=Keuzemenu!C$10,Keuzemenu!D$10,IF(G70=Keuzemenu!C$11,Keuzemenu!D$11,IF(G70=Keuzemenu!C$12,Keuzemenu!D$12,IF(G70=Keuzemenu!C$13,Keuzemenu!D$13,IF(G70=Keuzemenu!C$14,Keuzemenu!D$14,IF(G70=Keuzemenu!C$15,Keuzemenu!D$15,IF(G70=Keuzemenu!C$16,Keuzemenu!D$16,"-")))))))))))</f>
        <v>-</v>
      </c>
      <c r="K70" s="47"/>
      <c r="L70" s="48"/>
      <c r="M70" s="46"/>
      <c r="N70" s="60"/>
    </row>
    <row r="71" spans="1:14" ht="19.899999999999999" customHeight="1" x14ac:dyDescent="0.25">
      <c r="A71" s="59"/>
      <c r="B71" s="46"/>
      <c r="C71" s="46"/>
      <c r="D71" s="45"/>
      <c r="E71" s="43"/>
      <c r="F71" s="43"/>
      <c r="G71" s="43"/>
      <c r="H71" s="44"/>
      <c r="I71" s="45"/>
      <c r="J71" s="53" t="str">
        <f>IF(G71=Keuzemenu!C$6,Keuzemenu!D$6,IF(G71=Keuzemenu!C$7,Keuzemenu!D$7,IF(G71=Keuzemenu!C$8,Keuzemenu!D$8,IF(G71=Keuzemenu!C$9,Keuzemenu!D$9,IF(G71=Keuzemenu!C$10,Keuzemenu!D$10,IF(G71=Keuzemenu!C$11,Keuzemenu!D$11,IF(G71=Keuzemenu!C$12,Keuzemenu!D$12,IF(G71=Keuzemenu!C$13,Keuzemenu!D$13,IF(G71=Keuzemenu!C$14,Keuzemenu!D$14,IF(G71=Keuzemenu!C$15,Keuzemenu!D$15,IF(G71=Keuzemenu!C$16,Keuzemenu!D$16,"-")))))))))))</f>
        <v>-</v>
      </c>
      <c r="K71" s="47"/>
      <c r="L71" s="48"/>
      <c r="M71" s="46"/>
      <c r="N71" s="60"/>
    </row>
    <row r="72" spans="1:14" ht="19.899999999999999" customHeight="1" x14ac:dyDescent="0.25">
      <c r="A72" s="59"/>
      <c r="B72" s="46"/>
      <c r="C72" s="46"/>
      <c r="D72" s="45"/>
      <c r="E72" s="43"/>
      <c r="F72" s="43"/>
      <c r="G72" s="43"/>
      <c r="H72" s="44"/>
      <c r="I72" s="45"/>
      <c r="J72" s="53" t="str">
        <f>IF(G72=Keuzemenu!C$6,Keuzemenu!D$6,IF(G72=Keuzemenu!C$7,Keuzemenu!D$7,IF(G72=Keuzemenu!C$8,Keuzemenu!D$8,IF(G72=Keuzemenu!C$9,Keuzemenu!D$9,IF(G72=Keuzemenu!C$10,Keuzemenu!D$10,IF(G72=Keuzemenu!C$11,Keuzemenu!D$11,IF(G72=Keuzemenu!C$12,Keuzemenu!D$12,IF(G72=Keuzemenu!C$13,Keuzemenu!D$13,IF(G72=Keuzemenu!C$14,Keuzemenu!D$14,IF(G72=Keuzemenu!C$15,Keuzemenu!D$15,IF(G72=Keuzemenu!C$16,Keuzemenu!D$16,"-")))))))))))</f>
        <v>-</v>
      </c>
      <c r="K72" s="47"/>
      <c r="L72" s="48"/>
      <c r="M72" s="46"/>
      <c r="N72" s="60"/>
    </row>
    <row r="73" spans="1:14" ht="19.899999999999999" customHeight="1" x14ac:dyDescent="0.25">
      <c r="A73" s="59"/>
      <c r="B73" s="46"/>
      <c r="C73" s="46"/>
      <c r="D73" s="45"/>
      <c r="E73" s="43"/>
      <c r="F73" s="43"/>
      <c r="G73" s="43"/>
      <c r="H73" s="44"/>
      <c r="I73" s="45"/>
      <c r="J73" s="53" t="str">
        <f>IF(G73=Keuzemenu!C$6,Keuzemenu!D$6,IF(G73=Keuzemenu!C$7,Keuzemenu!D$7,IF(G73=Keuzemenu!C$8,Keuzemenu!D$8,IF(G73=Keuzemenu!C$9,Keuzemenu!D$9,IF(G73=Keuzemenu!C$10,Keuzemenu!D$10,IF(G73=Keuzemenu!C$11,Keuzemenu!D$11,IF(G73=Keuzemenu!C$12,Keuzemenu!D$12,IF(G73=Keuzemenu!C$13,Keuzemenu!D$13,IF(G73=Keuzemenu!C$14,Keuzemenu!D$14,IF(G73=Keuzemenu!C$15,Keuzemenu!D$15,IF(G73=Keuzemenu!C$16,Keuzemenu!D$16,"-")))))))))))</f>
        <v>-</v>
      </c>
      <c r="K73" s="47"/>
      <c r="L73" s="48"/>
      <c r="M73" s="46"/>
      <c r="N73" s="60"/>
    </row>
    <row r="74" spans="1:14" ht="19.899999999999999" customHeight="1" x14ac:dyDescent="0.25">
      <c r="A74" s="59"/>
      <c r="B74" s="46"/>
      <c r="C74" s="46"/>
      <c r="D74" s="45"/>
      <c r="E74" s="43"/>
      <c r="F74" s="43"/>
      <c r="G74" s="43"/>
      <c r="H74" s="44"/>
      <c r="I74" s="45"/>
      <c r="J74" s="53" t="str">
        <f>IF(G74=Keuzemenu!C$6,Keuzemenu!D$6,IF(G74=Keuzemenu!C$7,Keuzemenu!D$7,IF(G74=Keuzemenu!C$8,Keuzemenu!D$8,IF(G74=Keuzemenu!C$9,Keuzemenu!D$9,IF(G74=Keuzemenu!C$10,Keuzemenu!D$10,IF(G74=Keuzemenu!C$11,Keuzemenu!D$11,IF(G74=Keuzemenu!C$12,Keuzemenu!D$12,IF(G74=Keuzemenu!C$13,Keuzemenu!D$13,IF(G74=Keuzemenu!C$14,Keuzemenu!D$14,IF(G74=Keuzemenu!C$15,Keuzemenu!D$15,IF(G74=Keuzemenu!C$16,Keuzemenu!D$16,"-")))))))))))</f>
        <v>-</v>
      </c>
      <c r="K74" s="47"/>
      <c r="L74" s="48"/>
      <c r="M74" s="46"/>
      <c r="N74" s="60"/>
    </row>
    <row r="75" spans="1:14" ht="19.899999999999999" customHeight="1" x14ac:dyDescent="0.25">
      <c r="A75" s="59"/>
      <c r="B75" s="46"/>
      <c r="C75" s="46"/>
      <c r="D75" s="45"/>
      <c r="E75" s="43"/>
      <c r="F75" s="43"/>
      <c r="G75" s="43"/>
      <c r="H75" s="44"/>
      <c r="I75" s="45"/>
      <c r="J75" s="53" t="str">
        <f>IF(G75=Keuzemenu!C$6,Keuzemenu!D$6,IF(G75=Keuzemenu!C$7,Keuzemenu!D$7,IF(G75=Keuzemenu!C$8,Keuzemenu!D$8,IF(G75=Keuzemenu!C$9,Keuzemenu!D$9,IF(G75=Keuzemenu!C$10,Keuzemenu!D$10,IF(G75=Keuzemenu!C$11,Keuzemenu!D$11,IF(G75=Keuzemenu!C$12,Keuzemenu!D$12,IF(G75=Keuzemenu!C$13,Keuzemenu!D$13,IF(G75=Keuzemenu!C$14,Keuzemenu!D$14,IF(G75=Keuzemenu!C$15,Keuzemenu!D$15,IF(G75=Keuzemenu!C$16,Keuzemenu!D$16,"-")))))))))))</f>
        <v>-</v>
      </c>
      <c r="K75" s="47"/>
      <c r="L75" s="48"/>
      <c r="M75" s="46"/>
      <c r="N75" s="60"/>
    </row>
    <row r="76" spans="1:14" ht="19.899999999999999" customHeight="1" x14ac:dyDescent="0.25">
      <c r="A76" s="59"/>
      <c r="B76" s="46"/>
      <c r="C76" s="46"/>
      <c r="D76" s="45"/>
      <c r="E76" s="43"/>
      <c r="F76" s="43"/>
      <c r="G76" s="43"/>
      <c r="H76" s="44"/>
      <c r="I76" s="45"/>
      <c r="J76" s="53" t="str">
        <f>IF(G76=Keuzemenu!C$6,Keuzemenu!D$6,IF(G76=Keuzemenu!C$7,Keuzemenu!D$7,IF(G76=Keuzemenu!C$8,Keuzemenu!D$8,IF(G76=Keuzemenu!C$9,Keuzemenu!D$9,IF(G76=Keuzemenu!C$10,Keuzemenu!D$10,IF(G76=Keuzemenu!C$11,Keuzemenu!D$11,IF(G76=Keuzemenu!C$12,Keuzemenu!D$12,IF(G76=Keuzemenu!C$13,Keuzemenu!D$13,IF(G76=Keuzemenu!C$14,Keuzemenu!D$14,IF(G76=Keuzemenu!C$15,Keuzemenu!D$15,IF(G76=Keuzemenu!C$16,Keuzemenu!D$16,"-")))))))))))</f>
        <v>-</v>
      </c>
      <c r="K76" s="47"/>
      <c r="L76" s="48"/>
      <c r="M76" s="46"/>
      <c r="N76" s="60"/>
    </row>
    <row r="77" spans="1:14" ht="19.899999999999999" customHeight="1" x14ac:dyDescent="0.25">
      <c r="A77" s="59"/>
      <c r="B77" s="46"/>
      <c r="C77" s="46"/>
      <c r="D77" s="45"/>
      <c r="E77" s="43"/>
      <c r="F77" s="43"/>
      <c r="G77" s="43"/>
      <c r="H77" s="44"/>
      <c r="I77" s="45"/>
      <c r="J77" s="53" t="str">
        <f>IF(G77=Keuzemenu!C$6,Keuzemenu!D$6,IF(G77=Keuzemenu!C$7,Keuzemenu!D$7,IF(G77=Keuzemenu!C$8,Keuzemenu!D$8,IF(G77=Keuzemenu!C$9,Keuzemenu!D$9,IF(G77=Keuzemenu!C$10,Keuzemenu!D$10,IF(G77=Keuzemenu!C$11,Keuzemenu!D$11,IF(G77=Keuzemenu!C$12,Keuzemenu!D$12,IF(G77=Keuzemenu!C$13,Keuzemenu!D$13,IF(G77=Keuzemenu!C$14,Keuzemenu!D$14,IF(G77=Keuzemenu!C$15,Keuzemenu!D$15,IF(G77=Keuzemenu!C$16,Keuzemenu!D$16,"-")))))))))))</f>
        <v>-</v>
      </c>
      <c r="K77" s="47"/>
      <c r="L77" s="48"/>
      <c r="M77" s="46"/>
      <c r="N77" s="60"/>
    </row>
    <row r="78" spans="1:14" ht="19.899999999999999" customHeight="1" x14ac:dyDescent="0.25">
      <c r="A78" s="59"/>
      <c r="B78" s="46"/>
      <c r="C78" s="46"/>
      <c r="D78" s="45"/>
      <c r="E78" s="43"/>
      <c r="F78" s="43"/>
      <c r="G78" s="43"/>
      <c r="H78" s="44"/>
      <c r="I78" s="45"/>
      <c r="J78" s="53" t="str">
        <f>IF(G78=Keuzemenu!C$6,Keuzemenu!D$6,IF(G78=Keuzemenu!C$7,Keuzemenu!D$7,IF(G78=Keuzemenu!C$8,Keuzemenu!D$8,IF(G78=Keuzemenu!C$9,Keuzemenu!D$9,IF(G78=Keuzemenu!C$10,Keuzemenu!D$10,IF(G78=Keuzemenu!C$11,Keuzemenu!D$11,IF(G78=Keuzemenu!C$12,Keuzemenu!D$12,IF(G78=Keuzemenu!C$13,Keuzemenu!D$13,IF(G78=Keuzemenu!C$14,Keuzemenu!D$14,IF(G78=Keuzemenu!C$15,Keuzemenu!D$15,IF(G78=Keuzemenu!C$16,Keuzemenu!D$16,"-")))))))))))</f>
        <v>-</v>
      </c>
      <c r="K78" s="47"/>
      <c r="L78" s="48"/>
      <c r="M78" s="46"/>
      <c r="N78" s="60"/>
    </row>
    <row r="79" spans="1:14" ht="19.899999999999999" customHeight="1" x14ac:dyDescent="0.25">
      <c r="A79" s="59"/>
      <c r="B79" s="46"/>
      <c r="C79" s="46"/>
      <c r="D79" s="45"/>
      <c r="E79" s="43"/>
      <c r="F79" s="43"/>
      <c r="G79" s="43"/>
      <c r="H79" s="44"/>
      <c r="I79" s="45"/>
      <c r="J79" s="53" t="str">
        <f>IF(G79=Keuzemenu!C$6,Keuzemenu!D$6,IF(G79=Keuzemenu!C$7,Keuzemenu!D$7,IF(G79=Keuzemenu!C$8,Keuzemenu!D$8,IF(G79=Keuzemenu!C$9,Keuzemenu!D$9,IF(G79=Keuzemenu!C$10,Keuzemenu!D$10,IF(G79=Keuzemenu!C$11,Keuzemenu!D$11,IF(G79=Keuzemenu!C$12,Keuzemenu!D$12,IF(G79=Keuzemenu!C$13,Keuzemenu!D$13,IF(G79=Keuzemenu!C$14,Keuzemenu!D$14,IF(G79=Keuzemenu!C$15,Keuzemenu!D$15,IF(G79=Keuzemenu!C$16,Keuzemenu!D$16,"-")))))))))))</f>
        <v>-</v>
      </c>
      <c r="K79" s="47"/>
      <c r="L79" s="48"/>
      <c r="M79" s="46"/>
      <c r="N79" s="60"/>
    </row>
    <row r="80" spans="1:14" ht="19.899999999999999" customHeight="1" x14ac:dyDescent="0.25">
      <c r="A80" s="59"/>
      <c r="B80" s="46"/>
      <c r="C80" s="46"/>
      <c r="D80" s="45"/>
      <c r="E80" s="43"/>
      <c r="F80" s="43"/>
      <c r="G80" s="43"/>
      <c r="H80" s="44"/>
      <c r="I80" s="45"/>
      <c r="J80" s="53" t="str">
        <f>IF(G80=Keuzemenu!C$6,Keuzemenu!D$6,IF(G80=Keuzemenu!C$7,Keuzemenu!D$7,IF(G80=Keuzemenu!C$8,Keuzemenu!D$8,IF(G80=Keuzemenu!C$9,Keuzemenu!D$9,IF(G80=Keuzemenu!C$10,Keuzemenu!D$10,IF(G80=Keuzemenu!C$11,Keuzemenu!D$11,IF(G80=Keuzemenu!C$12,Keuzemenu!D$12,IF(G80=Keuzemenu!C$13,Keuzemenu!D$13,IF(G80=Keuzemenu!C$14,Keuzemenu!D$14,IF(G80=Keuzemenu!C$15,Keuzemenu!D$15,IF(G80=Keuzemenu!C$16,Keuzemenu!D$16,"-")))))))))))</f>
        <v>-</v>
      </c>
      <c r="K80" s="47"/>
      <c r="L80" s="48"/>
      <c r="M80" s="46"/>
      <c r="N80" s="60"/>
    </row>
    <row r="81" spans="1:14" ht="19.899999999999999" customHeight="1" x14ac:dyDescent="0.25">
      <c r="A81" s="59"/>
      <c r="B81" s="46"/>
      <c r="C81" s="46"/>
      <c r="D81" s="45"/>
      <c r="E81" s="43"/>
      <c r="F81" s="43"/>
      <c r="G81" s="43"/>
      <c r="H81" s="44"/>
      <c r="I81" s="45"/>
      <c r="J81" s="53" t="str">
        <f>IF(G81=Keuzemenu!C$6,Keuzemenu!D$6,IF(G81=Keuzemenu!C$7,Keuzemenu!D$7,IF(G81=Keuzemenu!C$8,Keuzemenu!D$8,IF(G81=Keuzemenu!C$9,Keuzemenu!D$9,IF(G81=Keuzemenu!C$10,Keuzemenu!D$10,IF(G81=Keuzemenu!C$11,Keuzemenu!D$11,IF(G81=Keuzemenu!C$12,Keuzemenu!D$12,IF(G81=Keuzemenu!C$13,Keuzemenu!D$13,IF(G81=Keuzemenu!C$14,Keuzemenu!D$14,IF(G81=Keuzemenu!C$15,Keuzemenu!D$15,IF(G81=Keuzemenu!C$16,Keuzemenu!D$16,"-")))))))))))</f>
        <v>-</v>
      </c>
      <c r="K81" s="47"/>
      <c r="L81" s="48"/>
      <c r="M81" s="46"/>
      <c r="N81" s="60"/>
    </row>
    <row r="82" spans="1:14" ht="19.899999999999999" customHeight="1" x14ac:dyDescent="0.25">
      <c r="A82" s="59"/>
      <c r="B82" s="46"/>
      <c r="C82" s="46"/>
      <c r="D82" s="45"/>
      <c r="E82" s="43"/>
      <c r="F82" s="43"/>
      <c r="G82" s="43"/>
      <c r="H82" s="44"/>
      <c r="I82" s="45"/>
      <c r="J82" s="53" t="str">
        <f>IF(G82=Keuzemenu!C$6,Keuzemenu!D$6,IF(G82=Keuzemenu!C$7,Keuzemenu!D$7,IF(G82=Keuzemenu!C$8,Keuzemenu!D$8,IF(G82=Keuzemenu!C$9,Keuzemenu!D$9,IF(G82=Keuzemenu!C$10,Keuzemenu!D$10,IF(G82=Keuzemenu!C$11,Keuzemenu!D$11,IF(G82=Keuzemenu!C$12,Keuzemenu!D$12,IF(G82=Keuzemenu!C$13,Keuzemenu!D$13,IF(G82=Keuzemenu!C$14,Keuzemenu!D$14,IF(G82=Keuzemenu!C$15,Keuzemenu!D$15,IF(G82=Keuzemenu!C$16,Keuzemenu!D$16,"-")))))))))))</f>
        <v>-</v>
      </c>
      <c r="K82" s="47"/>
      <c r="L82" s="48"/>
      <c r="M82" s="46"/>
      <c r="N82" s="60"/>
    </row>
    <row r="83" spans="1:14" ht="19.899999999999999" customHeight="1" thickBot="1" x14ac:dyDescent="0.3">
      <c r="A83" s="61"/>
      <c r="B83" s="62"/>
      <c r="C83" s="62"/>
      <c r="D83" s="63"/>
      <c r="E83" s="64"/>
      <c r="F83" s="64"/>
      <c r="G83" s="64"/>
      <c r="H83" s="65"/>
      <c r="I83" s="63"/>
      <c r="J83" s="66" t="str">
        <f>IF(G83=Keuzemenu!C$6,Keuzemenu!D$6,IF(G83=Keuzemenu!C$7,Keuzemenu!D$7,IF(G83=Keuzemenu!C$8,Keuzemenu!D$8,IF(G83=Keuzemenu!C$9,Keuzemenu!D$9,IF(G83=Keuzemenu!C$10,Keuzemenu!D$10,IF(G83=Keuzemenu!C$11,Keuzemenu!D$11,IF(G83=Keuzemenu!C$12,Keuzemenu!D$12,IF(G83=Keuzemenu!C$13,Keuzemenu!D$13,IF(G83=Keuzemenu!C$14,Keuzemenu!D$14,IF(G83=Keuzemenu!C$15,Keuzemenu!D$15,IF(G83=Keuzemenu!C$16,Keuzemenu!D$16,"-")))))))))))</f>
        <v>-</v>
      </c>
      <c r="K83" s="67"/>
      <c r="L83" s="68"/>
      <c r="M83" s="62"/>
      <c r="N83" s="69"/>
    </row>
  </sheetData>
  <sheetProtection algorithmName="SHA-512" hashValue="kzPZgHYcDtIU9HcUcwu0YAnOIxSndjpA8K5P0XvPhGcMj3dlBmoDZ/iLRQJc+ly//nCBM2pKu/l7zl5ma7oahg==" saltValue="Xv7u4VZ3WuS8UMgHP4t7eA==" spinCount="100000" sheet="1" formatCells="0" formatColumns="0" formatRows="0" insertColumns="0" insertRows="0" insertHyperlinks="0" deleteColumns="0" deleteRows="0" selectLockedCells="1" sort="0" autoFilter="0" pivotTables="0"/>
  <mergeCells count="15">
    <mergeCell ref="A15:B15"/>
    <mergeCell ref="A12:B12"/>
    <mergeCell ref="A13:G13"/>
    <mergeCell ref="A19:L19"/>
    <mergeCell ref="M19:N19"/>
    <mergeCell ref="A16:B16"/>
    <mergeCell ref="A2:B2"/>
    <mergeCell ref="B3:E3"/>
    <mergeCell ref="B8:E8"/>
    <mergeCell ref="B9:E9"/>
    <mergeCell ref="A14:B14"/>
    <mergeCell ref="B4:E4"/>
    <mergeCell ref="B6:E6"/>
    <mergeCell ref="B7:E7"/>
    <mergeCell ref="B10:C10"/>
  </mergeCells>
  <conditionalFormatting sqref="L21:L1048576">
    <cfRule type="cellIs" dxfId="0" priority="1" operator="notEqual">
      <formula>"Euro 6 of VI"</formula>
    </cfRule>
  </conditionalFormatting>
  <dataValidations count="4">
    <dataValidation type="list" allowBlank="1" showInputMessage="1" showErrorMessage="1" sqref="E21:E83" xr:uid="{102ABCFE-A0C7-4A81-828D-A96F9C7AE275}">
      <formula1>Soort_voertuig</formula1>
    </dataValidation>
    <dataValidation type="list" allowBlank="1" showInputMessage="1" showErrorMessage="1" sqref="F21:F83" xr:uid="{6D0B75C6-5F03-4F03-8C6F-D62AE6CACB06}">
      <formula1>RDW_voertuigcategorie</formula1>
    </dataValidation>
    <dataValidation type="list" allowBlank="1" showInputMessage="1" showErrorMessage="1" sqref="G21:G83" xr:uid="{246DC256-E9F7-4242-B95D-B8E16B4278A2}">
      <formula1>Energiedrager</formula1>
    </dataValidation>
    <dataValidation type="list" allowBlank="1" showInputMessage="1" showErrorMessage="1" sqref="L21:L83" xr:uid="{8850EE50-638E-438D-A305-BB0407CE87F6}">
      <formula1>Emissieklasse</formula1>
    </dataValidation>
  </dataValidations>
  <pageMargins left="0.7" right="0.7" top="0.75" bottom="0.75" header="0.3" footer="0.3"/>
  <pageSetup paperSize="8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7431-1016-4D3F-B9A6-161E076708BF}">
  <dimension ref="A1:W65"/>
  <sheetViews>
    <sheetView zoomScale="70" zoomScaleNormal="70" workbookViewId="0">
      <pane xSplit="1" ySplit="20" topLeftCell="B21" activePane="bottomRight" state="frozen"/>
      <selection activeCell="B10" sqref="B10:C10"/>
      <selection pane="topRight" activeCell="B10" sqref="B10:C10"/>
      <selection pane="bottomLeft" activeCell="B10" sqref="B10:C10"/>
      <selection pane="bottomRight" activeCell="G9" sqref="G9"/>
    </sheetView>
  </sheetViews>
  <sheetFormatPr defaultColWidth="8.75" defaultRowHeight="15" x14ac:dyDescent="0.25"/>
  <cols>
    <col min="1" max="1" width="31.5" style="23" customWidth="1"/>
    <col min="2" max="2" width="14.875" style="27" bestFit="1" customWidth="1"/>
    <col min="3" max="3" width="23.25" style="26" bestFit="1" customWidth="1"/>
    <col min="4" max="4" width="18.125" style="26" bestFit="1" customWidth="1"/>
    <col min="5" max="5" width="26.75" style="24" bestFit="1" customWidth="1"/>
    <col min="6" max="6" width="42.125" style="23" customWidth="1"/>
    <col min="7" max="8" width="42.125" style="31" customWidth="1"/>
    <col min="9" max="9" width="42.125" style="23" customWidth="1"/>
    <col min="10" max="11" width="37.625" style="24" customWidth="1"/>
    <col min="12" max="12" width="37.625" style="26" customWidth="1"/>
    <col min="13" max="16" width="21.25" style="24" customWidth="1"/>
    <col min="17" max="17" width="24" style="24" customWidth="1"/>
    <col min="18" max="18" width="22.5" style="24" bestFit="1" customWidth="1"/>
    <col min="19" max="19" width="27.75" style="24" bestFit="1" customWidth="1"/>
    <col min="20" max="20" width="27.75" style="24" customWidth="1"/>
    <col min="21" max="21" width="23.75" style="24" bestFit="1" customWidth="1"/>
    <col min="22" max="22" width="25.875" style="24" bestFit="1" customWidth="1"/>
    <col min="23" max="23" width="26" style="24" customWidth="1"/>
    <col min="24" max="16384" width="8.75" style="24"/>
  </cols>
  <sheetData>
    <row r="1" spans="1:9" s="87" customFormat="1" ht="30" customHeight="1" x14ac:dyDescent="0.25">
      <c r="A1" s="86" t="s">
        <v>100</v>
      </c>
      <c r="D1" s="88"/>
      <c r="E1" s="88"/>
      <c r="G1" s="89"/>
      <c r="H1" s="89"/>
    </row>
    <row r="2" spans="1:9" s="87" customFormat="1" ht="19.899999999999999" customHeight="1" x14ac:dyDescent="0.25">
      <c r="A2" s="56" t="str">
        <f>Voertuigen!A2</f>
        <v>Algemene gegevens</v>
      </c>
      <c r="D2" s="88"/>
      <c r="E2" s="88"/>
      <c r="G2" s="89"/>
      <c r="H2" s="89"/>
    </row>
    <row r="3" spans="1:9" s="10" customFormat="1" ht="19.899999999999999" customHeight="1" x14ac:dyDescent="0.25">
      <c r="A3" s="9" t="str">
        <f>Voertuigen!A3</f>
        <v>Opdrachtgever:</v>
      </c>
      <c r="B3" s="97" t="str">
        <f>Voertuigen!B3</f>
        <v>Gemeente Gouda</v>
      </c>
      <c r="C3" s="97"/>
      <c r="D3" s="97"/>
      <c r="E3" s="97"/>
      <c r="F3" s="97"/>
      <c r="G3" s="29"/>
      <c r="H3" s="29"/>
    </row>
    <row r="4" spans="1:9" s="10" customFormat="1" ht="19.899999999999999" customHeight="1" x14ac:dyDescent="0.25">
      <c r="A4" s="9" t="str">
        <f>Voertuigen!A4</f>
        <v>Bestek:</v>
      </c>
      <c r="B4" s="109" t="str">
        <f>Voertuigen!B4</f>
        <v>Asfaltonderhoud 2025-2026</v>
      </c>
      <c r="C4" s="109"/>
      <c r="D4" s="109"/>
      <c r="E4" s="109"/>
      <c r="F4" s="109"/>
      <c r="G4" s="30"/>
      <c r="H4" s="30"/>
      <c r="I4" s="9"/>
    </row>
    <row r="5" spans="1:9" s="10" customFormat="1" ht="19.899999999999999" customHeight="1" x14ac:dyDescent="0.25">
      <c r="A5" s="9" t="str">
        <f>Voertuigen!A5</f>
        <v>Besteknummer:</v>
      </c>
      <c r="B5" s="109" t="str">
        <f>Voertuigen!B5</f>
        <v>2025-01</v>
      </c>
      <c r="C5" s="109"/>
      <c r="D5" s="9"/>
      <c r="E5" s="9"/>
      <c r="G5" s="29"/>
      <c r="H5" s="29"/>
    </row>
    <row r="6" spans="1:9" s="10" customFormat="1" ht="19.899999999999999" customHeight="1" x14ac:dyDescent="0.25">
      <c r="A6" s="9" t="str">
        <f>Voertuigen!A6</f>
        <v>Naam aannemer:</v>
      </c>
      <c r="B6" s="109" t="str">
        <f>Voertuigen!B6</f>
        <v>&lt;&lt;naam aannemer&gt;&gt;</v>
      </c>
      <c r="C6" s="109"/>
      <c r="D6" s="109"/>
      <c r="E6" s="109"/>
      <c r="F6" s="109"/>
      <c r="G6" s="30"/>
      <c r="H6" s="30"/>
      <c r="I6" s="9"/>
    </row>
    <row r="7" spans="1:9" s="10" customFormat="1" ht="19.899999999999999" customHeight="1" x14ac:dyDescent="0.25">
      <c r="A7" s="9" t="str">
        <f>Voertuigen!A7</f>
        <v>Contactpersoon aannemer:</v>
      </c>
      <c r="B7" s="109" t="str">
        <f>Voertuigen!B7</f>
        <v>&lt;&lt;contactpersoon aannemer&gt;&gt;</v>
      </c>
      <c r="C7" s="109"/>
      <c r="D7" s="109"/>
      <c r="E7" s="109"/>
      <c r="F7" s="109"/>
      <c r="G7" s="30"/>
      <c r="H7" s="30"/>
      <c r="I7" s="9"/>
    </row>
    <row r="8" spans="1:9" s="10" customFormat="1" ht="19.899999999999999" customHeight="1" x14ac:dyDescent="0.25">
      <c r="A8" s="39" t="str">
        <f>Voertuigen!A8</f>
        <v>E-mailadres:</v>
      </c>
      <c r="B8" s="111" t="str">
        <f>Voertuigen!B8</f>
        <v>&lt;&lt;e-mailadres van contactpersoon aannemer&gt;&gt;</v>
      </c>
      <c r="C8" s="111"/>
      <c r="D8" s="111"/>
      <c r="E8" s="111"/>
      <c r="F8" s="111"/>
      <c r="G8" s="30"/>
      <c r="H8" s="30"/>
      <c r="I8" s="9"/>
    </row>
    <row r="9" spans="1:9" s="10" customFormat="1" ht="19.899999999999999" customHeight="1" x14ac:dyDescent="0.25">
      <c r="A9" s="39" t="str">
        <f>Voertuigen!A9</f>
        <v>Telefoonnummer:</v>
      </c>
      <c r="B9" s="111" t="str">
        <f>Voertuigen!B9</f>
        <v>&lt;&lt;telefoonnummer van contactpersoon aannemer&gt;&gt;</v>
      </c>
      <c r="C9" s="111"/>
      <c r="D9" s="111"/>
      <c r="E9" s="111"/>
      <c r="F9" s="111"/>
      <c r="G9" s="30"/>
      <c r="H9" s="30"/>
      <c r="I9" s="9"/>
    </row>
    <row r="10" spans="1:9" s="10" customFormat="1" ht="19.899999999999999" customHeight="1" x14ac:dyDescent="0.25">
      <c r="A10" s="9" t="str">
        <f>Voertuigen!A10</f>
        <v>Datum:</v>
      </c>
      <c r="B10" s="110">
        <f>Voertuigen!B10</f>
        <v>45680</v>
      </c>
      <c r="C10" s="110"/>
      <c r="D10" s="9"/>
      <c r="E10" s="9"/>
      <c r="G10" s="29"/>
      <c r="H10" s="29"/>
    </row>
    <row r="11" spans="1:9" s="10" customFormat="1" ht="19.899999999999999" customHeight="1" x14ac:dyDescent="0.25">
      <c r="A11" s="9"/>
      <c r="B11" s="55"/>
      <c r="C11" s="55"/>
      <c r="D11" s="9"/>
      <c r="E11" s="9"/>
      <c r="G11" s="29"/>
      <c r="H11" s="29"/>
    </row>
    <row r="12" spans="1:9" s="10" customFormat="1" ht="19.899999999999999" customHeight="1" x14ac:dyDescent="0.25">
      <c r="A12" s="90" t="str">
        <f>Voertuigen!A12</f>
        <v>Invulinstructies voor de aannemer</v>
      </c>
      <c r="B12" s="90"/>
      <c r="C12" s="55"/>
      <c r="D12" s="9"/>
      <c r="H12" s="29"/>
    </row>
    <row r="13" spans="1:9" s="10" customFormat="1" ht="34.9" customHeight="1" x14ac:dyDescent="0.25">
      <c r="A13" s="96" t="str">
        <f>Voertuigen!A13</f>
        <v>Vul in de tabbladen "Voertuigen en "Werktuigen" de gevraagde informatie in. Neem deze informatie over in EmissieCalc.
De kleur van het veld geeft aan wat je moet invullen.</v>
      </c>
      <c r="B13" s="97"/>
      <c r="C13" s="97"/>
      <c r="D13" s="97"/>
      <c r="E13" s="97"/>
      <c r="F13" s="97"/>
      <c r="G13" s="97"/>
      <c r="H13" s="29"/>
    </row>
    <row r="14" spans="1:9" s="10" customFormat="1" ht="19.899999999999999" customHeight="1" x14ac:dyDescent="0.25">
      <c r="A14" s="93" t="str">
        <f>Voertuigen!A14</f>
        <v>Vrije tekst</v>
      </c>
      <c r="B14" s="93"/>
      <c r="C14" s="55"/>
      <c r="D14" s="9"/>
      <c r="H14" s="29"/>
    </row>
    <row r="15" spans="1:9" s="10" customFormat="1" ht="19.899999999999999" customHeight="1" x14ac:dyDescent="0.25">
      <c r="A15" s="95" t="str">
        <f>Voertuigen!A15</f>
        <v>Te maken keuze via het dropdownmenu</v>
      </c>
      <c r="B15" s="95"/>
      <c r="C15" s="55"/>
      <c r="D15" s="9"/>
      <c r="H15" s="29"/>
    </row>
    <row r="16" spans="1:9" s="10" customFormat="1" ht="19.899999999999999" customHeight="1" x14ac:dyDescent="0.25">
      <c r="A16" s="103" t="str">
        <f>Voertuigen!A16</f>
        <v>Geen actie: veld wordt automatisch ingevuld</v>
      </c>
      <c r="B16" s="104"/>
      <c r="C16" s="55"/>
      <c r="D16" s="9"/>
      <c r="H16" s="29"/>
    </row>
    <row r="17" spans="1:23" s="10" customFormat="1" ht="19.899999999999999" customHeight="1" thickBot="1" x14ac:dyDescent="0.3">
      <c r="A17" s="78"/>
      <c r="C17" s="40"/>
      <c r="D17" s="23"/>
      <c r="E17" s="24"/>
      <c r="H17" s="29"/>
    </row>
    <row r="18" spans="1:23" s="10" customFormat="1" ht="19.899999999999999" customHeight="1" x14ac:dyDescent="0.25">
      <c r="A18" s="84" t="s">
        <v>147</v>
      </c>
      <c r="B18" s="80"/>
      <c r="C18" s="80"/>
      <c r="D18" s="81"/>
      <c r="E18" s="81"/>
      <c r="F18" s="80"/>
      <c r="G18" s="85"/>
      <c r="H18" s="85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3"/>
    </row>
    <row r="19" spans="1:23" s="10" customFormat="1" ht="19.899999999999999" customHeight="1" x14ac:dyDescent="0.25">
      <c r="A19" s="105" t="s">
        <v>227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7"/>
      <c r="U19" s="101" t="s">
        <v>228</v>
      </c>
      <c r="V19" s="108"/>
      <c r="W19" s="102"/>
    </row>
    <row r="20" spans="1:23" s="13" customFormat="1" ht="75" customHeight="1" x14ac:dyDescent="0.25">
      <c r="A20" s="57" t="s">
        <v>2</v>
      </c>
      <c r="B20" s="12" t="s">
        <v>148</v>
      </c>
      <c r="C20" s="12" t="s">
        <v>3</v>
      </c>
      <c r="D20" s="11" t="s">
        <v>117</v>
      </c>
      <c r="E20" s="11" t="s">
        <v>161</v>
      </c>
      <c r="F20" s="12" t="s">
        <v>1</v>
      </c>
      <c r="G20" s="12" t="s">
        <v>164</v>
      </c>
      <c r="H20" s="12" t="s">
        <v>176</v>
      </c>
      <c r="I20" s="12" t="s">
        <v>238</v>
      </c>
      <c r="J20" s="12" t="s">
        <v>149</v>
      </c>
      <c r="K20" s="12" t="s">
        <v>208</v>
      </c>
      <c r="L20" s="12" t="s">
        <v>207</v>
      </c>
      <c r="M20" s="11" t="s">
        <v>99</v>
      </c>
      <c r="N20" s="11" t="s">
        <v>223</v>
      </c>
      <c r="O20" s="11" t="s">
        <v>229</v>
      </c>
      <c r="P20" s="11" t="s">
        <v>230</v>
      </c>
      <c r="Q20" s="11" t="s">
        <v>226</v>
      </c>
      <c r="R20" s="11" t="s">
        <v>239</v>
      </c>
      <c r="S20" s="11" t="s">
        <v>157</v>
      </c>
      <c r="T20" s="11" t="s">
        <v>174</v>
      </c>
      <c r="U20" s="41" t="s">
        <v>185</v>
      </c>
      <c r="V20" s="42" t="s">
        <v>186</v>
      </c>
      <c r="W20" s="70" t="s">
        <v>94</v>
      </c>
    </row>
    <row r="21" spans="1:23" x14ac:dyDescent="0.25">
      <c r="A21" s="71"/>
      <c r="B21" s="50"/>
      <c r="C21" s="46"/>
      <c r="D21" s="45"/>
      <c r="E21" s="43" t="s">
        <v>102</v>
      </c>
      <c r="F21" s="49"/>
      <c r="G21" s="51"/>
      <c r="H21" s="52"/>
      <c r="I21" s="49"/>
      <c r="J21" s="43"/>
      <c r="K21" s="43"/>
      <c r="L21" s="45"/>
      <c r="M21" s="43"/>
      <c r="N21" s="44"/>
      <c r="O21" s="44"/>
      <c r="P21" s="22" t="str">
        <f>IF(M21=Keuzemenu!C$6,Keuzemenu!D$6,IF(M21=Keuzemenu!C$7,Keuzemenu!D$7,IF(M21=Keuzemenu!C$8,Keuzemenu!D$8,IF(M21=Keuzemenu!C$9,Keuzemenu!D$9,IF(M21=Keuzemenu!C$10,Keuzemenu!D$10,IF(M21=Keuzemenu!C$11,Keuzemenu!D$11,IF(M21=Keuzemenu!C$12,Keuzemenu!D$12,IF(M21=Keuzemenu!C$13,Keuzemenu!D$13,IF(M21=Keuzemenu!C$14,Keuzemenu!D$14,IF(M21=Keuzemenu!C$15,Keuzemenu!D$15,IF(M21=Keuzemenu!C$16,Keuzemenu!D$16,"-")))))))))))</f>
        <v>-</v>
      </c>
      <c r="Q21" s="44"/>
      <c r="R21" s="43"/>
      <c r="S21" s="43"/>
      <c r="T21" s="43"/>
      <c r="U21" s="44"/>
      <c r="V21" s="44"/>
      <c r="W21" s="60"/>
    </row>
    <row r="22" spans="1:23" x14ac:dyDescent="0.25">
      <c r="A22" s="71"/>
      <c r="B22" s="50"/>
      <c r="C22" s="46"/>
      <c r="D22" s="46"/>
      <c r="E22" s="43"/>
      <c r="F22" s="49"/>
      <c r="G22" s="51"/>
      <c r="H22" s="52"/>
      <c r="I22" s="49"/>
      <c r="J22" s="43"/>
      <c r="K22" s="43"/>
      <c r="L22" s="46"/>
      <c r="M22" s="43"/>
      <c r="N22" s="44"/>
      <c r="O22" s="44"/>
      <c r="P22" s="22" t="str">
        <f>IF(M22=Keuzemenu!C$6,Keuzemenu!D$6,IF(M22=Keuzemenu!C$7,Keuzemenu!D$7,IF(M22=Keuzemenu!C$8,Keuzemenu!D$8,IF(M22=Keuzemenu!C$9,Keuzemenu!D$9,IF(M22=Keuzemenu!C$10,Keuzemenu!D$10,IF(M22=Keuzemenu!C$11,Keuzemenu!D$11,IF(M22=Keuzemenu!C$12,Keuzemenu!D$12,IF(M22=Keuzemenu!C$13,Keuzemenu!D$13,IF(M22=Keuzemenu!C$14,Keuzemenu!D$14,IF(M22=Keuzemenu!C$15,Keuzemenu!D$15,IF(M22=Keuzemenu!C$16,Keuzemenu!D$16,"-")))))))))))</f>
        <v>-</v>
      </c>
      <c r="Q22" s="44"/>
      <c r="R22" s="43"/>
      <c r="S22" s="43"/>
      <c r="T22" s="43"/>
      <c r="U22" s="44"/>
      <c r="V22" s="44"/>
      <c r="W22" s="60"/>
    </row>
    <row r="23" spans="1:23" x14ac:dyDescent="0.25">
      <c r="A23" s="71"/>
      <c r="B23" s="50"/>
      <c r="C23" s="46"/>
      <c r="D23" s="46"/>
      <c r="E23" s="43"/>
      <c r="F23" s="49"/>
      <c r="G23" s="51"/>
      <c r="H23" s="52"/>
      <c r="I23" s="49"/>
      <c r="J23" s="43"/>
      <c r="K23" s="43"/>
      <c r="L23" s="46"/>
      <c r="M23" s="43"/>
      <c r="N23" s="44"/>
      <c r="O23" s="44"/>
      <c r="P23" s="22" t="str">
        <f>IF(M23=Keuzemenu!C$6,Keuzemenu!D$6,IF(M23=Keuzemenu!C$7,Keuzemenu!D$7,IF(M23=Keuzemenu!C$8,Keuzemenu!D$8,IF(M23=Keuzemenu!C$9,Keuzemenu!D$9,IF(M23=Keuzemenu!C$10,Keuzemenu!D$10,IF(M23=Keuzemenu!C$11,Keuzemenu!D$11,IF(M23=Keuzemenu!C$12,Keuzemenu!D$12,IF(M23=Keuzemenu!C$13,Keuzemenu!D$13,IF(M23=Keuzemenu!C$14,Keuzemenu!D$14,IF(M23=Keuzemenu!C$15,Keuzemenu!D$15,IF(M23=Keuzemenu!C$16,Keuzemenu!D$16,"-")))))))))))</f>
        <v>-</v>
      </c>
      <c r="Q23" s="44"/>
      <c r="R23" s="43"/>
      <c r="S23" s="43"/>
      <c r="T23" s="43"/>
      <c r="U23" s="44"/>
      <c r="V23" s="44"/>
      <c r="W23" s="60"/>
    </row>
    <row r="24" spans="1:23" x14ac:dyDescent="0.25">
      <c r="A24" s="71"/>
      <c r="B24" s="50"/>
      <c r="C24" s="46"/>
      <c r="D24" s="46"/>
      <c r="E24" s="43"/>
      <c r="F24" s="49"/>
      <c r="G24" s="51"/>
      <c r="H24" s="52"/>
      <c r="I24" s="49"/>
      <c r="J24" s="43"/>
      <c r="K24" s="43"/>
      <c r="L24" s="46"/>
      <c r="M24" s="43"/>
      <c r="N24" s="44"/>
      <c r="O24" s="44"/>
      <c r="P24" s="22" t="str">
        <f>IF(M24=Keuzemenu!C$6,Keuzemenu!D$6,IF(M24=Keuzemenu!C$7,Keuzemenu!D$7,IF(M24=Keuzemenu!C$8,Keuzemenu!D$8,IF(M24=Keuzemenu!C$9,Keuzemenu!D$9,IF(M24=Keuzemenu!C$10,Keuzemenu!D$10,IF(M24=Keuzemenu!C$11,Keuzemenu!D$11,IF(M24=Keuzemenu!C$12,Keuzemenu!D$12,IF(M24=Keuzemenu!C$13,Keuzemenu!D$13,IF(M24=Keuzemenu!C$14,Keuzemenu!D$14,IF(M24=Keuzemenu!C$15,Keuzemenu!D$15,IF(M24=Keuzemenu!C$16,Keuzemenu!D$16,"-")))))))))))</f>
        <v>-</v>
      </c>
      <c r="Q24" s="44"/>
      <c r="R24" s="43"/>
      <c r="S24" s="43"/>
      <c r="T24" s="43"/>
      <c r="U24" s="44"/>
      <c r="V24" s="44"/>
      <c r="W24" s="60"/>
    </row>
    <row r="25" spans="1:23" x14ac:dyDescent="0.25">
      <c r="A25" s="71"/>
      <c r="B25" s="50"/>
      <c r="C25" s="46"/>
      <c r="D25" s="46"/>
      <c r="E25" s="43"/>
      <c r="F25" s="49"/>
      <c r="G25" s="51"/>
      <c r="H25" s="52"/>
      <c r="I25" s="49"/>
      <c r="J25" s="43"/>
      <c r="K25" s="43"/>
      <c r="L25" s="46"/>
      <c r="M25" s="43"/>
      <c r="N25" s="44"/>
      <c r="O25" s="44"/>
      <c r="P25" s="22" t="str">
        <f>IF(M25=Keuzemenu!C$6,Keuzemenu!D$6,IF(M25=Keuzemenu!C$7,Keuzemenu!D$7,IF(M25=Keuzemenu!C$8,Keuzemenu!D$8,IF(M25=Keuzemenu!C$9,Keuzemenu!D$9,IF(M25=Keuzemenu!C$10,Keuzemenu!D$10,IF(M25=Keuzemenu!C$11,Keuzemenu!D$11,IF(M25=Keuzemenu!C$12,Keuzemenu!D$12,IF(M25=Keuzemenu!C$13,Keuzemenu!D$13,IF(M25=Keuzemenu!C$14,Keuzemenu!D$14,IF(M25=Keuzemenu!C$15,Keuzemenu!D$15,IF(M25=Keuzemenu!C$16,Keuzemenu!D$16,"-")))))))))))</f>
        <v>-</v>
      </c>
      <c r="Q25" s="44"/>
      <c r="R25" s="43"/>
      <c r="S25" s="43"/>
      <c r="T25" s="43"/>
      <c r="U25" s="44"/>
      <c r="V25" s="44"/>
      <c r="W25" s="60"/>
    </row>
    <row r="26" spans="1:23" x14ac:dyDescent="0.25">
      <c r="A26" s="71"/>
      <c r="B26" s="50"/>
      <c r="C26" s="46"/>
      <c r="D26" s="46"/>
      <c r="E26" s="43"/>
      <c r="F26" s="49"/>
      <c r="G26" s="51"/>
      <c r="H26" s="52"/>
      <c r="I26" s="49"/>
      <c r="J26" s="43"/>
      <c r="K26" s="43"/>
      <c r="L26" s="46"/>
      <c r="M26" s="43"/>
      <c r="N26" s="44"/>
      <c r="O26" s="44"/>
      <c r="P26" s="22" t="str">
        <f>IF(M26=Keuzemenu!C$6,Keuzemenu!D$6,IF(M26=Keuzemenu!C$7,Keuzemenu!D$7,IF(M26=Keuzemenu!C$8,Keuzemenu!D$8,IF(M26=Keuzemenu!C$9,Keuzemenu!D$9,IF(M26=Keuzemenu!C$10,Keuzemenu!D$10,IF(M26=Keuzemenu!C$11,Keuzemenu!D$11,IF(M26=Keuzemenu!C$12,Keuzemenu!D$12,IF(M26=Keuzemenu!C$13,Keuzemenu!D$13,IF(M26=Keuzemenu!C$14,Keuzemenu!D$14,IF(M26=Keuzemenu!C$15,Keuzemenu!D$15,IF(M26=Keuzemenu!C$16,Keuzemenu!D$16,"-")))))))))))</f>
        <v>-</v>
      </c>
      <c r="Q26" s="44"/>
      <c r="R26" s="43"/>
      <c r="S26" s="43"/>
      <c r="T26" s="43"/>
      <c r="U26" s="44"/>
      <c r="V26" s="44"/>
      <c r="W26" s="60"/>
    </row>
    <row r="27" spans="1:23" x14ac:dyDescent="0.25">
      <c r="A27" s="71"/>
      <c r="B27" s="50"/>
      <c r="C27" s="46"/>
      <c r="D27" s="46"/>
      <c r="E27" s="43"/>
      <c r="F27" s="49"/>
      <c r="G27" s="51"/>
      <c r="H27" s="52"/>
      <c r="I27" s="49"/>
      <c r="J27" s="43"/>
      <c r="K27" s="43"/>
      <c r="L27" s="46"/>
      <c r="M27" s="43"/>
      <c r="N27" s="44"/>
      <c r="O27" s="44"/>
      <c r="P27" s="22" t="str">
        <f>IF(M27=Keuzemenu!C$6,Keuzemenu!D$6,IF(M27=Keuzemenu!C$7,Keuzemenu!D$7,IF(M27=Keuzemenu!C$8,Keuzemenu!D$8,IF(M27=Keuzemenu!C$9,Keuzemenu!D$9,IF(M27=Keuzemenu!C$10,Keuzemenu!D$10,IF(M27=Keuzemenu!C$11,Keuzemenu!D$11,IF(M27=Keuzemenu!C$12,Keuzemenu!D$12,IF(M27=Keuzemenu!C$13,Keuzemenu!D$13,IF(M27=Keuzemenu!C$14,Keuzemenu!D$14,IF(M27=Keuzemenu!C$15,Keuzemenu!D$15,IF(M27=Keuzemenu!C$16,Keuzemenu!D$16,"-")))))))))))</f>
        <v>-</v>
      </c>
      <c r="Q27" s="44"/>
      <c r="R27" s="43"/>
      <c r="S27" s="43"/>
      <c r="T27" s="43"/>
      <c r="U27" s="44"/>
      <c r="V27" s="44"/>
      <c r="W27" s="60"/>
    </row>
    <row r="28" spans="1:23" x14ac:dyDescent="0.25">
      <c r="A28" s="71"/>
      <c r="B28" s="50"/>
      <c r="C28" s="46"/>
      <c r="D28" s="46"/>
      <c r="E28" s="43"/>
      <c r="F28" s="49"/>
      <c r="G28" s="51"/>
      <c r="H28" s="52"/>
      <c r="I28" s="49"/>
      <c r="J28" s="43"/>
      <c r="K28" s="43"/>
      <c r="L28" s="46"/>
      <c r="M28" s="43"/>
      <c r="N28" s="44"/>
      <c r="O28" s="44"/>
      <c r="P28" s="22" t="str">
        <f>IF(M28=Keuzemenu!C$6,Keuzemenu!D$6,IF(M28=Keuzemenu!C$7,Keuzemenu!D$7,IF(M28=Keuzemenu!C$8,Keuzemenu!D$8,IF(M28=Keuzemenu!C$9,Keuzemenu!D$9,IF(M28=Keuzemenu!C$10,Keuzemenu!D$10,IF(M28=Keuzemenu!C$11,Keuzemenu!D$11,IF(M28=Keuzemenu!C$12,Keuzemenu!D$12,IF(M28=Keuzemenu!C$13,Keuzemenu!D$13,IF(M28=Keuzemenu!C$14,Keuzemenu!D$14,IF(M28=Keuzemenu!C$15,Keuzemenu!D$15,IF(M28=Keuzemenu!C$16,Keuzemenu!D$16,"-")))))))))))</f>
        <v>-</v>
      </c>
      <c r="Q28" s="44"/>
      <c r="R28" s="43"/>
      <c r="S28" s="43"/>
      <c r="T28" s="43"/>
      <c r="U28" s="44"/>
      <c r="V28" s="44"/>
      <c r="W28" s="60"/>
    </row>
    <row r="29" spans="1:23" x14ac:dyDescent="0.25">
      <c r="A29" s="71"/>
      <c r="B29" s="50"/>
      <c r="C29" s="46"/>
      <c r="D29" s="46"/>
      <c r="E29" s="43"/>
      <c r="F29" s="49"/>
      <c r="G29" s="51"/>
      <c r="H29" s="52"/>
      <c r="I29" s="49"/>
      <c r="J29" s="43"/>
      <c r="K29" s="43"/>
      <c r="L29" s="46"/>
      <c r="M29" s="43"/>
      <c r="N29" s="44"/>
      <c r="O29" s="44"/>
      <c r="P29" s="22" t="str">
        <f>IF(M29=Keuzemenu!C$6,Keuzemenu!D$6,IF(M29=Keuzemenu!C$7,Keuzemenu!D$7,IF(M29=Keuzemenu!C$8,Keuzemenu!D$8,IF(M29=Keuzemenu!C$9,Keuzemenu!D$9,IF(M29=Keuzemenu!C$10,Keuzemenu!D$10,IF(M29=Keuzemenu!C$11,Keuzemenu!D$11,IF(M29=Keuzemenu!C$12,Keuzemenu!D$12,IF(M29=Keuzemenu!C$13,Keuzemenu!D$13,IF(M29=Keuzemenu!C$14,Keuzemenu!D$14,IF(M29=Keuzemenu!C$15,Keuzemenu!D$15,IF(M29=Keuzemenu!C$16,Keuzemenu!D$16,"-")))))))))))</f>
        <v>-</v>
      </c>
      <c r="Q29" s="44"/>
      <c r="R29" s="43"/>
      <c r="S29" s="43"/>
      <c r="T29" s="43"/>
      <c r="U29" s="44"/>
      <c r="V29" s="44"/>
      <c r="W29" s="60"/>
    </row>
    <row r="30" spans="1:23" x14ac:dyDescent="0.25">
      <c r="A30" s="71"/>
      <c r="B30" s="50"/>
      <c r="C30" s="46"/>
      <c r="D30" s="46"/>
      <c r="E30" s="43"/>
      <c r="F30" s="49"/>
      <c r="G30" s="51"/>
      <c r="H30" s="52"/>
      <c r="I30" s="49"/>
      <c r="J30" s="43"/>
      <c r="K30" s="43"/>
      <c r="L30" s="46"/>
      <c r="M30" s="43"/>
      <c r="N30" s="44"/>
      <c r="O30" s="44"/>
      <c r="P30" s="22" t="str">
        <f>IF(M30=Keuzemenu!C$6,Keuzemenu!D$6,IF(M30=Keuzemenu!C$7,Keuzemenu!D$7,IF(M30=Keuzemenu!C$8,Keuzemenu!D$8,IF(M30=Keuzemenu!C$9,Keuzemenu!D$9,IF(M30=Keuzemenu!C$10,Keuzemenu!D$10,IF(M30=Keuzemenu!C$11,Keuzemenu!D$11,IF(M30=Keuzemenu!C$12,Keuzemenu!D$12,IF(M30=Keuzemenu!C$13,Keuzemenu!D$13,IF(M30=Keuzemenu!C$14,Keuzemenu!D$14,IF(M30=Keuzemenu!C$15,Keuzemenu!D$15,IF(M30=Keuzemenu!C$16,Keuzemenu!D$16,"-")))))))))))</f>
        <v>-</v>
      </c>
      <c r="Q30" s="44"/>
      <c r="R30" s="43"/>
      <c r="S30" s="43"/>
      <c r="T30" s="43"/>
      <c r="U30" s="44"/>
      <c r="V30" s="44"/>
      <c r="W30" s="60"/>
    </row>
    <row r="31" spans="1:23" x14ac:dyDescent="0.25">
      <c r="A31" s="71"/>
      <c r="B31" s="50"/>
      <c r="C31" s="46"/>
      <c r="D31" s="46"/>
      <c r="E31" s="43"/>
      <c r="F31" s="49"/>
      <c r="G31" s="51"/>
      <c r="H31" s="52"/>
      <c r="I31" s="49"/>
      <c r="J31" s="43"/>
      <c r="K31" s="43"/>
      <c r="L31" s="46"/>
      <c r="M31" s="43"/>
      <c r="N31" s="44"/>
      <c r="O31" s="44"/>
      <c r="P31" s="22" t="str">
        <f>IF(M31=Keuzemenu!C$6,Keuzemenu!D$6,IF(M31=Keuzemenu!C$7,Keuzemenu!D$7,IF(M31=Keuzemenu!C$8,Keuzemenu!D$8,IF(M31=Keuzemenu!C$9,Keuzemenu!D$9,IF(M31=Keuzemenu!C$10,Keuzemenu!D$10,IF(M31=Keuzemenu!C$11,Keuzemenu!D$11,IF(M31=Keuzemenu!C$12,Keuzemenu!D$12,IF(M31=Keuzemenu!C$13,Keuzemenu!D$13,IF(M31=Keuzemenu!C$14,Keuzemenu!D$14,IF(M31=Keuzemenu!C$15,Keuzemenu!D$15,IF(M31=Keuzemenu!C$16,Keuzemenu!D$16,"-")))))))))))</f>
        <v>-</v>
      </c>
      <c r="Q31" s="44"/>
      <c r="R31" s="43"/>
      <c r="S31" s="43"/>
      <c r="T31" s="43"/>
      <c r="U31" s="44"/>
      <c r="V31" s="44"/>
      <c r="W31" s="60"/>
    </row>
    <row r="32" spans="1:23" x14ac:dyDescent="0.25">
      <c r="A32" s="71"/>
      <c r="B32" s="50"/>
      <c r="C32" s="46"/>
      <c r="D32" s="46"/>
      <c r="E32" s="43"/>
      <c r="F32" s="49"/>
      <c r="G32" s="51"/>
      <c r="H32" s="52"/>
      <c r="I32" s="49"/>
      <c r="J32" s="43"/>
      <c r="K32" s="43"/>
      <c r="L32" s="46"/>
      <c r="M32" s="43"/>
      <c r="N32" s="44"/>
      <c r="O32" s="44"/>
      <c r="P32" s="22" t="str">
        <f>IF(M32=Keuzemenu!C$6,Keuzemenu!D$6,IF(M32=Keuzemenu!C$7,Keuzemenu!D$7,IF(M32=Keuzemenu!C$8,Keuzemenu!D$8,IF(M32=Keuzemenu!C$9,Keuzemenu!D$9,IF(M32=Keuzemenu!C$10,Keuzemenu!D$10,IF(M32=Keuzemenu!C$11,Keuzemenu!D$11,IF(M32=Keuzemenu!C$12,Keuzemenu!D$12,IF(M32=Keuzemenu!C$13,Keuzemenu!D$13,IF(M32=Keuzemenu!C$14,Keuzemenu!D$14,IF(M32=Keuzemenu!C$15,Keuzemenu!D$15,IF(M32=Keuzemenu!C$16,Keuzemenu!D$16,"-")))))))))))</f>
        <v>-</v>
      </c>
      <c r="Q32" s="44"/>
      <c r="R32" s="43"/>
      <c r="S32" s="43"/>
      <c r="T32" s="43"/>
      <c r="U32" s="44"/>
      <c r="V32" s="44"/>
      <c r="W32" s="60"/>
    </row>
    <row r="33" spans="1:23" x14ac:dyDescent="0.25">
      <c r="A33" s="71"/>
      <c r="B33" s="50"/>
      <c r="C33" s="46"/>
      <c r="D33" s="46"/>
      <c r="E33" s="43"/>
      <c r="F33" s="49"/>
      <c r="G33" s="51"/>
      <c r="H33" s="52"/>
      <c r="I33" s="49"/>
      <c r="J33" s="43"/>
      <c r="K33" s="43"/>
      <c r="L33" s="46"/>
      <c r="M33" s="43"/>
      <c r="N33" s="44"/>
      <c r="O33" s="44"/>
      <c r="P33" s="22" t="str">
        <f>IF(M33=Keuzemenu!C$6,Keuzemenu!D$6,IF(M33=Keuzemenu!C$7,Keuzemenu!D$7,IF(M33=Keuzemenu!C$8,Keuzemenu!D$8,IF(M33=Keuzemenu!C$9,Keuzemenu!D$9,IF(M33=Keuzemenu!C$10,Keuzemenu!D$10,IF(M33=Keuzemenu!C$11,Keuzemenu!D$11,IF(M33=Keuzemenu!C$12,Keuzemenu!D$12,IF(M33=Keuzemenu!C$13,Keuzemenu!D$13,IF(M33=Keuzemenu!C$14,Keuzemenu!D$14,IF(M33=Keuzemenu!C$15,Keuzemenu!D$15,IF(M33=Keuzemenu!C$16,Keuzemenu!D$16,"-")))))))))))</f>
        <v>-</v>
      </c>
      <c r="Q33" s="44"/>
      <c r="R33" s="43"/>
      <c r="S33" s="43"/>
      <c r="T33" s="43"/>
      <c r="U33" s="44"/>
      <c r="V33" s="44"/>
      <c r="W33" s="60"/>
    </row>
    <row r="34" spans="1:23" x14ac:dyDescent="0.25">
      <c r="A34" s="71"/>
      <c r="B34" s="50"/>
      <c r="C34" s="46"/>
      <c r="D34" s="46"/>
      <c r="E34" s="43"/>
      <c r="F34" s="49"/>
      <c r="G34" s="51"/>
      <c r="H34" s="52"/>
      <c r="I34" s="49"/>
      <c r="J34" s="43"/>
      <c r="K34" s="43"/>
      <c r="L34" s="46"/>
      <c r="M34" s="43"/>
      <c r="N34" s="44"/>
      <c r="O34" s="44"/>
      <c r="P34" s="22" t="str">
        <f>IF(M34=Keuzemenu!C$6,Keuzemenu!D$6,IF(M34=Keuzemenu!C$7,Keuzemenu!D$7,IF(M34=Keuzemenu!C$8,Keuzemenu!D$8,IF(M34=Keuzemenu!C$9,Keuzemenu!D$9,IF(M34=Keuzemenu!C$10,Keuzemenu!D$10,IF(M34=Keuzemenu!C$11,Keuzemenu!D$11,IF(M34=Keuzemenu!C$12,Keuzemenu!D$12,IF(M34=Keuzemenu!C$13,Keuzemenu!D$13,IF(M34=Keuzemenu!C$14,Keuzemenu!D$14,IF(M34=Keuzemenu!C$15,Keuzemenu!D$15,IF(M34=Keuzemenu!C$16,Keuzemenu!D$16,"-")))))))))))</f>
        <v>-</v>
      </c>
      <c r="Q34" s="44"/>
      <c r="R34" s="43"/>
      <c r="S34" s="43"/>
      <c r="T34" s="43"/>
      <c r="U34" s="44"/>
      <c r="V34" s="44"/>
      <c r="W34" s="60"/>
    </row>
    <row r="35" spans="1:23" x14ac:dyDescent="0.25">
      <c r="A35" s="71"/>
      <c r="B35" s="50"/>
      <c r="C35" s="46"/>
      <c r="D35" s="46"/>
      <c r="E35" s="43"/>
      <c r="F35" s="49"/>
      <c r="G35" s="51"/>
      <c r="H35" s="52"/>
      <c r="I35" s="49"/>
      <c r="J35" s="43"/>
      <c r="K35" s="43"/>
      <c r="L35" s="46"/>
      <c r="M35" s="43"/>
      <c r="N35" s="44"/>
      <c r="O35" s="44"/>
      <c r="P35" s="22" t="str">
        <f>IF(M35=Keuzemenu!C$6,Keuzemenu!D$6,IF(M35=Keuzemenu!C$7,Keuzemenu!D$7,IF(M35=Keuzemenu!C$8,Keuzemenu!D$8,IF(M35=Keuzemenu!C$9,Keuzemenu!D$9,IF(M35=Keuzemenu!C$10,Keuzemenu!D$10,IF(M35=Keuzemenu!C$11,Keuzemenu!D$11,IF(M35=Keuzemenu!C$12,Keuzemenu!D$12,IF(M35=Keuzemenu!C$13,Keuzemenu!D$13,IF(M35=Keuzemenu!C$14,Keuzemenu!D$14,IF(M35=Keuzemenu!C$15,Keuzemenu!D$15,IF(M35=Keuzemenu!C$16,Keuzemenu!D$16,"-")))))))))))</f>
        <v>-</v>
      </c>
      <c r="Q35" s="44"/>
      <c r="R35" s="43"/>
      <c r="S35" s="43"/>
      <c r="T35" s="43"/>
      <c r="U35" s="44"/>
      <c r="V35" s="44"/>
      <c r="W35" s="60"/>
    </row>
    <row r="36" spans="1:23" x14ac:dyDescent="0.25">
      <c r="A36" s="71"/>
      <c r="B36" s="50"/>
      <c r="C36" s="46"/>
      <c r="D36" s="46"/>
      <c r="E36" s="43"/>
      <c r="F36" s="49"/>
      <c r="G36" s="51"/>
      <c r="H36" s="52"/>
      <c r="I36" s="49"/>
      <c r="J36" s="43"/>
      <c r="K36" s="43"/>
      <c r="L36" s="46"/>
      <c r="M36" s="43"/>
      <c r="N36" s="44"/>
      <c r="O36" s="44"/>
      <c r="P36" s="22" t="str">
        <f>IF(M36=Keuzemenu!C$6,Keuzemenu!D$6,IF(M36=Keuzemenu!C$7,Keuzemenu!D$7,IF(M36=Keuzemenu!C$8,Keuzemenu!D$8,IF(M36=Keuzemenu!C$9,Keuzemenu!D$9,IF(M36=Keuzemenu!C$10,Keuzemenu!D$10,IF(M36=Keuzemenu!C$11,Keuzemenu!D$11,IF(M36=Keuzemenu!C$12,Keuzemenu!D$12,IF(M36=Keuzemenu!C$13,Keuzemenu!D$13,IF(M36=Keuzemenu!C$14,Keuzemenu!D$14,IF(M36=Keuzemenu!C$15,Keuzemenu!D$15,IF(M36=Keuzemenu!C$16,Keuzemenu!D$16,"-")))))))))))</f>
        <v>-</v>
      </c>
      <c r="Q36" s="44"/>
      <c r="R36" s="43"/>
      <c r="S36" s="43"/>
      <c r="T36" s="43"/>
      <c r="U36" s="44"/>
      <c r="V36" s="44"/>
      <c r="W36" s="60"/>
    </row>
    <row r="37" spans="1:23" x14ac:dyDescent="0.25">
      <c r="A37" s="71"/>
      <c r="B37" s="50"/>
      <c r="C37" s="46"/>
      <c r="D37" s="46"/>
      <c r="E37" s="43"/>
      <c r="F37" s="49"/>
      <c r="G37" s="51"/>
      <c r="H37" s="52"/>
      <c r="I37" s="49"/>
      <c r="J37" s="43"/>
      <c r="K37" s="43"/>
      <c r="L37" s="46"/>
      <c r="M37" s="43"/>
      <c r="N37" s="44"/>
      <c r="O37" s="44"/>
      <c r="P37" s="22" t="str">
        <f>IF(M37=Keuzemenu!C$6,Keuzemenu!D$6,IF(M37=Keuzemenu!C$7,Keuzemenu!D$7,IF(M37=Keuzemenu!C$8,Keuzemenu!D$8,IF(M37=Keuzemenu!C$9,Keuzemenu!D$9,IF(M37=Keuzemenu!C$10,Keuzemenu!D$10,IF(M37=Keuzemenu!C$11,Keuzemenu!D$11,IF(M37=Keuzemenu!C$12,Keuzemenu!D$12,IF(M37=Keuzemenu!C$13,Keuzemenu!D$13,IF(M37=Keuzemenu!C$14,Keuzemenu!D$14,IF(M37=Keuzemenu!C$15,Keuzemenu!D$15,IF(M37=Keuzemenu!C$16,Keuzemenu!D$16,"-")))))))))))</f>
        <v>-</v>
      </c>
      <c r="Q37" s="44"/>
      <c r="R37" s="43"/>
      <c r="S37" s="43"/>
      <c r="T37" s="43"/>
      <c r="U37" s="44"/>
      <c r="V37" s="44"/>
      <c r="W37" s="60"/>
    </row>
    <row r="38" spans="1:23" x14ac:dyDescent="0.25">
      <c r="A38" s="71"/>
      <c r="B38" s="50"/>
      <c r="C38" s="46"/>
      <c r="D38" s="46"/>
      <c r="E38" s="43"/>
      <c r="F38" s="49"/>
      <c r="G38" s="51"/>
      <c r="H38" s="52"/>
      <c r="I38" s="49"/>
      <c r="J38" s="43"/>
      <c r="K38" s="43"/>
      <c r="L38" s="46"/>
      <c r="M38" s="43"/>
      <c r="N38" s="44"/>
      <c r="O38" s="44"/>
      <c r="P38" s="22" t="str">
        <f>IF(M38=Keuzemenu!C$6,Keuzemenu!D$6,IF(M38=Keuzemenu!C$7,Keuzemenu!D$7,IF(M38=Keuzemenu!C$8,Keuzemenu!D$8,IF(M38=Keuzemenu!C$9,Keuzemenu!D$9,IF(M38=Keuzemenu!C$10,Keuzemenu!D$10,IF(M38=Keuzemenu!C$11,Keuzemenu!D$11,IF(M38=Keuzemenu!C$12,Keuzemenu!D$12,IF(M38=Keuzemenu!C$13,Keuzemenu!D$13,IF(M38=Keuzemenu!C$14,Keuzemenu!D$14,IF(M38=Keuzemenu!C$15,Keuzemenu!D$15,IF(M38=Keuzemenu!C$16,Keuzemenu!D$16,"-")))))))))))</f>
        <v>-</v>
      </c>
      <c r="Q38" s="44"/>
      <c r="R38" s="43"/>
      <c r="S38" s="43"/>
      <c r="T38" s="43"/>
      <c r="U38" s="44"/>
      <c r="V38" s="44"/>
      <c r="W38" s="60"/>
    </row>
    <row r="39" spans="1:23" x14ac:dyDescent="0.25">
      <c r="A39" s="71"/>
      <c r="B39" s="50"/>
      <c r="C39" s="46"/>
      <c r="D39" s="46"/>
      <c r="E39" s="43"/>
      <c r="F39" s="49"/>
      <c r="G39" s="51"/>
      <c r="H39" s="52"/>
      <c r="I39" s="49"/>
      <c r="J39" s="43"/>
      <c r="K39" s="43"/>
      <c r="L39" s="46"/>
      <c r="M39" s="43"/>
      <c r="N39" s="44"/>
      <c r="O39" s="44"/>
      <c r="P39" s="22" t="str">
        <f>IF(M39=Keuzemenu!C$6,Keuzemenu!D$6,IF(M39=Keuzemenu!C$7,Keuzemenu!D$7,IF(M39=Keuzemenu!C$8,Keuzemenu!D$8,IF(M39=Keuzemenu!C$9,Keuzemenu!D$9,IF(M39=Keuzemenu!C$10,Keuzemenu!D$10,IF(M39=Keuzemenu!C$11,Keuzemenu!D$11,IF(M39=Keuzemenu!C$12,Keuzemenu!D$12,IF(M39=Keuzemenu!C$13,Keuzemenu!D$13,IF(M39=Keuzemenu!C$14,Keuzemenu!D$14,IF(M39=Keuzemenu!C$15,Keuzemenu!D$15,IF(M39=Keuzemenu!C$16,Keuzemenu!D$16,"-")))))))))))</f>
        <v>-</v>
      </c>
      <c r="Q39" s="44"/>
      <c r="R39" s="43"/>
      <c r="S39" s="43"/>
      <c r="T39" s="43"/>
      <c r="U39" s="44"/>
      <c r="V39" s="44"/>
      <c r="W39" s="60"/>
    </row>
    <row r="40" spans="1:23" x14ac:dyDescent="0.25">
      <c r="A40" s="71"/>
      <c r="B40" s="50"/>
      <c r="C40" s="46"/>
      <c r="D40" s="46"/>
      <c r="E40" s="43"/>
      <c r="F40" s="49"/>
      <c r="G40" s="51"/>
      <c r="H40" s="52"/>
      <c r="I40" s="49"/>
      <c r="J40" s="43"/>
      <c r="K40" s="43"/>
      <c r="L40" s="46"/>
      <c r="M40" s="43"/>
      <c r="N40" s="44"/>
      <c r="O40" s="44"/>
      <c r="P40" s="22" t="str">
        <f>IF(M40=Keuzemenu!C$6,Keuzemenu!D$6,IF(M40=Keuzemenu!C$7,Keuzemenu!D$7,IF(M40=Keuzemenu!C$8,Keuzemenu!D$8,IF(M40=Keuzemenu!C$9,Keuzemenu!D$9,IF(M40=Keuzemenu!C$10,Keuzemenu!D$10,IF(M40=Keuzemenu!C$11,Keuzemenu!D$11,IF(M40=Keuzemenu!C$12,Keuzemenu!D$12,IF(M40=Keuzemenu!C$13,Keuzemenu!D$13,IF(M40=Keuzemenu!C$14,Keuzemenu!D$14,IF(M40=Keuzemenu!C$15,Keuzemenu!D$15,IF(M40=Keuzemenu!C$16,Keuzemenu!D$16,"-")))))))))))</f>
        <v>-</v>
      </c>
      <c r="Q40" s="44"/>
      <c r="R40" s="43"/>
      <c r="S40" s="43"/>
      <c r="T40" s="43"/>
      <c r="U40" s="44"/>
      <c r="V40" s="44"/>
      <c r="W40" s="60"/>
    </row>
    <row r="41" spans="1:23" x14ac:dyDescent="0.25">
      <c r="A41" s="71"/>
      <c r="B41" s="50"/>
      <c r="C41" s="46"/>
      <c r="D41" s="46"/>
      <c r="E41" s="43"/>
      <c r="F41" s="49"/>
      <c r="G41" s="51"/>
      <c r="H41" s="52"/>
      <c r="I41" s="49"/>
      <c r="J41" s="43"/>
      <c r="K41" s="43"/>
      <c r="L41" s="46"/>
      <c r="M41" s="43"/>
      <c r="N41" s="44"/>
      <c r="O41" s="44"/>
      <c r="P41" s="22" t="str">
        <f>IF(M41=Keuzemenu!C$6,Keuzemenu!D$6,IF(M41=Keuzemenu!C$7,Keuzemenu!D$7,IF(M41=Keuzemenu!C$8,Keuzemenu!D$8,IF(M41=Keuzemenu!C$9,Keuzemenu!D$9,IF(M41=Keuzemenu!C$10,Keuzemenu!D$10,IF(M41=Keuzemenu!C$11,Keuzemenu!D$11,IF(M41=Keuzemenu!C$12,Keuzemenu!D$12,IF(M41=Keuzemenu!C$13,Keuzemenu!D$13,IF(M41=Keuzemenu!C$14,Keuzemenu!D$14,IF(M41=Keuzemenu!C$15,Keuzemenu!D$15,IF(M41=Keuzemenu!C$16,Keuzemenu!D$16,"-")))))))))))</f>
        <v>-</v>
      </c>
      <c r="Q41" s="44"/>
      <c r="R41" s="43"/>
      <c r="S41" s="43"/>
      <c r="T41" s="43"/>
      <c r="U41" s="44"/>
      <c r="V41" s="44"/>
      <c r="W41" s="60"/>
    </row>
    <row r="42" spans="1:23" x14ac:dyDescent="0.25">
      <c r="A42" s="71"/>
      <c r="B42" s="50"/>
      <c r="C42" s="46"/>
      <c r="D42" s="46"/>
      <c r="E42" s="43"/>
      <c r="F42" s="49"/>
      <c r="G42" s="51"/>
      <c r="H42" s="52"/>
      <c r="I42" s="49"/>
      <c r="J42" s="43"/>
      <c r="K42" s="43"/>
      <c r="L42" s="46"/>
      <c r="M42" s="43"/>
      <c r="N42" s="44"/>
      <c r="O42" s="44"/>
      <c r="P42" s="22" t="str">
        <f>IF(M42=Keuzemenu!C$6,Keuzemenu!D$6,IF(M42=Keuzemenu!C$7,Keuzemenu!D$7,IF(M42=Keuzemenu!C$8,Keuzemenu!D$8,IF(M42=Keuzemenu!C$9,Keuzemenu!D$9,IF(M42=Keuzemenu!C$10,Keuzemenu!D$10,IF(M42=Keuzemenu!C$11,Keuzemenu!D$11,IF(M42=Keuzemenu!C$12,Keuzemenu!D$12,IF(M42=Keuzemenu!C$13,Keuzemenu!D$13,IF(M42=Keuzemenu!C$14,Keuzemenu!D$14,IF(M42=Keuzemenu!C$15,Keuzemenu!D$15,IF(M42=Keuzemenu!C$16,Keuzemenu!D$16,"-")))))))))))</f>
        <v>-</v>
      </c>
      <c r="Q42" s="44"/>
      <c r="R42" s="43"/>
      <c r="S42" s="43"/>
      <c r="T42" s="43"/>
      <c r="U42" s="44"/>
      <c r="V42" s="44"/>
      <c r="W42" s="60"/>
    </row>
    <row r="43" spans="1:23" x14ac:dyDescent="0.25">
      <c r="A43" s="71"/>
      <c r="B43" s="50"/>
      <c r="C43" s="46"/>
      <c r="D43" s="46"/>
      <c r="E43" s="43"/>
      <c r="F43" s="49"/>
      <c r="G43" s="51"/>
      <c r="H43" s="52"/>
      <c r="I43" s="49"/>
      <c r="J43" s="43"/>
      <c r="K43" s="43"/>
      <c r="L43" s="46"/>
      <c r="M43" s="43"/>
      <c r="N43" s="44"/>
      <c r="O43" s="44"/>
      <c r="P43" s="22" t="str">
        <f>IF(M43=Keuzemenu!C$6,Keuzemenu!D$6,IF(M43=Keuzemenu!C$7,Keuzemenu!D$7,IF(M43=Keuzemenu!C$8,Keuzemenu!D$8,IF(M43=Keuzemenu!C$9,Keuzemenu!D$9,IF(M43=Keuzemenu!C$10,Keuzemenu!D$10,IF(M43=Keuzemenu!C$11,Keuzemenu!D$11,IF(M43=Keuzemenu!C$12,Keuzemenu!D$12,IF(M43=Keuzemenu!C$13,Keuzemenu!D$13,IF(M43=Keuzemenu!C$14,Keuzemenu!D$14,IF(M43=Keuzemenu!C$15,Keuzemenu!D$15,IF(M43=Keuzemenu!C$16,Keuzemenu!D$16,"-")))))))))))</f>
        <v>-</v>
      </c>
      <c r="Q43" s="44"/>
      <c r="R43" s="43"/>
      <c r="S43" s="43"/>
      <c r="T43" s="43"/>
      <c r="U43" s="44"/>
      <c r="V43" s="44"/>
      <c r="W43" s="60"/>
    </row>
    <row r="44" spans="1:23" x14ac:dyDescent="0.25">
      <c r="A44" s="71"/>
      <c r="B44" s="50"/>
      <c r="C44" s="46"/>
      <c r="D44" s="46"/>
      <c r="E44" s="43"/>
      <c r="F44" s="49"/>
      <c r="G44" s="51"/>
      <c r="H44" s="52"/>
      <c r="I44" s="49"/>
      <c r="J44" s="43"/>
      <c r="K44" s="43"/>
      <c r="L44" s="46"/>
      <c r="M44" s="43"/>
      <c r="N44" s="44"/>
      <c r="O44" s="44"/>
      <c r="P44" s="22" t="str">
        <f>IF(M44=Keuzemenu!C$6,Keuzemenu!D$6,IF(M44=Keuzemenu!C$7,Keuzemenu!D$7,IF(M44=Keuzemenu!C$8,Keuzemenu!D$8,IF(M44=Keuzemenu!C$9,Keuzemenu!D$9,IF(M44=Keuzemenu!C$10,Keuzemenu!D$10,IF(M44=Keuzemenu!C$11,Keuzemenu!D$11,IF(M44=Keuzemenu!C$12,Keuzemenu!D$12,IF(M44=Keuzemenu!C$13,Keuzemenu!D$13,IF(M44=Keuzemenu!C$14,Keuzemenu!D$14,IF(M44=Keuzemenu!C$15,Keuzemenu!D$15,IF(M44=Keuzemenu!C$16,Keuzemenu!D$16,"-")))))))))))</f>
        <v>-</v>
      </c>
      <c r="Q44" s="44"/>
      <c r="R44" s="43"/>
      <c r="S44" s="43"/>
      <c r="T44" s="43"/>
      <c r="U44" s="44"/>
      <c r="V44" s="44"/>
      <c r="W44" s="60"/>
    </row>
    <row r="45" spans="1:23" x14ac:dyDescent="0.25">
      <c r="A45" s="71"/>
      <c r="B45" s="50"/>
      <c r="C45" s="46"/>
      <c r="D45" s="46"/>
      <c r="E45" s="43"/>
      <c r="F45" s="49"/>
      <c r="G45" s="51"/>
      <c r="H45" s="52"/>
      <c r="I45" s="49"/>
      <c r="J45" s="43"/>
      <c r="K45" s="43"/>
      <c r="L45" s="46"/>
      <c r="M45" s="43"/>
      <c r="N45" s="44"/>
      <c r="O45" s="44"/>
      <c r="P45" s="22" t="str">
        <f>IF(M45=Keuzemenu!C$6,Keuzemenu!D$6,IF(M45=Keuzemenu!C$7,Keuzemenu!D$7,IF(M45=Keuzemenu!C$8,Keuzemenu!D$8,IF(M45=Keuzemenu!C$9,Keuzemenu!D$9,IF(M45=Keuzemenu!C$10,Keuzemenu!D$10,IF(M45=Keuzemenu!C$11,Keuzemenu!D$11,IF(M45=Keuzemenu!C$12,Keuzemenu!D$12,IF(M45=Keuzemenu!C$13,Keuzemenu!D$13,IF(M45=Keuzemenu!C$14,Keuzemenu!D$14,IF(M45=Keuzemenu!C$15,Keuzemenu!D$15,IF(M45=Keuzemenu!C$16,Keuzemenu!D$16,"-")))))))))))</f>
        <v>-</v>
      </c>
      <c r="Q45" s="44"/>
      <c r="R45" s="43"/>
      <c r="S45" s="43"/>
      <c r="T45" s="43"/>
      <c r="U45" s="44"/>
      <c r="V45" s="44"/>
      <c r="W45" s="60"/>
    </row>
    <row r="46" spans="1:23" x14ac:dyDescent="0.25">
      <c r="A46" s="71"/>
      <c r="B46" s="50"/>
      <c r="C46" s="46"/>
      <c r="D46" s="46"/>
      <c r="E46" s="43"/>
      <c r="F46" s="49"/>
      <c r="G46" s="51"/>
      <c r="H46" s="52"/>
      <c r="I46" s="49"/>
      <c r="J46" s="43"/>
      <c r="K46" s="43"/>
      <c r="L46" s="46"/>
      <c r="M46" s="43"/>
      <c r="N46" s="44"/>
      <c r="O46" s="44"/>
      <c r="P46" s="22" t="str">
        <f>IF(M46=Keuzemenu!C$6,Keuzemenu!D$6,IF(M46=Keuzemenu!C$7,Keuzemenu!D$7,IF(M46=Keuzemenu!C$8,Keuzemenu!D$8,IF(M46=Keuzemenu!C$9,Keuzemenu!D$9,IF(M46=Keuzemenu!C$10,Keuzemenu!D$10,IF(M46=Keuzemenu!C$11,Keuzemenu!D$11,IF(M46=Keuzemenu!C$12,Keuzemenu!D$12,IF(M46=Keuzemenu!C$13,Keuzemenu!D$13,IF(M46=Keuzemenu!C$14,Keuzemenu!D$14,IF(M46=Keuzemenu!C$15,Keuzemenu!D$15,IF(M46=Keuzemenu!C$16,Keuzemenu!D$16,"-")))))))))))</f>
        <v>-</v>
      </c>
      <c r="Q46" s="44"/>
      <c r="R46" s="43"/>
      <c r="S46" s="43"/>
      <c r="T46" s="43"/>
      <c r="U46" s="44"/>
      <c r="V46" s="44"/>
      <c r="W46" s="60"/>
    </row>
    <row r="47" spans="1:23" x14ac:dyDescent="0.25">
      <c r="A47" s="71"/>
      <c r="B47" s="50"/>
      <c r="C47" s="46"/>
      <c r="D47" s="46"/>
      <c r="E47" s="43"/>
      <c r="F47" s="49"/>
      <c r="G47" s="51"/>
      <c r="H47" s="52"/>
      <c r="I47" s="49"/>
      <c r="J47" s="43"/>
      <c r="K47" s="43"/>
      <c r="L47" s="46"/>
      <c r="M47" s="43"/>
      <c r="N47" s="44"/>
      <c r="O47" s="44"/>
      <c r="P47" s="22" t="str">
        <f>IF(M47=Keuzemenu!C$6,Keuzemenu!D$6,IF(M47=Keuzemenu!C$7,Keuzemenu!D$7,IF(M47=Keuzemenu!C$8,Keuzemenu!D$8,IF(M47=Keuzemenu!C$9,Keuzemenu!D$9,IF(M47=Keuzemenu!C$10,Keuzemenu!D$10,IF(M47=Keuzemenu!C$11,Keuzemenu!D$11,IF(M47=Keuzemenu!C$12,Keuzemenu!D$12,IF(M47=Keuzemenu!C$13,Keuzemenu!D$13,IF(M47=Keuzemenu!C$14,Keuzemenu!D$14,IF(M47=Keuzemenu!C$15,Keuzemenu!D$15,IF(M47=Keuzemenu!C$16,Keuzemenu!D$16,"-")))))))))))</f>
        <v>-</v>
      </c>
      <c r="Q47" s="44"/>
      <c r="R47" s="43"/>
      <c r="S47" s="43"/>
      <c r="T47" s="43"/>
      <c r="U47" s="44"/>
      <c r="V47" s="44"/>
      <c r="W47" s="60"/>
    </row>
    <row r="48" spans="1:23" x14ac:dyDescent="0.25">
      <c r="A48" s="71"/>
      <c r="B48" s="50"/>
      <c r="C48" s="46"/>
      <c r="D48" s="46"/>
      <c r="E48" s="43"/>
      <c r="F48" s="49"/>
      <c r="G48" s="51"/>
      <c r="H48" s="52"/>
      <c r="I48" s="49"/>
      <c r="J48" s="43"/>
      <c r="K48" s="43"/>
      <c r="L48" s="46"/>
      <c r="M48" s="43"/>
      <c r="N48" s="44"/>
      <c r="O48" s="44"/>
      <c r="P48" s="22" t="str">
        <f>IF(M48=Keuzemenu!C$6,Keuzemenu!D$6,IF(M48=Keuzemenu!C$7,Keuzemenu!D$7,IF(M48=Keuzemenu!C$8,Keuzemenu!D$8,IF(M48=Keuzemenu!C$9,Keuzemenu!D$9,IF(M48=Keuzemenu!C$10,Keuzemenu!D$10,IF(M48=Keuzemenu!C$11,Keuzemenu!D$11,IF(M48=Keuzemenu!C$12,Keuzemenu!D$12,IF(M48=Keuzemenu!C$13,Keuzemenu!D$13,IF(M48=Keuzemenu!C$14,Keuzemenu!D$14,IF(M48=Keuzemenu!C$15,Keuzemenu!D$15,IF(M48=Keuzemenu!C$16,Keuzemenu!D$16,"-")))))))))))</f>
        <v>-</v>
      </c>
      <c r="Q48" s="44"/>
      <c r="R48" s="43"/>
      <c r="S48" s="43"/>
      <c r="T48" s="43"/>
      <c r="U48" s="44"/>
      <c r="V48" s="44"/>
      <c r="W48" s="60"/>
    </row>
    <row r="49" spans="1:23" x14ac:dyDescent="0.25">
      <c r="A49" s="71"/>
      <c r="B49" s="50"/>
      <c r="C49" s="46"/>
      <c r="D49" s="46"/>
      <c r="E49" s="43"/>
      <c r="F49" s="49"/>
      <c r="G49" s="51"/>
      <c r="H49" s="52"/>
      <c r="I49" s="49"/>
      <c r="J49" s="43"/>
      <c r="K49" s="43"/>
      <c r="L49" s="46"/>
      <c r="M49" s="43"/>
      <c r="N49" s="44"/>
      <c r="O49" s="44"/>
      <c r="P49" s="22" t="str">
        <f>IF(M49=Keuzemenu!C$6,Keuzemenu!D$6,IF(M49=Keuzemenu!C$7,Keuzemenu!D$7,IF(M49=Keuzemenu!C$8,Keuzemenu!D$8,IF(M49=Keuzemenu!C$9,Keuzemenu!D$9,IF(M49=Keuzemenu!C$10,Keuzemenu!D$10,IF(M49=Keuzemenu!C$11,Keuzemenu!D$11,IF(M49=Keuzemenu!C$12,Keuzemenu!D$12,IF(M49=Keuzemenu!C$13,Keuzemenu!D$13,IF(M49=Keuzemenu!C$14,Keuzemenu!D$14,IF(M49=Keuzemenu!C$15,Keuzemenu!D$15,IF(M49=Keuzemenu!C$16,Keuzemenu!D$16,"-")))))))))))</f>
        <v>-</v>
      </c>
      <c r="Q49" s="44"/>
      <c r="R49" s="43"/>
      <c r="S49" s="43"/>
      <c r="T49" s="43"/>
      <c r="U49" s="44"/>
      <c r="V49" s="44"/>
      <c r="W49" s="60"/>
    </row>
    <row r="50" spans="1:23" x14ac:dyDescent="0.25">
      <c r="A50" s="71"/>
      <c r="B50" s="50"/>
      <c r="C50" s="46"/>
      <c r="D50" s="46"/>
      <c r="E50" s="43"/>
      <c r="F50" s="49"/>
      <c r="G50" s="51"/>
      <c r="H50" s="52"/>
      <c r="I50" s="49"/>
      <c r="J50" s="43"/>
      <c r="K50" s="43"/>
      <c r="L50" s="46"/>
      <c r="M50" s="43"/>
      <c r="N50" s="44"/>
      <c r="O50" s="44"/>
      <c r="P50" s="22" t="str">
        <f>IF(M50=Keuzemenu!C$6,Keuzemenu!D$6,IF(M50=Keuzemenu!C$7,Keuzemenu!D$7,IF(M50=Keuzemenu!C$8,Keuzemenu!D$8,IF(M50=Keuzemenu!C$9,Keuzemenu!D$9,IF(M50=Keuzemenu!C$10,Keuzemenu!D$10,IF(M50=Keuzemenu!C$11,Keuzemenu!D$11,IF(M50=Keuzemenu!C$12,Keuzemenu!D$12,IF(M50=Keuzemenu!C$13,Keuzemenu!D$13,IF(M50=Keuzemenu!C$14,Keuzemenu!D$14,IF(M50=Keuzemenu!C$15,Keuzemenu!D$15,IF(M50=Keuzemenu!C$16,Keuzemenu!D$16,"-")))))))))))</f>
        <v>-</v>
      </c>
      <c r="Q50" s="44"/>
      <c r="R50" s="43"/>
      <c r="S50" s="43"/>
      <c r="T50" s="43"/>
      <c r="U50" s="44"/>
      <c r="V50" s="44"/>
      <c r="W50" s="60"/>
    </row>
    <row r="51" spans="1:23" x14ac:dyDescent="0.25">
      <c r="A51" s="71"/>
      <c r="B51" s="50"/>
      <c r="C51" s="46"/>
      <c r="D51" s="46"/>
      <c r="E51" s="43"/>
      <c r="F51" s="49"/>
      <c r="G51" s="51"/>
      <c r="H51" s="52"/>
      <c r="I51" s="49"/>
      <c r="J51" s="43"/>
      <c r="K51" s="43"/>
      <c r="L51" s="46"/>
      <c r="M51" s="43"/>
      <c r="N51" s="44"/>
      <c r="O51" s="44"/>
      <c r="P51" s="22" t="str">
        <f>IF(M51=Keuzemenu!C$6,Keuzemenu!D$6,IF(M51=Keuzemenu!C$7,Keuzemenu!D$7,IF(M51=Keuzemenu!C$8,Keuzemenu!D$8,IF(M51=Keuzemenu!C$9,Keuzemenu!D$9,IF(M51=Keuzemenu!C$10,Keuzemenu!D$10,IF(M51=Keuzemenu!C$11,Keuzemenu!D$11,IF(M51=Keuzemenu!C$12,Keuzemenu!D$12,IF(M51=Keuzemenu!C$13,Keuzemenu!D$13,IF(M51=Keuzemenu!C$14,Keuzemenu!D$14,IF(M51=Keuzemenu!C$15,Keuzemenu!D$15,IF(M51=Keuzemenu!C$16,Keuzemenu!D$16,"-")))))))))))</f>
        <v>-</v>
      </c>
      <c r="Q51" s="44"/>
      <c r="R51" s="43"/>
      <c r="S51" s="43"/>
      <c r="T51" s="43"/>
      <c r="U51" s="44"/>
      <c r="V51" s="44"/>
      <c r="W51" s="60"/>
    </row>
    <row r="52" spans="1:23" x14ac:dyDescent="0.25">
      <c r="A52" s="71"/>
      <c r="B52" s="50"/>
      <c r="C52" s="46"/>
      <c r="D52" s="46"/>
      <c r="E52" s="43"/>
      <c r="F52" s="49"/>
      <c r="G52" s="51"/>
      <c r="H52" s="52"/>
      <c r="I52" s="49"/>
      <c r="J52" s="43"/>
      <c r="K52" s="43"/>
      <c r="L52" s="46"/>
      <c r="M52" s="43"/>
      <c r="N52" s="44"/>
      <c r="O52" s="44"/>
      <c r="P52" s="22" t="str">
        <f>IF(M52=Keuzemenu!C$6,Keuzemenu!D$6,IF(M52=Keuzemenu!C$7,Keuzemenu!D$7,IF(M52=Keuzemenu!C$8,Keuzemenu!D$8,IF(M52=Keuzemenu!C$9,Keuzemenu!D$9,IF(M52=Keuzemenu!C$10,Keuzemenu!D$10,IF(M52=Keuzemenu!C$11,Keuzemenu!D$11,IF(M52=Keuzemenu!C$12,Keuzemenu!D$12,IF(M52=Keuzemenu!C$13,Keuzemenu!D$13,IF(M52=Keuzemenu!C$14,Keuzemenu!D$14,IF(M52=Keuzemenu!C$15,Keuzemenu!D$15,IF(M52=Keuzemenu!C$16,Keuzemenu!D$16,"-")))))))))))</f>
        <v>-</v>
      </c>
      <c r="Q52" s="44"/>
      <c r="R52" s="43"/>
      <c r="S52" s="43"/>
      <c r="T52" s="43"/>
      <c r="U52" s="44"/>
      <c r="V52" s="44"/>
      <c r="W52" s="60"/>
    </row>
    <row r="53" spans="1:23" x14ac:dyDescent="0.25">
      <c r="A53" s="71"/>
      <c r="B53" s="50"/>
      <c r="C53" s="46"/>
      <c r="D53" s="46"/>
      <c r="E53" s="43"/>
      <c r="F53" s="49"/>
      <c r="G53" s="51"/>
      <c r="H53" s="52"/>
      <c r="I53" s="49"/>
      <c r="J53" s="43"/>
      <c r="K53" s="43"/>
      <c r="L53" s="46"/>
      <c r="M53" s="43"/>
      <c r="N53" s="44"/>
      <c r="O53" s="44"/>
      <c r="P53" s="22" t="str">
        <f>IF(M53=Keuzemenu!C$6,Keuzemenu!D$6,IF(M53=Keuzemenu!C$7,Keuzemenu!D$7,IF(M53=Keuzemenu!C$8,Keuzemenu!D$8,IF(M53=Keuzemenu!C$9,Keuzemenu!D$9,IF(M53=Keuzemenu!C$10,Keuzemenu!D$10,IF(M53=Keuzemenu!C$11,Keuzemenu!D$11,IF(M53=Keuzemenu!C$12,Keuzemenu!D$12,IF(M53=Keuzemenu!C$13,Keuzemenu!D$13,IF(M53=Keuzemenu!C$14,Keuzemenu!D$14,IF(M53=Keuzemenu!C$15,Keuzemenu!D$15,IF(M53=Keuzemenu!C$16,Keuzemenu!D$16,"-")))))))))))</f>
        <v>-</v>
      </c>
      <c r="Q53" s="44"/>
      <c r="R53" s="43"/>
      <c r="S53" s="43"/>
      <c r="T53" s="43"/>
      <c r="U53" s="44"/>
      <c r="V53" s="44"/>
      <c r="W53" s="60"/>
    </row>
    <row r="54" spans="1:23" x14ac:dyDescent="0.25">
      <c r="A54" s="71"/>
      <c r="B54" s="50"/>
      <c r="C54" s="46"/>
      <c r="D54" s="46"/>
      <c r="E54" s="43"/>
      <c r="F54" s="49"/>
      <c r="G54" s="51"/>
      <c r="H54" s="52"/>
      <c r="I54" s="49"/>
      <c r="J54" s="43"/>
      <c r="K54" s="43"/>
      <c r="L54" s="46"/>
      <c r="M54" s="43"/>
      <c r="N54" s="44"/>
      <c r="O54" s="44"/>
      <c r="P54" s="22" t="str">
        <f>IF(M54=Keuzemenu!C$6,Keuzemenu!D$6,IF(M54=Keuzemenu!C$7,Keuzemenu!D$7,IF(M54=Keuzemenu!C$8,Keuzemenu!D$8,IF(M54=Keuzemenu!C$9,Keuzemenu!D$9,IF(M54=Keuzemenu!C$10,Keuzemenu!D$10,IF(M54=Keuzemenu!C$11,Keuzemenu!D$11,IF(M54=Keuzemenu!C$12,Keuzemenu!D$12,IF(M54=Keuzemenu!C$13,Keuzemenu!D$13,IF(M54=Keuzemenu!C$14,Keuzemenu!D$14,IF(M54=Keuzemenu!C$15,Keuzemenu!D$15,IF(M54=Keuzemenu!C$16,Keuzemenu!D$16,"-")))))))))))</f>
        <v>-</v>
      </c>
      <c r="Q54" s="44"/>
      <c r="R54" s="43"/>
      <c r="S54" s="43"/>
      <c r="T54" s="43"/>
      <c r="U54" s="44"/>
      <c r="V54" s="44"/>
      <c r="W54" s="60"/>
    </row>
    <row r="55" spans="1:23" x14ac:dyDescent="0.25">
      <c r="A55" s="71"/>
      <c r="B55" s="50"/>
      <c r="C55" s="46"/>
      <c r="D55" s="46"/>
      <c r="E55" s="43"/>
      <c r="F55" s="49"/>
      <c r="G55" s="51"/>
      <c r="H55" s="52"/>
      <c r="I55" s="49"/>
      <c r="J55" s="43"/>
      <c r="K55" s="43"/>
      <c r="L55" s="46"/>
      <c r="M55" s="43"/>
      <c r="N55" s="44"/>
      <c r="O55" s="44"/>
      <c r="P55" s="22" t="str">
        <f>IF(M55=Keuzemenu!C$6,Keuzemenu!D$6,IF(M55=Keuzemenu!C$7,Keuzemenu!D$7,IF(M55=Keuzemenu!C$8,Keuzemenu!D$8,IF(M55=Keuzemenu!C$9,Keuzemenu!D$9,IF(M55=Keuzemenu!C$10,Keuzemenu!D$10,IF(M55=Keuzemenu!C$11,Keuzemenu!D$11,IF(M55=Keuzemenu!C$12,Keuzemenu!D$12,IF(M55=Keuzemenu!C$13,Keuzemenu!D$13,IF(M55=Keuzemenu!C$14,Keuzemenu!D$14,IF(M55=Keuzemenu!C$15,Keuzemenu!D$15,IF(M55=Keuzemenu!C$16,Keuzemenu!D$16,"-")))))))))))</f>
        <v>-</v>
      </c>
      <c r="Q55" s="44"/>
      <c r="R55" s="43"/>
      <c r="S55" s="43"/>
      <c r="T55" s="43"/>
      <c r="U55" s="44"/>
      <c r="V55" s="44"/>
      <c r="W55" s="60"/>
    </row>
    <row r="56" spans="1:23" x14ac:dyDescent="0.25">
      <c r="A56" s="71"/>
      <c r="B56" s="50"/>
      <c r="C56" s="46"/>
      <c r="D56" s="46"/>
      <c r="E56" s="43"/>
      <c r="F56" s="49"/>
      <c r="G56" s="51"/>
      <c r="H56" s="52"/>
      <c r="I56" s="49"/>
      <c r="J56" s="43"/>
      <c r="K56" s="43"/>
      <c r="L56" s="46"/>
      <c r="M56" s="43"/>
      <c r="N56" s="44"/>
      <c r="O56" s="44"/>
      <c r="P56" s="22" t="str">
        <f>IF(M56=Keuzemenu!C$6,Keuzemenu!D$6,IF(M56=Keuzemenu!C$7,Keuzemenu!D$7,IF(M56=Keuzemenu!C$8,Keuzemenu!D$8,IF(M56=Keuzemenu!C$9,Keuzemenu!D$9,IF(M56=Keuzemenu!C$10,Keuzemenu!D$10,IF(M56=Keuzemenu!C$11,Keuzemenu!D$11,IF(M56=Keuzemenu!C$12,Keuzemenu!D$12,IF(M56=Keuzemenu!C$13,Keuzemenu!D$13,IF(M56=Keuzemenu!C$14,Keuzemenu!D$14,IF(M56=Keuzemenu!C$15,Keuzemenu!D$15,IF(M56=Keuzemenu!C$16,Keuzemenu!D$16,"-")))))))))))</f>
        <v>-</v>
      </c>
      <c r="Q56" s="44"/>
      <c r="R56" s="43"/>
      <c r="S56" s="43"/>
      <c r="T56" s="43"/>
      <c r="U56" s="44"/>
      <c r="V56" s="44"/>
      <c r="W56" s="60"/>
    </row>
    <row r="57" spans="1:23" x14ac:dyDescent="0.25">
      <c r="A57" s="71"/>
      <c r="B57" s="50"/>
      <c r="C57" s="46"/>
      <c r="D57" s="46"/>
      <c r="E57" s="43"/>
      <c r="F57" s="49"/>
      <c r="G57" s="51"/>
      <c r="H57" s="52"/>
      <c r="I57" s="49"/>
      <c r="J57" s="43"/>
      <c r="K57" s="43"/>
      <c r="L57" s="46"/>
      <c r="M57" s="43"/>
      <c r="N57" s="44"/>
      <c r="O57" s="44"/>
      <c r="P57" s="22" t="str">
        <f>IF(M57=Keuzemenu!C$6,Keuzemenu!D$6,IF(M57=Keuzemenu!C$7,Keuzemenu!D$7,IF(M57=Keuzemenu!C$8,Keuzemenu!D$8,IF(M57=Keuzemenu!C$9,Keuzemenu!D$9,IF(M57=Keuzemenu!C$10,Keuzemenu!D$10,IF(M57=Keuzemenu!C$11,Keuzemenu!D$11,IF(M57=Keuzemenu!C$12,Keuzemenu!D$12,IF(M57=Keuzemenu!C$13,Keuzemenu!D$13,IF(M57=Keuzemenu!C$14,Keuzemenu!D$14,IF(M57=Keuzemenu!C$15,Keuzemenu!D$15,IF(M57=Keuzemenu!C$16,Keuzemenu!D$16,"-")))))))))))</f>
        <v>-</v>
      </c>
      <c r="Q57" s="44"/>
      <c r="R57" s="43"/>
      <c r="S57" s="43"/>
      <c r="T57" s="43"/>
      <c r="U57" s="44"/>
      <c r="V57" s="44"/>
      <c r="W57" s="60"/>
    </row>
    <row r="58" spans="1:23" x14ac:dyDescent="0.25">
      <c r="A58" s="71"/>
      <c r="B58" s="50"/>
      <c r="C58" s="46"/>
      <c r="D58" s="46"/>
      <c r="E58" s="43"/>
      <c r="F58" s="49"/>
      <c r="G58" s="51"/>
      <c r="H58" s="52"/>
      <c r="I58" s="49"/>
      <c r="J58" s="43"/>
      <c r="K58" s="43"/>
      <c r="L58" s="46"/>
      <c r="M58" s="43"/>
      <c r="N58" s="44"/>
      <c r="O58" s="44"/>
      <c r="P58" s="22" t="str">
        <f>IF(M58=Keuzemenu!C$6,Keuzemenu!D$6,IF(M58=Keuzemenu!C$7,Keuzemenu!D$7,IF(M58=Keuzemenu!C$8,Keuzemenu!D$8,IF(M58=Keuzemenu!C$9,Keuzemenu!D$9,IF(M58=Keuzemenu!C$10,Keuzemenu!D$10,IF(M58=Keuzemenu!C$11,Keuzemenu!D$11,IF(M58=Keuzemenu!C$12,Keuzemenu!D$12,IF(M58=Keuzemenu!C$13,Keuzemenu!D$13,IF(M58=Keuzemenu!C$14,Keuzemenu!D$14,IF(M58=Keuzemenu!C$15,Keuzemenu!D$15,IF(M58=Keuzemenu!C$16,Keuzemenu!D$16,"-")))))))))))</f>
        <v>-</v>
      </c>
      <c r="Q58" s="44"/>
      <c r="R58" s="43"/>
      <c r="S58" s="43"/>
      <c r="T58" s="43"/>
      <c r="U58" s="44"/>
      <c r="V58" s="44"/>
      <c r="W58" s="60"/>
    </row>
    <row r="59" spans="1:23" x14ac:dyDescent="0.25">
      <c r="A59" s="71"/>
      <c r="B59" s="50"/>
      <c r="C59" s="46"/>
      <c r="D59" s="46"/>
      <c r="E59" s="43"/>
      <c r="F59" s="49"/>
      <c r="G59" s="51"/>
      <c r="H59" s="52"/>
      <c r="I59" s="49"/>
      <c r="J59" s="43"/>
      <c r="K59" s="43"/>
      <c r="L59" s="46"/>
      <c r="M59" s="43"/>
      <c r="N59" s="44"/>
      <c r="O59" s="44"/>
      <c r="P59" s="22" t="str">
        <f>IF(M59=Keuzemenu!C$6,Keuzemenu!D$6,IF(M59=Keuzemenu!C$7,Keuzemenu!D$7,IF(M59=Keuzemenu!C$8,Keuzemenu!D$8,IF(M59=Keuzemenu!C$9,Keuzemenu!D$9,IF(M59=Keuzemenu!C$10,Keuzemenu!D$10,IF(M59=Keuzemenu!C$11,Keuzemenu!D$11,IF(M59=Keuzemenu!C$12,Keuzemenu!D$12,IF(M59=Keuzemenu!C$13,Keuzemenu!D$13,IF(M59=Keuzemenu!C$14,Keuzemenu!D$14,IF(M59=Keuzemenu!C$15,Keuzemenu!D$15,IF(M59=Keuzemenu!C$16,Keuzemenu!D$16,"-")))))))))))</f>
        <v>-</v>
      </c>
      <c r="Q59" s="44"/>
      <c r="R59" s="43"/>
      <c r="S59" s="43"/>
      <c r="T59" s="43"/>
      <c r="U59" s="44"/>
      <c r="V59" s="44"/>
      <c r="W59" s="60"/>
    </row>
    <row r="60" spans="1:23" x14ac:dyDescent="0.25">
      <c r="A60" s="71"/>
      <c r="B60" s="50"/>
      <c r="C60" s="46"/>
      <c r="D60" s="46"/>
      <c r="E60" s="43"/>
      <c r="F60" s="49"/>
      <c r="G60" s="51"/>
      <c r="H60" s="52"/>
      <c r="I60" s="49"/>
      <c r="J60" s="43"/>
      <c r="K60" s="43"/>
      <c r="L60" s="46"/>
      <c r="M60" s="43"/>
      <c r="N60" s="44"/>
      <c r="O60" s="44"/>
      <c r="P60" s="22" t="str">
        <f>IF(M60=Keuzemenu!C$6,Keuzemenu!D$6,IF(M60=Keuzemenu!C$7,Keuzemenu!D$7,IF(M60=Keuzemenu!C$8,Keuzemenu!D$8,IF(M60=Keuzemenu!C$9,Keuzemenu!D$9,IF(M60=Keuzemenu!C$10,Keuzemenu!D$10,IF(M60=Keuzemenu!C$11,Keuzemenu!D$11,IF(M60=Keuzemenu!C$12,Keuzemenu!D$12,IF(M60=Keuzemenu!C$13,Keuzemenu!D$13,IF(M60=Keuzemenu!C$14,Keuzemenu!D$14,IF(M60=Keuzemenu!C$15,Keuzemenu!D$15,IF(M60=Keuzemenu!C$16,Keuzemenu!D$16,"-")))))))))))</f>
        <v>-</v>
      </c>
      <c r="Q60" s="44"/>
      <c r="R60" s="43"/>
      <c r="S60" s="43"/>
      <c r="T60" s="43"/>
      <c r="U60" s="44"/>
      <c r="V60" s="44"/>
      <c r="W60" s="60"/>
    </row>
    <row r="61" spans="1:23" x14ac:dyDescent="0.25">
      <c r="A61" s="71"/>
      <c r="B61" s="50"/>
      <c r="C61" s="46"/>
      <c r="D61" s="46"/>
      <c r="E61" s="43"/>
      <c r="F61" s="49"/>
      <c r="G61" s="51"/>
      <c r="H61" s="52"/>
      <c r="I61" s="49"/>
      <c r="J61" s="43"/>
      <c r="K61" s="43"/>
      <c r="L61" s="46"/>
      <c r="M61" s="43"/>
      <c r="N61" s="44"/>
      <c r="O61" s="44"/>
      <c r="P61" s="22" t="str">
        <f>IF(M61=Keuzemenu!C$6,Keuzemenu!D$6,IF(M61=Keuzemenu!C$7,Keuzemenu!D$7,IF(M61=Keuzemenu!C$8,Keuzemenu!D$8,IF(M61=Keuzemenu!C$9,Keuzemenu!D$9,IF(M61=Keuzemenu!C$10,Keuzemenu!D$10,IF(M61=Keuzemenu!C$11,Keuzemenu!D$11,IF(M61=Keuzemenu!C$12,Keuzemenu!D$12,IF(M61=Keuzemenu!C$13,Keuzemenu!D$13,IF(M61=Keuzemenu!C$14,Keuzemenu!D$14,IF(M61=Keuzemenu!C$15,Keuzemenu!D$15,IF(M61=Keuzemenu!C$16,Keuzemenu!D$16,"-")))))))))))</f>
        <v>-</v>
      </c>
      <c r="Q61" s="44"/>
      <c r="R61" s="43"/>
      <c r="S61" s="43"/>
      <c r="T61" s="43"/>
      <c r="U61" s="44"/>
      <c r="V61" s="44"/>
      <c r="W61" s="60"/>
    </row>
    <row r="62" spans="1:23" x14ac:dyDescent="0.25">
      <c r="A62" s="71"/>
      <c r="B62" s="50"/>
      <c r="C62" s="46"/>
      <c r="D62" s="46"/>
      <c r="E62" s="43"/>
      <c r="F62" s="49"/>
      <c r="G62" s="51"/>
      <c r="H62" s="52"/>
      <c r="I62" s="49"/>
      <c r="J62" s="43"/>
      <c r="K62" s="43"/>
      <c r="L62" s="46"/>
      <c r="M62" s="43"/>
      <c r="N62" s="44"/>
      <c r="O62" s="44"/>
      <c r="P62" s="22" t="str">
        <f>IF(M62=Keuzemenu!C$6,Keuzemenu!D$6,IF(M62=Keuzemenu!C$7,Keuzemenu!D$7,IF(M62=Keuzemenu!C$8,Keuzemenu!D$8,IF(M62=Keuzemenu!C$9,Keuzemenu!D$9,IF(M62=Keuzemenu!C$10,Keuzemenu!D$10,IF(M62=Keuzemenu!C$11,Keuzemenu!D$11,IF(M62=Keuzemenu!C$12,Keuzemenu!D$12,IF(M62=Keuzemenu!C$13,Keuzemenu!D$13,IF(M62=Keuzemenu!C$14,Keuzemenu!D$14,IF(M62=Keuzemenu!C$15,Keuzemenu!D$15,IF(M62=Keuzemenu!C$16,Keuzemenu!D$16,"-")))))))))))</f>
        <v>-</v>
      </c>
      <c r="Q62" s="44"/>
      <c r="R62" s="43"/>
      <c r="S62" s="43"/>
      <c r="T62" s="43"/>
      <c r="U62" s="44"/>
      <c r="V62" s="44"/>
      <c r="W62" s="60"/>
    </row>
    <row r="63" spans="1:23" x14ac:dyDescent="0.25">
      <c r="A63" s="71"/>
      <c r="B63" s="50"/>
      <c r="C63" s="46"/>
      <c r="D63" s="46"/>
      <c r="E63" s="43"/>
      <c r="F63" s="49"/>
      <c r="G63" s="51"/>
      <c r="H63" s="52"/>
      <c r="I63" s="49"/>
      <c r="J63" s="43"/>
      <c r="K63" s="43"/>
      <c r="L63" s="46"/>
      <c r="M63" s="43"/>
      <c r="N63" s="44"/>
      <c r="O63" s="44"/>
      <c r="P63" s="22" t="str">
        <f>IF(M63=Keuzemenu!C$6,Keuzemenu!D$6,IF(M63=Keuzemenu!C$7,Keuzemenu!D$7,IF(M63=Keuzemenu!C$8,Keuzemenu!D$8,IF(M63=Keuzemenu!C$9,Keuzemenu!D$9,IF(M63=Keuzemenu!C$10,Keuzemenu!D$10,IF(M63=Keuzemenu!C$11,Keuzemenu!D$11,IF(M63=Keuzemenu!C$12,Keuzemenu!D$12,IF(M63=Keuzemenu!C$13,Keuzemenu!D$13,IF(M63=Keuzemenu!C$14,Keuzemenu!D$14,IF(M63=Keuzemenu!C$15,Keuzemenu!D$15,IF(M63=Keuzemenu!C$16,Keuzemenu!D$16,"-")))))))))))</f>
        <v>-</v>
      </c>
      <c r="Q63" s="44"/>
      <c r="R63" s="43"/>
      <c r="S63" s="43"/>
      <c r="T63" s="43"/>
      <c r="U63" s="44"/>
      <c r="V63" s="44"/>
      <c r="W63" s="60"/>
    </row>
    <row r="64" spans="1:23" x14ac:dyDescent="0.25">
      <c r="A64" s="71"/>
      <c r="B64" s="50"/>
      <c r="C64" s="46"/>
      <c r="D64" s="46"/>
      <c r="E64" s="43"/>
      <c r="F64" s="49"/>
      <c r="G64" s="51"/>
      <c r="H64" s="52"/>
      <c r="I64" s="49"/>
      <c r="J64" s="43"/>
      <c r="K64" s="43"/>
      <c r="L64" s="46"/>
      <c r="M64" s="43"/>
      <c r="N64" s="44"/>
      <c r="O64" s="44"/>
      <c r="P64" s="22" t="str">
        <f>IF(M64=Keuzemenu!C$6,Keuzemenu!D$6,IF(M64=Keuzemenu!C$7,Keuzemenu!D$7,IF(M64=Keuzemenu!C$8,Keuzemenu!D$8,IF(M64=Keuzemenu!C$9,Keuzemenu!D$9,IF(M64=Keuzemenu!C$10,Keuzemenu!D$10,IF(M64=Keuzemenu!C$11,Keuzemenu!D$11,IF(M64=Keuzemenu!C$12,Keuzemenu!D$12,IF(M64=Keuzemenu!C$13,Keuzemenu!D$13,IF(M64=Keuzemenu!C$14,Keuzemenu!D$14,IF(M64=Keuzemenu!C$15,Keuzemenu!D$15,IF(M64=Keuzemenu!C$16,Keuzemenu!D$16,"-")))))))))))</f>
        <v>-</v>
      </c>
      <c r="Q64" s="44"/>
      <c r="R64" s="43"/>
      <c r="S64" s="43"/>
      <c r="T64" s="43"/>
      <c r="U64" s="44"/>
      <c r="V64" s="44"/>
      <c r="W64" s="60"/>
    </row>
    <row r="65" spans="1:23" ht="15.75" thickBot="1" x14ac:dyDescent="0.3">
      <c r="A65" s="72"/>
      <c r="B65" s="73"/>
      <c r="C65" s="62"/>
      <c r="D65" s="62"/>
      <c r="E65" s="64"/>
      <c r="F65" s="74"/>
      <c r="G65" s="75"/>
      <c r="H65" s="76"/>
      <c r="I65" s="74"/>
      <c r="J65" s="64"/>
      <c r="K65" s="64"/>
      <c r="L65" s="62"/>
      <c r="M65" s="64"/>
      <c r="N65" s="65"/>
      <c r="O65" s="65"/>
      <c r="P65" s="77" t="str">
        <f>IF(M65=Keuzemenu!C$6,Keuzemenu!D$6,IF(M65=Keuzemenu!C$7,Keuzemenu!D$7,IF(M65=Keuzemenu!C$8,Keuzemenu!D$8,IF(M65=Keuzemenu!C$9,Keuzemenu!D$9,IF(M65=Keuzemenu!C$10,Keuzemenu!D$10,IF(M65=Keuzemenu!C$11,Keuzemenu!D$11,IF(M65=Keuzemenu!C$12,Keuzemenu!D$12,IF(M65=Keuzemenu!C$13,Keuzemenu!D$13,IF(M65=Keuzemenu!C$14,Keuzemenu!D$14,IF(M65=Keuzemenu!C$15,Keuzemenu!D$15,IF(M65=Keuzemenu!C$16,Keuzemenu!D$16,"-")))))))))))</f>
        <v>-</v>
      </c>
      <c r="Q65" s="65"/>
      <c r="R65" s="64"/>
      <c r="S65" s="64"/>
      <c r="T65" s="64"/>
      <c r="U65" s="65"/>
      <c r="V65" s="65"/>
      <c r="W65" s="69"/>
    </row>
  </sheetData>
  <sheetProtection algorithmName="SHA-512" hashValue="Fnt8PB0QtpRLCDXo/NTnjU8t7K6sJG/JouO9a2zb4+blpXqLdALXXjIlQTsUQknLJxVk/xjWCYD1a4LG1/AWoQ==" saltValue="pIcYikFqh6kKdS88uQVECw==" spinCount="100000" sheet="1" formatCells="0" formatColumns="0" formatRows="0" insertColumns="0" insertRows="0" insertHyperlinks="0" deleteColumns="0" deleteRows="0" sort="0" autoFilter="0" pivotTables="0"/>
  <mergeCells count="15">
    <mergeCell ref="A16:B16"/>
    <mergeCell ref="A19:T19"/>
    <mergeCell ref="U19:W19"/>
    <mergeCell ref="B3:F3"/>
    <mergeCell ref="B4:F4"/>
    <mergeCell ref="B6:F6"/>
    <mergeCell ref="B7:F7"/>
    <mergeCell ref="B10:C10"/>
    <mergeCell ref="B5:C5"/>
    <mergeCell ref="B8:F8"/>
    <mergeCell ref="B9:F9"/>
    <mergeCell ref="A12:B12"/>
    <mergeCell ref="A14:B14"/>
    <mergeCell ref="A13:G13"/>
    <mergeCell ref="A15:B15"/>
  </mergeCells>
  <dataValidations count="9">
    <dataValidation type="list" allowBlank="1" showInputMessage="1" showErrorMessage="1" sqref="R21:R65" xr:uid="{D550204B-0558-4AB9-A8FF-F314FB62F2BF}">
      <formula1>Stage_klasse</formula1>
    </dataValidation>
    <dataValidation type="list" allowBlank="1" showInputMessage="1" showErrorMessage="1" sqref="S21:S65" xr:uid="{A737D701-4494-490A-943F-D38A6BCBCC6A}">
      <formula1>Reductiemethoden</formula1>
    </dataValidation>
    <dataValidation type="list" allowBlank="1" showInputMessage="1" showErrorMessage="1" sqref="E21:E65" xr:uid="{2652A06F-1B41-43AF-A0EC-5DD20DED1C41}">
      <formula1>Aard_werktuig</formula1>
    </dataValidation>
    <dataValidation type="list" allowBlank="1" showInputMessage="1" showErrorMessage="1" sqref="J21:J65 F21:G65" xr:uid="{988EF4FF-5942-42FB-ADC8-B4F667028AD5}">
      <formula1>INDIRECT(E21)</formula1>
    </dataValidation>
    <dataValidation type="list" allowBlank="1" showInputMessage="1" showErrorMessage="1" sqref="I21:I65" xr:uid="{D4581E28-B2E9-4E25-98BB-7F420DF9AA72}">
      <formula1>Klassificatie</formula1>
    </dataValidation>
    <dataValidation type="list" allowBlank="1" showInputMessage="1" showErrorMessage="1" sqref="M21:M65" xr:uid="{5BEF36F4-EC06-4398-B4CE-7D093A69CB49}">
      <formula1>Energiedrager</formula1>
    </dataValidation>
    <dataValidation type="list" allowBlank="1" showInputMessage="1" showErrorMessage="1" sqref="T21:T65" xr:uid="{4E96EFB0-AEC0-4EDC-A1C9-B7A12A7A197E}">
      <formula1>Additief</formula1>
    </dataValidation>
    <dataValidation type="list" allowBlank="1" showInputMessage="1" showErrorMessage="1" sqref="K21:K65" xr:uid="{163F14E6-A6C3-45DF-983C-B5A968DBC195}">
      <formula1>Vermogen_DC_laadstation</formula1>
    </dataValidation>
    <dataValidation type="list" allowBlank="1" showInputMessage="1" showErrorMessage="1" sqref="W21:W65" xr:uid="{D59E2033-5C15-48B0-A9B7-FDEE0BA5A711}">
      <formula1>SSEB_subsidie</formula1>
    </dataValidation>
  </dataValidation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EF851-F4AD-49FF-8137-9138D3C4E354}">
  <dimension ref="A1:W99"/>
  <sheetViews>
    <sheetView zoomScale="130" zoomScaleNormal="130" workbookViewId="0">
      <pane ySplit="1" topLeftCell="A2" activePane="bottomLeft" state="frozen"/>
      <selection pane="bottomLeft" activeCell="B6" sqref="B6"/>
    </sheetView>
  </sheetViews>
  <sheetFormatPr defaultColWidth="8" defaultRowHeight="12.75" x14ac:dyDescent="0.25"/>
  <cols>
    <col min="1" max="1" width="42.25" style="1" customWidth="1"/>
    <col min="2" max="2" width="19.25" style="1" bestFit="1" customWidth="1"/>
    <col min="3" max="3" width="15.625" style="14" bestFit="1" customWidth="1"/>
    <col min="4" max="4" width="15.625" style="1" bestFit="1" customWidth="1"/>
    <col min="5" max="5" width="23" style="1" customWidth="1"/>
    <col min="6" max="6" width="23.375" style="1" customWidth="1"/>
    <col min="7" max="7" width="14.25" style="14" customWidth="1"/>
    <col min="8" max="8" width="25.75" style="1" customWidth="1"/>
    <col min="9" max="9" width="25" style="1" customWidth="1"/>
    <col min="10" max="10" width="43.375" style="1" customWidth="1"/>
    <col min="11" max="11" width="32" style="1" customWidth="1"/>
    <col min="12" max="12" width="110.875" style="1" bestFit="1" customWidth="1"/>
    <col min="13" max="13" width="41.125" style="1" customWidth="1"/>
    <col min="14" max="14" width="22.75" style="1" customWidth="1"/>
    <col min="15" max="15" width="16.75" style="1" customWidth="1"/>
    <col min="16" max="16" width="8" style="1"/>
    <col min="17" max="17" width="11.625" style="1" customWidth="1"/>
    <col min="18" max="22" width="15.375" style="1" customWidth="1"/>
    <col min="23" max="23" width="19.75" style="1" bestFit="1" customWidth="1"/>
    <col min="24" max="27" width="15.375" style="1" customWidth="1"/>
    <col min="28" max="28" width="10.25" style="1" customWidth="1"/>
    <col min="29" max="31" width="8" style="1"/>
    <col min="32" max="32" width="13.25" style="1" customWidth="1"/>
    <col min="33" max="33" width="10.25" style="1" customWidth="1"/>
    <col min="34" max="16384" width="8" style="1"/>
  </cols>
  <sheetData>
    <row r="1" spans="1:8" ht="18" x14ac:dyDescent="0.25">
      <c r="A1" s="15" t="s">
        <v>118</v>
      </c>
    </row>
    <row r="3" spans="1:8" ht="15.75" x14ac:dyDescent="0.25">
      <c r="A3" s="18" t="s">
        <v>101</v>
      </c>
    </row>
    <row r="4" spans="1:8" ht="16.899999999999999" customHeight="1" x14ac:dyDescent="0.25"/>
    <row r="5" spans="1:8" x14ac:dyDescent="0.25">
      <c r="A5" s="3" t="s">
        <v>119</v>
      </c>
      <c r="B5" s="16" t="s">
        <v>130</v>
      </c>
      <c r="C5" s="16" t="s">
        <v>99</v>
      </c>
      <c r="D5" s="16" t="s">
        <v>133</v>
      </c>
      <c r="E5" s="16" t="s">
        <v>134</v>
      </c>
      <c r="F5" s="3" t="s">
        <v>140</v>
      </c>
    </row>
    <row r="6" spans="1:8" ht="25.5" x14ac:dyDescent="0.25">
      <c r="A6" s="1" t="s">
        <v>120</v>
      </c>
      <c r="B6" s="1" t="s">
        <v>96</v>
      </c>
      <c r="C6" s="1" t="s">
        <v>211</v>
      </c>
      <c r="D6" s="1" t="s">
        <v>136</v>
      </c>
      <c r="E6" s="1" t="s">
        <v>195</v>
      </c>
      <c r="F6" s="1" t="s">
        <v>139</v>
      </c>
    </row>
    <row r="7" spans="1:8" ht="38.25" x14ac:dyDescent="0.25">
      <c r="A7" s="1" t="s">
        <v>121</v>
      </c>
      <c r="B7" s="1" t="s">
        <v>131</v>
      </c>
      <c r="C7" s="1" t="s">
        <v>93</v>
      </c>
      <c r="D7" s="1" t="s">
        <v>136</v>
      </c>
      <c r="E7" s="1" t="s">
        <v>135</v>
      </c>
      <c r="F7" s="1" t="s">
        <v>141</v>
      </c>
    </row>
    <row r="8" spans="1:8" ht="25.5" x14ac:dyDescent="0.25">
      <c r="A8" s="1" t="s">
        <v>122</v>
      </c>
      <c r="B8" s="1" t="s">
        <v>132</v>
      </c>
      <c r="C8" s="1" t="s">
        <v>213</v>
      </c>
      <c r="D8" s="1" t="s">
        <v>136</v>
      </c>
      <c r="E8" s="1" t="s">
        <v>196</v>
      </c>
      <c r="F8" s="1" t="s">
        <v>142</v>
      </c>
    </row>
    <row r="9" spans="1:8" x14ac:dyDescent="0.25">
      <c r="A9" s="1" t="s">
        <v>123</v>
      </c>
      <c r="C9" s="1" t="s">
        <v>212</v>
      </c>
      <c r="D9" s="1" t="s">
        <v>136</v>
      </c>
    </row>
    <row r="10" spans="1:8" x14ac:dyDescent="0.25">
      <c r="A10" s="1" t="s">
        <v>124</v>
      </c>
      <c r="C10" s="1" t="s">
        <v>214</v>
      </c>
      <c r="D10" s="1" t="s">
        <v>138</v>
      </c>
    </row>
    <row r="11" spans="1:8" x14ac:dyDescent="0.25">
      <c r="A11" s="1" t="s">
        <v>125</v>
      </c>
      <c r="C11" s="1" t="s">
        <v>215</v>
      </c>
      <c r="D11" s="1" t="s">
        <v>138</v>
      </c>
    </row>
    <row r="12" spans="1:8" ht="15.75" x14ac:dyDescent="0.25">
      <c r="A12" s="1" t="s">
        <v>126</v>
      </c>
      <c r="C12" s="1" t="s">
        <v>216</v>
      </c>
      <c r="D12" s="1" t="s">
        <v>136</v>
      </c>
      <c r="H12" s="17"/>
    </row>
    <row r="13" spans="1:8" ht="15.75" x14ac:dyDescent="0.25">
      <c r="A13" s="1" t="s">
        <v>127</v>
      </c>
      <c r="C13" s="1" t="s">
        <v>209</v>
      </c>
      <c r="D13" s="1" t="s">
        <v>137</v>
      </c>
      <c r="H13" s="17"/>
    </row>
    <row r="14" spans="1:8" ht="15.75" x14ac:dyDescent="0.25">
      <c r="A14" s="1" t="s">
        <v>128</v>
      </c>
      <c r="C14" s="1" t="s">
        <v>210</v>
      </c>
      <c r="D14" s="1" t="s">
        <v>137</v>
      </c>
      <c r="H14" s="17"/>
    </row>
    <row r="15" spans="1:8" x14ac:dyDescent="0.25">
      <c r="A15" s="1" t="s">
        <v>129</v>
      </c>
      <c r="C15" s="1" t="s">
        <v>98</v>
      </c>
      <c r="D15" s="1" t="s">
        <v>138</v>
      </c>
    </row>
    <row r="16" spans="1:8" x14ac:dyDescent="0.25">
      <c r="C16" s="14" t="s">
        <v>224</v>
      </c>
      <c r="D16" s="1" t="s">
        <v>231</v>
      </c>
    </row>
    <row r="19" spans="1:10" ht="15.75" x14ac:dyDescent="0.25">
      <c r="A19" s="18" t="s">
        <v>146</v>
      </c>
    </row>
    <row r="20" spans="1:10" ht="15.75" x14ac:dyDescent="0.25">
      <c r="D20" s="3" t="s">
        <v>6</v>
      </c>
      <c r="E20" s="8" t="s">
        <v>157</v>
      </c>
      <c r="F20" s="3" t="s">
        <v>158</v>
      </c>
    </row>
    <row r="21" spans="1:10" x14ac:dyDescent="0.25">
      <c r="D21" s="1" t="s">
        <v>150</v>
      </c>
      <c r="E21" s="1" t="s">
        <v>160</v>
      </c>
      <c r="F21" s="1" t="s">
        <v>159</v>
      </c>
    </row>
    <row r="22" spans="1:10" x14ac:dyDescent="0.25">
      <c r="D22" s="1" t="s">
        <v>152</v>
      </c>
      <c r="E22" s="1" t="s">
        <v>108</v>
      </c>
      <c r="F22" s="1" t="s">
        <v>160</v>
      </c>
    </row>
    <row r="23" spans="1:10" x14ac:dyDescent="0.25">
      <c r="D23" s="1" t="s">
        <v>153</v>
      </c>
      <c r="E23" s="1" t="s">
        <v>109</v>
      </c>
    </row>
    <row r="24" spans="1:10" x14ac:dyDescent="0.25">
      <c r="D24" s="1" t="s">
        <v>154</v>
      </c>
      <c r="E24" s="1" t="s">
        <v>151</v>
      </c>
    </row>
    <row r="25" spans="1:10" x14ac:dyDescent="0.25">
      <c r="D25" s="1" t="s">
        <v>155</v>
      </c>
    </row>
    <row r="26" spans="1:10" x14ac:dyDescent="0.25">
      <c r="D26" s="1" t="s">
        <v>156</v>
      </c>
    </row>
    <row r="27" spans="1:10" x14ac:dyDescent="0.25">
      <c r="B27" s="1" t="s">
        <v>162</v>
      </c>
    </row>
    <row r="28" spans="1:10" ht="38.25" x14ac:dyDescent="0.25">
      <c r="A28" s="3" t="s">
        <v>161</v>
      </c>
      <c r="B28" s="3" t="s">
        <v>102</v>
      </c>
      <c r="C28" s="3" t="s">
        <v>107</v>
      </c>
      <c r="D28" s="3" t="s">
        <v>106</v>
      </c>
      <c r="F28" s="3" t="s">
        <v>163</v>
      </c>
      <c r="G28" s="16" t="s">
        <v>110</v>
      </c>
      <c r="H28" s="3" t="s">
        <v>166</v>
      </c>
      <c r="I28" s="3" t="s">
        <v>111</v>
      </c>
      <c r="J28" s="3" t="s">
        <v>177</v>
      </c>
    </row>
    <row r="29" spans="1:10" ht="76.5" x14ac:dyDescent="0.25">
      <c r="A29" s="1" t="s">
        <v>102</v>
      </c>
      <c r="B29" s="1" t="s">
        <v>107</v>
      </c>
      <c r="C29" s="1" t="s">
        <v>9</v>
      </c>
      <c r="D29" s="6" t="s">
        <v>57</v>
      </c>
      <c r="E29" s="3" t="s">
        <v>103</v>
      </c>
      <c r="F29" s="1" t="s">
        <v>86</v>
      </c>
      <c r="G29" s="14" t="s">
        <v>166</v>
      </c>
      <c r="H29" s="1" t="s">
        <v>112</v>
      </c>
      <c r="I29" s="1" t="s">
        <v>168</v>
      </c>
      <c r="J29" s="1" t="s">
        <v>178</v>
      </c>
    </row>
    <row r="30" spans="1:10" ht="114.75" x14ac:dyDescent="0.25">
      <c r="A30" s="1" t="s">
        <v>103</v>
      </c>
      <c r="B30" s="1" t="s">
        <v>106</v>
      </c>
      <c r="C30" s="1" t="s">
        <v>10</v>
      </c>
      <c r="D30" s="1" t="s">
        <v>58</v>
      </c>
      <c r="E30" s="1" t="s">
        <v>69</v>
      </c>
      <c r="F30" s="1" t="s">
        <v>87</v>
      </c>
      <c r="G30" s="14" t="s">
        <v>111</v>
      </c>
      <c r="H30" s="1" t="s">
        <v>113</v>
      </c>
      <c r="I30" s="1" t="s">
        <v>169</v>
      </c>
      <c r="J30" s="1" t="s">
        <v>179</v>
      </c>
    </row>
    <row r="31" spans="1:10" ht="25.5" x14ac:dyDescent="0.25">
      <c r="A31" s="1" t="s">
        <v>165</v>
      </c>
      <c r="C31" s="1" t="s">
        <v>11</v>
      </c>
      <c r="D31" s="6" t="s">
        <v>59</v>
      </c>
      <c r="E31" s="2" t="s">
        <v>70</v>
      </c>
      <c r="F31" s="1" t="s">
        <v>88</v>
      </c>
      <c r="H31" s="1" t="s">
        <v>114</v>
      </c>
      <c r="I31" s="1" t="s">
        <v>170</v>
      </c>
      <c r="J31" s="1" t="s">
        <v>180</v>
      </c>
    </row>
    <row r="32" spans="1:10" ht="38.25" x14ac:dyDescent="0.25">
      <c r="C32" s="1" t="s">
        <v>12</v>
      </c>
      <c r="D32" s="1" t="s">
        <v>60</v>
      </c>
      <c r="E32" s="2" t="s">
        <v>71</v>
      </c>
      <c r="F32" s="1" t="s">
        <v>89</v>
      </c>
      <c r="H32" s="1" t="s">
        <v>115</v>
      </c>
      <c r="I32" s="1" t="s">
        <v>171</v>
      </c>
      <c r="J32" s="1" t="s">
        <v>181</v>
      </c>
    </row>
    <row r="33" spans="3:23" ht="51" x14ac:dyDescent="0.25">
      <c r="C33" s="1" t="s">
        <v>13</v>
      </c>
      <c r="D33" s="1" t="s">
        <v>61</v>
      </c>
      <c r="E33" s="2" t="s">
        <v>72</v>
      </c>
      <c r="F33" s="1" t="s">
        <v>90</v>
      </c>
      <c r="H33" s="1" t="s">
        <v>116</v>
      </c>
      <c r="I33" s="1" t="s">
        <v>172</v>
      </c>
      <c r="J33" s="1" t="s">
        <v>182</v>
      </c>
    </row>
    <row r="34" spans="3:23" ht="63.75" x14ac:dyDescent="0.25">
      <c r="C34" s="1" t="s">
        <v>14</v>
      </c>
      <c r="D34" s="6" t="s">
        <v>62</v>
      </c>
      <c r="E34" s="2" t="s">
        <v>73</v>
      </c>
      <c r="F34" s="1" t="s">
        <v>91</v>
      </c>
      <c r="H34" s="1" t="s">
        <v>167</v>
      </c>
      <c r="I34" s="1" t="s">
        <v>173</v>
      </c>
      <c r="J34" s="1" t="s">
        <v>183</v>
      </c>
    </row>
    <row r="35" spans="3:23" ht="38.25" x14ac:dyDescent="0.25">
      <c r="C35" s="1" t="s">
        <v>15</v>
      </c>
      <c r="D35" s="1" t="s">
        <v>63</v>
      </c>
      <c r="E35" s="2" t="s">
        <v>74</v>
      </c>
      <c r="F35" s="1" t="s">
        <v>92</v>
      </c>
    </row>
    <row r="36" spans="3:23" ht="25.5" x14ac:dyDescent="0.25">
      <c r="C36" s="1" t="s">
        <v>16</v>
      </c>
      <c r="D36" s="1" t="s">
        <v>64</v>
      </c>
      <c r="E36" s="2" t="s">
        <v>75</v>
      </c>
      <c r="F36" s="1" t="s">
        <v>175</v>
      </c>
      <c r="G36" s="14" t="s">
        <v>97</v>
      </c>
    </row>
    <row r="37" spans="3:23" ht="63.75" x14ac:dyDescent="0.25">
      <c r="C37" s="1" t="s">
        <v>17</v>
      </c>
      <c r="D37" s="1" t="s">
        <v>65</v>
      </c>
      <c r="E37" s="2" t="s">
        <v>76</v>
      </c>
      <c r="L37" s="3"/>
    </row>
    <row r="38" spans="3:23" ht="63.75" x14ac:dyDescent="0.25">
      <c r="C38" s="1" t="s">
        <v>18</v>
      </c>
      <c r="D38" s="6" t="s">
        <v>66</v>
      </c>
      <c r="E38" s="2" t="s">
        <v>77</v>
      </c>
    </row>
    <row r="39" spans="3:23" ht="38.25" x14ac:dyDescent="0.25">
      <c r="C39" s="1" t="s">
        <v>19</v>
      </c>
      <c r="D39" s="1" t="s">
        <v>67</v>
      </c>
      <c r="E39" s="2" t="s">
        <v>78</v>
      </c>
    </row>
    <row r="40" spans="3:23" ht="51" x14ac:dyDescent="0.25">
      <c r="C40" s="1" t="s">
        <v>20</v>
      </c>
      <c r="D40" s="7" t="s">
        <v>68</v>
      </c>
      <c r="E40" s="2" t="s">
        <v>79</v>
      </c>
    </row>
    <row r="41" spans="3:23" ht="25.5" x14ac:dyDescent="0.25">
      <c r="C41" s="1" t="s">
        <v>21</v>
      </c>
      <c r="E41" s="2" t="s">
        <v>80</v>
      </c>
    </row>
    <row r="42" spans="3:23" ht="63.75" x14ac:dyDescent="0.25">
      <c r="C42" s="1" t="s">
        <v>22</v>
      </c>
      <c r="E42" s="2" t="s">
        <v>81</v>
      </c>
    </row>
    <row r="43" spans="3:23" ht="89.25" x14ac:dyDescent="0.25">
      <c r="C43" s="1" t="s">
        <v>23</v>
      </c>
      <c r="E43" s="1" t="s">
        <v>82</v>
      </c>
      <c r="Q43" s="3"/>
    </row>
    <row r="44" spans="3:23" ht="114.75" x14ac:dyDescent="0.25">
      <c r="C44" s="1" t="s">
        <v>24</v>
      </c>
      <c r="E44" s="2" t="s">
        <v>83</v>
      </c>
      <c r="Q44" s="3"/>
      <c r="R44" s="3"/>
      <c r="S44" s="3"/>
      <c r="T44" s="3"/>
      <c r="U44" s="3"/>
      <c r="V44" s="19" t="s">
        <v>44</v>
      </c>
      <c r="W44" s="4" t="s">
        <v>45</v>
      </c>
    </row>
    <row r="45" spans="3:23" ht="51" x14ac:dyDescent="0.25">
      <c r="C45" s="1" t="s">
        <v>25</v>
      </c>
      <c r="E45" s="2" t="s">
        <v>84</v>
      </c>
      <c r="S45" s="21"/>
      <c r="V45" s="20" t="s">
        <v>8</v>
      </c>
      <c r="W45" s="5" t="s">
        <v>47</v>
      </c>
    </row>
    <row r="46" spans="3:23" x14ac:dyDescent="0.25">
      <c r="C46" s="1" t="s">
        <v>26</v>
      </c>
      <c r="E46" s="2" t="s">
        <v>85</v>
      </c>
      <c r="S46" s="21"/>
      <c r="V46" s="20" t="s">
        <v>8</v>
      </c>
      <c r="W46" s="5" t="s">
        <v>49</v>
      </c>
    </row>
    <row r="47" spans="3:23" ht="102" x14ac:dyDescent="0.25">
      <c r="C47" s="1" t="s">
        <v>27</v>
      </c>
    </row>
    <row r="48" spans="3:23" ht="25.5" x14ac:dyDescent="0.25">
      <c r="C48" s="1" t="s">
        <v>28</v>
      </c>
    </row>
    <row r="49" spans="3:3" ht="51" x14ac:dyDescent="0.25">
      <c r="C49" s="1" t="s">
        <v>29</v>
      </c>
    </row>
    <row r="50" spans="3:3" ht="114.75" x14ac:dyDescent="0.25">
      <c r="C50" s="1" t="s">
        <v>30</v>
      </c>
    </row>
    <row r="51" spans="3:3" ht="76.5" x14ac:dyDescent="0.25">
      <c r="C51" s="1" t="s">
        <v>31</v>
      </c>
    </row>
    <row r="52" spans="3:3" ht="25.5" x14ac:dyDescent="0.25">
      <c r="C52" s="1" t="s">
        <v>32</v>
      </c>
    </row>
    <row r="53" spans="3:3" ht="38.25" x14ac:dyDescent="0.25">
      <c r="C53" s="1" t="s">
        <v>33</v>
      </c>
    </row>
    <row r="54" spans="3:3" ht="89.25" x14ac:dyDescent="0.25">
      <c r="C54" s="1" t="s">
        <v>34</v>
      </c>
    </row>
    <row r="55" spans="3:3" x14ac:dyDescent="0.25">
      <c r="C55" s="1" t="s">
        <v>35</v>
      </c>
    </row>
    <row r="56" spans="3:3" ht="25.5" x14ac:dyDescent="0.25">
      <c r="C56" s="1" t="s">
        <v>36</v>
      </c>
    </row>
    <row r="57" spans="3:3" ht="38.25" x14ac:dyDescent="0.25">
      <c r="C57" s="1" t="s">
        <v>37</v>
      </c>
    </row>
    <row r="58" spans="3:3" x14ac:dyDescent="0.25">
      <c r="C58" s="1" t="s">
        <v>38</v>
      </c>
    </row>
    <row r="59" spans="3:3" ht="51" x14ac:dyDescent="0.25">
      <c r="C59" s="1" t="s">
        <v>39</v>
      </c>
    </row>
    <row r="60" spans="3:3" x14ac:dyDescent="0.25">
      <c r="C60" s="1" t="s">
        <v>40</v>
      </c>
    </row>
    <row r="61" spans="3:3" ht="25.5" x14ac:dyDescent="0.25">
      <c r="C61" s="1" t="s">
        <v>41</v>
      </c>
    </row>
    <row r="62" spans="3:3" x14ac:dyDescent="0.25">
      <c r="C62" s="1" t="s">
        <v>42</v>
      </c>
    </row>
    <row r="63" spans="3:3" ht="25.5" x14ac:dyDescent="0.25">
      <c r="C63" s="1" t="s">
        <v>43</v>
      </c>
    </row>
    <row r="64" spans="3:3" ht="38.25" x14ac:dyDescent="0.25">
      <c r="C64" s="1" t="s">
        <v>46</v>
      </c>
    </row>
    <row r="65" spans="1:11" ht="38.25" x14ac:dyDescent="0.25">
      <c r="C65" s="1" t="s">
        <v>48</v>
      </c>
    </row>
    <row r="66" spans="1:11" ht="25.5" x14ac:dyDescent="0.25">
      <c r="C66" s="1" t="s">
        <v>50</v>
      </c>
    </row>
    <row r="67" spans="1:11" ht="38.25" x14ac:dyDescent="0.25">
      <c r="C67" s="1" t="s">
        <v>51</v>
      </c>
      <c r="K67" s="1" t="s">
        <v>95</v>
      </c>
    </row>
    <row r="68" spans="1:11" ht="38.25" x14ac:dyDescent="0.25">
      <c r="C68" s="1" t="s">
        <v>52</v>
      </c>
    </row>
    <row r="69" spans="1:11" ht="25.5" x14ac:dyDescent="0.25">
      <c r="C69" s="1" t="s">
        <v>53</v>
      </c>
    </row>
    <row r="70" spans="1:11" ht="38.25" x14ac:dyDescent="0.25">
      <c r="C70" s="1" t="s">
        <v>54</v>
      </c>
    </row>
    <row r="71" spans="1:11" x14ac:dyDescent="0.25">
      <c r="C71" s="1" t="s">
        <v>55</v>
      </c>
    </row>
    <row r="72" spans="1:11" ht="38.25" x14ac:dyDescent="0.25">
      <c r="C72" s="1" t="s">
        <v>56</v>
      </c>
    </row>
    <row r="73" spans="1:11" x14ac:dyDescent="0.25">
      <c r="C73" s="1"/>
    </row>
    <row r="74" spans="1:11" x14ac:dyDescent="0.25">
      <c r="A74" s="1" t="s">
        <v>104</v>
      </c>
      <c r="C74" s="1"/>
    </row>
    <row r="75" spans="1:11" x14ac:dyDescent="0.25">
      <c r="A75" s="1" t="s">
        <v>105</v>
      </c>
      <c r="C75" s="1"/>
    </row>
    <row r="99" spans="11:11" ht="25.5" x14ac:dyDescent="0.25">
      <c r="K99" s="1" t="s">
        <v>97</v>
      </c>
    </row>
  </sheetData>
  <sheetProtection algorithmName="SHA-512" hashValue="IE1fphR6D1SJg3d6VfMk90G8VU7BCcADJSTmYQ4Dt04VglJDBARG9vEq5pG5koSdOIa/2EZ3r3BozM8Sjlx81Q==" saltValue="5uWzm7hXv6OjdnqY3mfWdw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580A6-F0AA-4724-A907-0E41C2334773}">
  <dimension ref="A1:A92"/>
  <sheetViews>
    <sheetView workbookViewId="0">
      <selection activeCell="B10" sqref="B10:C10"/>
    </sheetView>
  </sheetViews>
  <sheetFormatPr defaultRowHeight="15.75" x14ac:dyDescent="0.25"/>
  <cols>
    <col min="1" max="1" width="126.25" bestFit="1" customWidth="1"/>
  </cols>
  <sheetData>
    <row r="1" spans="1:1" x14ac:dyDescent="0.25">
      <c r="A1" s="32" t="s">
        <v>198</v>
      </c>
    </row>
    <row r="2" spans="1:1" x14ac:dyDescent="0.25">
      <c r="A2" s="33" t="s">
        <v>199</v>
      </c>
    </row>
    <row r="3" spans="1:1" x14ac:dyDescent="0.25">
      <c r="A3" s="34" t="s">
        <v>200</v>
      </c>
    </row>
    <row r="4" spans="1:1" x14ac:dyDescent="0.25">
      <c r="A4" s="34" t="s">
        <v>201</v>
      </c>
    </row>
    <row r="5" spans="1:1" x14ac:dyDescent="0.25">
      <c r="A5" s="32" t="s">
        <v>202</v>
      </c>
    </row>
    <row r="6" spans="1:1" x14ac:dyDescent="0.25">
      <c r="A6" s="32" t="s">
        <v>203</v>
      </c>
    </row>
    <row r="7" spans="1:1" x14ac:dyDescent="0.25">
      <c r="A7" s="35" t="s">
        <v>9</v>
      </c>
    </row>
    <row r="8" spans="1:1" x14ac:dyDescent="0.25">
      <c r="A8" s="35" t="s">
        <v>10</v>
      </c>
    </row>
    <row r="9" spans="1:1" x14ac:dyDescent="0.25">
      <c r="A9" s="35" t="s">
        <v>11</v>
      </c>
    </row>
    <row r="10" spans="1:1" x14ac:dyDescent="0.25">
      <c r="A10" s="35" t="s">
        <v>12</v>
      </c>
    </row>
    <row r="11" spans="1:1" x14ac:dyDescent="0.25">
      <c r="A11" s="35" t="s">
        <v>13</v>
      </c>
    </row>
    <row r="12" spans="1:1" x14ac:dyDescent="0.25">
      <c r="A12" s="35" t="s">
        <v>14</v>
      </c>
    </row>
    <row r="13" spans="1:1" x14ac:dyDescent="0.25">
      <c r="A13" s="35" t="s">
        <v>15</v>
      </c>
    </row>
    <row r="14" spans="1:1" x14ac:dyDescent="0.25">
      <c r="A14" s="35" t="s">
        <v>16</v>
      </c>
    </row>
    <row r="15" spans="1:1" x14ac:dyDescent="0.25">
      <c r="A15" s="35" t="s">
        <v>17</v>
      </c>
    </row>
    <row r="16" spans="1:1" x14ac:dyDescent="0.25">
      <c r="A16" s="35" t="s">
        <v>18</v>
      </c>
    </row>
    <row r="17" spans="1:1" x14ac:dyDescent="0.25">
      <c r="A17" s="35" t="s">
        <v>19</v>
      </c>
    </row>
    <row r="18" spans="1:1" x14ac:dyDescent="0.25">
      <c r="A18" s="35" t="s">
        <v>20</v>
      </c>
    </row>
    <row r="19" spans="1:1" x14ac:dyDescent="0.25">
      <c r="A19" s="35" t="s">
        <v>21</v>
      </c>
    </row>
    <row r="20" spans="1:1" x14ac:dyDescent="0.25">
      <c r="A20" s="35" t="s">
        <v>22</v>
      </c>
    </row>
    <row r="21" spans="1:1" x14ac:dyDescent="0.25">
      <c r="A21" s="35" t="s">
        <v>23</v>
      </c>
    </row>
    <row r="22" spans="1:1" x14ac:dyDescent="0.25">
      <c r="A22" s="35" t="s">
        <v>24</v>
      </c>
    </row>
    <row r="23" spans="1:1" x14ac:dyDescent="0.25">
      <c r="A23" s="35" t="s">
        <v>25</v>
      </c>
    </row>
    <row r="24" spans="1:1" x14ac:dyDescent="0.25">
      <c r="A24" s="35" t="s">
        <v>26</v>
      </c>
    </row>
    <row r="25" spans="1:1" x14ac:dyDescent="0.25">
      <c r="A25" s="35" t="s">
        <v>27</v>
      </c>
    </row>
    <row r="26" spans="1:1" x14ac:dyDescent="0.25">
      <c r="A26" s="35" t="s">
        <v>28</v>
      </c>
    </row>
    <row r="27" spans="1:1" x14ac:dyDescent="0.25">
      <c r="A27" s="35" t="s">
        <v>29</v>
      </c>
    </row>
    <row r="28" spans="1:1" x14ac:dyDescent="0.25">
      <c r="A28" s="35" t="s">
        <v>30</v>
      </c>
    </row>
    <row r="29" spans="1:1" x14ac:dyDescent="0.25">
      <c r="A29" s="35" t="s">
        <v>31</v>
      </c>
    </row>
    <row r="30" spans="1:1" x14ac:dyDescent="0.25">
      <c r="A30" s="35" t="s">
        <v>32</v>
      </c>
    </row>
    <row r="31" spans="1:1" x14ac:dyDescent="0.25">
      <c r="A31" s="35" t="s">
        <v>33</v>
      </c>
    </row>
    <row r="32" spans="1:1" x14ac:dyDescent="0.25">
      <c r="A32" s="35" t="s">
        <v>34</v>
      </c>
    </row>
    <row r="33" spans="1:1" x14ac:dyDescent="0.25">
      <c r="A33" s="35" t="s">
        <v>35</v>
      </c>
    </row>
    <row r="34" spans="1:1" x14ac:dyDescent="0.25">
      <c r="A34" s="35" t="s">
        <v>36</v>
      </c>
    </row>
    <row r="35" spans="1:1" x14ac:dyDescent="0.25">
      <c r="A35" s="35" t="s">
        <v>37</v>
      </c>
    </row>
    <row r="36" spans="1:1" x14ac:dyDescent="0.25">
      <c r="A36" s="35" t="s">
        <v>38</v>
      </c>
    </row>
    <row r="37" spans="1:1" x14ac:dyDescent="0.25">
      <c r="A37" s="35" t="s">
        <v>39</v>
      </c>
    </row>
    <row r="38" spans="1:1" x14ac:dyDescent="0.25">
      <c r="A38" s="35" t="s">
        <v>40</v>
      </c>
    </row>
    <row r="39" spans="1:1" x14ac:dyDescent="0.25">
      <c r="A39" s="35" t="s">
        <v>41</v>
      </c>
    </row>
    <row r="40" spans="1:1" x14ac:dyDescent="0.25">
      <c r="A40" s="35" t="s">
        <v>42</v>
      </c>
    </row>
    <row r="41" spans="1:1" x14ac:dyDescent="0.25">
      <c r="A41" s="35" t="s">
        <v>43</v>
      </c>
    </row>
    <row r="42" spans="1:1" x14ac:dyDescent="0.25">
      <c r="A42" s="35" t="s">
        <v>46</v>
      </c>
    </row>
    <row r="43" spans="1:1" x14ac:dyDescent="0.25">
      <c r="A43" s="35" t="s">
        <v>48</v>
      </c>
    </row>
    <row r="44" spans="1:1" x14ac:dyDescent="0.25">
      <c r="A44" s="35" t="s">
        <v>50</v>
      </c>
    </row>
    <row r="45" spans="1:1" x14ac:dyDescent="0.25">
      <c r="A45" s="35" t="s">
        <v>51</v>
      </c>
    </row>
    <row r="46" spans="1:1" x14ac:dyDescent="0.25">
      <c r="A46" s="35" t="s">
        <v>52</v>
      </c>
    </row>
    <row r="47" spans="1:1" x14ac:dyDescent="0.25">
      <c r="A47" s="35" t="s">
        <v>53</v>
      </c>
    </row>
    <row r="48" spans="1:1" x14ac:dyDescent="0.25">
      <c r="A48" s="35" t="s">
        <v>54</v>
      </c>
    </row>
    <row r="49" spans="1:1" x14ac:dyDescent="0.25">
      <c r="A49" s="35" t="s">
        <v>55</v>
      </c>
    </row>
    <row r="50" spans="1:1" x14ac:dyDescent="0.25">
      <c r="A50" s="35" t="s">
        <v>56</v>
      </c>
    </row>
    <row r="51" spans="1:1" x14ac:dyDescent="0.25">
      <c r="A51" s="35"/>
    </row>
    <row r="52" spans="1:1" x14ac:dyDescent="0.25">
      <c r="A52" s="32" t="s">
        <v>204</v>
      </c>
    </row>
    <row r="53" spans="1:1" x14ac:dyDescent="0.25">
      <c r="A53" s="35" t="s">
        <v>57</v>
      </c>
    </row>
    <row r="54" spans="1:1" x14ac:dyDescent="0.25">
      <c r="A54" s="35" t="s">
        <v>58</v>
      </c>
    </row>
    <row r="55" spans="1:1" x14ac:dyDescent="0.25">
      <c r="A55" s="35" t="s">
        <v>59</v>
      </c>
    </row>
    <row r="56" spans="1:1" x14ac:dyDescent="0.25">
      <c r="A56" s="35" t="s">
        <v>60</v>
      </c>
    </row>
    <row r="57" spans="1:1" x14ac:dyDescent="0.25">
      <c r="A57" s="35" t="s">
        <v>61</v>
      </c>
    </row>
    <row r="58" spans="1:1" x14ac:dyDescent="0.25">
      <c r="A58" s="35" t="s">
        <v>62</v>
      </c>
    </row>
    <row r="59" spans="1:1" x14ac:dyDescent="0.25">
      <c r="A59" s="35" t="s">
        <v>63</v>
      </c>
    </row>
    <row r="60" spans="1:1" x14ac:dyDescent="0.25">
      <c r="A60" s="35" t="s">
        <v>64</v>
      </c>
    </row>
    <row r="61" spans="1:1" x14ac:dyDescent="0.25">
      <c r="A61" s="35" t="s">
        <v>65</v>
      </c>
    </row>
    <row r="62" spans="1:1" x14ac:dyDescent="0.25">
      <c r="A62" s="35" t="s">
        <v>66</v>
      </c>
    </row>
    <row r="63" spans="1:1" x14ac:dyDescent="0.25">
      <c r="A63" s="35" t="s">
        <v>67</v>
      </c>
    </row>
    <row r="64" spans="1:1" x14ac:dyDescent="0.25">
      <c r="A64" s="35" t="s">
        <v>68</v>
      </c>
    </row>
    <row r="65" spans="1:1" x14ac:dyDescent="0.25">
      <c r="A65" s="35"/>
    </row>
    <row r="66" spans="1:1" x14ac:dyDescent="0.25">
      <c r="A66" s="32" t="s">
        <v>205</v>
      </c>
    </row>
    <row r="67" spans="1:1" ht="26.25" x14ac:dyDescent="0.25">
      <c r="A67" s="36" t="s">
        <v>69</v>
      </c>
    </row>
    <row r="68" spans="1:1" x14ac:dyDescent="0.25">
      <c r="A68" s="37" t="s">
        <v>70</v>
      </c>
    </row>
    <row r="69" spans="1:1" x14ac:dyDescent="0.25">
      <c r="A69" s="37" t="s">
        <v>71</v>
      </c>
    </row>
    <row r="70" spans="1:1" x14ac:dyDescent="0.25">
      <c r="A70" s="37" t="s">
        <v>72</v>
      </c>
    </row>
    <row r="71" spans="1:1" x14ac:dyDescent="0.25">
      <c r="A71" s="37" t="s">
        <v>73</v>
      </c>
    </row>
    <row r="72" spans="1:1" x14ac:dyDescent="0.25">
      <c r="A72" s="37" t="s">
        <v>74</v>
      </c>
    </row>
    <row r="73" spans="1:1" x14ac:dyDescent="0.25">
      <c r="A73" s="37" t="s">
        <v>75</v>
      </c>
    </row>
    <row r="74" spans="1:1" x14ac:dyDescent="0.25">
      <c r="A74" s="37" t="s">
        <v>76</v>
      </c>
    </row>
    <row r="75" spans="1:1" x14ac:dyDescent="0.25">
      <c r="A75" s="37" t="s">
        <v>77</v>
      </c>
    </row>
    <row r="76" spans="1:1" x14ac:dyDescent="0.25">
      <c r="A76" s="37" t="s">
        <v>78</v>
      </c>
    </row>
    <row r="77" spans="1:1" x14ac:dyDescent="0.25">
      <c r="A77" s="37" t="s">
        <v>79</v>
      </c>
    </row>
    <row r="78" spans="1:1" x14ac:dyDescent="0.25">
      <c r="A78" s="37" t="s">
        <v>80</v>
      </c>
    </row>
    <row r="79" spans="1:1" x14ac:dyDescent="0.25">
      <c r="A79" s="38" t="s">
        <v>81</v>
      </c>
    </row>
    <row r="80" spans="1:1" x14ac:dyDescent="0.25">
      <c r="A80" s="35" t="s">
        <v>82</v>
      </c>
    </row>
    <row r="81" spans="1:1" x14ac:dyDescent="0.25">
      <c r="A81" s="37" t="s">
        <v>83</v>
      </c>
    </row>
    <row r="82" spans="1:1" x14ac:dyDescent="0.25">
      <c r="A82" s="37" t="s">
        <v>84</v>
      </c>
    </row>
    <row r="83" spans="1:1" x14ac:dyDescent="0.25">
      <c r="A83" s="37" t="s">
        <v>85</v>
      </c>
    </row>
    <row r="84" spans="1:1" x14ac:dyDescent="0.25">
      <c r="A84" s="35"/>
    </row>
    <row r="85" spans="1:1" x14ac:dyDescent="0.25">
      <c r="A85" s="32" t="s">
        <v>206</v>
      </c>
    </row>
    <row r="86" spans="1:1" x14ac:dyDescent="0.25">
      <c r="A86" s="35" t="s">
        <v>86</v>
      </c>
    </row>
    <row r="87" spans="1:1" x14ac:dyDescent="0.25">
      <c r="A87" s="35" t="s">
        <v>87</v>
      </c>
    </row>
    <row r="88" spans="1:1" x14ac:dyDescent="0.25">
      <c r="A88" s="35" t="s">
        <v>88</v>
      </c>
    </row>
    <row r="89" spans="1:1" x14ac:dyDescent="0.25">
      <c r="A89" s="35" t="s">
        <v>89</v>
      </c>
    </row>
    <row r="90" spans="1:1" x14ac:dyDescent="0.25">
      <c r="A90" s="35" t="s">
        <v>90</v>
      </c>
    </row>
    <row r="91" spans="1:1" x14ac:dyDescent="0.25">
      <c r="A91" s="35" t="s">
        <v>91</v>
      </c>
    </row>
    <row r="92" spans="1:1" x14ac:dyDescent="0.25">
      <c r="A92" s="35" t="s">
        <v>92</v>
      </c>
    </row>
  </sheetData>
  <sheetProtection algorithmName="SHA-512" hashValue="0oQbtfAVbqKvB/taLs1M15wQ0kS33ToQaVSzLer1uqW/RRt+AtlUqRpKcr6hVFfB6imnRq6w91hZUm/uI6nrew==" saltValue="/IGVUdFom+OyiT8f8LzLCw==" spinCount="100000" sheet="1" objects="1" scenarios="1"/>
  <hyperlinks>
    <hyperlink ref="A2" r:id="rId1" xr:uid="{F00F03E7-E0E1-4079-9A09-EDA39690F729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20</vt:i4>
      </vt:variant>
    </vt:vector>
  </HeadingPairs>
  <TitlesOfParts>
    <vt:vector size="24" baseType="lpstr">
      <vt:lpstr>Voertuigen</vt:lpstr>
      <vt:lpstr>Werktuigen</vt:lpstr>
      <vt:lpstr>Keuzemenu</vt:lpstr>
      <vt:lpstr>Machinelijst</vt:lpstr>
      <vt:lpstr>A.Bouwwerktuigen</vt:lpstr>
      <vt:lpstr>Aard_werktuig</vt:lpstr>
      <vt:lpstr>Additief</vt:lpstr>
      <vt:lpstr>Voertuigen!Afdrukbereik</vt:lpstr>
      <vt:lpstr>B.Hulpfuncties</vt:lpstr>
      <vt:lpstr>C.Bouwvoertuigen_N2_N3</vt:lpstr>
      <vt:lpstr>Emissieklasse</vt:lpstr>
      <vt:lpstr>Energiedrager</vt:lpstr>
      <vt:lpstr>Klassificatie</vt:lpstr>
      <vt:lpstr>Mobiele_machines</vt:lpstr>
      <vt:lpstr>Niet_stationair</vt:lpstr>
      <vt:lpstr>RDW_voertuigcategorie</vt:lpstr>
      <vt:lpstr>Reductiemethode</vt:lpstr>
      <vt:lpstr>Reductiemethoden</vt:lpstr>
      <vt:lpstr>Soort_voertuig</vt:lpstr>
      <vt:lpstr>SSEB_subsidie</vt:lpstr>
      <vt:lpstr>Stage_klasse</vt:lpstr>
      <vt:lpstr>Stationair</vt:lpstr>
      <vt:lpstr>Vermogen_DC_laadstation</vt:lpstr>
      <vt:lpstr>Vervoerbare_industriële_uitrustingen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Elst, Ronald van der</dc:creator>
  <cp:lastModifiedBy>Daniel Mol</cp:lastModifiedBy>
  <cp:lastPrinted>2025-01-09T20:41:44Z</cp:lastPrinted>
  <dcterms:created xsi:type="dcterms:W3CDTF">2024-12-02T07:50:48Z</dcterms:created>
  <dcterms:modified xsi:type="dcterms:W3CDTF">2025-01-23T15:05:08Z</dcterms:modified>
</cp:coreProperties>
</file>