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lfresco.rbd.local/alfresco/webdav/Sites/inkoopbureau-vlaardingen/documentLibrary/Aanb-kal &amp; SROI/2024/IV.100150 Uitvoering enqutes &amp; onderzoek/3. Leidraad en Bestek/"/>
    </mc:Choice>
  </mc:AlternateContent>
  <xr:revisionPtr revIDLastSave="0" documentId="13_ncr:1_{233A508D-FFC3-428F-BB01-6E59B9E4C718}" xr6:coauthVersionLast="47" xr6:coauthVersionMax="47" xr10:uidLastSave="{00000000-0000-0000-0000-000000000000}"/>
  <bookViews>
    <workbookView xWindow="-120" yWindow="-120" windowWidth="38640" windowHeight="19920" xr2:uid="{EF84F3CD-38C2-4828-B646-DEBBE2004BB4}"/>
  </bookViews>
  <sheets>
    <sheet name="Voorblad" sheetId="1" r:id="rId1"/>
    <sheet name="Prijsformulier" sheetId="2" r:id="rId2"/>
    <sheet name="Uitleg grootte onderzoek" sheetId="4" r:id="rId3"/>
    <sheet name="Uurtarieven 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" l="1"/>
  <c r="F24" i="2"/>
  <c r="F23" i="2"/>
  <c r="F22" i="2"/>
  <c r="F21" i="2"/>
  <c r="F20" i="2"/>
  <c r="F14" i="2"/>
  <c r="F13" i="2"/>
  <c r="F11" i="2"/>
  <c r="F12" i="2"/>
  <c r="F16" i="2" l="1"/>
  <c r="F28" i="2" s="1"/>
</calcChain>
</file>

<file path=xl/sharedStrings.xml><?xml version="1.0" encoding="utf-8"?>
<sst xmlns="http://schemas.openxmlformats.org/spreadsheetml/2006/main" count="112" uniqueCount="75">
  <si>
    <t>Gemeente Vlaardingen</t>
  </si>
  <si>
    <t>Invullen blauw gearceerde cellen en kolommen</t>
  </si>
  <si>
    <t>Door invulling en ondertekening van dit prijsformulier verklaart de inschrijver dat:</t>
  </si>
  <si>
    <t>2. dat de opgegeven tarieven inclusief alle logischerwijs tot de opdracht behorende onderdelen en/of zaken zijn, waaronder bijvoorbeeld kosten van vervoer, waaronder tol-, veer-, en parkeergelden, brandstoffen en verzekering, opslagkosten voor levering e.d.;</t>
  </si>
  <si>
    <t>3. Inschrijver dient reele marktconforme prijzen te offreren. Irreële prijzen kunnen door de aanbestedende dienst worden gecontroleerd/nagevraagd en conform artikel 2.116 Aw 2012 kan de Inschrijving ongeldig worden verklaard. Ditzelfde geldt voor inschrijvingen die door de aanbestedende dienst als manipulatief worden aangemeld;</t>
  </si>
  <si>
    <t>4. dat de aangeboden tarieven in Euro’s zijn exclusief BTW;</t>
  </si>
  <si>
    <t>5. dat het prijsinvulformulier volledig en rechtsgeldig ondertekend is;</t>
  </si>
  <si>
    <t>6. dat de genoemde aantallen fictief zijn en bedoeld zijn om te komen tot de inschrijfsom. De genoemde aantallen zijn slechts ter indicatie;</t>
  </si>
  <si>
    <t>7. dat aan de genoemde aantallen geen rechten kunnen worden ontleend;</t>
  </si>
  <si>
    <t xml:space="preserve">8. dat de inschrijver zelf verantwoordelijk is voor de formules en de getallen die zij invult. </t>
  </si>
  <si>
    <t>Aldus naar waarheid ingevuld en rechtsgeldig ondertekend:</t>
  </si>
  <si>
    <t>Plaats:</t>
  </si>
  <si>
    <t>Datum:</t>
  </si>
  <si>
    <t>Naam inschrijver:</t>
  </si>
  <si>
    <t>Naam vertegenwoordiger:</t>
  </si>
  <si>
    <t>Functie:</t>
  </si>
  <si>
    <t>Ondertekening:</t>
  </si>
  <si>
    <t>Eenheid</t>
  </si>
  <si>
    <t>Aantal</t>
  </si>
  <si>
    <t>Prijs per eenheid</t>
  </si>
  <si>
    <t>Kosten per jaar</t>
  </si>
  <si>
    <t xml:space="preserve">Grote onderzoeken </t>
  </si>
  <si>
    <t xml:space="preserve">Per jaar </t>
  </si>
  <si>
    <t xml:space="preserve">Middelgrote onderzoeken </t>
  </si>
  <si>
    <t>Kleine onderzoeken</t>
  </si>
  <si>
    <t>Flitspeiling</t>
  </si>
  <si>
    <t>Totaal vaste kosten algemeen</t>
  </si>
  <si>
    <t>B. Kosten meerwerk</t>
  </si>
  <si>
    <t>Omschrijving</t>
  </si>
  <si>
    <t>Presentaties maken (PowerPoint of vergelijkbaar programma)</t>
  </si>
  <si>
    <t>Presentatie geven</t>
  </si>
  <si>
    <t>Factsheet</t>
  </si>
  <si>
    <t>Management samenvatting</t>
  </si>
  <si>
    <t>Analyse open vragen en rapportage</t>
  </si>
  <si>
    <t>Invulinstructie:</t>
  </si>
  <si>
    <t>Uurtarieven</t>
  </si>
  <si>
    <t>Senior Projectleider/ Onderzoeker / Adviseur</t>
  </si>
  <si>
    <t>per uur</t>
  </si>
  <si>
    <t>Medior Projectleider/ Onderzoeker / Adviseur</t>
  </si>
  <si>
    <t>Junior Projectleider/ Onderzoeker / Adviseur</t>
  </si>
  <si>
    <t>Senior Programmeur</t>
  </si>
  <si>
    <t>Medior Programmeur</t>
  </si>
  <si>
    <t>Junior Programmeur</t>
  </si>
  <si>
    <t>Senior Data-analist</t>
  </si>
  <si>
    <t>Medior Data-analist</t>
  </si>
  <si>
    <t>Junior Data-analist</t>
  </si>
  <si>
    <t>Interviewer voor onderzoek</t>
  </si>
  <si>
    <t>Helpdeskmedewerker</t>
  </si>
  <si>
    <t>legenda</t>
  </si>
  <si>
    <t>Type onderzoek*</t>
  </si>
  <si>
    <t>Uitleg</t>
  </si>
  <si>
    <t>Voorbeeld</t>
  </si>
  <si>
    <t xml:space="preserve">Bijv. Burgerpeiling (+-64 vragen), Woononderzoek (95 vragen) / gestructureerd interview onder &gt;20 mensen;  </t>
  </si>
  <si>
    <t>Vragenlijsten met 10-50 vragen (incl open vragen); interviews onder 10-20 deelnemers. Vaak obv internetpanel. Obv steekproef of interne medewerkers is ook mogelijk.</t>
  </si>
  <si>
    <t xml:space="preserve">Bijv. Internetpanel; Ondernemerspeiling (+- 42 vragen), Aanpak geluidsoverlast (19 vragen) / gestructureerde interviews onder 10-15 mensen </t>
  </si>
  <si>
    <t xml:space="preserve">Kleine onderzoeken </t>
  </si>
  <si>
    <t>Korte vragenlijsten met maximaal 10 vragen (incl open vragen). Vaak obv  internetpanel of interne medewerkers. Of maximaal 5 mensen interviewen met inhoudelijke vragen (anders dan ja/nee antwoorden e.d.)</t>
  </si>
  <si>
    <t>Bijv. Nieuw cultuurbeleid (3 vragen plus demografie)</t>
  </si>
  <si>
    <t>Korte simpele vraag (max. 3 inhoudelijke vraag met antwoord als ja/nee, voor/tegen, etc. en evt aangevuld met demografische achtergrond informatie) of maximaal 5 mensen interviewen met korte vraag.</t>
  </si>
  <si>
    <t>Bijv. betaald parkeren ja/nee.</t>
  </si>
  <si>
    <t>NB</t>
  </si>
  <si>
    <t>Bijlage 9 Prijsformulier</t>
  </si>
  <si>
    <t>1. de inschrijving is geschied overeenkomstig de bepalingen van het programma van eisen 'Uitvoering enquetes en onderzoek' met kenmerk IV.100150 en de eventuele Nota van Inlichtingen;</t>
  </si>
  <si>
    <t>Uitvoering enquetes en onderzoek (IV.100150)</t>
  </si>
  <si>
    <t>Omschrijving* (zie tabblad 'Uitleg grootte onderzoek)</t>
  </si>
  <si>
    <t>A. Vaste kosten algemeen</t>
  </si>
  <si>
    <t>Totaal kosten meerwerk</t>
  </si>
  <si>
    <t>Totaal A + B</t>
  </si>
  <si>
    <t>Prijsformulier</t>
  </si>
  <si>
    <t>Inzet open vragen valt onder meerwerk</t>
  </si>
  <si>
    <t>Het aangegeven aantal vragen betreft inhoudelijke vragen, dit is excl achtergrondkenmerken als man/vrouw, leeftijd e.d.</t>
  </si>
  <si>
    <t>Vragenlijsten met minimaal 50 vragen (incl open vragen); interviews onder minimaal 20 deelnemers; evt. combinatie van kwantitatieve vragenlijsten met aanvullende interviews; Doorgaans obv steekproef onder bepaalde doelgroepen zoals inwoners van de gemeente.</t>
  </si>
  <si>
    <t xml:space="preserve">1. Inschrijver dient de uurtarieven van de diverse opgegeven functies op te geven.
Let op: De uurtarieven maken onderdeel uit van de inschrijving maar zullen niet meewegen in de
beoordeling. </t>
  </si>
  <si>
    <t xml:space="preserve">2. De uurtarieven zijn bindend voor de gehele contractperiode (excl. indexering). </t>
  </si>
  <si>
    <t>Tarief per eenheid 
excl. btw
max. 2 decimalen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</si>
</sst>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114">
    <xf numFmtId="0" fontId="0" fillId="0" borderId="0" xfId="0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center" vertical="top"/>
    </xf>
    <xf numFmtId="44" fontId="6" fillId="2" borderId="0" xfId="1" applyFont="1" applyFill="1" applyAlignment="1" applyProtection="1">
      <alignment horizontal="left" vertical="top"/>
    </xf>
    <xf numFmtId="0" fontId="6" fillId="2" borderId="0" xfId="0" applyFont="1" applyFill="1"/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3" fillId="2" borderId="4" xfId="0" applyFont="1" applyFill="1" applyBorder="1"/>
    <xf numFmtId="0" fontId="6" fillId="2" borderId="5" xfId="0" applyFont="1" applyFill="1" applyBorder="1"/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horizontal="left" vertical="top"/>
    </xf>
    <xf numFmtId="0" fontId="0" fillId="0" borderId="4" xfId="0" applyBorder="1"/>
    <xf numFmtId="0" fontId="0" fillId="0" borderId="5" xfId="0" applyBorder="1"/>
    <xf numFmtId="0" fontId="3" fillId="4" borderId="4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0" fillId="0" borderId="4" xfId="0" applyBorder="1" applyAlignment="1">
      <alignment wrapText="1"/>
    </xf>
    <xf numFmtId="0" fontId="2" fillId="0" borderId="4" xfId="0" applyFont="1" applyBorder="1"/>
    <xf numFmtId="44" fontId="2" fillId="0" borderId="0" xfId="1" applyFont="1" applyFill="1" applyBorder="1"/>
    <xf numFmtId="44" fontId="8" fillId="0" borderId="0" xfId="1" applyFont="1" applyFill="1" applyBorder="1"/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0" xfId="2" applyFill="1" applyAlignment="1">
      <alignment horizontal="left"/>
    </xf>
    <xf numFmtId="0" fontId="9" fillId="2" borderId="12" xfId="2" applyFont="1" applyFill="1" applyBorder="1" applyAlignment="1">
      <alignment horizontal="right"/>
    </xf>
    <xf numFmtId="0" fontId="8" fillId="3" borderId="9" xfId="2" applyFill="1" applyBorder="1" applyAlignment="1" applyProtection="1">
      <alignment horizontal="left"/>
      <protection locked="0"/>
    </xf>
    <xf numFmtId="0" fontId="8" fillId="3" borderId="10" xfId="2" applyFill="1" applyBorder="1" applyAlignment="1" applyProtection="1">
      <alignment horizontal="left"/>
      <protection locked="0"/>
    </xf>
    <xf numFmtId="0" fontId="8" fillId="3" borderId="11" xfId="2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8" fillId="3" borderId="12" xfId="2" applyFill="1" applyBorder="1" applyAlignment="1" applyProtection="1">
      <alignment horizontal="left"/>
      <protection locked="0"/>
    </xf>
    <xf numFmtId="0" fontId="3" fillId="4" borderId="9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/>
    </xf>
    <xf numFmtId="0" fontId="9" fillId="0" borderId="4" xfId="0" applyFont="1" applyBorder="1"/>
    <xf numFmtId="0" fontId="6" fillId="2" borderId="3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44" fontId="0" fillId="0" borderId="5" xfId="1" applyFont="1" applyBorder="1"/>
    <xf numFmtId="0" fontId="2" fillId="0" borderId="0" xfId="0" applyFont="1" applyBorder="1"/>
    <xf numFmtId="44" fontId="2" fillId="0" borderId="5" xfId="1" applyFont="1" applyBorder="1"/>
    <xf numFmtId="0" fontId="8" fillId="0" borderId="0" xfId="0" applyFont="1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9" fillId="5" borderId="18" xfId="1" applyFont="1" applyFill="1" applyBorder="1"/>
    <xf numFmtId="0" fontId="3" fillId="0" borderId="4" xfId="0" applyFont="1" applyBorder="1"/>
    <xf numFmtId="0" fontId="11" fillId="0" borderId="4" xfId="0" applyFont="1" applyBorder="1"/>
    <xf numFmtId="44" fontId="3" fillId="6" borderId="5" xfId="0" applyNumberFormat="1" applyFont="1" applyFill="1" applyBorder="1"/>
    <xf numFmtId="0" fontId="3" fillId="4" borderId="0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0" fontId="9" fillId="2" borderId="1" xfId="2" applyFont="1" applyFill="1" applyBorder="1" applyAlignment="1">
      <alignment horizontal="right" vertical="top"/>
    </xf>
    <xf numFmtId="0" fontId="9" fillId="2" borderId="3" xfId="2" applyFont="1" applyFill="1" applyBorder="1" applyAlignment="1">
      <alignment horizontal="right" vertical="top"/>
    </xf>
    <xf numFmtId="0" fontId="9" fillId="2" borderId="4" xfId="2" applyFont="1" applyFill="1" applyBorder="1" applyAlignment="1">
      <alignment horizontal="right" vertical="top"/>
    </xf>
    <xf numFmtId="0" fontId="9" fillId="2" borderId="5" xfId="2" applyFont="1" applyFill="1" applyBorder="1" applyAlignment="1">
      <alignment horizontal="right" vertical="top"/>
    </xf>
    <xf numFmtId="0" fontId="9" fillId="2" borderId="6" xfId="2" applyFont="1" applyFill="1" applyBorder="1" applyAlignment="1">
      <alignment horizontal="right" vertical="top"/>
    </xf>
    <xf numFmtId="0" fontId="9" fillId="2" borderId="8" xfId="2" applyFont="1" applyFill="1" applyBorder="1" applyAlignment="1">
      <alignment horizontal="right"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9" xfId="0" applyBorder="1"/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3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center" wrapText="1"/>
    </xf>
    <xf numFmtId="44" fontId="0" fillId="3" borderId="14" xfId="1" applyFont="1" applyFill="1" applyBorder="1" applyAlignment="1" applyProtection="1">
      <alignment horizontal="left" vertical="center" wrapText="1"/>
      <protection locked="0"/>
    </xf>
    <xf numFmtId="0" fontId="9" fillId="4" borderId="15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0" fontId="9" fillId="4" borderId="14" xfId="0" applyFont="1" applyFill="1" applyBorder="1" applyAlignment="1">
      <alignment horizontal="left" vertical="top" wrapText="1"/>
    </xf>
    <xf numFmtId="0" fontId="3" fillId="0" borderId="1" xfId="0" applyFont="1" applyBorder="1"/>
    <xf numFmtId="0" fontId="0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164" fontId="0" fillId="3" borderId="14" xfId="1" applyNumberFormat="1" applyFont="1" applyFill="1" applyBorder="1" applyAlignment="1" applyProtection="1">
      <alignment horizontal="left" vertical="center" wrapText="1"/>
      <protection locked="0"/>
    </xf>
    <xf numFmtId="44" fontId="1" fillId="3" borderId="0" xfId="1" applyFont="1" applyFill="1" applyBorder="1" applyProtection="1">
      <protection locked="0"/>
    </xf>
    <xf numFmtId="44" fontId="0" fillId="3" borderId="0" xfId="1" applyFont="1" applyFill="1" applyBorder="1" applyAlignment="1" applyProtection="1">
      <alignment vertical="top"/>
      <protection locked="0"/>
    </xf>
    <xf numFmtId="44" fontId="0" fillId="3" borderId="0" xfId="1" applyFont="1" applyFill="1" applyBorder="1" applyAlignment="1" applyProtection="1">
      <alignment vertical="center"/>
      <protection locked="0"/>
    </xf>
  </cellXfs>
  <cellStyles count="3">
    <cellStyle name="Standaard" xfId="0" builtinId="0"/>
    <cellStyle name="Standaard 2 2" xfId="2" xr:uid="{54E0015B-56BF-4D20-A4EA-7A6D3802EE2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449580</xdr:colOff>
      <xdr:row>1</xdr:row>
      <xdr:rowOff>152400</xdr:rowOff>
    </xdr:from>
    <xdr:to>
      <xdr:col>13</xdr:col>
      <xdr:colOff>213360</xdr:colOff>
      <xdr:row>8</xdr:row>
      <xdr:rowOff>45720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FB490C5-0CA5-4332-BC94-ED1A1F48E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7230" y="342900"/>
          <a:ext cx="1592580" cy="154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96522-2733-4A3D-8359-1EBA6A2DCF9D}">
  <dimension ref="B1:N33"/>
  <sheetViews>
    <sheetView showGridLines="0" tabSelected="1" zoomScale="110" zoomScaleNormal="110" workbookViewId="0">
      <selection activeCell="B12" sqref="B12:J12"/>
    </sheetView>
  </sheetViews>
  <sheetFormatPr defaultRowHeight="12.75" x14ac:dyDescent="0.2"/>
  <cols>
    <col min="3" max="3" width="15.140625" customWidth="1"/>
    <col min="4" max="4" width="53.42578125" customWidth="1"/>
    <col min="9" max="9" width="9.140625" customWidth="1"/>
  </cols>
  <sheetData>
    <row r="1" spans="2:14" ht="15" x14ac:dyDescent="0.2">
      <c r="B1" s="56" t="s">
        <v>61</v>
      </c>
      <c r="C1" s="56"/>
      <c r="D1" s="1"/>
      <c r="E1" s="1"/>
      <c r="F1" s="1"/>
      <c r="G1" s="2"/>
      <c r="H1" s="2"/>
      <c r="I1" s="3"/>
      <c r="J1" s="3"/>
      <c r="K1" s="3"/>
      <c r="L1" s="1"/>
      <c r="M1" s="1"/>
      <c r="N1" s="1"/>
    </row>
    <row r="2" spans="2:14" ht="23.25" x14ac:dyDescent="0.2">
      <c r="B2" s="26" t="s">
        <v>68</v>
      </c>
      <c r="C2" s="27"/>
      <c r="D2" s="27"/>
      <c r="E2" s="27"/>
      <c r="F2" s="27"/>
      <c r="G2" s="27"/>
      <c r="H2" s="27"/>
      <c r="I2" s="27"/>
      <c r="J2" s="28"/>
      <c r="K2" s="4"/>
      <c r="L2" s="4"/>
      <c r="M2" s="4"/>
      <c r="N2" s="4"/>
    </row>
    <row r="3" spans="2:14" ht="15.75" x14ac:dyDescent="0.2">
      <c r="B3" s="53" t="s">
        <v>63</v>
      </c>
      <c r="C3" s="54"/>
      <c r="D3" s="54"/>
      <c r="E3" s="54"/>
      <c r="F3" s="54"/>
      <c r="G3" s="54"/>
      <c r="H3" s="54"/>
      <c r="I3" s="54"/>
      <c r="J3" s="55"/>
      <c r="K3" s="4"/>
      <c r="L3" s="4"/>
      <c r="M3" s="4"/>
      <c r="N3" s="4"/>
    </row>
    <row r="4" spans="2:14" ht="14.25" x14ac:dyDescent="0.2">
      <c r="B4" s="29" t="s">
        <v>0</v>
      </c>
      <c r="C4" s="30"/>
      <c r="D4" s="30"/>
      <c r="E4" s="30"/>
      <c r="F4" s="30"/>
      <c r="G4" s="30"/>
      <c r="H4" s="30"/>
      <c r="I4" s="30"/>
      <c r="J4" s="31"/>
      <c r="K4" s="4"/>
      <c r="L4" s="4"/>
      <c r="M4" s="4"/>
      <c r="N4" s="4"/>
    </row>
    <row r="5" spans="2:14" ht="14.25" x14ac:dyDescent="0.2">
      <c r="B5" s="32" t="s">
        <v>1</v>
      </c>
      <c r="C5" s="33"/>
      <c r="D5" s="33"/>
      <c r="E5" s="33"/>
      <c r="F5" s="33"/>
      <c r="G5" s="33"/>
      <c r="H5" s="33"/>
      <c r="I5" s="33"/>
      <c r="J5" s="34"/>
      <c r="K5" s="4"/>
      <c r="L5" s="4"/>
      <c r="M5" s="4"/>
      <c r="N5" s="4"/>
    </row>
    <row r="6" spans="2:14" ht="14.25" x14ac:dyDescent="0.2">
      <c r="B6" s="5"/>
      <c r="C6" s="6"/>
      <c r="D6" s="6"/>
      <c r="E6" s="6"/>
      <c r="F6" s="6"/>
      <c r="G6" s="6"/>
      <c r="H6" s="6"/>
      <c r="I6" s="6"/>
      <c r="J6" s="7"/>
      <c r="K6" s="4"/>
      <c r="L6" s="4"/>
      <c r="M6" s="4"/>
      <c r="N6" s="4"/>
    </row>
    <row r="7" spans="2:14" ht="14.25" x14ac:dyDescent="0.2">
      <c r="B7" s="8" t="s">
        <v>2</v>
      </c>
      <c r="C7" s="4"/>
      <c r="D7" s="4"/>
      <c r="E7" s="4"/>
      <c r="F7" s="4"/>
      <c r="G7" s="4"/>
      <c r="H7" s="4"/>
      <c r="I7" s="4"/>
      <c r="J7" s="9"/>
      <c r="K7" s="4"/>
      <c r="L7" s="4"/>
      <c r="M7" s="4"/>
      <c r="N7" s="4"/>
    </row>
    <row r="8" spans="2:14" ht="29.25" customHeight="1" x14ac:dyDescent="0.2">
      <c r="B8" s="35" t="s">
        <v>62</v>
      </c>
      <c r="C8" s="36"/>
      <c r="D8" s="36"/>
      <c r="E8" s="36"/>
      <c r="F8" s="36"/>
      <c r="G8" s="36"/>
      <c r="H8" s="36"/>
      <c r="I8" s="36"/>
      <c r="J8" s="37"/>
      <c r="K8" s="10"/>
      <c r="L8" s="10"/>
      <c r="M8" s="10"/>
      <c r="N8" s="4"/>
    </row>
    <row r="9" spans="2:14" ht="30" customHeight="1" x14ac:dyDescent="0.2">
      <c r="B9" s="23" t="s">
        <v>3</v>
      </c>
      <c r="C9" s="24"/>
      <c r="D9" s="24"/>
      <c r="E9" s="24"/>
      <c r="F9" s="24"/>
      <c r="G9" s="24"/>
      <c r="H9" s="24"/>
      <c r="I9" s="24"/>
      <c r="J9" s="25"/>
      <c r="K9" s="11"/>
      <c r="L9" s="11"/>
      <c r="M9" s="11"/>
      <c r="N9" s="4"/>
    </row>
    <row r="10" spans="2:14" ht="39.75" customHeight="1" x14ac:dyDescent="0.2">
      <c r="B10" s="23" t="s">
        <v>4</v>
      </c>
      <c r="C10" s="24"/>
      <c r="D10" s="24"/>
      <c r="E10" s="24"/>
      <c r="F10" s="24"/>
      <c r="G10" s="24"/>
      <c r="H10" s="24"/>
      <c r="I10" s="24"/>
      <c r="J10" s="25"/>
      <c r="K10" s="11"/>
      <c r="L10" s="11"/>
      <c r="M10" s="11"/>
      <c r="N10" s="4"/>
    </row>
    <row r="11" spans="2:14" ht="14.25" x14ac:dyDescent="0.2">
      <c r="B11" s="43" t="s">
        <v>5</v>
      </c>
      <c r="C11" s="44"/>
      <c r="D11" s="44"/>
      <c r="E11" s="44"/>
      <c r="F11" s="44"/>
      <c r="G11" s="44"/>
      <c r="H11" s="44"/>
      <c r="I11" s="44"/>
      <c r="J11" s="45"/>
      <c r="K11" s="11"/>
      <c r="L11" s="11"/>
      <c r="M11" s="11"/>
      <c r="N11" s="4"/>
    </row>
    <row r="12" spans="2:14" ht="14.25" x14ac:dyDescent="0.2">
      <c r="B12" s="23" t="s">
        <v>6</v>
      </c>
      <c r="C12" s="24"/>
      <c r="D12" s="24"/>
      <c r="E12" s="24"/>
      <c r="F12" s="24"/>
      <c r="G12" s="24"/>
      <c r="H12" s="24"/>
      <c r="I12" s="24"/>
      <c r="J12" s="25"/>
      <c r="K12" s="11"/>
      <c r="L12" s="11"/>
      <c r="M12" s="11"/>
      <c r="N12" s="4"/>
    </row>
    <row r="13" spans="2:14" ht="14.25" x14ac:dyDescent="0.2">
      <c r="B13" s="23" t="s">
        <v>7</v>
      </c>
      <c r="C13" s="24"/>
      <c r="D13" s="24"/>
      <c r="E13" s="24"/>
      <c r="F13" s="24"/>
      <c r="G13" s="24"/>
      <c r="H13" s="24"/>
      <c r="I13" s="24"/>
      <c r="J13" s="25"/>
      <c r="K13" s="11"/>
      <c r="L13" s="11"/>
      <c r="M13" s="11"/>
      <c r="N13" s="4"/>
    </row>
    <row r="14" spans="2:14" ht="14.25" x14ac:dyDescent="0.2">
      <c r="B14" s="23" t="s">
        <v>8</v>
      </c>
      <c r="C14" s="24"/>
      <c r="D14" s="24"/>
      <c r="E14" s="24"/>
      <c r="F14" s="24"/>
      <c r="G14" s="24"/>
      <c r="H14" s="24"/>
      <c r="I14" s="24"/>
      <c r="J14" s="25"/>
      <c r="K14" s="11"/>
      <c r="L14" s="11"/>
      <c r="M14" s="11"/>
      <c r="N14" s="4"/>
    </row>
    <row r="15" spans="2:14" ht="15" customHeight="1" x14ac:dyDescent="0.2">
      <c r="B15" s="46" t="s">
        <v>9</v>
      </c>
      <c r="C15" s="47"/>
      <c r="D15" s="47"/>
      <c r="E15" s="47"/>
      <c r="F15" s="47"/>
      <c r="G15" s="47"/>
      <c r="H15" s="47"/>
      <c r="I15" s="47"/>
      <c r="J15" s="48"/>
      <c r="K15" s="11"/>
      <c r="L15" s="11"/>
      <c r="M15" s="11"/>
      <c r="N15" s="4"/>
    </row>
    <row r="16" spans="2:14" ht="14.25" x14ac:dyDescent="0.2">
      <c r="B16" s="38" t="s">
        <v>10</v>
      </c>
      <c r="C16" s="38"/>
      <c r="D16" s="38"/>
      <c r="E16" s="38"/>
      <c r="F16" s="4"/>
      <c r="G16" s="4"/>
      <c r="H16" s="4"/>
      <c r="I16" s="4"/>
      <c r="J16" s="4"/>
      <c r="K16" s="4"/>
      <c r="L16" s="4"/>
      <c r="M16" s="4"/>
      <c r="N16" s="4"/>
    </row>
    <row r="17" spans="2:14" ht="14.25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ht="14.25" x14ac:dyDescent="0.2">
      <c r="B18" s="39" t="s">
        <v>11</v>
      </c>
      <c r="C18" s="39"/>
      <c r="D18" s="40"/>
      <c r="E18" s="41"/>
      <c r="F18" s="42"/>
      <c r="G18" s="4"/>
      <c r="H18" s="4"/>
      <c r="I18" s="4"/>
      <c r="J18" s="4"/>
      <c r="K18" s="4"/>
      <c r="L18" s="4"/>
      <c r="M18" s="4"/>
      <c r="N18" s="4"/>
    </row>
    <row r="19" spans="2:14" ht="14.25" x14ac:dyDescent="0.2">
      <c r="B19" s="39" t="s">
        <v>12</v>
      </c>
      <c r="C19" s="39"/>
      <c r="D19" s="40"/>
      <c r="E19" s="41"/>
      <c r="F19" s="42"/>
      <c r="G19" s="4"/>
      <c r="H19" s="4"/>
      <c r="I19" s="4"/>
      <c r="J19" s="4"/>
      <c r="K19" s="4"/>
      <c r="L19" s="4"/>
      <c r="M19" s="4"/>
      <c r="N19" s="4"/>
    </row>
    <row r="20" spans="2:14" ht="14.25" x14ac:dyDescent="0.2">
      <c r="B20" s="39" t="s">
        <v>13</v>
      </c>
      <c r="C20" s="39"/>
      <c r="D20" s="40"/>
      <c r="E20" s="41"/>
      <c r="F20" s="42"/>
      <c r="G20" s="4"/>
      <c r="H20" s="4"/>
      <c r="I20" s="4"/>
      <c r="J20" s="4"/>
      <c r="K20" s="4"/>
      <c r="L20" s="4"/>
      <c r="M20" s="4"/>
      <c r="N20" s="4"/>
    </row>
    <row r="21" spans="2:14" ht="14.25" x14ac:dyDescent="0.2">
      <c r="B21" s="39" t="s">
        <v>14</v>
      </c>
      <c r="C21" s="39"/>
      <c r="D21" s="40"/>
      <c r="E21" s="41"/>
      <c r="F21" s="42"/>
      <c r="G21" s="4"/>
      <c r="H21" s="4"/>
      <c r="I21" s="4"/>
      <c r="J21" s="4"/>
      <c r="K21" s="4"/>
      <c r="L21" s="4"/>
      <c r="M21" s="4"/>
      <c r="N21" s="4"/>
    </row>
    <row r="22" spans="2:14" ht="14.25" x14ac:dyDescent="0.2">
      <c r="B22" s="39" t="s">
        <v>15</v>
      </c>
      <c r="C22" s="39"/>
      <c r="D22" s="40"/>
      <c r="E22" s="41"/>
      <c r="F22" s="42"/>
      <c r="G22" s="4"/>
      <c r="H22" s="4"/>
      <c r="I22" s="4"/>
      <c r="J22" s="4"/>
      <c r="K22" s="4"/>
      <c r="L22" s="4"/>
      <c r="M22" s="4"/>
      <c r="N22" s="4"/>
    </row>
    <row r="23" spans="2:14" ht="14.25" x14ac:dyDescent="0.2">
      <c r="B23" s="79" t="s">
        <v>16</v>
      </c>
      <c r="C23" s="80"/>
      <c r="D23" s="49"/>
      <c r="E23" s="49"/>
      <c r="F23" s="49"/>
      <c r="G23" s="4"/>
      <c r="H23" s="4"/>
      <c r="I23" s="4"/>
      <c r="J23" s="4"/>
      <c r="K23" s="4"/>
      <c r="L23" s="4"/>
      <c r="M23" s="4"/>
      <c r="N23" s="4"/>
    </row>
    <row r="24" spans="2:14" ht="14.25" x14ac:dyDescent="0.2">
      <c r="B24" s="81"/>
      <c r="C24" s="82"/>
      <c r="D24" s="49"/>
      <c r="E24" s="49"/>
      <c r="F24" s="49"/>
      <c r="G24" s="4"/>
      <c r="H24" s="4"/>
      <c r="I24" s="4"/>
      <c r="J24" s="4"/>
      <c r="K24" s="4"/>
      <c r="L24" s="4"/>
      <c r="M24" s="4"/>
      <c r="N24" s="4"/>
    </row>
    <row r="25" spans="2:14" ht="14.25" x14ac:dyDescent="0.2">
      <c r="B25" s="81"/>
      <c r="C25" s="82"/>
      <c r="D25" s="49"/>
      <c r="E25" s="49"/>
      <c r="F25" s="49"/>
      <c r="G25" s="4"/>
      <c r="H25" s="4"/>
      <c r="I25" s="4"/>
      <c r="J25" s="4"/>
      <c r="K25" s="4"/>
      <c r="L25" s="4"/>
      <c r="M25" s="4"/>
      <c r="N25" s="4"/>
    </row>
    <row r="26" spans="2:14" ht="14.25" x14ac:dyDescent="0.2">
      <c r="B26" s="81"/>
      <c r="C26" s="82"/>
      <c r="D26" s="49"/>
      <c r="E26" s="49"/>
      <c r="F26" s="49"/>
      <c r="G26" s="4"/>
      <c r="H26" s="4"/>
      <c r="I26" s="4"/>
      <c r="J26" s="4"/>
      <c r="K26" s="4"/>
      <c r="L26" s="4"/>
      <c r="M26" s="4"/>
      <c r="N26" s="4"/>
    </row>
    <row r="27" spans="2:14" ht="14.25" x14ac:dyDescent="0.2">
      <c r="B27" s="83"/>
      <c r="C27" s="84"/>
      <c r="D27" s="49"/>
      <c r="E27" s="49"/>
      <c r="F27" s="49"/>
      <c r="G27" s="4"/>
      <c r="H27" s="4"/>
      <c r="I27" s="4"/>
      <c r="J27" s="4"/>
      <c r="K27" s="4"/>
      <c r="L27" s="4"/>
      <c r="M27" s="4"/>
      <c r="N27" s="4"/>
    </row>
    <row r="28" spans="2:14" ht="14.25" x14ac:dyDescent="0.2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ht="14.25" x14ac:dyDescent="0.2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2:14" ht="14.25" x14ac:dyDescent="0.2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2:14" ht="14.25" x14ac:dyDescent="0.2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2:14" ht="14.25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2:14" ht="14.25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</sheetData>
  <sheetProtection algorithmName="SHA-512" hashValue="Pltwf7S7hP0et0BvDkHC5ukuV6S3pyiS34aRHt+I05wOXO6m0zlXA67Kiut4SeBLL83qc/y2AuaP1yQ5Qc/bwg==" saltValue="cQcDmeAQleHaoNPkUWSKRQ==" spinCount="100000" sheet="1" objects="1" scenarios="1"/>
  <mergeCells count="25">
    <mergeCell ref="B22:C22"/>
    <mergeCell ref="D22:F22"/>
    <mergeCell ref="D23:F27"/>
    <mergeCell ref="B19:C19"/>
    <mergeCell ref="D19:F19"/>
    <mergeCell ref="B20:C20"/>
    <mergeCell ref="D20:F20"/>
    <mergeCell ref="B21:C21"/>
    <mergeCell ref="D21:F21"/>
    <mergeCell ref="B23:C27"/>
    <mergeCell ref="B10:J10"/>
    <mergeCell ref="B13:J13"/>
    <mergeCell ref="B14:J14"/>
    <mergeCell ref="B16:E16"/>
    <mergeCell ref="B18:C18"/>
    <mergeCell ref="D18:F18"/>
    <mergeCell ref="B11:J11"/>
    <mergeCell ref="B12:J12"/>
    <mergeCell ref="B15:J15"/>
    <mergeCell ref="B9:J9"/>
    <mergeCell ref="B2:J2"/>
    <mergeCell ref="B3:J3"/>
    <mergeCell ref="B4:J4"/>
    <mergeCell ref="B5:J5"/>
    <mergeCell ref="B8:J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9B70A-349A-426F-8E89-7368409644CD}">
  <dimension ref="B2:F30"/>
  <sheetViews>
    <sheetView showGridLines="0" zoomScale="110" zoomScaleNormal="110" workbookViewId="0">
      <selection activeCell="C14" sqref="C14"/>
    </sheetView>
  </sheetViews>
  <sheetFormatPr defaultRowHeight="12.75" x14ac:dyDescent="0.2"/>
  <cols>
    <col min="2" max="2" width="54.42578125" customWidth="1"/>
    <col min="3" max="3" width="15.85546875" customWidth="1"/>
    <col min="4" max="4" width="13.5703125" customWidth="1"/>
    <col min="5" max="6" width="20" customWidth="1"/>
  </cols>
  <sheetData>
    <row r="2" spans="2:6" ht="15" x14ac:dyDescent="0.2">
      <c r="B2" s="12" t="s">
        <v>61</v>
      </c>
      <c r="C2" s="13"/>
      <c r="D2" s="14"/>
      <c r="E2" s="14"/>
      <c r="F2" s="58"/>
    </row>
    <row r="3" spans="2:6" ht="23.25" x14ac:dyDescent="0.2">
      <c r="B3" s="26" t="s">
        <v>68</v>
      </c>
      <c r="C3" s="27"/>
      <c r="D3" s="27"/>
      <c r="E3" s="27"/>
      <c r="F3" s="28"/>
    </row>
    <row r="4" spans="2:6" ht="15.75" x14ac:dyDescent="0.2">
      <c r="B4" s="53" t="s">
        <v>63</v>
      </c>
      <c r="C4" s="59"/>
      <c r="D4" s="59"/>
      <c r="E4" s="59"/>
      <c r="F4" s="55"/>
    </row>
    <row r="5" spans="2:6" x14ac:dyDescent="0.2">
      <c r="B5" s="29" t="s">
        <v>0</v>
      </c>
      <c r="C5" s="30"/>
      <c r="D5" s="30"/>
      <c r="E5" s="30"/>
      <c r="F5" s="31"/>
    </row>
    <row r="6" spans="2:6" ht="14.25" x14ac:dyDescent="0.2">
      <c r="B6" s="32" t="s">
        <v>1</v>
      </c>
      <c r="C6" s="33"/>
      <c r="D6" s="33"/>
      <c r="E6" s="33"/>
      <c r="F6" s="34"/>
    </row>
    <row r="7" spans="2:6" x14ac:dyDescent="0.2">
      <c r="B7" s="15"/>
      <c r="C7" s="60"/>
      <c r="D7" s="60"/>
      <c r="E7" s="60"/>
      <c r="F7" s="16"/>
    </row>
    <row r="8" spans="2:6" x14ac:dyDescent="0.2">
      <c r="B8" s="15"/>
      <c r="C8" s="60"/>
      <c r="D8" s="60"/>
      <c r="E8" s="60"/>
      <c r="F8" s="16"/>
    </row>
    <row r="9" spans="2:6" x14ac:dyDescent="0.2">
      <c r="B9" s="50" t="s">
        <v>65</v>
      </c>
      <c r="C9" s="51"/>
      <c r="D9" s="51"/>
      <c r="E9" s="51"/>
      <c r="F9" s="52"/>
    </row>
    <row r="10" spans="2:6" x14ac:dyDescent="0.2">
      <c r="B10" s="17" t="s">
        <v>64</v>
      </c>
      <c r="C10" s="77" t="s">
        <v>17</v>
      </c>
      <c r="D10" s="77" t="s">
        <v>18</v>
      </c>
      <c r="E10" s="77" t="s">
        <v>19</v>
      </c>
      <c r="F10" s="78" t="s">
        <v>20</v>
      </c>
    </row>
    <row r="11" spans="2:6" x14ac:dyDescent="0.2">
      <c r="B11" s="15" t="s">
        <v>21</v>
      </c>
      <c r="C11" s="61" t="s">
        <v>22</v>
      </c>
      <c r="D11" s="62">
        <v>1</v>
      </c>
      <c r="E11" s="111">
        <v>0</v>
      </c>
      <c r="F11" s="63">
        <f>E11*D11</f>
        <v>0</v>
      </c>
    </row>
    <row r="12" spans="2:6" x14ac:dyDescent="0.2">
      <c r="B12" s="19" t="s">
        <v>23</v>
      </c>
      <c r="C12" s="60" t="s">
        <v>22</v>
      </c>
      <c r="D12" s="62">
        <v>6</v>
      </c>
      <c r="E12" s="112">
        <v>0</v>
      </c>
      <c r="F12" s="63">
        <f>E12*D12</f>
        <v>0</v>
      </c>
    </row>
    <row r="13" spans="2:6" x14ac:dyDescent="0.2">
      <c r="B13" s="19" t="s">
        <v>24</v>
      </c>
      <c r="C13" s="60" t="s">
        <v>22</v>
      </c>
      <c r="D13" s="62">
        <v>5</v>
      </c>
      <c r="E13" s="112">
        <v>0</v>
      </c>
      <c r="F13" s="63">
        <f>E13*D13</f>
        <v>0</v>
      </c>
    </row>
    <row r="14" spans="2:6" x14ac:dyDescent="0.2">
      <c r="B14" s="19" t="s">
        <v>25</v>
      </c>
      <c r="C14" s="60" t="s">
        <v>22</v>
      </c>
      <c r="D14" s="62">
        <v>5</v>
      </c>
      <c r="E14" s="112">
        <v>0</v>
      </c>
      <c r="F14" s="63">
        <f>E14*D14</f>
        <v>0</v>
      </c>
    </row>
    <row r="15" spans="2:6" ht="13.5" thickBot="1" x14ac:dyDescent="0.25">
      <c r="B15" s="20"/>
      <c r="C15" s="21"/>
      <c r="D15" s="64"/>
      <c r="E15" s="21"/>
      <c r="F15" s="65"/>
    </row>
    <row r="16" spans="2:6" ht="13.5" thickBot="1" x14ac:dyDescent="0.25">
      <c r="B16" s="57" t="s">
        <v>26</v>
      </c>
      <c r="C16" s="22"/>
      <c r="D16" s="66"/>
      <c r="E16" s="22"/>
      <c r="F16" s="71">
        <f>SUM(F11:F14)</f>
        <v>0</v>
      </c>
    </row>
    <row r="17" spans="2:6" x14ac:dyDescent="0.2">
      <c r="B17" s="15"/>
      <c r="C17" s="60"/>
      <c r="D17" s="60"/>
      <c r="E17" s="60"/>
      <c r="F17" s="16"/>
    </row>
    <row r="18" spans="2:6" x14ac:dyDescent="0.2">
      <c r="B18" s="50" t="s">
        <v>27</v>
      </c>
      <c r="C18" s="51"/>
      <c r="D18" s="51"/>
      <c r="E18" s="51"/>
      <c r="F18" s="52"/>
    </row>
    <row r="19" spans="2:6" x14ac:dyDescent="0.2">
      <c r="B19" s="17" t="s">
        <v>28</v>
      </c>
      <c r="C19" s="75" t="s">
        <v>17</v>
      </c>
      <c r="D19" s="75" t="s">
        <v>18</v>
      </c>
      <c r="E19" s="75" t="s">
        <v>19</v>
      </c>
      <c r="F19" s="76" t="s">
        <v>20</v>
      </c>
    </row>
    <row r="20" spans="2:6" x14ac:dyDescent="0.2">
      <c r="B20" s="15" t="s">
        <v>29</v>
      </c>
      <c r="C20" s="60" t="s">
        <v>22</v>
      </c>
      <c r="D20" s="67">
        <v>1</v>
      </c>
      <c r="E20" s="113">
        <v>0</v>
      </c>
      <c r="F20" s="63">
        <f>E20*D20</f>
        <v>0</v>
      </c>
    </row>
    <row r="21" spans="2:6" x14ac:dyDescent="0.2">
      <c r="B21" s="15" t="s">
        <v>30</v>
      </c>
      <c r="C21" s="60" t="s">
        <v>22</v>
      </c>
      <c r="D21" s="67">
        <v>1</v>
      </c>
      <c r="E21" s="113">
        <v>0</v>
      </c>
      <c r="F21" s="63">
        <f>E21*D21</f>
        <v>0</v>
      </c>
    </row>
    <row r="22" spans="2:6" x14ac:dyDescent="0.2">
      <c r="B22" s="15" t="s">
        <v>31</v>
      </c>
      <c r="C22" s="60" t="s">
        <v>22</v>
      </c>
      <c r="D22" s="67">
        <v>1</v>
      </c>
      <c r="E22" s="113">
        <v>0</v>
      </c>
      <c r="F22" s="63">
        <f>E22*D22</f>
        <v>0</v>
      </c>
    </row>
    <row r="23" spans="2:6" x14ac:dyDescent="0.2">
      <c r="B23" s="15" t="s">
        <v>32</v>
      </c>
      <c r="C23" s="60" t="s">
        <v>22</v>
      </c>
      <c r="D23" s="67">
        <v>1</v>
      </c>
      <c r="E23" s="113">
        <v>0</v>
      </c>
      <c r="F23" s="63">
        <f>E23*D23</f>
        <v>0</v>
      </c>
    </row>
    <row r="24" spans="2:6" x14ac:dyDescent="0.2">
      <c r="B24" s="15" t="s">
        <v>33</v>
      </c>
      <c r="C24" s="60" t="s">
        <v>22</v>
      </c>
      <c r="D24" s="67">
        <v>5</v>
      </c>
      <c r="E24" s="113">
        <v>0</v>
      </c>
      <c r="F24" s="63">
        <f>E24*D24</f>
        <v>0</v>
      </c>
    </row>
    <row r="25" spans="2:6" ht="13.5" thickBot="1" x14ac:dyDescent="0.25">
      <c r="B25" s="15"/>
      <c r="C25" s="60"/>
      <c r="D25" s="60"/>
      <c r="E25" s="60"/>
      <c r="F25" s="16"/>
    </row>
    <row r="26" spans="2:6" ht="13.5" thickBot="1" x14ac:dyDescent="0.25">
      <c r="B26" s="72" t="s">
        <v>66</v>
      </c>
      <c r="C26" s="60"/>
      <c r="D26" s="60"/>
      <c r="E26" s="60"/>
      <c r="F26" s="71">
        <f>SUM(F20:F24)</f>
        <v>0</v>
      </c>
    </row>
    <row r="27" spans="2:6" x14ac:dyDescent="0.2">
      <c r="B27" s="15"/>
      <c r="C27" s="60"/>
      <c r="D27" s="60"/>
      <c r="E27" s="60"/>
      <c r="F27" s="16"/>
    </row>
    <row r="28" spans="2:6" ht="15.75" x14ac:dyDescent="0.25">
      <c r="B28" s="73" t="s">
        <v>67</v>
      </c>
      <c r="C28" s="60"/>
      <c r="D28" s="60"/>
      <c r="E28" s="60"/>
      <c r="F28" s="74">
        <f>F16+F26</f>
        <v>0</v>
      </c>
    </row>
    <row r="29" spans="2:6" x14ac:dyDescent="0.2">
      <c r="B29" s="15"/>
      <c r="C29" s="60"/>
      <c r="D29" s="60"/>
      <c r="E29" s="60"/>
      <c r="F29" s="16"/>
    </row>
    <row r="30" spans="2:6" x14ac:dyDescent="0.2">
      <c r="B30" s="68"/>
      <c r="C30" s="69"/>
      <c r="D30" s="69"/>
      <c r="E30" s="69"/>
      <c r="F30" s="70"/>
    </row>
  </sheetData>
  <sheetProtection algorithmName="SHA-512" hashValue="ZlJ7oBtwS7SseetCm6xB7jKlFGcxI/HXHg5/0EqQ9ZSh6mRrsZek9dQLTYLFZuslfvVEjMafnw7pt7IwD+R2FA==" saltValue="dR7/2Cl76fCOUhxCbM6+Eg==" spinCount="100000" sheet="1" objects="1" scenarios="1"/>
  <mergeCells count="6">
    <mergeCell ref="B18:F18"/>
    <mergeCell ref="B3:F3"/>
    <mergeCell ref="B4:F4"/>
    <mergeCell ref="B5:F5"/>
    <mergeCell ref="B6:F6"/>
    <mergeCell ref="B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1C694-7ABE-4C83-96F8-F7DD99F5C3D2}">
  <dimension ref="B1:D9"/>
  <sheetViews>
    <sheetView showGridLines="0" zoomScale="110" zoomScaleNormal="110" workbookViewId="0">
      <selection activeCell="C5" sqref="C5"/>
    </sheetView>
  </sheetViews>
  <sheetFormatPr defaultRowHeight="12.75" x14ac:dyDescent="0.2"/>
  <cols>
    <col min="2" max="2" width="46.5703125" customWidth="1"/>
    <col min="3" max="3" width="46.5703125" style="11" customWidth="1"/>
    <col min="4" max="4" width="79.42578125" customWidth="1"/>
  </cols>
  <sheetData>
    <row r="1" spans="2:4" x14ac:dyDescent="0.2">
      <c r="B1" t="s">
        <v>48</v>
      </c>
    </row>
    <row r="2" spans="2:4" x14ac:dyDescent="0.2">
      <c r="B2" s="17" t="s">
        <v>49</v>
      </c>
      <c r="C2" s="18" t="s">
        <v>50</v>
      </c>
      <c r="D2" s="18" t="s">
        <v>51</v>
      </c>
    </row>
    <row r="3" spans="2:4" ht="79.5" customHeight="1" x14ac:dyDescent="0.2">
      <c r="B3" s="85" t="s">
        <v>21</v>
      </c>
      <c r="C3" s="86" t="s">
        <v>71</v>
      </c>
      <c r="D3" s="87" t="s">
        <v>52</v>
      </c>
    </row>
    <row r="4" spans="2:4" ht="51" customHeight="1" x14ac:dyDescent="0.2">
      <c r="B4" s="85" t="s">
        <v>23</v>
      </c>
      <c r="C4" s="86" t="s">
        <v>53</v>
      </c>
      <c r="D4" s="87" t="s">
        <v>54</v>
      </c>
    </row>
    <row r="5" spans="2:4" ht="63.75" x14ac:dyDescent="0.2">
      <c r="B5" s="85" t="s">
        <v>55</v>
      </c>
      <c r="C5" s="86" t="s">
        <v>56</v>
      </c>
      <c r="D5" s="87" t="s">
        <v>57</v>
      </c>
    </row>
    <row r="6" spans="2:4" ht="55.5" customHeight="1" x14ac:dyDescent="0.2">
      <c r="B6" s="85" t="s">
        <v>25</v>
      </c>
      <c r="C6" s="86" t="s">
        <v>58</v>
      </c>
      <c r="D6" s="87" t="s">
        <v>59</v>
      </c>
    </row>
    <row r="8" spans="2:4" x14ac:dyDescent="0.2">
      <c r="B8" s="88" t="s">
        <v>60</v>
      </c>
      <c r="C8" s="89" t="s">
        <v>69</v>
      </c>
      <c r="D8" s="90"/>
    </row>
    <row r="9" spans="2:4" ht="38.25" x14ac:dyDescent="0.2">
      <c r="B9" s="88" t="s">
        <v>60</v>
      </c>
      <c r="C9" s="89" t="s">
        <v>70</v>
      </c>
      <c r="D9" s="90"/>
    </row>
  </sheetData>
  <sheetProtection algorithmName="SHA-512" hashValue="g7UEZ0KCwGD55rDvTnxcwJ4KkIBXMXk/hKE+flwhRZV+xpwByldOO29VuHgp6/g2qPQhFCUopLox3OumRAJgCw==" saltValue="fMfTaoKiJSIilrPpM75aS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37EEB-3293-44B5-AD7D-063107C5504E}">
  <dimension ref="B2:F23"/>
  <sheetViews>
    <sheetView zoomScale="110" zoomScaleNormal="110" workbookViewId="0">
      <selection activeCell="B19" sqref="B19"/>
    </sheetView>
  </sheetViews>
  <sheetFormatPr defaultRowHeight="12.75" x14ac:dyDescent="0.2"/>
  <cols>
    <col min="2" max="2" width="37.85546875" customWidth="1"/>
    <col min="3" max="3" width="12.28515625" customWidth="1"/>
    <col min="4" max="4" width="27.85546875" customWidth="1"/>
  </cols>
  <sheetData>
    <row r="2" spans="2:6" ht="23.25" x14ac:dyDescent="0.2">
      <c r="B2" s="26" t="s">
        <v>68</v>
      </c>
      <c r="C2" s="27"/>
      <c r="D2" s="27"/>
      <c r="E2" s="27"/>
      <c r="F2" s="28"/>
    </row>
    <row r="3" spans="2:6" ht="15.75" x14ac:dyDescent="0.2">
      <c r="B3" s="53" t="s">
        <v>63</v>
      </c>
      <c r="C3" s="59"/>
      <c r="D3" s="59"/>
      <c r="E3" s="59"/>
      <c r="F3" s="55"/>
    </row>
    <row r="4" spans="2:6" x14ac:dyDescent="0.2">
      <c r="B4" s="29" t="s">
        <v>0</v>
      </c>
      <c r="C4" s="30"/>
      <c r="D4" s="30"/>
      <c r="E4" s="30"/>
      <c r="F4" s="31"/>
    </row>
    <row r="5" spans="2:6" ht="14.25" x14ac:dyDescent="0.2">
      <c r="B5" s="32" t="s">
        <v>1</v>
      </c>
      <c r="C5" s="33"/>
      <c r="D5" s="33"/>
      <c r="E5" s="33"/>
      <c r="F5" s="34"/>
    </row>
    <row r="6" spans="2:6" x14ac:dyDescent="0.2">
      <c r="B6" s="100" t="s">
        <v>34</v>
      </c>
      <c r="C6" s="101"/>
      <c r="D6" s="101"/>
      <c r="E6" s="102"/>
      <c r="F6" s="103"/>
    </row>
    <row r="7" spans="2:6" ht="38.25" customHeight="1" x14ac:dyDescent="0.2">
      <c r="B7" s="104" t="s">
        <v>72</v>
      </c>
      <c r="C7" s="105"/>
      <c r="D7" s="105"/>
      <c r="E7" s="105"/>
      <c r="F7" s="106"/>
    </row>
    <row r="8" spans="2:6" x14ac:dyDescent="0.2">
      <c r="B8" s="107" t="s">
        <v>73</v>
      </c>
      <c r="C8" s="108"/>
      <c r="D8" s="108"/>
      <c r="E8" s="108"/>
      <c r="F8" s="109"/>
    </row>
    <row r="10" spans="2:6" ht="13.5" thickBot="1" x14ac:dyDescent="0.25"/>
    <row r="11" spans="2:6" x14ac:dyDescent="0.2">
      <c r="B11" s="94" t="s">
        <v>35</v>
      </c>
      <c r="C11" s="95"/>
      <c r="D11" s="96"/>
    </row>
    <row r="12" spans="2:6" ht="38.25" x14ac:dyDescent="0.2">
      <c r="B12" s="97" t="s">
        <v>28</v>
      </c>
      <c r="C12" s="98" t="s">
        <v>17</v>
      </c>
      <c r="D12" s="99" t="s">
        <v>74</v>
      </c>
    </row>
    <row r="13" spans="2:6" ht="25.5" x14ac:dyDescent="0.2">
      <c r="B13" s="91" t="s">
        <v>36</v>
      </c>
      <c r="C13" s="92" t="s">
        <v>37</v>
      </c>
      <c r="D13" s="110"/>
    </row>
    <row r="14" spans="2:6" ht="25.5" x14ac:dyDescent="0.2">
      <c r="B14" s="91" t="s">
        <v>38</v>
      </c>
      <c r="C14" s="92" t="s">
        <v>37</v>
      </c>
      <c r="D14" s="93"/>
    </row>
    <row r="15" spans="2:6" ht="25.5" x14ac:dyDescent="0.2">
      <c r="B15" s="91" t="s">
        <v>39</v>
      </c>
      <c r="C15" s="92" t="s">
        <v>37</v>
      </c>
      <c r="D15" s="93"/>
    </row>
    <row r="16" spans="2:6" x14ac:dyDescent="0.2">
      <c r="B16" s="91" t="s">
        <v>40</v>
      </c>
      <c r="C16" s="92" t="s">
        <v>37</v>
      </c>
      <c r="D16" s="93"/>
    </row>
    <row r="17" spans="2:4" x14ac:dyDescent="0.2">
      <c r="B17" s="91" t="s">
        <v>41</v>
      </c>
      <c r="C17" s="92" t="s">
        <v>37</v>
      </c>
      <c r="D17" s="93"/>
    </row>
    <row r="18" spans="2:4" x14ac:dyDescent="0.2">
      <c r="B18" s="91" t="s">
        <v>42</v>
      </c>
      <c r="C18" s="92" t="s">
        <v>37</v>
      </c>
      <c r="D18" s="93"/>
    </row>
    <row r="19" spans="2:4" x14ac:dyDescent="0.2">
      <c r="B19" s="91" t="s">
        <v>43</v>
      </c>
      <c r="C19" s="92" t="s">
        <v>37</v>
      </c>
      <c r="D19" s="93"/>
    </row>
    <row r="20" spans="2:4" x14ac:dyDescent="0.2">
      <c r="B20" s="91" t="s">
        <v>44</v>
      </c>
      <c r="C20" s="92" t="s">
        <v>37</v>
      </c>
      <c r="D20" s="93"/>
    </row>
    <row r="21" spans="2:4" x14ac:dyDescent="0.2">
      <c r="B21" s="91" t="s">
        <v>45</v>
      </c>
      <c r="C21" s="92" t="s">
        <v>37</v>
      </c>
      <c r="D21" s="93"/>
    </row>
    <row r="22" spans="2:4" x14ac:dyDescent="0.2">
      <c r="B22" s="91" t="s">
        <v>46</v>
      </c>
      <c r="C22" s="92" t="s">
        <v>37</v>
      </c>
      <c r="D22" s="93"/>
    </row>
    <row r="23" spans="2:4" x14ac:dyDescent="0.2">
      <c r="B23" s="91" t="s">
        <v>47</v>
      </c>
      <c r="C23" s="92" t="s">
        <v>37</v>
      </c>
      <c r="D23" s="93"/>
    </row>
  </sheetData>
  <sheetProtection algorithmName="SHA-512" hashValue="jSawqvwidPLdsIcPtajBP751RS3zgYVuHIHzXCnBRyyPBD53bSvn3SiZpuNcolRzaQbDgF5d/dWAO1/fZuStgA==" saltValue="R6+sju+VArgvu3zeenO8+g==" spinCount="100000" sheet="1" objects="1" scenarios="1"/>
  <mergeCells count="7">
    <mergeCell ref="B11:D11"/>
    <mergeCell ref="B2:F2"/>
    <mergeCell ref="B3:F3"/>
    <mergeCell ref="B4:F4"/>
    <mergeCell ref="B5:F5"/>
    <mergeCell ref="B7:F7"/>
    <mergeCell ref="B8:F8"/>
  </mergeCells>
  <dataValidations count="1">
    <dataValidation type="decimal" operator="greaterThan" allowBlank="1" showInputMessage="1" showErrorMessage="1" sqref="D13:D23" xr:uid="{26A1F48E-BC33-4ABE-ABA7-F1A2240967A1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ici_x00eb_lestukken xmlns="876c6379-603d-4af9-af31-ca8ace269ef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EAFD6D5CF2D44A35E181958732124" ma:contentTypeVersion="5" ma:contentTypeDescription="Een nieuw document maken." ma:contentTypeScope="" ma:versionID="2506672a07366787273fb7b50512d8c4">
  <xsd:schema xmlns:xsd="http://www.w3.org/2001/XMLSchema" xmlns:xs="http://www.w3.org/2001/XMLSchema" xmlns:p="http://schemas.microsoft.com/office/2006/metadata/properties" xmlns:ns2="876c6379-603d-4af9-af31-ca8ace269ef8" targetNamespace="http://schemas.microsoft.com/office/2006/metadata/properties" ma:root="true" ma:fieldsID="e71f20bc0452f12349f36a968b0b7cd7" ns2:_="">
    <xsd:import namespace="876c6379-603d-4af9-af31-ca8ace269e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ffici_x00eb_lestuk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c6379-603d-4af9-af31-ca8ace269e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ffici_x00eb_lestukken" ma:index="12" nillable="true" ma:displayName="Officiële stukken" ma:format="Dropdown" ma:internalName="Offici_x00eb_lestukke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5104A-7779-4217-8902-7138F528FFEB}">
  <ds:schemaRefs>
    <ds:schemaRef ds:uri="http://purl.org/dc/elements/1.1/"/>
    <ds:schemaRef ds:uri="http://schemas.microsoft.com/office/2006/metadata/properties"/>
    <ds:schemaRef ds:uri="876c6379-603d-4af9-af31-ca8ace269ef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F91CD6E-6168-4CE4-B8E0-1A58328256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6c6379-603d-4af9-af31-ca8ace269e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9EEEE2-7689-49E1-BF06-CC6C0FA39C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Prijsformulier</vt:lpstr>
      <vt:lpstr>Uitleg grootte onderzoek</vt:lpstr>
      <vt:lpstr>Uurtarieven </vt:lpstr>
    </vt:vector>
  </TitlesOfParts>
  <Manager/>
  <Company>Gemeente Vlaardingen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Florence Kloeg - Visser</dc:creator>
  <cp:keywords/>
  <dc:description/>
  <cp:lastModifiedBy>Florence Kloeg - Visser</cp:lastModifiedBy>
  <cp:revision/>
  <dcterms:created xsi:type="dcterms:W3CDTF">2025-04-13T18:57:27Z</dcterms:created>
  <dcterms:modified xsi:type="dcterms:W3CDTF">2025-05-08T14:58:04Z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0x010100C97EAFD6D5CF2D44A35E181958732124</vt:lpwstr>
  </property>
</Properties>
</file>