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"/>
    </mc:Choice>
  </mc:AlternateContent>
  <xr:revisionPtr revIDLastSave="0" documentId="13_ncr:1_{59E47AD7-8BEA-41A1-8584-5DAC04C8BC57}" xr6:coauthVersionLast="47" xr6:coauthVersionMax="47" xr10:uidLastSave="{00000000-0000-0000-0000-000000000000}"/>
  <bookViews>
    <workbookView xWindow="-120" yWindow="-120" windowWidth="29040" windowHeight="15840" activeTab="1" xr2:uid="{DF161A38-47C4-43E2-81D8-B00DD368585B}"/>
  </bookViews>
  <sheets>
    <sheet name="Levering" sheetId="1" r:id="rId1"/>
    <sheet name="Onderhoud" sheetId="2" r:id="rId2"/>
    <sheet name="Inschrijfso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3" i="2"/>
  <c r="I23" i="1"/>
  <c r="J23" i="1" s="1"/>
  <c r="I22" i="1"/>
  <c r="J22" i="1" s="1"/>
  <c r="I21" i="1"/>
  <c r="J21" i="1" s="1"/>
  <c r="I20" i="1"/>
  <c r="J20" i="1" s="1"/>
  <c r="I19" i="1"/>
  <c r="J19" i="1" s="1"/>
  <c r="E17" i="2" l="1"/>
  <c r="D5" i="3" s="1"/>
  <c r="J24" i="1"/>
  <c r="D3" i="3" s="1"/>
  <c r="D7" i="3" l="1"/>
</calcChain>
</file>

<file path=xl/sharedStrings.xml><?xml version="1.0" encoding="utf-8"?>
<sst xmlns="http://schemas.openxmlformats.org/spreadsheetml/2006/main" count="76" uniqueCount="67">
  <si>
    <t>Naam Inschrijver</t>
  </si>
  <si>
    <t>Adres</t>
  </si>
  <si>
    <t>Postcode en woonplaats</t>
  </si>
  <si>
    <r>
      <rPr>
        <sz val="11"/>
        <color theme="1"/>
        <rFont val="Aptos Narrow"/>
        <family val="2"/>
      </rPr>
      <t>•</t>
    </r>
    <r>
      <rPr>
        <sz val="11"/>
        <color theme="1"/>
        <rFont val="Calibri"/>
        <family val="2"/>
      </rPr>
      <t xml:space="preserve"> Inschrijver dient de gele cellen in te vullen.</t>
    </r>
  </si>
  <si>
    <t xml:space="preserve">• De prijsopgave dient een integrale prijs te zijn, dat wil zeggen de inschrijving bevat alle kosten die nodig zijn voor het realiseren van deze </t>
  </si>
  <si>
    <t xml:space="preserve">   levering, inclusief transport, aflevering, plaatsing, ingebruikstelling en alle overige kosten voor (bijvoorbeeld) overleggen, administratie</t>
  </si>
  <si>
    <t xml:space="preserve">   en/of overige kosten die van belang zijn voor de gevraagde levering en dienstverlening.   </t>
  </si>
  <si>
    <t xml:space="preserve">• De ondergenoemde kortingspercentages zijn gedurende de contractperiode van toepassing op alle producten/artikelen van de bruto prijslijst(en) van Inschrijver. </t>
  </si>
  <si>
    <t>Nr.</t>
  </si>
  <si>
    <t>Product</t>
  </si>
  <si>
    <t>Type</t>
  </si>
  <si>
    <t>Merk</t>
  </si>
  <si>
    <t>Omschrijving</t>
  </si>
  <si>
    <t>Aantal (stuks)</t>
  </si>
  <si>
    <t>Bruto prijs per stuk excl. BTW</t>
  </si>
  <si>
    <t>Kortings percentage</t>
  </si>
  <si>
    <t>Netto prijs per stuk excl. BTW</t>
  </si>
  <si>
    <t>Subtotaal</t>
  </si>
  <si>
    <t>Akoestische tussenwand</t>
  </si>
  <si>
    <t>Totaalprijs per jaar excl BTW</t>
  </si>
  <si>
    <t>Ondertekening</t>
  </si>
  <si>
    <t>Plaats</t>
  </si>
  <si>
    <t>Datum</t>
  </si>
  <si>
    <t>Naam</t>
  </si>
  <si>
    <t>Functie</t>
  </si>
  <si>
    <t>Handtekening</t>
  </si>
  <si>
    <t>Bijlage 2 Inschrijfbiljet meubilair gemeente Brunssum</t>
  </si>
  <si>
    <t>Te leveren nieuw meubilair</t>
  </si>
  <si>
    <t>KvK-nummer</t>
  </si>
  <si>
    <t>Soort onderhoud</t>
  </si>
  <si>
    <t>Eenheid</t>
  </si>
  <si>
    <t>Aantal</t>
  </si>
  <si>
    <t>Prijs excl BTW per eenheid</t>
  </si>
  <si>
    <t>Toelichting</t>
  </si>
  <si>
    <t>Preventief onderhoud</t>
  </si>
  <si>
    <t>uur</t>
  </si>
  <si>
    <t>Correctief onderhoud</t>
  </si>
  <si>
    <t>Inschatting correctief onderhoud op jaarbasis</t>
  </si>
  <si>
    <t>Totaal excl BTW per jaar</t>
  </si>
  <si>
    <t xml:space="preserve">De verwachting is dat onderstaande onderdelen regelmatig vervangen dienen te worden. De prijzen </t>
  </si>
  <si>
    <t xml:space="preserve">die u in onderstaande matrix dient in te vullen worden niet meegenomen in de totaalprijs </t>
  </si>
  <si>
    <t>van uw aanbesteding maar staan wel vast gedurende de contractperiode. In geval van correctief</t>
  </si>
  <si>
    <t>onderhoud kunnen de vervangen onderdelen naast de gespendeerde uren gefactureerd worden.</t>
  </si>
  <si>
    <t>Onderdelen</t>
  </si>
  <si>
    <t>Bruto prijs per stuk excl BTW</t>
  </si>
  <si>
    <t>Kortingspercentage</t>
  </si>
  <si>
    <t>Nettoprijs per stuk excl BTW</t>
  </si>
  <si>
    <t>Gasveer laag</t>
  </si>
  <si>
    <t>stuk</t>
  </si>
  <si>
    <t>Gasveer hoog</t>
  </si>
  <si>
    <t>Zit-sta mechanisme elektrisch</t>
  </si>
  <si>
    <t>zitting bureaustoel</t>
  </si>
  <si>
    <t>Armleuning bureaustoel</t>
  </si>
  <si>
    <t>Wieltje bureaustoel</t>
  </si>
  <si>
    <t>Onderhoud meubilair gemeente Brunssum</t>
  </si>
  <si>
    <t>Totale inschrijfprijs</t>
  </si>
  <si>
    <t>Levering</t>
  </si>
  <si>
    <t>Totale inschrijfsom excl BTW</t>
  </si>
  <si>
    <t xml:space="preserve">Zit-sta bureau 180 x 80 </t>
  </si>
  <si>
    <t>Bureaustoel 1</t>
  </si>
  <si>
    <t>Bureaustoel 2</t>
  </si>
  <si>
    <t>Beeldschermarm</t>
  </si>
  <si>
    <t>Bureaublad 180 x 80</t>
  </si>
  <si>
    <t>• De minimale inschrijfprijs (netto, excl. Btw) bedraagt € 400,00 per bureau en € 450,00 per bureaustoel.</t>
  </si>
  <si>
    <t>• Aan de aantallen kunnen geen rechten ontleend worden. De daadwerkelijk af te nemen aantallen worden na sluiting van de raamovereenkomst bpaald door opdrachttgever.</t>
  </si>
  <si>
    <t xml:space="preserve">Preventief onderhoud voor alle  werkplekken van opdrachtgever op jaarbasis </t>
  </si>
  <si>
    <t>Onderhoud 4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</si>
</sst>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1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</font>
    <font>
      <sz val="11"/>
      <color theme="1"/>
      <name val="Aptos Narrow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left" vertical="top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164" fontId="1" fillId="2" borderId="13" xfId="0" applyNumberFormat="1" applyFont="1" applyFill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1" fillId="3" borderId="2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0" fontId="1" fillId="3" borderId="22" xfId="0" applyFont="1" applyFill="1" applyBorder="1" applyAlignment="1">
      <alignment horizontal="left" vertical="top"/>
    </xf>
    <xf numFmtId="0" fontId="0" fillId="3" borderId="23" xfId="0" applyFill="1" applyBorder="1" applyAlignment="1">
      <alignment horizontal="center" vertical="top"/>
    </xf>
    <xf numFmtId="0" fontId="0" fillId="3" borderId="24" xfId="0" applyFill="1" applyBorder="1" applyAlignment="1">
      <alignment horizontal="center" vertical="top"/>
    </xf>
    <xf numFmtId="0" fontId="14" fillId="0" borderId="0" xfId="0" applyFont="1"/>
    <xf numFmtId="0" fontId="15" fillId="0" borderId="0" xfId="0" applyFont="1"/>
    <xf numFmtId="0" fontId="0" fillId="0" borderId="1" xfId="0" applyBorder="1"/>
    <xf numFmtId="0" fontId="0" fillId="0" borderId="25" xfId="0" applyBorder="1"/>
    <xf numFmtId="0" fontId="10" fillId="0" borderId="15" xfId="0" applyFont="1" applyBorder="1" applyAlignment="1">
      <alignment horizontal="right"/>
    </xf>
    <xf numFmtId="0" fontId="2" fillId="0" borderId="14" xfId="0" applyFont="1" applyBorder="1"/>
    <xf numFmtId="0" fontId="1" fillId="0" borderId="25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1" fillId="2" borderId="25" xfId="0" applyFont="1" applyFill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0" fillId="0" borderId="16" xfId="0" applyNumberFormat="1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4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5" xfId="0" applyFont="1" applyFill="1" applyBorder="1" applyAlignment="1" applyProtection="1">
      <alignment horizontal="left" vertical="top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11" fillId="4" borderId="1" xfId="0" applyFont="1" applyFill="1" applyBorder="1" applyProtection="1">
      <protection hidden="1"/>
    </xf>
    <xf numFmtId="0" fontId="12" fillId="4" borderId="1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2" borderId="1" xfId="0" applyFont="1" applyFill="1" applyBorder="1" applyProtection="1">
      <protection locked="0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top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44" fontId="0" fillId="0" borderId="1" xfId="2" applyFont="1" applyBorder="1"/>
    <xf numFmtId="44" fontId="2" fillId="0" borderId="16" xfId="2" applyFont="1" applyBorder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FB97-6B7D-4720-A042-D16BFC97A9B3}">
  <dimension ref="A1:K36"/>
  <sheetViews>
    <sheetView topLeftCell="A17" workbookViewId="0">
      <selection activeCell="J28" sqref="J28"/>
    </sheetView>
  </sheetViews>
  <sheetFormatPr defaultRowHeight="15" x14ac:dyDescent="0.25"/>
  <cols>
    <col min="1" max="1" width="5.85546875" customWidth="1"/>
    <col min="2" max="2" width="27.140625" customWidth="1"/>
    <col min="5" max="5" width="46.140625" customWidth="1"/>
    <col min="6" max="6" width="14.28515625" customWidth="1"/>
    <col min="7" max="7" width="13" customWidth="1"/>
    <col min="8" max="8" width="11" customWidth="1"/>
    <col min="9" max="9" width="18" style="15" customWidth="1"/>
    <col min="10" max="10" width="27.140625" style="15" customWidth="1"/>
  </cols>
  <sheetData>
    <row r="1" spans="1:11" ht="23.25" x14ac:dyDescent="0.35">
      <c r="A1" s="1" t="s">
        <v>26</v>
      </c>
    </row>
    <row r="2" spans="1:11" x14ac:dyDescent="0.25">
      <c r="A2" s="2"/>
      <c r="B2" s="2"/>
      <c r="C2" s="2"/>
      <c r="D2" s="2"/>
      <c r="E2" s="2"/>
      <c r="F2" s="2"/>
      <c r="G2" s="2"/>
      <c r="H2" s="2"/>
      <c r="I2" s="14"/>
      <c r="J2" s="14"/>
      <c r="K2" s="2"/>
    </row>
    <row r="3" spans="1:11" x14ac:dyDescent="0.25">
      <c r="A3" s="90" t="s">
        <v>0</v>
      </c>
      <c r="B3" s="90"/>
      <c r="C3" s="91"/>
      <c r="D3" s="92"/>
      <c r="E3" s="92"/>
      <c r="F3" s="92"/>
      <c r="G3" s="92"/>
      <c r="H3" s="92"/>
      <c r="I3" s="14"/>
      <c r="J3" s="14"/>
      <c r="K3" s="2"/>
    </row>
    <row r="4" spans="1:11" x14ac:dyDescent="0.25">
      <c r="A4" s="69" t="s">
        <v>28</v>
      </c>
      <c r="B4" s="70"/>
      <c r="C4" s="71"/>
      <c r="D4" s="72"/>
      <c r="E4" s="73"/>
      <c r="F4" s="73"/>
      <c r="G4" s="73"/>
      <c r="H4" s="74"/>
      <c r="I4" s="14"/>
      <c r="J4" s="14"/>
      <c r="K4" s="2"/>
    </row>
    <row r="5" spans="1:11" x14ac:dyDescent="0.25">
      <c r="A5" s="90" t="s">
        <v>1</v>
      </c>
      <c r="B5" s="90"/>
      <c r="C5" s="91"/>
      <c r="D5" s="92"/>
      <c r="E5" s="92"/>
      <c r="F5" s="92"/>
      <c r="G5" s="92"/>
      <c r="H5" s="92"/>
      <c r="I5" s="14"/>
      <c r="J5" s="14"/>
      <c r="K5" s="2"/>
    </row>
    <row r="6" spans="1:11" x14ac:dyDescent="0.25">
      <c r="A6" s="90" t="s">
        <v>2</v>
      </c>
      <c r="B6" s="90"/>
      <c r="C6" s="91"/>
      <c r="D6" s="92"/>
      <c r="E6" s="92"/>
      <c r="F6" s="92"/>
      <c r="G6" s="92"/>
      <c r="H6" s="92"/>
      <c r="I6" s="14"/>
      <c r="J6" s="14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14"/>
      <c r="J7" s="14"/>
      <c r="K7" s="2"/>
    </row>
    <row r="8" spans="1:11" ht="18.75" x14ac:dyDescent="0.3">
      <c r="A8" s="98" t="s">
        <v>27</v>
      </c>
      <c r="B8" s="99"/>
      <c r="C8" s="99"/>
      <c r="D8" s="99"/>
      <c r="E8" s="99"/>
      <c r="F8" s="99"/>
      <c r="G8" s="99"/>
      <c r="H8" s="99"/>
      <c r="I8" s="100"/>
      <c r="J8" s="14"/>
      <c r="K8" s="2"/>
    </row>
    <row r="9" spans="1:11" x14ac:dyDescent="0.25">
      <c r="A9" s="99" t="s">
        <v>3</v>
      </c>
      <c r="B9" s="99"/>
      <c r="C9" s="99"/>
      <c r="D9" s="99"/>
      <c r="E9" s="99"/>
      <c r="F9" s="99"/>
      <c r="G9" s="99"/>
      <c r="H9" s="99"/>
      <c r="I9" s="100"/>
      <c r="J9" s="14"/>
      <c r="K9" s="2"/>
    </row>
    <row r="10" spans="1:11" x14ac:dyDescent="0.25">
      <c r="A10" s="101" t="s">
        <v>4</v>
      </c>
      <c r="B10" s="99"/>
      <c r="C10" s="99"/>
      <c r="D10" s="99"/>
      <c r="E10" s="99"/>
      <c r="F10" s="99"/>
      <c r="G10" s="99"/>
      <c r="H10" s="99"/>
      <c r="I10" s="100"/>
      <c r="J10" s="14"/>
      <c r="K10" s="2"/>
    </row>
    <row r="11" spans="1:11" x14ac:dyDescent="0.25">
      <c r="A11" s="99" t="s">
        <v>5</v>
      </c>
      <c r="B11" s="99"/>
      <c r="C11" s="99"/>
      <c r="D11" s="99"/>
      <c r="E11" s="99"/>
      <c r="F11" s="99"/>
      <c r="G11" s="99"/>
      <c r="H11" s="99"/>
      <c r="I11" s="100"/>
      <c r="J11" s="14"/>
      <c r="K11" s="2"/>
    </row>
    <row r="12" spans="1:11" x14ac:dyDescent="0.25">
      <c r="A12" s="99" t="s">
        <v>6</v>
      </c>
      <c r="B12" s="99"/>
      <c r="C12" s="99"/>
      <c r="D12" s="99"/>
      <c r="E12" s="99"/>
      <c r="F12" s="99"/>
      <c r="G12" s="99"/>
      <c r="H12" s="99"/>
      <c r="I12" s="100"/>
      <c r="J12" s="14"/>
      <c r="K12" s="2"/>
    </row>
    <row r="13" spans="1:11" x14ac:dyDescent="0.25">
      <c r="A13" s="99" t="s">
        <v>63</v>
      </c>
      <c r="B13" s="99"/>
      <c r="C13" s="99"/>
      <c r="D13" s="99"/>
      <c r="E13" s="99"/>
      <c r="F13" s="99"/>
      <c r="G13" s="99"/>
      <c r="H13" s="99"/>
      <c r="I13" s="100"/>
      <c r="J13" s="14"/>
      <c r="K13" s="2"/>
    </row>
    <row r="14" spans="1:11" x14ac:dyDescent="0.25">
      <c r="A14" s="99" t="s">
        <v>64</v>
      </c>
      <c r="B14" s="99"/>
      <c r="C14" s="99"/>
      <c r="D14" s="99"/>
      <c r="E14" s="99"/>
      <c r="F14" s="99"/>
      <c r="G14" s="99"/>
      <c r="H14" s="99"/>
      <c r="I14" s="100"/>
      <c r="J14" s="14"/>
      <c r="K14" s="2"/>
    </row>
    <row r="15" spans="1:11" x14ac:dyDescent="0.25">
      <c r="A15" s="99" t="s">
        <v>7</v>
      </c>
      <c r="B15" s="99"/>
      <c r="C15" s="99"/>
      <c r="D15" s="99"/>
      <c r="E15" s="99"/>
      <c r="F15" s="99"/>
      <c r="G15" s="99"/>
      <c r="H15" s="99"/>
      <c r="I15" s="100"/>
      <c r="J15" s="14"/>
      <c r="K15" s="2"/>
    </row>
    <row r="16" spans="1:11" x14ac:dyDescent="0.25">
      <c r="A16" s="102"/>
      <c r="B16" s="2"/>
      <c r="C16" s="2"/>
      <c r="D16" s="2"/>
      <c r="E16" s="2"/>
      <c r="F16" s="2"/>
      <c r="G16" s="2"/>
      <c r="H16" s="2"/>
      <c r="I16" s="14"/>
      <c r="J16" s="14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14"/>
      <c r="J17" s="14"/>
      <c r="K17" s="2"/>
    </row>
    <row r="18" spans="1:11" s="15" customFormat="1" ht="63.75" customHeight="1" x14ac:dyDescent="0.25">
      <c r="A18" s="12" t="s">
        <v>8</v>
      </c>
      <c r="B18" s="12" t="s">
        <v>9</v>
      </c>
      <c r="C18" s="13" t="s">
        <v>10</v>
      </c>
      <c r="D18" s="13" t="s">
        <v>11</v>
      </c>
      <c r="E18" s="13" t="s">
        <v>12</v>
      </c>
      <c r="F18" s="13" t="s">
        <v>13</v>
      </c>
      <c r="G18" s="13" t="s">
        <v>14</v>
      </c>
      <c r="H18" s="13" t="s">
        <v>15</v>
      </c>
      <c r="I18" s="13" t="s">
        <v>16</v>
      </c>
      <c r="J18" s="13" t="s">
        <v>17</v>
      </c>
      <c r="K18" s="14"/>
    </row>
    <row r="19" spans="1:11" s="6" customFormat="1" ht="37.5" customHeight="1" x14ac:dyDescent="0.25">
      <c r="A19" s="7">
        <v>1</v>
      </c>
      <c r="B19" s="8" t="s">
        <v>58</v>
      </c>
      <c r="C19" s="9"/>
      <c r="D19" s="9"/>
      <c r="E19" s="103"/>
      <c r="F19" s="11">
        <v>300</v>
      </c>
      <c r="G19" s="9"/>
      <c r="H19" s="9"/>
      <c r="I19" s="55">
        <f>G19-(G19/100*H19)</f>
        <v>0</v>
      </c>
      <c r="J19" s="57">
        <f>F19*I19</f>
        <v>0</v>
      </c>
      <c r="K19" s="5"/>
    </row>
    <row r="20" spans="1:11" s="6" customFormat="1" ht="37.5" customHeight="1" x14ac:dyDescent="0.25">
      <c r="A20" s="7">
        <v>2</v>
      </c>
      <c r="B20" s="7" t="s">
        <v>59</v>
      </c>
      <c r="C20" s="9"/>
      <c r="D20" s="9"/>
      <c r="E20" s="103"/>
      <c r="F20" s="11">
        <v>150</v>
      </c>
      <c r="G20" s="9"/>
      <c r="H20" s="9"/>
      <c r="I20" s="55">
        <f t="shared" ref="I20:I23" si="0">G20-(G20/100*H20)</f>
        <v>0</v>
      </c>
      <c r="J20" s="57">
        <f t="shared" ref="J20:J23" si="1">F20*I20</f>
        <v>0</v>
      </c>
      <c r="K20" s="5"/>
    </row>
    <row r="21" spans="1:11" s="6" customFormat="1" ht="37.5" customHeight="1" x14ac:dyDescent="0.25">
      <c r="A21" s="7">
        <v>3</v>
      </c>
      <c r="B21" s="7" t="s">
        <v>60</v>
      </c>
      <c r="C21" s="9"/>
      <c r="D21" s="9"/>
      <c r="E21" s="103"/>
      <c r="F21" s="11">
        <v>150</v>
      </c>
      <c r="G21" s="9"/>
      <c r="H21" s="9"/>
      <c r="I21" s="55">
        <f t="shared" si="0"/>
        <v>0</v>
      </c>
      <c r="J21" s="57">
        <f t="shared" si="1"/>
        <v>0</v>
      </c>
      <c r="K21" s="5"/>
    </row>
    <row r="22" spans="1:11" s="6" customFormat="1" ht="37.5" customHeight="1" x14ac:dyDescent="0.25">
      <c r="A22" s="7">
        <v>9</v>
      </c>
      <c r="B22" s="7" t="s">
        <v>18</v>
      </c>
      <c r="C22" s="9"/>
      <c r="D22" s="9"/>
      <c r="E22" s="103"/>
      <c r="F22" s="11">
        <v>100</v>
      </c>
      <c r="G22" s="9"/>
      <c r="H22" s="9"/>
      <c r="I22" s="55">
        <f t="shared" si="0"/>
        <v>0</v>
      </c>
      <c r="J22" s="57">
        <f t="shared" si="1"/>
        <v>0</v>
      </c>
      <c r="K22" s="5"/>
    </row>
    <row r="23" spans="1:11" s="6" customFormat="1" ht="36.75" customHeight="1" thickBot="1" x14ac:dyDescent="0.3">
      <c r="A23" s="51">
        <v>13</v>
      </c>
      <c r="B23" s="52" t="s">
        <v>61</v>
      </c>
      <c r="C23" s="53"/>
      <c r="D23" s="53"/>
      <c r="E23" s="104"/>
      <c r="F23" s="54">
        <v>300</v>
      </c>
      <c r="G23" s="53"/>
      <c r="H23" s="53"/>
      <c r="I23" s="56">
        <f t="shared" si="0"/>
        <v>0</v>
      </c>
      <c r="J23" s="58">
        <f t="shared" si="1"/>
        <v>0</v>
      </c>
      <c r="K23" s="5"/>
    </row>
    <row r="24" spans="1:11" s="6" customFormat="1" ht="37.5" customHeight="1" thickBot="1" x14ac:dyDescent="0.3">
      <c r="A24" s="96" t="s">
        <v>19</v>
      </c>
      <c r="B24" s="97"/>
      <c r="C24" s="97"/>
      <c r="D24" s="97"/>
      <c r="E24" s="97"/>
      <c r="F24" s="97"/>
      <c r="G24" s="97"/>
      <c r="H24" s="97"/>
      <c r="I24" s="97"/>
      <c r="J24" s="59">
        <f>SUM(J19:J23)</f>
        <v>0</v>
      </c>
      <c r="K24" s="5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14"/>
      <c r="J25" s="14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14"/>
      <c r="J26" s="14"/>
      <c r="K26" s="2"/>
    </row>
    <row r="27" spans="1:11" x14ac:dyDescent="0.25">
      <c r="A27" s="75" t="s">
        <v>20</v>
      </c>
      <c r="B27" s="76"/>
      <c r="C27" s="76"/>
      <c r="D27" s="76"/>
      <c r="E27" s="76"/>
      <c r="F27" s="76"/>
      <c r="G27" s="76"/>
      <c r="H27" s="77"/>
      <c r="I27" s="14"/>
      <c r="J27" s="14"/>
      <c r="K27" s="2"/>
    </row>
    <row r="28" spans="1:11" x14ac:dyDescent="0.25">
      <c r="A28" s="78" t="s">
        <v>21</v>
      </c>
      <c r="B28" s="79"/>
      <c r="C28" s="79"/>
      <c r="D28" s="80"/>
      <c r="E28" s="78" t="s">
        <v>22</v>
      </c>
      <c r="F28" s="84"/>
      <c r="G28" s="84"/>
      <c r="H28" s="85"/>
      <c r="I28" s="14"/>
      <c r="J28" s="14"/>
      <c r="K28" s="2"/>
    </row>
    <row r="29" spans="1:11" x14ac:dyDescent="0.25">
      <c r="A29" s="81"/>
      <c r="B29" s="82"/>
      <c r="C29" s="82"/>
      <c r="D29" s="83"/>
      <c r="E29" s="81"/>
      <c r="F29" s="86"/>
      <c r="G29" s="86"/>
      <c r="H29" s="87"/>
    </row>
    <row r="30" spans="1:11" x14ac:dyDescent="0.25">
      <c r="A30" s="78" t="s">
        <v>23</v>
      </c>
      <c r="B30" s="79"/>
      <c r="C30" s="79"/>
      <c r="D30" s="80"/>
      <c r="E30" s="88" t="s">
        <v>24</v>
      </c>
      <c r="F30" s="84"/>
      <c r="G30" s="84"/>
      <c r="H30" s="85"/>
    </row>
    <row r="31" spans="1:11" x14ac:dyDescent="0.25">
      <c r="A31" s="81"/>
      <c r="B31" s="82"/>
      <c r="C31" s="82"/>
      <c r="D31" s="83"/>
      <c r="E31" s="89"/>
      <c r="F31" s="86"/>
      <c r="G31" s="86"/>
      <c r="H31" s="87"/>
    </row>
    <row r="32" spans="1:11" x14ac:dyDescent="0.25">
      <c r="A32" s="60" t="s">
        <v>25</v>
      </c>
      <c r="B32" s="61"/>
      <c r="C32" s="61"/>
      <c r="D32" s="61"/>
      <c r="E32" s="61"/>
      <c r="F32" s="61"/>
      <c r="G32" s="61"/>
      <c r="H32" s="62"/>
    </row>
    <row r="33" spans="1:8" x14ac:dyDescent="0.25">
      <c r="A33" s="63"/>
      <c r="B33" s="64"/>
      <c r="C33" s="64"/>
      <c r="D33" s="64"/>
      <c r="E33" s="64"/>
      <c r="F33" s="64"/>
      <c r="G33" s="64"/>
      <c r="H33" s="65"/>
    </row>
    <row r="34" spans="1:8" x14ac:dyDescent="0.25">
      <c r="A34" s="63"/>
      <c r="B34" s="64"/>
      <c r="C34" s="64"/>
      <c r="D34" s="64"/>
      <c r="E34" s="64"/>
      <c r="F34" s="64"/>
      <c r="G34" s="64"/>
      <c r="H34" s="65"/>
    </row>
    <row r="35" spans="1:8" x14ac:dyDescent="0.25">
      <c r="A35" s="63"/>
      <c r="B35" s="64"/>
      <c r="C35" s="64"/>
      <c r="D35" s="64"/>
      <c r="E35" s="64"/>
      <c r="F35" s="64"/>
      <c r="G35" s="64"/>
      <c r="H35" s="65"/>
    </row>
    <row r="36" spans="1:8" x14ac:dyDescent="0.25">
      <c r="A36" s="66"/>
      <c r="B36" s="67"/>
      <c r="C36" s="67"/>
      <c r="D36" s="67"/>
      <c r="E36" s="67"/>
      <c r="F36" s="67"/>
      <c r="G36" s="67"/>
      <c r="H36" s="68"/>
    </row>
  </sheetData>
  <mergeCells count="15">
    <mergeCell ref="A3:C3"/>
    <mergeCell ref="D3:H3"/>
    <mergeCell ref="A5:C5"/>
    <mergeCell ref="D5:H5"/>
    <mergeCell ref="A6:C6"/>
    <mergeCell ref="D6:H6"/>
    <mergeCell ref="A32:H36"/>
    <mergeCell ref="A4:C4"/>
    <mergeCell ref="D4:H4"/>
    <mergeCell ref="A24:I24"/>
    <mergeCell ref="A27:H27"/>
    <mergeCell ref="A28:D29"/>
    <mergeCell ref="E28:H29"/>
    <mergeCell ref="A30:D31"/>
    <mergeCell ref="E30:H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9702-A03D-4CB0-809D-374ACED01FBE}">
  <dimension ref="A10:J31"/>
  <sheetViews>
    <sheetView tabSelected="1" topLeftCell="A7" workbookViewId="0">
      <selection activeCell="D16" sqref="D16"/>
    </sheetView>
  </sheetViews>
  <sheetFormatPr defaultRowHeight="15" x14ac:dyDescent="0.25"/>
  <cols>
    <col min="1" max="1" width="28" style="6" customWidth="1"/>
    <col min="2" max="2" width="9.140625" style="6"/>
    <col min="3" max="3" width="15.28515625" style="6" customWidth="1"/>
    <col min="4" max="4" width="27.28515625" style="6" customWidth="1"/>
    <col min="5" max="5" width="17.7109375" style="6" customWidth="1"/>
    <col min="6" max="6" width="92" style="6" customWidth="1"/>
    <col min="7" max="16384" width="9.140625" style="6"/>
  </cols>
  <sheetData>
    <row r="10" spans="1:6" ht="23.25" x14ac:dyDescent="0.25">
      <c r="A10" s="16" t="s">
        <v>54</v>
      </c>
    </row>
    <row r="11" spans="1:6" ht="15.75" thickBot="1" x14ac:dyDescent="0.3"/>
    <row r="12" spans="1:6" ht="21.75" customHeight="1" thickBot="1" x14ac:dyDescent="0.3">
      <c r="A12" s="27" t="s">
        <v>29</v>
      </c>
      <c r="B12" s="28" t="s">
        <v>30</v>
      </c>
      <c r="C12" s="28" t="s">
        <v>31</v>
      </c>
      <c r="D12" s="29" t="s">
        <v>32</v>
      </c>
      <c r="E12" s="28" t="s">
        <v>17</v>
      </c>
      <c r="F12" s="35" t="s">
        <v>33</v>
      </c>
    </row>
    <row r="13" spans="1:6" ht="24" customHeight="1" x14ac:dyDescent="0.25">
      <c r="A13" s="24" t="s">
        <v>34</v>
      </c>
      <c r="B13" s="31" t="s">
        <v>35</v>
      </c>
      <c r="C13" s="95">
        <v>86</v>
      </c>
      <c r="D13" s="32"/>
      <c r="E13" s="33">
        <f>C13*D13</f>
        <v>0</v>
      </c>
      <c r="F13" s="34" t="s">
        <v>65</v>
      </c>
    </row>
    <row r="14" spans="1:6" x14ac:dyDescent="0.25">
      <c r="A14" s="7"/>
      <c r="B14" s="3"/>
      <c r="C14" s="3"/>
      <c r="D14" s="22"/>
      <c r="E14" s="22"/>
      <c r="F14" s="10"/>
    </row>
    <row r="15" spans="1:6" ht="24" customHeight="1" x14ac:dyDescent="0.25">
      <c r="A15" s="7" t="s">
        <v>36</v>
      </c>
      <c r="B15" s="3" t="s">
        <v>35</v>
      </c>
      <c r="C15" s="3">
        <v>52</v>
      </c>
      <c r="D15" s="21"/>
      <c r="E15" s="22">
        <f>C15*D15</f>
        <v>0</v>
      </c>
      <c r="F15" s="10" t="s">
        <v>37</v>
      </c>
    </row>
    <row r="16" spans="1:6" x14ac:dyDescent="0.25">
      <c r="A16" s="5"/>
      <c r="B16" s="5"/>
      <c r="C16" s="5"/>
      <c r="D16" s="17"/>
      <c r="E16" s="17"/>
      <c r="F16" s="18"/>
    </row>
    <row r="17" spans="1:10" x14ac:dyDescent="0.25">
      <c r="A17" s="5"/>
      <c r="B17" s="5"/>
      <c r="C17" s="93" t="s">
        <v>38</v>
      </c>
      <c r="D17" s="94"/>
      <c r="E17" s="19">
        <f>SUM(E13:E15)</f>
        <v>0</v>
      </c>
      <c r="F17" s="18"/>
    </row>
    <row r="18" spans="1:10" ht="15.75" thickBot="1" x14ac:dyDescent="0.3">
      <c r="A18" s="5"/>
      <c r="B18" s="5"/>
      <c r="C18" s="5"/>
      <c r="D18" s="17"/>
      <c r="E18" s="17"/>
      <c r="F18" s="18"/>
    </row>
    <row r="19" spans="1:10" x14ac:dyDescent="0.25">
      <c r="A19" s="36" t="s">
        <v>39</v>
      </c>
      <c r="B19" s="37"/>
      <c r="C19" s="37"/>
      <c r="D19" s="37"/>
      <c r="E19" s="38"/>
      <c r="F19" s="18"/>
    </row>
    <row r="20" spans="1:10" x14ac:dyDescent="0.25">
      <c r="A20" s="39" t="s">
        <v>40</v>
      </c>
      <c r="B20" s="40"/>
      <c r="C20" s="40"/>
      <c r="D20" s="40"/>
      <c r="E20" s="41"/>
      <c r="F20" s="18"/>
    </row>
    <row r="21" spans="1:10" x14ac:dyDescent="0.25">
      <c r="A21" s="39" t="s">
        <v>41</v>
      </c>
      <c r="B21" s="40"/>
      <c r="C21" s="40"/>
      <c r="D21" s="40"/>
      <c r="E21" s="41"/>
      <c r="G21" s="5"/>
      <c r="H21" s="5"/>
      <c r="I21" s="17"/>
      <c r="J21" s="17"/>
    </row>
    <row r="22" spans="1:10" ht="15.75" thickBot="1" x14ac:dyDescent="0.3">
      <c r="A22" s="42" t="s">
        <v>42</v>
      </c>
      <c r="B22" s="43"/>
      <c r="C22" s="43"/>
      <c r="D22" s="43"/>
      <c r="E22" s="44"/>
      <c r="G22" s="5"/>
      <c r="H22" s="5"/>
      <c r="I22" s="17"/>
      <c r="J22" s="17"/>
    </row>
    <row r="23" spans="1:10" ht="15.75" thickBot="1" x14ac:dyDescent="0.3">
      <c r="A23" s="5"/>
      <c r="B23" s="5"/>
      <c r="C23" s="5"/>
      <c r="D23" s="17"/>
      <c r="E23" s="5"/>
      <c r="G23" s="5"/>
      <c r="H23" s="5"/>
      <c r="I23" s="17"/>
      <c r="J23" s="17"/>
    </row>
    <row r="24" spans="1:10" ht="36.75" customHeight="1" thickBot="1" x14ac:dyDescent="0.3">
      <c r="A24" s="27" t="s">
        <v>43</v>
      </c>
      <c r="B24" s="28" t="s">
        <v>30</v>
      </c>
      <c r="C24" s="29" t="s">
        <v>44</v>
      </c>
      <c r="D24" s="29" t="s">
        <v>45</v>
      </c>
      <c r="E24" s="30" t="s">
        <v>46</v>
      </c>
      <c r="G24" s="5"/>
      <c r="H24" s="5"/>
      <c r="I24" s="17"/>
      <c r="J24" s="17"/>
    </row>
    <row r="25" spans="1:10" x14ac:dyDescent="0.25">
      <c r="A25" s="24" t="s">
        <v>47</v>
      </c>
      <c r="B25" s="24" t="s">
        <v>48</v>
      </c>
      <c r="C25" s="25"/>
      <c r="D25" s="26"/>
      <c r="E25" s="26"/>
      <c r="F25" s="18"/>
    </row>
    <row r="26" spans="1:10" x14ac:dyDescent="0.25">
      <c r="A26" s="7" t="s">
        <v>49</v>
      </c>
      <c r="B26" s="7" t="s">
        <v>48</v>
      </c>
      <c r="C26" s="23"/>
      <c r="D26" s="4"/>
      <c r="E26" s="4"/>
      <c r="F26" s="18"/>
    </row>
    <row r="27" spans="1:10" x14ac:dyDescent="0.25">
      <c r="A27" s="7" t="s">
        <v>62</v>
      </c>
      <c r="B27" s="7" t="s">
        <v>48</v>
      </c>
      <c r="C27" s="23"/>
      <c r="D27" s="4"/>
      <c r="E27" s="4"/>
      <c r="F27" s="18"/>
    </row>
    <row r="28" spans="1:10" x14ac:dyDescent="0.25">
      <c r="A28" s="7" t="s">
        <v>50</v>
      </c>
      <c r="B28" s="7" t="s">
        <v>48</v>
      </c>
      <c r="C28" s="23"/>
      <c r="D28" s="4"/>
      <c r="E28" s="4"/>
      <c r="F28" s="18"/>
    </row>
    <row r="29" spans="1:10" x14ac:dyDescent="0.25">
      <c r="A29" s="8" t="s">
        <v>51</v>
      </c>
      <c r="B29" s="7" t="s">
        <v>48</v>
      </c>
      <c r="C29" s="23"/>
      <c r="D29" s="4"/>
      <c r="E29" s="4"/>
      <c r="F29" s="18"/>
    </row>
    <row r="30" spans="1:10" x14ac:dyDescent="0.25">
      <c r="A30" s="20" t="s">
        <v>52</v>
      </c>
      <c r="B30" s="7" t="s">
        <v>48</v>
      </c>
      <c r="C30" s="23"/>
      <c r="D30" s="4"/>
      <c r="E30" s="4"/>
      <c r="F30" s="18"/>
    </row>
    <row r="31" spans="1:10" x14ac:dyDescent="0.25">
      <c r="A31" s="20" t="s">
        <v>53</v>
      </c>
      <c r="B31" s="7" t="s">
        <v>48</v>
      </c>
      <c r="C31" s="23"/>
      <c r="D31" s="4"/>
      <c r="E31" s="4"/>
      <c r="F31" s="5"/>
    </row>
  </sheetData>
  <mergeCells count="1">
    <mergeCell ref="C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E934-6321-455B-B746-0F693C88BB68}">
  <dimension ref="B1:D7"/>
  <sheetViews>
    <sheetView workbookViewId="0">
      <selection activeCell="F10" sqref="F10"/>
    </sheetView>
  </sheetViews>
  <sheetFormatPr defaultRowHeight="15" x14ac:dyDescent="0.25"/>
  <cols>
    <col min="3" max="3" width="19.140625" customWidth="1"/>
    <col min="4" max="4" width="19.5703125" customWidth="1"/>
  </cols>
  <sheetData>
    <row r="1" spans="2:4" ht="23.25" x14ac:dyDescent="0.35">
      <c r="B1" s="45" t="s">
        <v>55</v>
      </c>
    </row>
    <row r="2" spans="2:4" ht="21" x14ac:dyDescent="0.35">
      <c r="B2" s="46"/>
    </row>
    <row r="3" spans="2:4" x14ac:dyDescent="0.25">
      <c r="B3" s="47"/>
      <c r="C3" s="47" t="s">
        <v>56</v>
      </c>
      <c r="D3" s="105">
        <f>Levering!J24</f>
        <v>0</v>
      </c>
    </row>
    <row r="4" spans="2:4" x14ac:dyDescent="0.25">
      <c r="B4" s="47"/>
      <c r="C4" s="47"/>
      <c r="D4" s="47"/>
    </row>
    <row r="5" spans="2:4" x14ac:dyDescent="0.25">
      <c r="B5" s="47"/>
      <c r="C5" s="47" t="s">
        <v>66</v>
      </c>
      <c r="D5" s="105">
        <f>SUM(Onderhoud!E17*4)</f>
        <v>0</v>
      </c>
    </row>
    <row r="6" spans="2:4" ht="15.75" thickBot="1" x14ac:dyDescent="0.3">
      <c r="B6" s="48"/>
      <c r="C6" s="48"/>
      <c r="D6" s="48"/>
    </row>
    <row r="7" spans="2:4" ht="15.75" thickBot="1" x14ac:dyDescent="0.3">
      <c r="B7" s="50"/>
      <c r="C7" s="49" t="s">
        <v>57</v>
      </c>
      <c r="D7" s="106">
        <f>SUM(D3:D6)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Levering</vt:lpstr>
      <vt:lpstr>Onderhoud</vt:lpstr>
      <vt:lpstr>Inschrijfsom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Schreijen, Jos (Brunssum)</dc:creator>
  <cp:lastModifiedBy>Schreijen, Jos (Brunssum)</cp:lastModifiedBy>
  <dcterms:created xsi:type="dcterms:W3CDTF">2025-04-16T11:19:33Z</dcterms:created>
  <dcterms:modified xsi:type="dcterms:W3CDTF">2025-05-08T07:36:48Z</dcterms:modified>
</cp:coreProperties>
</file>