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vrrcloud.sharepoint.com/sites/proj_eabluslaarzen/Gedeelde documenten/General/4. Aanbestedingsdocumenten/04a Beschrijvend document/"/>
    </mc:Choice>
  </mc:AlternateContent>
  <xr:revisionPtr revIDLastSave="546" documentId="8_{AEF83A21-351A-4701-B3F0-9342788A20D4}" xr6:coauthVersionLast="47" xr6:coauthVersionMax="47" xr10:uidLastSave="{0991B6B5-69EB-4304-881D-AE1260548862}"/>
  <bookViews>
    <workbookView xWindow="-98" yWindow="-98" windowWidth="21795" windowHeight="13996" xr2:uid="{BBF39AED-1DBA-476C-B3C3-36CCB766B87F}"/>
  </bookViews>
  <sheets>
    <sheet name="Beoordelingsformulier" sheetId="1" r:id="rId1"/>
    <sheet name="Uitleg punten per criterium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17" i="1"/>
</calcChain>
</file>

<file path=xl/sharedStrings.xml><?xml version="1.0" encoding="utf-8"?>
<sst xmlns="http://schemas.openxmlformats.org/spreadsheetml/2006/main" count="107" uniqueCount="107">
  <si>
    <t>Gunningscriteria Praktijkdag</t>
  </si>
  <si>
    <t>Per criterium kunt u een rapportcijfer geven: 1, 3, 5, 7 of 9.</t>
  </si>
  <si>
    <t xml:space="preserve">Criterium </t>
  </si>
  <si>
    <t>Onderbouwing</t>
  </si>
  <si>
    <t>Gebruiksgemak/ergonomie/gevoel</t>
  </si>
  <si>
    <t>Oordeel</t>
  </si>
  <si>
    <t>Cijfers</t>
  </si>
  <si>
    <t>Voorbeelduitleg punten per criterium</t>
  </si>
  <si>
    <t>Aantrekken &amp; uittrekken ('hoe makkelijk krijg je je voet in en uit de laars en hoe goed voldoet de lus')</t>
  </si>
  <si>
    <t>Uitstekend</t>
  </si>
  <si>
    <t>Traplopen: Geen beperking. Soepel trap op en af.</t>
  </si>
  <si>
    <t>Sluitingsmechanisme ('hoe eenvoudig bedien je de sluiting)</t>
  </si>
  <si>
    <t>Goed</t>
  </si>
  <si>
    <t>Traplopen: Lichte beperkend, niet storend.</t>
  </si>
  <si>
    <t>Pasvorm/Comfort ('hoe zit de laars')</t>
  </si>
  <si>
    <t>Redelijk</t>
  </si>
  <si>
    <t>Traplopen: Log of zwaar bij stappen.</t>
  </si>
  <si>
    <t>Prestatie</t>
  </si>
  <si>
    <t>Matig</t>
  </si>
  <si>
    <t>Traplopen: Onhandig/gevoelig voor struikelen.</t>
  </si>
  <si>
    <t>Auto besturen ('hoe goed kan ik het gaspedaal en rempedaal bedienen')</t>
  </si>
  <si>
    <t>Slecht</t>
  </si>
  <si>
    <t>Traplopen: Zeer lastig en gevaarlijk.</t>
  </si>
  <si>
    <t>Lopen ('hoe prettig kan ik op deze bluslaars lopen')</t>
  </si>
  <si>
    <t>Traplopen ('hoe fijn wandel je een trap op en af met de laars')</t>
  </si>
  <si>
    <r>
      <t xml:space="preserve">Het is verplicht om een onderbouwing te geven bij </t>
    </r>
    <r>
      <rPr>
        <b/>
        <i/>
        <sz val="11"/>
        <color theme="1"/>
        <rFont val="Arial"/>
        <family val="2"/>
      </rPr>
      <t>elk punt.</t>
    </r>
  </si>
  <si>
    <t>Ladder beklimmen ('hoe voelt het staan op een sport van een ladder gedurende één minuut')</t>
  </si>
  <si>
    <t>Slipweerstand (= nat/glad)  ('hoeveel grip heb je op een natte vloer')</t>
  </si>
  <si>
    <t>Gebukt lopen ('kun je comfortabel gebukt lopen met de laars')</t>
  </si>
  <si>
    <t>Kruipen ('kun je comfortabel kruipen met de laars aan')</t>
  </si>
  <si>
    <t>Overeind komen vanuit kruiphouding ('hoe makkelijk kun je weer gaan staan')</t>
  </si>
  <si>
    <t>Totaal behaalde aantal punten</t>
  </si>
  <si>
    <t>Gemiddelde aantal punten</t>
  </si>
  <si>
    <t>Beoordelingscriterium</t>
  </si>
  <si>
    <t>Score 9</t>
  </si>
  <si>
    <t>Score 7</t>
  </si>
  <si>
    <t>Score 5</t>
  </si>
  <si>
    <t>Score 3</t>
  </si>
  <si>
    <t>Score 1</t>
  </si>
  <si>
    <t>Aantrekken &amp; Uittrekken</t>
  </si>
  <si>
    <t>Soepele instap. Lus stevig en effectief. Geen moeite.</t>
  </si>
  <si>
    <t>Minimale moeite. Lus functioneert goed.</t>
  </si>
  <si>
    <t>Enige moeite nodig. Trekken of wiebelen.</t>
  </si>
  <si>
    <t>Moeilijk. Kracht of meerdere pogingen nodig.</t>
  </si>
  <si>
    <t>Zeer lastig of frustrerend. Lus onbruikbaar.</t>
  </si>
  <si>
    <t>Sluitingsmechanisme</t>
  </si>
  <si>
    <t>Intuïtief en snel te bedienen. Voelt stevig en betrouwbaar.</t>
  </si>
  <si>
    <t>Werkt goed. Lichte onhandigheid mogelijk.</t>
  </si>
  <si>
    <t>Kost tijd of moeite. Minder solide gevoel.</t>
  </si>
  <si>
    <t>Lastig te hanteren. Gammel of vereist oefening.</t>
  </si>
  <si>
    <t>Niet functioneel of tijdrovend. Geen vertrouwen in werking.</t>
  </si>
  <si>
    <t>Pasvorm / Comfort</t>
  </si>
  <si>
    <t>Zit als gegoten. Geen drukpunten. Voet goed omsloten.</t>
  </si>
  <si>
    <t>Prettig. Lichte verbeterpunten zonder klachten.</t>
  </si>
  <si>
    <t>Comfortabel genoeg, lichte wrijving of druk.</t>
  </si>
  <si>
    <t>Drukpunten, onvoldoende steun of knelling.</t>
  </si>
  <si>
    <t>Direct oncomfortabel. Risico op blaren of klachten.</t>
  </si>
  <si>
    <t>Auto besturen</t>
  </si>
  <si>
    <t>Perfecte controle over pedalen. Bewegingsvrijheid optimaal.</t>
  </si>
  <si>
    <t>Goede pedaalbediening. Geen belemmering.</t>
  </si>
  <si>
    <t>Minder comfortabel dan normale schoenen.</t>
  </si>
  <si>
    <t>Voelt lomp, kan pedalen niet goed herkennen.</t>
  </si>
  <si>
    <t>Moeizaam tot totaal niet werkbaar. Extra opletten vereist.</t>
  </si>
  <si>
    <t>Lopen</t>
  </si>
  <si>
    <t>Voelt bijna als gewone schoen. Soepel, licht en comfortabel.</t>
  </si>
  <si>
    <t>Prettig, met lichte stijfheid of gewicht.</t>
  </si>
  <si>
    <t>Merkbaar anders, maar niet vermoeiend.</t>
  </si>
  <si>
    <t>Oncomfortabel of vermoeiend.</t>
  </si>
  <si>
    <t>Zeer lastig of pijnlijk om te lopen.</t>
  </si>
  <si>
    <t>Traplopen</t>
  </si>
  <si>
    <t>Geen beperking. Soepel trap op en af.</t>
  </si>
  <si>
    <t>Licht beperkend, niet storend.</t>
  </si>
  <si>
    <t>Log of zwaar bij stappen.</t>
  </si>
  <si>
    <t>Onhandig/gevoelig voor struikelen.</t>
  </si>
  <si>
    <t>Zeer lastig en gevaarlijk.</t>
  </si>
  <si>
    <t>Ladder beklimmen</t>
  </si>
  <si>
    <t>Zeer stabiel. Goede grip. Geen ongemak op sport.</t>
  </si>
  <si>
    <t>Comfortabel met lichte druk.</t>
  </si>
  <si>
    <t>Merkbare druk, redelijk vol te houden.</t>
  </si>
  <si>
    <t>Oncomfortabel of lastig stabiel te blijven.</t>
  </si>
  <si>
    <t>Gevaarlijk of pijnlijk. Niet geschikt.</t>
  </si>
  <si>
    <t>Slipweerstand (nat/glad)</t>
  </si>
  <si>
    <t>Zeer goede grip. Veilig, zelfs bij snelle bewegingen.</t>
  </si>
  <si>
    <t>Goede grip. Lichte slip bij extreme omstandigheden.</t>
  </si>
  <si>
    <t>Voldoende grip. Onzekerheid voelbaar.</t>
  </si>
  <si>
    <t>Regelmatig glijden. Onveilig gevoel.</t>
  </si>
  <si>
    <t>Gevaarlijk glijden. Niet bruikbaar op natte vloeren.</t>
  </si>
  <si>
    <t>Gebukt lopen</t>
  </si>
  <si>
    <t>Volledige bewegingsvrijheid. Geen beperking.</t>
  </si>
  <si>
    <t>Licht beperkt, goed uitvoerbaar.</t>
  </si>
  <si>
    <t>Stug of beperkt, maar uitvoerbaar.</t>
  </si>
  <si>
    <t>Vermoeiend of moeilijk vol te houden.</t>
  </si>
  <si>
    <t>Niet uitvoerbaar of pijnlijk.</t>
  </si>
  <si>
    <t>Kruipen</t>
  </si>
  <si>
    <t>Zeer comfortabel. Schoen beweegt goed mee.</t>
  </si>
  <si>
    <t>Goed te doen, lichte beperking.</t>
  </si>
  <si>
    <t>Ongemakkelijk, maar mogelijk.</t>
  </si>
  <si>
    <t>Belemmerend of pijnlijk.</t>
  </si>
  <si>
    <t>Praktisch onmogelijk of risicovol.</t>
  </si>
  <si>
    <t>Overeind komen vanuit kruiphouding</t>
  </si>
  <si>
    <t>Vlot en moeiteloos overeind komen.</t>
  </si>
  <si>
    <t>Lichte hapering, maar zonder problemen.</t>
  </si>
  <si>
    <t>Merkbaar meer moeite dan normaal.</t>
  </si>
  <si>
    <t>Moeizaam of ongemakkelijk.</t>
  </si>
  <si>
    <t>Zeer lastig of fysiek belemmerd.</t>
  </si>
  <si>
    <t>Cijfer*</t>
  </si>
  <si>
    <t>*de cijfers zijn voorbeelden. Iedere testpersoon voert zelf een cijfer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</si>
</sst>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Aptos Narrow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i/>
      <sz val="11"/>
      <color theme="2" tint="-0.499984740745262"/>
      <name val="Arial"/>
      <family val="2"/>
    </font>
    <font>
      <i/>
      <sz val="10"/>
      <color theme="2" tint="-0.499984740745262"/>
      <name val="Arial"/>
      <family val="2"/>
    </font>
    <font>
      <b/>
      <i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2" borderId="5" xfId="0" applyFont="1" applyFill="1" applyBorder="1"/>
    <xf numFmtId="0" fontId="2" fillId="0" borderId="4" xfId="0" applyFont="1" applyBorder="1"/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2" xfId="0" applyFont="1" applyFill="1" applyBorder="1"/>
    <xf numFmtId="0" fontId="4" fillId="3" borderId="3" xfId="0" applyFont="1" applyFill="1" applyBorder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3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5" fillId="0" borderId="1" xfId="0" applyFont="1" applyBorder="1"/>
    <xf numFmtId="0" fontId="6" fillId="0" borderId="0" xfId="0" applyFont="1"/>
    <xf numFmtId="0" fontId="8" fillId="0" borderId="1" xfId="0" applyFont="1" applyBorder="1" applyAlignment="1">
      <alignment horizontal="center" vertical="top"/>
    </xf>
    <xf numFmtId="0" fontId="9" fillId="0" borderId="0" xfId="0" applyFont="1"/>
    <xf numFmtId="0" fontId="8" fillId="0" borderId="0" xfId="0" applyFont="1"/>
    <xf numFmtId="0" fontId="7" fillId="0" borderId="1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3DE9F-D661-4AA8-A0CF-A4DD7DF6FDAE}">
  <dimension ref="A1:I20"/>
  <sheetViews>
    <sheetView tabSelected="1" workbookViewId="0">
      <selection activeCell="B24" sqref="B24"/>
    </sheetView>
  </sheetViews>
  <sheetFormatPr defaultRowHeight="14.25" x14ac:dyDescent="0.45"/>
  <cols>
    <col min="2" max="2" width="91.3984375" bestFit="1" customWidth="1"/>
    <col min="3" max="3" width="11.265625" bestFit="1" customWidth="1"/>
    <col min="4" max="4" width="37.3984375" bestFit="1" customWidth="1"/>
    <col min="5" max="5" width="2.86328125" customWidth="1"/>
    <col min="6" max="6" width="15.73046875" customWidth="1"/>
    <col min="8" max="8" width="42.73046875" bestFit="1" customWidth="1"/>
  </cols>
  <sheetData>
    <row r="1" spans="1:9" x14ac:dyDescent="0.4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x14ac:dyDescent="0.45">
      <c r="A2" s="2"/>
      <c r="B2" s="2"/>
      <c r="C2" s="2"/>
      <c r="D2" s="2"/>
      <c r="E2" s="2"/>
      <c r="F2" s="2" t="s">
        <v>1</v>
      </c>
      <c r="H2" s="2"/>
      <c r="I2" s="2"/>
    </row>
    <row r="3" spans="1:9" ht="15.4" x14ac:dyDescent="0.45">
      <c r="A3" s="2"/>
      <c r="B3" s="10" t="s">
        <v>2</v>
      </c>
      <c r="C3" s="15" t="s">
        <v>105</v>
      </c>
      <c r="D3" s="19" t="s">
        <v>3</v>
      </c>
      <c r="E3" s="2"/>
    </row>
    <row r="4" spans="1:9" ht="15.4" x14ac:dyDescent="0.45">
      <c r="A4" s="2"/>
      <c r="B4" s="9" t="s">
        <v>4</v>
      </c>
      <c r="C4" s="4"/>
      <c r="D4" s="17"/>
      <c r="E4" s="2"/>
      <c r="F4" s="2" t="s">
        <v>5</v>
      </c>
      <c r="G4" s="2" t="s">
        <v>6</v>
      </c>
      <c r="H4" s="2" t="s">
        <v>7</v>
      </c>
      <c r="I4" s="2"/>
    </row>
    <row r="5" spans="1:9" x14ac:dyDescent="0.45">
      <c r="A5" s="2"/>
      <c r="B5" s="5" t="s">
        <v>8</v>
      </c>
      <c r="C5" s="6">
        <v>7</v>
      </c>
      <c r="D5" s="3"/>
      <c r="E5" s="2"/>
      <c r="F5" s="3" t="s">
        <v>9</v>
      </c>
      <c r="G5" s="7">
        <v>9</v>
      </c>
      <c r="H5" s="21" t="s">
        <v>10</v>
      </c>
      <c r="I5" s="2"/>
    </row>
    <row r="6" spans="1:9" x14ac:dyDescent="0.45">
      <c r="A6" s="2"/>
      <c r="B6" s="3" t="s">
        <v>11</v>
      </c>
      <c r="C6" s="6">
        <v>7</v>
      </c>
      <c r="D6" s="20"/>
      <c r="E6" s="2"/>
      <c r="F6" s="3" t="s">
        <v>12</v>
      </c>
      <c r="G6" s="7">
        <v>7</v>
      </c>
      <c r="H6" s="21" t="s">
        <v>13</v>
      </c>
      <c r="I6" s="2"/>
    </row>
    <row r="7" spans="1:9" x14ac:dyDescent="0.45">
      <c r="A7" s="2"/>
      <c r="B7" s="5" t="s">
        <v>14</v>
      </c>
      <c r="C7" s="6">
        <v>7</v>
      </c>
      <c r="D7" s="20"/>
      <c r="E7" s="2"/>
      <c r="F7" s="3" t="s">
        <v>15</v>
      </c>
      <c r="G7" s="7">
        <v>5</v>
      </c>
      <c r="H7" s="21" t="s">
        <v>16</v>
      </c>
      <c r="I7" s="2"/>
    </row>
    <row r="8" spans="1:9" ht="15.4" x14ac:dyDescent="0.45">
      <c r="A8" s="2"/>
      <c r="B8" s="9" t="s">
        <v>17</v>
      </c>
      <c r="C8" s="8"/>
      <c r="D8" s="18"/>
      <c r="E8" s="2"/>
      <c r="F8" s="3" t="s">
        <v>18</v>
      </c>
      <c r="G8" s="7">
        <v>3</v>
      </c>
      <c r="H8" s="21" t="s">
        <v>19</v>
      </c>
      <c r="I8" s="2"/>
    </row>
    <row r="9" spans="1:9" x14ac:dyDescent="0.45">
      <c r="A9" s="2"/>
      <c r="B9" s="5" t="s">
        <v>20</v>
      </c>
      <c r="C9" s="6">
        <v>7</v>
      </c>
      <c r="D9" s="3"/>
      <c r="E9" s="2"/>
      <c r="F9" s="3" t="s">
        <v>21</v>
      </c>
      <c r="G9" s="7">
        <v>1</v>
      </c>
      <c r="H9" s="21" t="s">
        <v>22</v>
      </c>
      <c r="I9" s="2"/>
    </row>
    <row r="10" spans="1:9" x14ac:dyDescent="0.45">
      <c r="A10" s="2"/>
      <c r="B10" s="3" t="s">
        <v>23</v>
      </c>
      <c r="C10" s="6">
        <v>7</v>
      </c>
      <c r="D10" s="3"/>
      <c r="E10" s="2"/>
      <c r="I10" s="2"/>
    </row>
    <row r="11" spans="1:9" x14ac:dyDescent="0.45">
      <c r="A11" s="2"/>
      <c r="B11" s="3" t="s">
        <v>24</v>
      </c>
      <c r="C11" s="6">
        <v>7</v>
      </c>
      <c r="D11" s="3"/>
      <c r="E11" s="2"/>
      <c r="F11" s="16" t="s">
        <v>25</v>
      </c>
      <c r="G11" s="2"/>
      <c r="H11" s="2"/>
      <c r="I11" s="2"/>
    </row>
    <row r="12" spans="1:9" x14ac:dyDescent="0.45">
      <c r="A12" s="2"/>
      <c r="B12" s="3" t="s">
        <v>26</v>
      </c>
      <c r="C12" s="6">
        <v>7</v>
      </c>
      <c r="D12" s="3"/>
      <c r="E12" s="2"/>
      <c r="F12" s="16"/>
      <c r="G12" s="2"/>
      <c r="H12" s="2"/>
      <c r="I12" s="2"/>
    </row>
    <row r="13" spans="1:9" x14ac:dyDescent="0.45">
      <c r="A13" s="2"/>
      <c r="B13" s="3" t="s">
        <v>27</v>
      </c>
      <c r="C13" s="6">
        <v>7</v>
      </c>
      <c r="D13" s="3"/>
      <c r="E13" s="2"/>
      <c r="F13" s="2"/>
      <c r="G13" s="2"/>
      <c r="H13" s="2"/>
      <c r="I13" s="2"/>
    </row>
    <row r="14" spans="1:9" x14ac:dyDescent="0.45">
      <c r="A14" s="2"/>
      <c r="B14" s="3" t="s">
        <v>28</v>
      </c>
      <c r="C14" s="6">
        <v>7</v>
      </c>
      <c r="D14" s="3"/>
      <c r="E14" s="2"/>
      <c r="F14" s="2"/>
      <c r="G14" s="2"/>
      <c r="H14" s="2"/>
      <c r="I14" s="2"/>
    </row>
    <row r="15" spans="1:9" x14ac:dyDescent="0.45">
      <c r="A15" s="2"/>
      <c r="B15" s="3" t="s">
        <v>29</v>
      </c>
      <c r="C15" s="6">
        <v>7</v>
      </c>
      <c r="D15" s="3"/>
      <c r="E15" s="2"/>
      <c r="F15" s="2"/>
      <c r="G15" s="2"/>
      <c r="H15" s="2"/>
      <c r="I15" s="2"/>
    </row>
    <row r="16" spans="1:9" x14ac:dyDescent="0.45">
      <c r="A16" s="2"/>
      <c r="B16" s="3" t="s">
        <v>30</v>
      </c>
      <c r="C16" s="6">
        <v>7</v>
      </c>
      <c r="D16" s="3"/>
      <c r="E16" s="2"/>
      <c r="F16" s="2"/>
      <c r="G16" s="2"/>
      <c r="H16" s="2"/>
      <c r="I16" s="2"/>
    </row>
    <row r="17" spans="1:9" ht="25.5" hidden="1" customHeight="1" x14ac:dyDescent="0.45">
      <c r="A17" s="2"/>
      <c r="B17" s="11" t="s">
        <v>31</v>
      </c>
      <c r="C17" s="12">
        <f>SUM(C5:C16)</f>
        <v>77</v>
      </c>
      <c r="D17" s="2"/>
      <c r="E17" s="2"/>
      <c r="F17" s="2"/>
      <c r="G17" s="2"/>
      <c r="H17" s="2"/>
      <c r="I17" s="2"/>
    </row>
    <row r="18" spans="1:9" ht="25.5" customHeight="1" x14ac:dyDescent="0.45">
      <c r="A18" s="2"/>
      <c r="B18" s="13" t="s">
        <v>32</v>
      </c>
      <c r="C18" s="14">
        <f>AVERAGE(C5:C16)</f>
        <v>7</v>
      </c>
      <c r="D18" s="2"/>
      <c r="E18" s="2"/>
      <c r="F18" s="2"/>
      <c r="G18" s="2"/>
      <c r="H18" s="2"/>
      <c r="I18" s="2"/>
    </row>
    <row r="19" spans="1:9" x14ac:dyDescent="0.4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45">
      <c r="B20" s="25" t="s">
        <v>106</v>
      </c>
    </row>
  </sheetData>
  <sheetProtection sheet="1" objects="1" scenarios="1" selectLockedCells="1"/>
  <dataValidations count="1">
    <dataValidation type="list" allowBlank="1" showInputMessage="1" showErrorMessage="1" sqref="C5:C7 C9:C16" xr:uid="{E6C9B520-DBB3-4F7A-8DA8-66D798FC054B}">
      <formula1>$G$5:$G$9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2258A-7977-4CC7-BF6D-A5E0D20E9B38}">
  <dimension ref="B2:G13"/>
  <sheetViews>
    <sheetView topLeftCell="B1" workbookViewId="0">
      <selection activeCell="B31" sqref="B31"/>
    </sheetView>
  </sheetViews>
  <sheetFormatPr defaultColWidth="9.1328125" defaultRowHeight="12.75" x14ac:dyDescent="0.35"/>
  <cols>
    <col min="1" max="1" width="9.1328125" style="23"/>
    <col min="2" max="2" width="33.86328125" style="23" bestFit="1" customWidth="1"/>
    <col min="3" max="3" width="49.73046875" style="23" bestFit="1" customWidth="1"/>
    <col min="4" max="4" width="43.1328125" style="23" bestFit="1" customWidth="1"/>
    <col min="5" max="5" width="36.1328125" style="23" bestFit="1" customWidth="1"/>
    <col min="6" max="6" width="39.265625" style="23" bestFit="1" customWidth="1"/>
    <col min="7" max="7" width="48.265625" style="23" bestFit="1" customWidth="1"/>
    <col min="8" max="16384" width="9.1328125" style="23"/>
  </cols>
  <sheetData>
    <row r="2" spans="2:7" ht="13.15" x14ac:dyDescent="0.35">
      <c r="B2" s="22" t="s">
        <v>33</v>
      </c>
      <c r="C2" s="22" t="s">
        <v>34</v>
      </c>
      <c r="D2" s="22" t="s">
        <v>35</v>
      </c>
      <c r="E2" s="22" t="s">
        <v>36</v>
      </c>
      <c r="F2" s="22" t="s">
        <v>37</v>
      </c>
      <c r="G2" s="22" t="s">
        <v>38</v>
      </c>
    </row>
    <row r="3" spans="2:7" ht="13.15" x14ac:dyDescent="0.4">
      <c r="B3" s="24" t="s">
        <v>39</v>
      </c>
      <c r="C3" s="23" t="s">
        <v>40</v>
      </c>
      <c r="D3" s="23" t="s">
        <v>41</v>
      </c>
      <c r="E3" s="23" t="s">
        <v>42</v>
      </c>
      <c r="F3" s="23" t="s">
        <v>43</v>
      </c>
      <c r="G3" s="23" t="s">
        <v>44</v>
      </c>
    </row>
    <row r="4" spans="2:7" ht="13.15" x14ac:dyDescent="0.4">
      <c r="B4" s="24" t="s">
        <v>45</v>
      </c>
      <c r="C4" s="23" t="s">
        <v>46</v>
      </c>
      <c r="D4" s="23" t="s">
        <v>47</v>
      </c>
      <c r="E4" s="23" t="s">
        <v>48</v>
      </c>
      <c r="F4" s="23" t="s">
        <v>49</v>
      </c>
      <c r="G4" s="23" t="s">
        <v>50</v>
      </c>
    </row>
    <row r="5" spans="2:7" ht="13.15" x14ac:dyDescent="0.4">
      <c r="B5" s="24" t="s">
        <v>51</v>
      </c>
      <c r="C5" s="23" t="s">
        <v>52</v>
      </c>
      <c r="D5" s="23" t="s">
        <v>53</v>
      </c>
      <c r="E5" s="23" t="s">
        <v>54</v>
      </c>
      <c r="F5" s="23" t="s">
        <v>55</v>
      </c>
      <c r="G5" s="23" t="s">
        <v>56</v>
      </c>
    </row>
    <row r="6" spans="2:7" ht="13.15" x14ac:dyDescent="0.4">
      <c r="B6" s="24" t="s">
        <v>57</v>
      </c>
      <c r="C6" s="23" t="s">
        <v>58</v>
      </c>
      <c r="D6" s="23" t="s">
        <v>59</v>
      </c>
      <c r="E6" s="23" t="s">
        <v>60</v>
      </c>
      <c r="F6" s="23" t="s">
        <v>61</v>
      </c>
      <c r="G6" s="23" t="s">
        <v>62</v>
      </c>
    </row>
    <row r="7" spans="2:7" ht="13.15" x14ac:dyDescent="0.4">
      <c r="B7" s="24" t="s">
        <v>63</v>
      </c>
      <c r="C7" s="23" t="s">
        <v>64</v>
      </c>
      <c r="D7" s="23" t="s">
        <v>65</v>
      </c>
      <c r="E7" s="23" t="s">
        <v>66</v>
      </c>
      <c r="F7" s="23" t="s">
        <v>67</v>
      </c>
      <c r="G7" s="23" t="s">
        <v>68</v>
      </c>
    </row>
    <row r="8" spans="2:7" ht="13.15" x14ac:dyDescent="0.4">
      <c r="B8" s="24" t="s">
        <v>69</v>
      </c>
      <c r="C8" s="23" t="s">
        <v>70</v>
      </c>
      <c r="D8" s="23" t="s">
        <v>71</v>
      </c>
      <c r="E8" s="23" t="s">
        <v>72</v>
      </c>
      <c r="F8" s="23" t="s">
        <v>73</v>
      </c>
      <c r="G8" s="23" t="s">
        <v>74</v>
      </c>
    </row>
    <row r="9" spans="2:7" ht="13.15" x14ac:dyDescent="0.4">
      <c r="B9" s="24" t="s">
        <v>75</v>
      </c>
      <c r="C9" s="23" t="s">
        <v>76</v>
      </c>
      <c r="D9" s="23" t="s">
        <v>77</v>
      </c>
      <c r="E9" s="23" t="s">
        <v>78</v>
      </c>
      <c r="F9" s="23" t="s">
        <v>79</v>
      </c>
      <c r="G9" s="23" t="s">
        <v>80</v>
      </c>
    </row>
    <row r="10" spans="2:7" ht="13.15" x14ac:dyDescent="0.4">
      <c r="B10" s="24" t="s">
        <v>81</v>
      </c>
      <c r="C10" s="23" t="s">
        <v>82</v>
      </c>
      <c r="D10" s="23" t="s">
        <v>83</v>
      </c>
      <c r="E10" s="23" t="s">
        <v>84</v>
      </c>
      <c r="F10" s="23" t="s">
        <v>85</v>
      </c>
      <c r="G10" s="23" t="s">
        <v>86</v>
      </c>
    </row>
    <row r="11" spans="2:7" ht="13.15" x14ac:dyDescent="0.4">
      <c r="B11" s="24" t="s">
        <v>87</v>
      </c>
      <c r="C11" s="23" t="s">
        <v>88</v>
      </c>
      <c r="D11" s="23" t="s">
        <v>89</v>
      </c>
      <c r="E11" s="23" t="s">
        <v>90</v>
      </c>
      <c r="F11" s="23" t="s">
        <v>91</v>
      </c>
      <c r="G11" s="23" t="s">
        <v>92</v>
      </c>
    </row>
    <row r="12" spans="2:7" ht="13.15" x14ac:dyDescent="0.4">
      <c r="B12" s="24" t="s">
        <v>93</v>
      </c>
      <c r="C12" s="23" t="s">
        <v>94</v>
      </c>
      <c r="D12" s="23" t="s">
        <v>95</v>
      </c>
      <c r="E12" s="23" t="s">
        <v>96</v>
      </c>
      <c r="F12" s="23" t="s">
        <v>97</v>
      </c>
      <c r="G12" s="23" t="s">
        <v>98</v>
      </c>
    </row>
    <row r="13" spans="2:7" ht="13.15" x14ac:dyDescent="0.4">
      <c r="B13" s="24" t="s">
        <v>99</v>
      </c>
      <c r="C13" s="23" t="s">
        <v>100</v>
      </c>
      <c r="D13" s="23" t="s">
        <v>101</v>
      </c>
      <c r="E13" s="23" t="s">
        <v>102</v>
      </c>
      <c r="F13" s="23" t="s">
        <v>103</v>
      </c>
      <c r="G13" s="23" t="s">
        <v>104</v>
      </c>
    </row>
  </sheetData>
  <sheetProtection sheet="1" objects="1" scenarios="1"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E74B7FB0685E4B99EBE7B04514A14D" ma:contentTypeVersion="4" ma:contentTypeDescription="Een nieuw document maken." ma:contentTypeScope="" ma:versionID="86f9e288fcc5cb2ea0ae74b8d4788d2e">
  <xsd:schema xmlns:xsd="http://www.w3.org/2001/XMLSchema" xmlns:xs="http://www.w3.org/2001/XMLSchema" xmlns:p="http://schemas.microsoft.com/office/2006/metadata/properties" xmlns:ns2="fc9ae60f-f5ce-4d50-86f0-a407de38b43d" targetNamespace="http://schemas.microsoft.com/office/2006/metadata/properties" ma:root="true" ma:fieldsID="a8739742e007a3602a18e2008f91fcde" ns2:_="">
    <xsd:import namespace="fc9ae60f-f5ce-4d50-86f0-a407de38b4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9ae60f-f5ce-4d50-86f0-a407de38b4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5E319C-E814-44E5-A083-F63886ECE7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9ae60f-f5ce-4d50-86f0-a407de38b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7F0570-05FA-458F-9ECC-37E8081363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6A94A5-BDDC-4CE3-90F5-FBCE792DE91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Beoordelingsformulier</vt:lpstr>
      <vt:lpstr>Uitleg punten per criterium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Boelhouwers, Peter</dc:creator>
  <cp:keywords/>
  <dc:description/>
  <cp:lastModifiedBy>Heer, Marion de</cp:lastModifiedBy>
  <cp:revision/>
  <dcterms:created xsi:type="dcterms:W3CDTF">2025-03-19T08:16:36Z</dcterms:created>
  <dcterms:modified xsi:type="dcterms:W3CDTF">2025-05-09T07:25:56Z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0x01010033E74B7FB0685E4B99EBE7B04514A14D</vt:lpwstr>
  </property>
</Properties>
</file>