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W:\Gedeeld met mij\EA Telefonie\Inkoop\"/>
    </mc:Choice>
  </mc:AlternateContent>
  <xr:revisionPtr revIDLastSave="0" documentId="13_ncr:1_{6E5743EE-82C3-44FF-94C4-454BFA9822BB}" xr6:coauthVersionLast="47" xr6:coauthVersionMax="47" xr10:uidLastSave="{00000000-0000-0000-0000-000000000000}"/>
  <bookViews>
    <workbookView xWindow="-120" yWindow="-120" windowWidth="29040" windowHeight="17640" tabRatio="900" activeTab="2" xr2:uid="{C63D160C-9AC6-4970-AFDF-726544E9C5C8}"/>
  </bookViews>
  <sheets>
    <sheet name="2024 Instructie" sheetId="7" r:id="rId1"/>
    <sheet name="Begrippenlijst" sheetId="18" r:id="rId2"/>
    <sheet name="PvE 2024" sheetId="8" r:id="rId3"/>
    <sheet name="Security Leesw 2.1.9" sheetId="14" r:id="rId4"/>
    <sheet name="Security invulsheet 2.1.9" sheetId="10" r:id="rId5"/>
    <sheet name="Profielen" sheetId="21" r:id="rId6"/>
    <sheet name="SLA_Parameters" sheetId="22" r:id="rId7"/>
    <sheet name="Nr Blokken" sheetId="23" r:id="rId8"/>
  </sheets>
  <definedNames>
    <definedName name="_xlnm._FilterDatabase" localSheetId="2" hidden="1">'PvE 2024'!$A$1:$H$141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2" i="10" l="1"/>
  <c r="E42" i="10"/>
  <c r="D42" i="10"/>
  <c r="C42" i="10"/>
  <c r="B42" i="10"/>
  <c r="A42" i="10"/>
  <c r="F29" i="10"/>
  <c r="E29" i="10"/>
  <c r="D29" i="10"/>
  <c r="C29" i="10"/>
  <c r="B29" i="10"/>
  <c r="A29" i="10"/>
  <c r="F15" i="10"/>
  <c r="E15" i="10"/>
  <c r="D15" i="10"/>
  <c r="C15" i="10"/>
  <c r="B15" i="10"/>
  <c r="A15" i="10"/>
  <c r="F7" i="10"/>
  <c r="E7" i="10"/>
  <c r="D7" i="10"/>
  <c r="C7" i="10"/>
  <c r="B7" i="10"/>
  <c r="A7" i="10"/>
</calcChain>
</file>

<file path=xl/sharedStrings.xml><?xml version="1.0" encoding="utf-8"?>
<sst xmlns="http://schemas.openxmlformats.org/spreadsheetml/2006/main" count="1020" uniqueCount="500">
  <si>
    <t>Wachtrijen</t>
  </si>
  <si>
    <t>Het dient mogelijk te zijn call log informatie te raadplegen.</t>
  </si>
  <si>
    <t>Het dient mogelijk te zijn om vanuit de call logs telefoonnummers te bellen.</t>
  </si>
  <si>
    <t>De mobiele abonnementen dienen HD Voice te ondersteunen.</t>
  </si>
  <si>
    <t>Het is mogelijk om een extra simkaart af te nemen waarmee data uit het groepstegoed kan worden gebruikt.</t>
  </si>
  <si>
    <t>Inschrijver biedt de functionele mogelijkheid om de toegang tot internet per aansluiting of per groep aansluitingen te blokkeren.</t>
  </si>
  <si>
    <t>Gemeente Ede krijgt de mogelijkheid om 24 uur per dag en 7 dagen per week nummers kosteloos en per direct te blokkeren / over te zetten bij verlies of diefstal.</t>
  </si>
  <si>
    <t>In geval dat een medewerker van de Gemeente Ede in zijn normale werkgebied serieuze dekkingsklachten ervaart (binnen of buiten), dient Inschrijver de mogelijkheid te bieden om het betreffende telefoonnummer kosteloos te porteren naar een andere aanbieder.</t>
  </si>
  <si>
    <t xml:space="preserve">Beschikbaarheid van de oplossing en benodigde redundantie: de totale bereikbaarheidsoplossing dient te blijven functioneren bij (gedeeltelijke) uitval van de achterliggende techniek. Uw aangeboden oplossing biedt daarom redundantie op de meest kritieke paden zoals op de fysieke verbinding van de SIP trunks en op de fysieke hardware of software. </t>
  </si>
  <si>
    <t>Alle operationele support afspraken, geautoriseerde contactpersonen, geautoriseerde bestellers, telefoonnummers, etc. worden vastgelegd in een DAP.</t>
  </si>
  <si>
    <t>Aangemelde incidenten worden via email en via een webportaal bevestigd.</t>
  </si>
  <si>
    <t xml:space="preserve">Alle abonnementen en licenties komen aan het einde van de looptijd van het nieuwe contract vrij (Blokexpiratie). Dit geldt ook voor alle abonnementen en licenties die mogelijk gedurende de looptijd worden toegevoegd. </t>
  </si>
  <si>
    <t>De genoemde aantallen voor mobiele telefonie en vaste telefonie zijn gebaseerd op de datum van publicatie van deze offerteaanvraag. De werkelijke aantallen kunnen daardoor bij contractvorming marginaal verschillen.</t>
  </si>
  <si>
    <t>De facturatie van de bereikbaarheidsoplossing is op basis van het werkelijk aantal afgenomen licenties. Het factureren op basis van doorkiesnummers wordt nadrukkelijk uitgesloten.</t>
  </si>
  <si>
    <t>Naast de maandelijkse vaste kosten worden alle incidentele en additionele kosten, separaat vermeld op de factuur.</t>
  </si>
  <si>
    <t>Er is geen sprake van automatische incasso.</t>
  </si>
  <si>
    <t>Indien Apps benodigd zijn voor gebruik op mobiele devices, dan dienen deze beschikbaar te zijn voor zowel iOS als Android devices (GSM’s, tablets).
Voorts dienen zij regelmatig geüpdatet te worden ten behoeve van security of andere aanleidingen.</t>
  </si>
  <si>
    <t>KCC</t>
  </si>
  <si>
    <t>Nummerweergave, hoofdinstelling:
De beheerder moet de volgende mogelijkheden hebben:
•	Toestel niveau: het moet mogelijk zijn om nummerweergave per toestel of per groep toestellen, voor verschillende tijdsloten in te stellen.
•	Medewerkers niveau: het moet mogelijk zijn de instelling per Medewerker of Groepsleden in een groep te overrulen c.q. deze instellingen voor een Medewerker of Groepsleden van een groep te maken. 
•	Keuzemogelijkheden m.b.t. nummerweergave worden centraal aan of uit gezet. 
•	Bij al deze instellingen moet een onderscheid kunnen worden gemaakt tussen intern en extern belverkeer.</t>
  </si>
  <si>
    <t>Doorschakelingen: 
De beheerder moet de volgende mogelijkheden hebben:
•	Inzage in alle instellingen, zowel op Medewerker als Groepslid niveau;
•	Instellingen kunnen overrulen, zowel op Medewerkers als Groepslid niveau.</t>
  </si>
  <si>
    <t>Algemeen</t>
  </si>
  <si>
    <t>Huntgroepen</t>
  </si>
  <si>
    <t>Architectuur</t>
  </si>
  <si>
    <t>Algemene voorwaarden</t>
  </si>
  <si>
    <t>Index</t>
  </si>
  <si>
    <t>Onderwerp</t>
  </si>
  <si>
    <t>Eis/Wens</t>
  </si>
  <si>
    <t>Aanvullende informatie</t>
  </si>
  <si>
    <t>Akkoord Opdrachtnemer</t>
  </si>
  <si>
    <t>Opmerking Opdrachtnemer</t>
  </si>
  <si>
    <t>4.1</t>
  </si>
  <si>
    <t>Standaard oplossingen</t>
  </si>
  <si>
    <t>Eis</t>
  </si>
  <si>
    <t>4.2</t>
  </si>
  <si>
    <t>Wettelijke eisen</t>
  </si>
  <si>
    <t>4.3</t>
  </si>
  <si>
    <t>Onderaannemers en subverwerkers</t>
  </si>
  <si>
    <t>Koppelingen met overige systemen</t>
  </si>
  <si>
    <t>5.1</t>
  </si>
  <si>
    <t>Uitwisseling van gegevens</t>
  </si>
  <si>
    <t>Wens</t>
  </si>
  <si>
    <t>Zeer wenselijk om dit via de ESB te laten lopen</t>
  </si>
  <si>
    <t>5.2</t>
  </si>
  <si>
    <t>Technische logging</t>
  </si>
  <si>
    <t>5.3</t>
  </si>
  <si>
    <t>Gebruik van e-Mail</t>
  </si>
  <si>
    <t>5.4</t>
  </si>
  <si>
    <t>Aansluiting op ADFS</t>
  </si>
  <si>
    <t>5.5</t>
  </si>
  <si>
    <t>Monitoring</t>
  </si>
  <si>
    <t>5.6</t>
  </si>
  <si>
    <t>Toegankelijkheid</t>
  </si>
  <si>
    <t>n.v.t.</t>
  </si>
  <si>
    <t>Configuratie en voorwaardelijke instellingen</t>
  </si>
  <si>
    <t>6.1</t>
  </si>
  <si>
    <t>Wachtwoorden</t>
  </si>
  <si>
    <t>6.2</t>
  </si>
  <si>
    <t>TLS/SSL-beveiliging - Certificaten</t>
  </si>
  <si>
    <t>6.3</t>
  </si>
  <si>
    <t>Network Security Monitoring</t>
  </si>
  <si>
    <t>6.4</t>
  </si>
  <si>
    <t>(D)DOS Maatregelen</t>
  </si>
  <si>
    <t>6.5</t>
  </si>
  <si>
    <t>Opslag van vertrouwelijke en privacygevoelige informatie</t>
  </si>
  <si>
    <t>6.6</t>
  </si>
  <si>
    <t>Back-up</t>
  </si>
  <si>
    <t>6.7</t>
  </si>
  <si>
    <t>Systeemisolatie</t>
  </si>
  <si>
    <t>6.8</t>
  </si>
  <si>
    <t>Beheer op afstand (door leverancier)</t>
  </si>
  <si>
    <t>6.9</t>
  </si>
  <si>
    <t>Gebruik van trackers op websites en webdiensten</t>
  </si>
  <si>
    <t>Mogelijk n.v.t. door het ontbreken van deze dienst.</t>
  </si>
  <si>
    <t>6.10</t>
  </si>
  <si>
    <t>Gebruik van trackers en logging in apps/applicaties</t>
  </si>
  <si>
    <t>6.11</t>
  </si>
  <si>
    <t>OTA(P) straat</t>
  </si>
  <si>
    <t>A en P zou voldoende moeten zijn voor de KCC omgeving.</t>
  </si>
  <si>
    <t>6.12</t>
  </si>
  <si>
    <t>Dienstgebonden Auditlogging</t>
  </si>
  <si>
    <t>Niveau Basis is hier voldoende</t>
  </si>
  <si>
    <t>Procedurele voorwaarden</t>
  </si>
  <si>
    <t>7.1</t>
  </si>
  <si>
    <t>Controle op bekende kwetsbaarheden</t>
  </si>
  <si>
    <t>7.2</t>
  </si>
  <si>
    <t>Patchbeleid</t>
  </si>
  <si>
    <t>7.3</t>
  </si>
  <si>
    <t>Exit-strategie</t>
  </si>
  <si>
    <t>GBIT is leidend</t>
  </si>
  <si>
    <t>7.4</t>
  </si>
  <si>
    <t>Locatie van apparatuur, data en onderaannemers</t>
  </si>
  <si>
    <t>7.5</t>
  </si>
  <si>
    <t>Privacywetgeving</t>
  </si>
  <si>
    <t>7.6</t>
  </si>
  <si>
    <t>Verwerkersovereenkomst</t>
  </si>
  <si>
    <t>7.7</t>
  </si>
  <si>
    <t>Audits - The Right to Audit</t>
  </si>
  <si>
    <t>7.8</t>
  </si>
  <si>
    <t>Fysieke beveiliging</t>
  </si>
  <si>
    <t>7.9</t>
  </si>
  <si>
    <t>Responsible Disclosure</t>
  </si>
  <si>
    <t>7.10</t>
  </si>
  <si>
    <t>Incident Response en forensisch onderzoek</t>
  </si>
  <si>
    <t>7.11</t>
  </si>
  <si>
    <t>Principe van Least Privilege</t>
  </si>
  <si>
    <t>Uitsluitingen en uitzonderingen</t>
  </si>
  <si>
    <t>8.1</t>
  </si>
  <si>
    <t>GEO politieke uitzonderingen</t>
  </si>
  <si>
    <t>Landen die vallen onder de geopolitieke uitzonderingen zijn: (niet uitputtend)
 · Rusland
 · China
 · Iran
 · Noord-Korea</t>
  </si>
  <si>
    <t>8.2</t>
  </si>
  <si>
    <t>W3C compatibiliteit</t>
  </si>
  <si>
    <t>8.3</t>
  </si>
  <si>
    <t>Uitsluiting RDP protocol</t>
  </si>
  <si>
    <t>8.4</t>
  </si>
  <si>
    <t>Opgave client applicaties</t>
  </si>
  <si>
    <t>8.5</t>
  </si>
  <si>
    <t>Uitsluiting client side plugins</t>
  </si>
  <si>
    <t>8.6</t>
  </si>
  <si>
    <t>DRM / EME afhankelijkheid</t>
  </si>
  <si>
    <t>De spreadsheet die u geopend heeft kan op het tabblad “Invulsheet” ingevuld worden door akkoord of niet akkoord te geven op de aldaar genoemde hoofdstukken uit de Aansluitvoorwaarden met mogelijkheid tot geven van commentaar. Dit zijn de kolommen aangegeven met de lichtgroene titels.</t>
  </si>
  <si>
    <t>De index kolom is de verwijzing naar die hoofdstukken. Het aansluitvoorwaarden document dient onderdeel uit te maken van de verstrekking vanuit de gemeente. Heeft u dit document niet ontvangen, kunt u bij uw contactpersoon navraag doen.</t>
  </si>
  <si>
    <t>Huidige versie van het document en de spreadsheet is 2.9.1</t>
  </si>
  <si>
    <t>Legenda:</t>
  </si>
  <si>
    <t>Kolom in te vullen door gemeentelijk security personeel</t>
  </si>
  <si>
    <t>Kolom in te vullen door de opdrachtnemer</t>
  </si>
  <si>
    <t>Leeswijzer en instructie</t>
  </si>
  <si>
    <t>Begrip</t>
  </si>
  <si>
    <t>Definitie</t>
  </si>
  <si>
    <t>Opdrachtgever</t>
  </si>
  <si>
    <t>De gemeente Ede</t>
  </si>
  <si>
    <t>Aanvrager</t>
  </si>
  <si>
    <t>Vergunninghouder</t>
  </si>
  <si>
    <t>Oplossing</t>
  </si>
  <si>
    <t>Eisen</t>
  </si>
  <si>
    <t>Wensen</t>
  </si>
  <si>
    <t>Geef middels 'ja'of 'nee'aan of u voldoet aan de betreffende wens. Indien het antwoord 'ja' is, dan dient deze wens gedemonstreerd te worden in de demonstratie (zie aanbestedingsdocument). Alleen dan kan het voldoen aan de betreffende wens meewegen in de beoordeling van de verwachte meerwaarde van de applicatie.</t>
  </si>
  <si>
    <t>Prijsvoorstel</t>
  </si>
  <si>
    <t>Neem in het prijsvoorstel de initiële en jaarlijkse kosten op voor levering van de oplossing, zodat de opdrachtgever zich een beeld kan vormen van de totale kosten van eigenaarschap van de oplossing voor de maximale contractperiode van vijf jaar. Gerbuik hiervoor het daarvoor bedoelde prijsformulier.</t>
  </si>
  <si>
    <t>#</t>
  </si>
  <si>
    <t>Akkoord Ja/Nee</t>
  </si>
  <si>
    <t>Toelichting</t>
  </si>
  <si>
    <t>Bijlage</t>
  </si>
  <si>
    <t>Zie bijlage</t>
  </si>
  <si>
    <t>Infrastructuur &amp; Beheer</t>
  </si>
  <si>
    <t>Inschrijvende partij</t>
  </si>
  <si>
    <t>Indien van Toepassing</t>
  </si>
  <si>
    <t>De aangeboden producten diensten of levering van de inschrijver</t>
  </si>
  <si>
    <t>SLA</t>
  </si>
  <si>
    <t>De aangeboden oplossing die bestaat uit een of meer deel-systemen van de Inschrijver en/of derde partijen EN integratie met systemen die thans in gebruik zijn bij de gemeente Ede. Let op: daar waar de aangeboden oplossing bedoeld wordt zal zo veel mogelijk “het Systeem” geschreven worden. Mocht de tekst “het systeem” gebruikt zijn en is onduidelijk of hier de aangeboden oplossing bedoeld wordt, dan verzoeken we de Inschrijver hiervoor een vraag te stellen t.b.v. de NvI.</t>
  </si>
  <si>
    <t>1.1. Begrippenlijst</t>
  </si>
  <si>
    <t>Begrip / afkorting</t>
  </si>
  <si>
    <t>Betekenis / toelichting / uitleg</t>
  </si>
  <si>
    <t>BIAS</t>
  </si>
  <si>
    <t>Afdeling Beheer Infrastructuur, Applicaties en Systemen, verantwoordelijk voor het beheer van de hosting-diensten ten behoeve van gemeente Ede en gast-organisaties.</t>
  </si>
  <si>
    <t>CSP</t>
  </si>
  <si>
    <t>Communicatiesterpunt: locatie waar alle interne en externe communicatieverbindingen samenkomen.</t>
  </si>
  <si>
    <t>CLID</t>
  </si>
  <si>
    <t>CaLler IDentity: het telefoonnummer van degene die belt (inkomend of uitgaand).</t>
  </si>
  <si>
    <t>Dossier Afspraken en Procedures</t>
  </si>
  <si>
    <t>Klant Contact Center: het call center van de gemeente Ede dat onderdeel is van de afdeling Publiekszaken (PBZ).</t>
  </si>
  <si>
    <t>MER</t>
  </si>
  <si>
    <t>Main Equipment Room: ruimte waarin de centrale ICT voorziening staan opgesteld, zoals servers, storage, centrale netwerkcomponenten, verbindingen met Internet, WAN, GemNet, etc. Deze ruimte is fysiek /brandwerend gescheiden van facilitaire ruimtes (hierin staan b.v. brandblus, UPS, NSA, koeling, e.d.).</t>
  </si>
  <si>
    <t>NvI</t>
  </si>
  <si>
    <t>Nota van Inlichtingen</t>
  </si>
  <si>
    <t>PBZ</t>
  </si>
  <si>
    <t>Afdeling Publiekszaken (hieronder valt ook het afhandelen van klantcontact via digitale middelen (“KCC”) en Publieksbalies)</t>
  </si>
  <si>
    <t>PvE</t>
  </si>
  <si>
    <t>Programma van Eisen (dit document)</t>
  </si>
  <si>
    <t>Service Level Agreement: de afgesproken diensten en de kwaliteit van die diensten.</t>
  </si>
  <si>
    <t>SSO</t>
  </si>
  <si>
    <t>Single Sign On: als gebruiker is ingelogd in de Ede(VDI) omgeving hoeft niet nog een keer handmatig ingelogd te worden in applicaties die SSO ondersteunen.</t>
  </si>
  <si>
    <t>Telefonie</t>
  </si>
  <si>
    <t>UC-bouwsteen ten behoeve van het ondersteunen van “SPRAAK” gebaseerde communicatie.</t>
  </si>
  <si>
    <t>Uniform Europees Aanbestedingsformulier.</t>
  </si>
  <si>
    <t>De aangeboden simkaarten en e-sims zijn op basis van  5G. Inclusief de nieuwe frequenties in het 3Ghz spectrum.</t>
  </si>
  <si>
    <t>Het moet mogelijk zijn om kosteloos te wissellen van sim naar e-sim of andersom.</t>
  </si>
  <si>
    <t>Inschrijver biedt de functionele mogelijkheid om het mobiele nummer van een medewerker te porteren op het ogenblik dat de betreffende medewerker uit dienst gaat</t>
  </si>
  <si>
    <t>Inschrijver garandeert voor spraak binnen de gemeente Ede voor de geleverde diensten een geografische landdekking van minimaal 99,0%, waarbij een signaalsterkte van minimaal -99 dBm van toepassing is.</t>
  </si>
  <si>
    <t xml:space="preserve">De mobiele abonnementen dienen Voice over wifi te ondersteunen.
NB: doel is om thuiswerkers via Wifi te kunnen laten bellen, of indien het GSM signaal zwak is en er is een Wifi signaal beschikbaar bellen via Wifi te ondersteunen. </t>
  </si>
  <si>
    <t>Het mobiele netwerk, waarop de mobiele spraak- en datadiensten worden geleverd, voldoet gedurende de overeenkomst aan de gangbare eisen op het gebied van dekking.
Ingeval dat er geen of onvoldoende dekking in een gebied is spant leverancier zich aantoonbaar in.</t>
  </si>
  <si>
    <t>Het dient mogelijk te zijn om via alle Endpoints de centrale telefoonlijst (1) te raadplegen.</t>
  </si>
  <si>
    <t>Alle vereiste functionaliteiten in het PVE en de wensen die direct gerealiseerd worden in de 1e oplevering zijn van tevoren zichtbaar en demonstreerbaar in een vergelijkbare productie omgeving. De werkzaamheden dienen te allen tijde zonder verstoring van de productie omgeving uitgevoerd te worden.</t>
  </si>
  <si>
    <t>Gemeente Ede heeft de mogelijkheid om de omvang van de totale afgenomen dienstverlening (waaronder abonnementen, toestellen, gebruikerslicenties), per onderdeel, met maximaal 15% op jaarbasis te laten groeien of krimpen, zonder dat hiervoor kosten of afkoop in rekening worden gebracht.</t>
  </si>
  <si>
    <t>Er dient een overzicht te zijn en inzicht gegeven te worden van alle partners  en onderaannemers die ingezet worden.</t>
  </si>
  <si>
    <t>Modulaire opties dienen inzichtelijk te zijn los geoffreerd te worden</t>
  </si>
  <si>
    <t>Leverancier, leverancier partners en of onderaannemers dienen aantoonbaar Microsoft (MS-Teams) gecertificeerd partner te zijn.</t>
  </si>
  <si>
    <t>Alle gesprekken verlopen middels HD-voice of beter. De mogelijkheden dient u te specificeren.</t>
  </si>
  <si>
    <t>De Beheerder en KCC Supervisor zijn in staat zelfstandig routering regels toe te voegen, te wijzigen en te verwijderen.</t>
  </si>
  <si>
    <t>De  beheerder kan zelfstandig groepsnummers aanmaken en Medewerkers toewijzen aan een of meer groepen.</t>
  </si>
  <si>
    <t>MS-TEAMS 
Van de leverancier wordt verwacht dat ze gedurende de contract fase ondersteuning moeten kunnen bieden tijdens de migratie naar Teams-calling.</t>
  </si>
  <si>
    <r>
      <t>Inschrijver garandeert voor data</t>
    </r>
    <r>
      <rPr>
        <sz val="11"/>
        <color rgb="FFFF0000"/>
        <rFont val="Arial"/>
        <family val="2"/>
      </rPr>
      <t xml:space="preserve"> </t>
    </r>
    <r>
      <rPr>
        <sz val="11"/>
        <color theme="1"/>
        <rFont val="Arial"/>
        <family val="2"/>
      </rPr>
      <t>binnen de gemeente Ede voor geleverde 5G diensten een geografische landdekking van minimaal 90,0%, waarbij een signaalsterkte van minimaal -90,0 dBm van toepassing is.
98% 4G dekking waarbij een signaalsterkte van minimaal -90,0 dBm van toepassing is.</t>
    </r>
  </si>
  <si>
    <t>Wens: Voicemail to text. (voicemail berichten worden omgezet naar tekst en verstuurd als bericht )</t>
  </si>
  <si>
    <t xml:space="preserve">De volgende functionaliteiten zijn beschikbaar in het mobiele netwerk:
•	Wisselgesprek (standaard functionaliteit van de Iphone)
•	SMS-notificatie naar gsm als er een voicemail bericht is ingesproken (zonder vertraging);
•	Berichten blijven na afluisteren minimaal 24 uur bewaard;
•	Niet afgeluisterde berichten blijven minimaal 72 uur bewaard.
•	Melding van tijd/datum van het inspreken van het bericht.
</t>
  </si>
  <si>
    <t>KCC medewerkers moeten gesprekken kunnen opnemen (Voice Recording met aankondiging daarvan!). Hierbij gelden - vanwege de gevoelige aard van de gesprekken de volgende bijzondere voorwaarden:
•	gesprekken moeten standaard opgenomen kunnen worden, waarbij per telefoonnummer ingesteld kan worden of dat wel/niet wenselijk is; Ruggespraak gesprekken moeten kunnen worden terug geluisterd
•	opgenomen gesprekken moeten een instelbare periode bewaard kunnen worden;
•	WENS: Voor en tijdens  het gesprek moet een inwoner, kunnen bepalen of een gesprek wel of niet wordt opgenomen mag worden.Je moet kunnen zien waar een ggesprek naartoe is doorgeschakeld.</t>
  </si>
  <si>
    <t>Opdrachtnemer offreerd optioneel alle beschikbare mogelijkheden ten aanzien van Conferentie mogelijkheden. Gebaseerd op IOS functionliteit.</t>
  </si>
  <si>
    <t>Voor het serviceplein moeten gesprekken standaard opgenomen worden in de ACD.</t>
  </si>
  <si>
    <t xml:space="preserve">De informatie uit de (local) Active Directory is middels een geautomatiseerde koppeling beschikbaar in het telefonieplatform. Het moet mogelijk zijn in het platform de naam van een persoon (weergavenaam) te koppelen aan een nummer in een telefoonlijst (Local active directory). De weergavenaam moet een tekstveld zijn, met ruimte voor minimaal 50 karakters. Daarbij moet het platform minimaal de volgende attributen bij elke persoon kunnen registreren:
• Achternaam
• Voornaam
• Voorvoegsel
• Voorletters
• Telefoon vast
• Telefoon mobiel
• E-mail adres
• Organisatieonderdeel
• Locatie
Leverancier mag ervan uitgaan dat deze informatie beschikbaar is. </t>
  </si>
  <si>
    <t>Partner producten dienen optioneel en los geoffreerd te worden.</t>
  </si>
  <si>
    <t>Rollen en rechtenmoeten kunnen worden toebedeeld op basis van least privilege</t>
  </si>
  <si>
    <t>Opdrachtnemer dient een Cloud gebaseerde oplossingen aanbieden</t>
  </si>
  <si>
    <t xml:space="preserve">De uitgevraagde functionaliteiten zijn toepasbaar op laptops, (vast, mobiel) telefoons en intercoms die de gemeente in omloop heeft (plaats onafhankelijk).
Ook in geval van calamiteiten zal er telefonie benodigd zijn. </t>
  </si>
  <si>
    <t>De Opdrachtnemer garandeert het behoud van alle huidige vaste en mobiele telefoonnummers.</t>
  </si>
  <si>
    <t xml:space="preserve">De geboden oplossing heeft geen specifieke beperking in maximaal aan te sluiten toestelnummers (intern, extern, groepsnummers, doorkiesnummers, etc.) </t>
  </si>
  <si>
    <t>Het moet mogelijk zijn om vanuit de KCC-Tool te kunnen koppelen met externe telefoonboeken (api koppelingen)</t>
  </si>
  <si>
    <t>Gebruiker dient intuïtief zelf doorschakelingen te kunnen instellen middels app en of webpagina.</t>
  </si>
  <si>
    <t xml:space="preserve">Medewerkers moeten  24/7 kunnen meedraaien in verschillende bereikbaarheidsdiensten en zogenaamde huntgroepen ongeacht welk device binnen de gemeente Ede gebruikt worden.. </t>
  </si>
  <si>
    <t xml:space="preserve">Het dient inzichtelijk te zijn hoeveel en wie er in de bereikbaarheidsdientsen, huntgroepen actief zijn. </t>
  </si>
  <si>
    <t>Calamiteitenschakeling: als de Gemeente Ede niet meer bereikbaar is (vanwege een grootschalig incident of technische storing in de geboden oplossing), dan worden nader af te spreken specifieke nummers (b.v. toezicht, B&amp;W, Directie,…) naar een andere organisatie doorgeschakeld.</t>
  </si>
  <si>
    <t>De oplossing voorziet in de mogelijkheid om een wachtrij in te richten per eindpunt op een route.</t>
  </si>
  <si>
    <t>Minimaal één medewerker dient actief te blijven  (de laatste kan de groep verlaten) (b.v. piketdienst).</t>
  </si>
  <si>
    <t>Alle huidige (bestaande) groependienen gemigreerd te worden naar de nieuwe oplossing.
Specifiek benoemen we hier het calamiteiten nummer 999 dat wordt doorgeschakeld naar de Piket dienst (een vaste telefoon bij de bode) of de mobiele telefoon van de bode tijdens de ronde. De migratie is niet beperkt tot deze groep.</t>
  </si>
  <si>
    <t>Het doorschakel pad van een individuele Medewerker mag het ingestelde doorschakel pad in een groepsschakeling niet overrulen: als de medewerker niet beschikbaar is wordt het doorschakel pad van de groepsschakeling gevolgd (er wordt dan niet van doorschakel pad gewisseld).</t>
  </si>
  <si>
    <t xml:space="preserve">Collega agent (KCC medewerker) of KCC supervisor moet altijd bijgeschakeld kunnen worden (vooraf en tijdens gesprek) kunnen worden; live meeluisteren.
De KCC medewerker kan alleen met toestemming van collega meeluisteren. De KCC supervisor kan dit ongemerkt. </t>
  </si>
  <si>
    <t xml:space="preserve">De beller moet bij aanvang van de wachtrij de mogelijkheid van deelname aan het klant tevredenheid onderzoek kunnen aangeven. </t>
  </si>
  <si>
    <t>Als een Medewerker belt, wordt conform persoonlijke instellingen het vooraf ingesteld nummer meegestuurd t.b.v. nummerweergave.
Het is mogelijk om deze nummerweergave tijdelijk handmatig uit te zetten of aan te passen, zowel op mobiel als vast toestel.
Mogelijkheden zijn: eigen vaste nummer, eigen mobiele nummer, algemeen Ede nr. en groepsnummers.</t>
  </si>
  <si>
    <t>Routering is uitsluitend van toepassing op specifieke -door gemeente Ede- in te stellen nummers. Routering van binnenkomende gesprekken in de KCC omgeving naar KCC medewerkers is mogelijk op basis van:
•	Vaste volgorde, cyclisch of random;
•	Dag, datum en tijdstippen. Minimaal twintig sets met openingstijden kunnen worden gedefinieerd;
•	Bijzondere dagen (feestdagen). Deze dagen kunnen in tabelvorm worden beheerd;
•	Gekozen nummer;
•	Selectie door de Beller;
•	Nummer van de beller;
•	Beschikbaarheid van KCC medewerker o.b.v. vastgesteld skills level;
•	Aantal wachtenden in één of meerdere flows;
•	Er moet een mogelijkheid zijn om een aangeboden queue voorrang te geven; 
•	Vooraf bepaalde skills van de KCC medewerker;
•	Voorgeprogrammeerde scenario's; 
•	Calamiteitenscenario.
Aan het aantal queues mag geen maximum zitten.</t>
  </si>
  <si>
    <t>Geef aan wat de mogelijkheden zijn van voice naar tekst. (b.v. voicemail berichten omzetten naar tekst berichten)</t>
  </si>
  <si>
    <t xml:space="preserve">Voicemail is beschikbaar in de aangeboden oplossing, maar staat uit: voicemail wordt alleen toegepast op het mobiele nummer van de Medewerker.
Voicemail is derhalve alleen mogelijk als gesprekken via het vaste nummer worden doorgeschakeld naar het mobiele nummer. Afhankelijk van de persoonlijke instellingen schakelt het gesprek bij geen gehoor door naar de voicemail van het mobiele nummer, wordt doorgeschakeld naar een ander nummer of het gesprek valt terug naar het KCC. </t>
  </si>
  <si>
    <t>De drukte (export) van de wachtrij (live) publiceren op de portal van de gemeente Ede</t>
  </si>
  <si>
    <t>Bij ACD en of Huntgroepen moet je kunnen aangeven wat het minimum aantal personen in de huntgroep is, of de eigenaar van de ACD of huntgroep moet een waarschuwing krijgen als onderbemensing is in de groep.</t>
  </si>
  <si>
    <t>Opdrachtnemer coördineert alle activiteiten rondom de gefaseerde migratie van de bestaande nummers inclusief de configuratie van vaste toestellen en de wisseling van SIM kaarten en voert deze uit op basis van informatie die Aanbestedende dienst aanlevert m.b.t. gebruikersgroepen en hun locaties.</t>
  </si>
  <si>
    <t>Bij ACD en of Huntgroepen moet je kunnen aangeven wat het minimum aantal personen in de huntgroep is, of de eigenaar van de ACD of huntgroep moet een waarschuwing krijgen als onderbezetting is in de groep.</t>
  </si>
  <si>
    <t>Opdrachtnemer biedt voor data binnen minimaal 95% van het grondgebied van de gemeente Ede 5G dekking op basis van minimaal de onderstaande snelheden voor mobiele datacommunicatie:
- Downloadsnelheid van minimaal 14,4 Mbps;
- Uploadsnelheid van minimaal 5,6 Mbps.</t>
  </si>
  <si>
    <t>Opdrachtnemer garandeert dat tijdens mobiele telefoongesprekken onverminderd data kan worden gedownload. Het voeren van telefoongesprekken belemmert de data toegang geenszins.</t>
  </si>
  <si>
    <t>Opdrachtnemer ondersteunt de volgende devices van de Gemeente Ede 
- Mitel 6867i
- N2 Helios
- Intercoms bij toegangsdeuren in de gebouwen van gemeente Ede.</t>
  </si>
  <si>
    <t>Het beller-ID moet kunnen worden meegegeven naar interne medewerker en externe partners.</t>
  </si>
  <si>
    <t>Agents dienen vanui verschillende locaties te kunnen werken (kantoor, thuis), daarbij opererend als een virtueel Contact Center. Agents dienen ook vanaf een andere werkplek te kunnen inloggen.</t>
  </si>
  <si>
    <t>Opdrachtnemer garandeert een beschikbaarheid middels geboden oplossing van 99,9% per jaar tijdens kantooruren.</t>
  </si>
  <si>
    <t xml:space="preserve">Maandelijks wordt een beschikbaarheidsrapportage opgeleverd voor de totale dienstverlening. </t>
  </si>
  <si>
    <t>Opdrachtgever eist één overkoepelende SLA en één aanspreekpunt (SPOC). Indien Opdrachtnemer werkt met meerdere onderaannemers/combinanten dan zijn de verschillende kwaliteitsparameters verwerkt tot overkoepelende performance indicatoren die vermeld staan in de overkoepelende SLA.</t>
  </si>
  <si>
    <t>Medewerkers van de helpdesk zullen de geautoriseerde contactpersonen van Opdrachtnemer in het Nederlands te woord staan.</t>
  </si>
  <si>
    <t>Opdrachtnemer garandeert dat de technische inrichting van geboden oplossing bij oplevering en gedurende de gehele gebruiksperiode voldoende gedimensioneerd zal zijn voor het continu afhandelen van minimaal 99% van de gemiddelde verkeersbelasting. Opdrachtnemer meet regelmatig de belasting van geboden oplossing en alle verbindingen en toetst de resultaten tegen drempelwaarden waarmee is vast te stellen dat er over de afgelopen periode aan deze kwaliteitseis is voldaan. Opdrachtnemer rapporteert over de gemeten belasting en over de acties die zijn ondernomen bij de overschrijding van de drempelwaarden.
Het niet gehoor geven aan deze eis leidt tot een direct opeisbare boete ter hoogte van 10% van het gefactureerde bedrag.</t>
  </si>
  <si>
    <t>Het is vereist dat geboden oplossing wordt aangeboden als een SaaS /Cloud dienst.
Derhalve worden er geen backend systemen/servers geïmplementeerd in de hosting infrastructuur van de Gemeente Ede. Ten behoeve van algemene en persoonlijke functionaliteit dienen applicaties voor de presentatie-laag HTML5 w3c compliant te zijn</t>
  </si>
  <si>
    <t>Ten aanzien van integratie met O365/Teams:
a.	De beschikbaarheid van alle Medewerkers is voor alle Medewerkers inzichtelijk op ieder device (dus ook op mobiel). 
b.	Presence informatie voor Medewerkers ten behoeve van “gebeld worden” wordt automatisch afgeleid uit de informatie die beschikbaar is in/via  Microsoft O365 (Exchange online/Outlook/Teams).
c.	Het is daarbij wenselijk dat geboden oplossing in staat is uit de beschikbaarheids-informatie vanuit O365 te concluderen of een agenda-afspraak “concentratie-uren” betreffen: d.w.z. de Medewerker is dan niet in vergadering en kan dus wel gebeld worden. Indien dit niet mogelijk is verwachten we een advies hoe bereikbaarheid in dergelijke gevallen toch geborgd kan worden.
d.	Voorts werking van de koppeling van Inschrijver geborgd, ook na updates van/door Microsoft.</t>
  </si>
  <si>
    <t>Indien geboden oplossing voor deeloplossingen gebruik maakt van de Microsoft Office Suite, dan dient deze te integreren met de Microsoft 365 E3 licentie.</t>
  </si>
  <si>
    <t>De beheerder beschikt over een beheerapplicatie t.b.v. geboden oplossing, op basis van een persoonlijk account. 
•	De beheerder moet de beschikking krijgen over uitgebreide logging in geboden oplossing m.b.t. VOIP en SIP (troubleshooting bij gemelde incidenten). Het maken van een network trace moet hier ook tot de mogelijkheden behoren.</t>
  </si>
  <si>
    <t>geboden oplossing dient te voorzien in een koppelvlak ten behoeve van vast-mobiel integratie, waarbij voldaan wordt aan de gestelde eisen m.b.t. Routering, Doorschakeling en Groepsschakeling.</t>
  </si>
  <si>
    <t>De huidige GSM’s (Apple SE 2022) fungeren nu voor Medewerkers als endpoint voor SPRAAK. Deze situatie dient gecontinueerd te worden.
Bovendien moet geboden oplossing ook in staat zijn Android devices als endpoint te accepteren.</t>
  </si>
  <si>
    <t>Specifieke functionaliteit voor Serviceplein:
Gesprekken voor het  Serviceplein hebben altijd prioriteit over regulier verkeer op het moment dat geboden oplossing maximaal belast wordt.</t>
  </si>
  <si>
    <t>geboden oplossing voorziet voor alle profielen met betrekking tot binnenkomende en aangenomen gesprekken:
•	Call pick-up; op basis van pick-up en niet op basis van push zodat een KCC medewerker  de mogelijkheid heeft om gesprek aan te nemen of af te wijzen.
•	Indien een KCC medewerker een oproep niet beantwoordt, wordt de oproep gerouteerd naar de juiste wachtrij.
•	Bellen in de wachtstand;
•	2e lijn, 1e lijn in de wacht;
•	Doorverbinden, laagdrempelig, binnen maximaal 5 handelingen; 
•	Bij doorverbinden; herkenningstoon/signaal op het moment van doorverbinden naar de 2e lijn, zodat bekend is dat het gesprek is doorverbonden.  
•	Gesprek terugnemen bij in gesprek (Er wordt altijd warm doorverbonden)
•	Weergave aantal gemiste oproepen</t>
  </si>
  <si>
    <t>Andere dan de in het Prijzenblad opgenomen kosten kunnen niet door Inschrijver in rekening worden gebracht. Verschillen tussen het geraamde en daadwerkelijk aantal benodigde uren ten behoeve van de uitvoering van de opdracht kunnen niet worden verrekend.</t>
  </si>
  <si>
    <t>Het door Opdrachtnemer aangeboden Systeem:
- is op SIP, of andere hoogwaardige standaarden binnen VIOP gebaseerd
- maakt gebruik van standaard, off the shelf software.
Het aanbieden van speciaal voor Gemeente Ede te bouwen / programmeren software leidt tot uitsluiting van de procedure.</t>
  </si>
  <si>
    <t>De installatie en migratie maken onderdeel uit van de aanbieding van Opdrachtnemer en Opdrachtnemer dient alle daaraan gerelateerde kosten te verwerken in het Prijzenblad.</t>
  </si>
  <si>
    <t xml:space="preserve">Door Opdrachtnemer aangeboden oplossing voor telefonie biedt een integraal platform voor alle beschreven profielen. </t>
  </si>
  <si>
    <t xml:space="preserve">Opdrachtnemer is verantwoordelijk voor een correcte implementatie conform plan en planning van de diensten en zorgt voor een ontzorgde migratie van alle functionaliteit van het oude naar de nieuwe dienst(en)
De Opdrachtnemer voert aantoonbaar en in overeensteming met de mijlpalen gedfinieerd in het pva, een professionele regierol richting "verlatende" leverancier en stelt hierbij het belang van Gemeente Ede centraal. </t>
  </si>
  <si>
    <t xml:space="preserve">Alle gegevens die vermeld worden in het Prijzenblad zijn bindend (dus ook niet onderhevig aan prijsindexatie) voor de totale looptijd van de contracten en zullen in deze periode niet fluctueren (althans niet hoger worden, neerwaartse prijswijzigingen zoals EU-tarieven worden automatisch doorgevoerd). 
Indien een wijziging naar het oordeel van de Opdrachtnemer gevolgen heeft voor de overeengekomen prijs en/of levertijd zal hij, alvorens aan de wijziging gevolg te geven, Gemeente Ede hieromtrent zo spoedig mogelijk, doch ten hoogste binnen tien werkdagen na de kennisgeving van de verlangde wijziging, schriftelijk informeren. Indien deze gevolgen voor de prijs en/of de levertijd naar het oordeel van Gemeente Ede onredelijk zijn ten opzichte van de aard en de omvang van de wijziging heeft Gemeente Ede het recht de overeenkomst te ontbinden door middel van een schriftelijke kennisgeving aan de Opdrachtnemer. Een ontbinding op grond van dit lid geeft geen der partijen een recht op vergoeding van enigerlei schade.	</t>
  </si>
  <si>
    <t>Opdrachtnemer garandeert dat alle benamingen en omschrijvingen van factuurregels eenduidig zijn, overeenstemmen met bestellingen en niet zullen wijzigen gedurende de looptijd van de overeenkomst. Opdrachtnemer conformeert zich aan de facturatie eisen van de gemeente.</t>
  </si>
  <si>
    <t xml:space="preserve">Opdrachtgever eist maandelijks één factuur met een betalingstermijn van 30 dagen, ook in geval u als combinatie aanbiedt. Als zich een geschil voordoet m.b.t. facturatie zal dit geschil altijd geslecht worden met de Opdrachtnemer (SPOC). </t>
  </si>
  <si>
    <t xml:space="preserve">Specifieke groep, 'Secretariaats-medewerkers':
Inschrijver biedt een specifieke groepsschakeling voor het 'secretariaats0 medewerkers'  met minimaal de functionaliteiten die Opdrachtnemer biedt voor Medewerker (vaste nummer) " aangevuld met: 
•	Chef/secretaresse schakeling (Gesprekken voor de manager worden dan direct aangeboden bij de secretaresse. De secretaresse kan vervolgens de gesprekken doorverbinden naar de manager).
•	De secretaresse dient haar nummer door te kunnen schakelen naar een andere secretaresse, die vervolgens dezelfde functionaliteiten van de originele secretaresse ter beschikking heeft.
•	Er dient een manager- secretaresse schakeling te kunnen worden opgezet waaraan naar keuze 1 t/m 4 managers en naar keuze 1 t/m 4 secretaresses deelnemen.
•	Als er meerdere managers in de manager – secretaresse schakeling zijn opgenomen, dien(en)(t) de secretaresse(s) te kunnen zien voor welke manager er wordt gebeld.
•	Het dient mogelijk te zijn dat geselecteerde gebruikers (bijv. een andere manager) zonder tussenkomst van de secretaresse(s) direct de manager kunnen bereiken.
•	Secretaresse moet de chef-secretaresse schakeling eenvoudig aan of uit kunnen zetten.
Deze groepsinstelling zal worden toegepast door management, directie en college van B&amp;W.
LET OP: in beginsel is de manager voor iedereen rechtstreeks bereikbaar op het mobiele nummer. </t>
  </si>
  <si>
    <t>Certificeringen
De Opdrachtnemer dient te beschikken over de volgende certificeringen of gelijkwaardige andere certificeringen, betrekking hebbende op de vereiste en aangeboden dienstverlening:
•	ISO9001		Kwaliteitsborging
•	ISO27001		Informatiebeveiliging incl copy verklaring van toepasseljkheid.
Opdrachtnemer geeft in de toelichting aan over welke certificaten zij  beschikt en stelt deze beschikbaar voor inzage aan Opdrachtgever.</t>
  </si>
  <si>
    <t>Opdrachtnemer is verantwoordelijk voor het opstellen van een PvA.
De Opdrachtnemer stemt de aanpak daartoe af met de projectleider en beheerders van de Opdrachtgever. Opdrachtnemer levert een projectmanager en uitvoerende specialisten en rapporteert aan projectmanager van de Opdrachtgever.</t>
  </si>
  <si>
    <t>Opdrachtnemer en Opdrachtgever dienen voorafgaand schriftelijk overeenstemming te bereiken over het uit te voeren meerwerk.
Meerwerk wordt afzonderlijk op nacalculatie achteraf gefactureerd.</t>
  </si>
  <si>
    <t>Oplostijden zijn mede afhankelijk van prioriteitstellingen waarvan de categorieën van tevoren met Opdrachtgever zijn vastgelegd. Hierbij wordt onderscheid gemaakt tussen drie prioriteitsniveaus. Deze worden nader uitgewerkt. Prioriteit 1 betreft het uitvallen van telefonievoorzieningen voor het KCC. De overige prioriteitsstellingen worden conform gangbare standaarden nader uitgewerkt.</t>
  </si>
  <si>
    <t>Opdrachtnemer voert per kwartaal een contractanalyse uit waarbij de daadwerkelijke kosten op de factuur worden vergeleken met de contractuele afspraken. Controle vindt minimaal plaats op verbruikskosten, licenties en mogelijk uitgekeerde kortingen. De resultaten worden per kwartaal aan de Opdrachtgever gerapporteerd waarbij mogelijke delta's met terugwerkende kracht worden hersteld door Opdrachtnemer.</t>
  </si>
  <si>
    <t>Minimaal één keer per half jaar vindt overleg plaats tussen Opdrachtgever en Opdrachtnemer (Opdrachtgever en Opdrachtnemer kunnen overeenkomen het halfjaarlijkse overleg op te schorten of te annuleren), waarbij onder meer gesproken wordt (afhankelijk van de agenda) over: 
• aanpassingen en/of wijzigingen van de abonnementen/licenties; 
• marktconformiteit; 
• escalaties; 
• performance van de dienstverlening in het algemeen; 
• financiën; 
• rapportages; 
• service levels;
• evaluatie van de bestellingen en leveringen; 
• eventuele bijzonderheden rond de facturatie; 
• beschikbaarheid en kwaliteit van de dienstverlening; 
• optimalisatie van dienstverlening; 
• toekomstige verwachtingen;
• werkafspraken</t>
  </si>
  <si>
    <t>Alle kosten voor arbeid die Opdrachtgever maakt voor het bijstellen van gemaakte afspraken (deliverables) zullen aan Opdrachtnemer worden doorbelast voor EUR 100,00 per uur met een maximum van EUR 3.000,00 per gebeurtenis.</t>
  </si>
  <si>
    <t>Opdrachtnemer stelt gedurende de gehele contractperiode een vaste accountmanager beschikbaar die fungeert als commercieel aanspreekpunt. Deze accountmanager wordt operationeel ondersteund door een verkoop binnendienst collega en een vaste servicelevel manager. Zij vormen gezamenlijk het accountteam. Het accountteam is volledig op de hoogte met de situatie van Opdrachtgever.</t>
  </si>
  <si>
    <t xml:space="preserve">Alleen daartoe geautoriseerde personen van Opdrachtgever mogen bestellingen of opzeggingen doen. </t>
  </si>
  <si>
    <t>Bestellingen richting de Opdrachtnemer die niet door geautoriseerde personen van Opdrachtgever zijn geplaatst worden als niet rechtsgeldig beschouwd en kunnen door Opdrachtgever kosteloos ongedaan worden gemaakt.</t>
  </si>
  <si>
    <t xml:space="preserve">De helpdesk van de Opdrachtnemer heeft inhoudelijke kennis van de technische inrichting van geboden oplossing, de SLA en de te leveren diensten.  Tevens is zij op de hoogte van de algemene inrichting van de hosting infrastructuur en de VDI van Opdrachtgever (zie par. 2.11 en 3.7), voor zover relevant voor de werking van geboden oplossing.
Het moet niet nodig zijn dat -in geval van supportvragen of incidenten- de Beheerder uitleg moet geven over bovengenoemde aspecten. </t>
  </si>
  <si>
    <t xml:space="preserve">Opdrachtnemer garandeert Opdrachtgever te ontzorgen bij onder meer de volgende taken:
- Aanvragen en opzeggen van profielen en licenties
- Administratieve werkzaamheden zoals naamswijzigingen
- Wijzigen van een profiel
- Gebruikersvragen
- Storingsmeldingen (24 uur per dag en 7 dagen per week). 
Oplostijden zijn mede afhankelijk van prioriteitstellingen (SLA) waarvan de categorieën van tevoren met Opdrachtgever zijn vastgelegd. </t>
  </si>
  <si>
    <t>Nadat de Opdrachtgever het herstel van de storing heeft bevestigd, zendt de Opdrachtnemer, ten behoeve van operationeel Beheer, een formele herstelmelding aan de Opdrachtgever met als inhoud:
- het storingsnummer;
- het tijdstip van eerste melding van de storing;
- detailgegevens van de plaats en de aard van de storing;
- detailgegevens van de uitgevoerde werkzaamheden; 
- de bevestiging van het succesvol testen van het herstel.
- een berekening van de tijdsduur dat de telefonieomgeving niet of niet naar behoren heeft gewerkt.</t>
  </si>
  <si>
    <t>De toegepaste prijzen zijn inclusief alle kosten, waaronder, maar niet beperkt tot, materialen, transport, installatie, montage, demontage, afvoer, en programmering kosten.
Alle kosten dienen op regelniveau inzichtelijk te zijn in het Prijzenblad.
 In het geval van software(licenties) zijn de opgenomen bedragen inclusief zgn. software Assurance voor de genoemde contractperiode.</t>
  </si>
  <si>
    <t xml:space="preserve">Alle informatie die opdrachrnemr levert in het Prijzenblad en de daarbij gehanteerde kortingen gelden onverminderd voor alle aansluitingen, diensten en producten die de Opdrachtgever onder deze overeenkomst afneemt en zijn daarmee bindend. </t>
  </si>
  <si>
    <t>Opdrachtnemer voegt bij zijn Inschrijving een detailbegroting toe van de aangeboden propositie. De tarieven uit de detailbegroting dienen overeen te komen met de tarieven uit de inschrijving. U voegt het commerciële prodtenblad achter het Prijzenblad toe als bijlage.</t>
  </si>
  <si>
    <t>Op gebied van mobiele data (EU en NL) dient een “groepsbundel” (minimaal 10GB per medewerker zonder beperking van snelheid) beschikbaar te zijn, waarbij het totale verbruik van data abonnementen binnen de groep afgerekend wordt. Individuele tekorten worden daardoor met individuele overschotten van andere abonnementen gecompenseerd.
Betreft alle voice plus data en data-only sims met een data limiet. Overschrijding van de limiet dient appart benoemd te worden in het Prijzenblad.</t>
  </si>
  <si>
    <t>Andere dan in het Prijzenblad opgenomen kosten kunnen niet in rekening worden gebracht. Tenzij nadrukkelijk door Opdrachtgever additionele werkzaamheden worden gevraagd. Verschillen tussen het geraamde en daadwerkelijk aantal benodigde uren kunnen niet worden verrekend.</t>
  </si>
  <si>
    <t>Opdrachtnemer</t>
  </si>
  <si>
    <t>Als een inkomend gesprek in een wachtrij wordt geplaatst moeten de volgende mogelijkheden geboden worden:
•	Alle wachtrijen en meldteksten dienen door beheerder toegevoegd, verwijderd, instelbaar en intuitief veranderd te kunnen worden.
•	Meldteksten kunnen door beheerder worden ingesproken (of tekst naar spraak).
•	Keuze voor beller, wel of geen wacht-muziek, dient door beheerder instelbaar en intuitief te veranderd te kunnen worden.
•	Beller kan live geïnformeerd worden over het totaal aantal wachtenden en de verwachte wachttijd en niet over de wachtenden/wachttijd specifiek per queue. 
•	Timing hoe vaak een boodschap wordt afgespeeld kan door beheerder worden ingesteld/ aangepast.
•	Meldings-boodschap moet door beheerder kunnen worden ingesteld en aangepast afhankelijk van de wachtrij en de plaats in de wachtrij.
•	Per wachtrij zijn drempelwaarden instelbaar voor het aantal wachtenden en de lengte van de wachttijd. 
•	Wanneer de drempelwaarde van een wachtrij wordt bereikt, kan de beller: 
- worden aangeboden (gerouteerd) aan een andere skills (overflow) 
- worden of andere interne bestemming,  daarbij de oorspronkelijk skills verlatend
- worden gerouteerd naar een externe bestemming
- worden aangeboden teruggebeld te worden. Terugbellen gaat automatisch als de wachtrij is opgelost.</t>
  </si>
  <si>
    <t>Omschrijving</t>
  </si>
  <si>
    <t>Categorie</t>
  </si>
  <si>
    <t>Informatiebeveiliging en privacy</t>
  </si>
  <si>
    <t>KCC / PBZ</t>
  </si>
  <si>
    <t>Dap</t>
  </si>
  <si>
    <t>UEA</t>
  </si>
  <si>
    <t xml:space="preserve">Het systeem
Geboden oplosssing </t>
  </si>
  <si>
    <t>SLA &amp; DAP
(Governance onderhoud en ondersteuning)</t>
  </si>
  <si>
    <t>Onderdeel maken van chat functionaliteit.
•	Gesprekken via TEKST worden aan een daarvoor ingestelde groep KCC-Medewerkers gepresenteerd en gerouteerd met wachtrijen, analoog aan SPRAAK.
•	KCC medewerker kan de chat geschiedenis als algemeen toegangelijk bestandsformaat opslaan.
•	KCC medewerker kan tegelijkertijd aan verschillende TEKST sessies met meerdere inwoners deelnemen.</t>
  </si>
  <si>
    <r>
      <rPr>
        <b/>
        <sz val="10"/>
        <color rgb="FF000000"/>
        <rFont val="Calibri"/>
        <family val="2"/>
        <scheme val="minor"/>
      </rPr>
      <t xml:space="preserve">Kolommen uitgelegd:
</t>
    </r>
    <r>
      <rPr>
        <sz val="11"/>
        <color theme="1"/>
        <rFont val="Calibri"/>
        <family val="2"/>
        <scheme val="minor"/>
      </rPr>
      <t xml:space="preserve">
</t>
    </r>
    <r>
      <rPr>
        <b/>
        <sz val="10"/>
        <color rgb="FF000000"/>
        <rFont val="Calibri"/>
        <family val="2"/>
        <scheme val="minor"/>
      </rPr>
      <t>Index</t>
    </r>
    <r>
      <rPr>
        <sz val="11"/>
        <color theme="1"/>
        <rFont val="Calibri"/>
        <family val="2"/>
        <scheme val="minor"/>
      </rPr>
      <t xml:space="preserve">: Verwijzing naar het meegeleverde document
</t>
    </r>
    <r>
      <rPr>
        <b/>
        <sz val="10"/>
        <color rgb="FF000000"/>
        <rFont val="Calibri"/>
        <family val="2"/>
        <scheme val="minor"/>
      </rPr>
      <t>Onderwerp</t>
    </r>
    <r>
      <rPr>
        <sz val="11"/>
        <color theme="1"/>
        <rFont val="Calibri"/>
        <family val="2"/>
        <scheme val="minor"/>
      </rPr>
      <t xml:space="preserve">: Naam van het hoofdstuk uit meegeleverde document
</t>
    </r>
    <r>
      <rPr>
        <b/>
        <sz val="10"/>
        <color rgb="FF000000"/>
        <rFont val="Calibri"/>
        <family val="2"/>
        <scheme val="minor"/>
      </rPr>
      <t>Eis/Wens</t>
    </r>
    <r>
      <rPr>
        <sz val="11"/>
        <color theme="1"/>
        <rFont val="Calibri"/>
        <family val="2"/>
        <scheme val="minor"/>
      </rPr>
      <t xml:space="preserve">: Of dit binnen de gemeente voor dit project als wens of eis geldt
</t>
    </r>
    <r>
      <rPr>
        <b/>
        <sz val="10"/>
        <color rgb="FF000000"/>
        <rFont val="Calibri"/>
        <family val="2"/>
        <scheme val="minor"/>
      </rPr>
      <t xml:space="preserve">Aanvullende informatie: </t>
    </r>
    <r>
      <rPr>
        <sz val="11"/>
        <color theme="1"/>
        <rFont val="Calibri"/>
        <family val="2"/>
        <scheme val="minor"/>
      </rPr>
      <t xml:space="preserve">Commentaar van Security personeel
</t>
    </r>
    <r>
      <rPr>
        <b/>
        <sz val="10"/>
        <color rgb="FF000000"/>
        <rFont val="Calibri"/>
        <family val="2"/>
        <scheme val="minor"/>
      </rPr>
      <t>Akkoord</t>
    </r>
    <r>
      <rPr>
        <sz val="11"/>
        <color theme="1"/>
        <rFont val="Calibri"/>
        <family val="2"/>
        <scheme val="minor"/>
      </rPr>
      <t xml:space="preserve"> </t>
    </r>
    <r>
      <rPr>
        <b/>
        <sz val="10"/>
        <color rgb="FF000000"/>
        <rFont val="Calibri"/>
        <family val="2"/>
        <scheme val="minor"/>
      </rPr>
      <t>Opdrachtnemer</t>
    </r>
    <r>
      <rPr>
        <sz val="11"/>
        <color theme="1"/>
        <rFont val="Calibri"/>
        <family val="2"/>
        <scheme val="minor"/>
      </rPr>
      <t xml:space="preserve">: Gaat de opdrachtnemer akkoord met de Eis/Wens?
</t>
    </r>
    <r>
      <rPr>
        <b/>
        <sz val="10"/>
        <color rgb="FF000000"/>
        <rFont val="Calibri"/>
        <family val="2"/>
        <scheme val="minor"/>
      </rPr>
      <t>Opmerking</t>
    </r>
    <r>
      <rPr>
        <sz val="11"/>
        <color theme="1"/>
        <rFont val="Calibri"/>
        <family val="2"/>
        <scheme val="minor"/>
      </rPr>
      <t>: Uitleg m.b.t. de akkoordverklaring of niet akkoordverklaring.</t>
    </r>
  </si>
  <si>
    <r>
      <t xml:space="preserve">Geef </t>
    </r>
    <r>
      <rPr>
        <u/>
        <sz val="11"/>
        <color theme="1"/>
        <rFont val="Calibri"/>
        <family val="2"/>
      </rPr>
      <t>alleen</t>
    </r>
    <r>
      <rPr>
        <sz val="11"/>
        <color theme="1"/>
        <rFont val="Calibri"/>
        <family val="2"/>
      </rPr>
      <t xml:space="preserve"> bij de items waar expliciet om </t>
    </r>
    <r>
      <rPr>
        <i/>
        <sz val="11"/>
        <color theme="1"/>
        <rFont val="Calibri"/>
        <family val="2"/>
      </rPr>
      <t>toelichting</t>
    </r>
    <r>
      <rPr>
        <sz val="11"/>
        <color theme="1"/>
        <rFont val="Calibri"/>
        <family val="2"/>
      </rPr>
      <t xml:space="preserve"> wordt gevraagd een toelichting in de hiervoor bestemde kolom</t>
    </r>
  </si>
  <si>
    <r>
      <t xml:space="preserve">Bij diverse items is een </t>
    </r>
    <r>
      <rPr>
        <i/>
        <sz val="11"/>
        <color theme="1"/>
        <rFont val="Calibri"/>
        <family val="2"/>
      </rPr>
      <t>bijlage</t>
    </r>
    <r>
      <rPr>
        <sz val="11"/>
        <color theme="1"/>
        <rFont val="Calibri"/>
        <family val="2"/>
      </rPr>
      <t xml:space="preserve"> opgenomen bij de eis/wens. De bijlage bevat relevante/ leidende informatie voor de beantwoording</t>
    </r>
  </si>
  <si>
    <t>Technische onderhoudswerkzaamheden aan onderdelen van geboden oplossing die verstorend kunnen zijn voor de gehele of gedeeltelijke dienstverlening vinden alleen plaats in overleg met Opdrachtgever buiten werktijden van Opdrachtgever. Afhankelijk van de impact stelt u de Opdrachtgever in staat de gewijzigde onderdelen te testen en houdt u een fallback mogelijkheid open.</t>
  </si>
  <si>
    <t>In het geval van een storing informeert de Opdrachtnemer de beheerder en KCC supervisor (indien de KCC omgeving getroffen is):
•	zodra de oorzaak van de storing is gevonden met een planning van de reparatie;
•	over het type storing en eventuele te nemen maatregelen om de gevolgen van de storing te beheersen;
•	indien zich onvoorziene ontwikkelingen voordoen bij het verhelpen van de storing;
•	ten minste eenmaal per één (1) uur over de status van het herstelproces;
•	en zodra de storing is verholpen en hij ter controle daarop een oplevertest heeft uitgevoerd;
•	middels e-mail en (telefonisch -indien mogelijk).</t>
  </si>
  <si>
    <t>Aanspreekpunt zijn alleen geautoriseerde contactpersonen van de Opdrachtnemer.</t>
  </si>
  <si>
    <t>Eventuele aanvullende opdrachten of mutaties worden schriftelijk bevestigd volgens een vast format door geautoriseerde personen van de Opdrachtgever.</t>
  </si>
  <si>
    <t>Opdrachtnemer biedt een groeipad (visie), adviseert pro-actief m.b.t. nieuw ontwikkelingen en (nieuwe) mogelijkheden telefonie KCC oplossingen.</t>
  </si>
  <si>
    <t xml:space="preserve">De telefooncentrale moet voldoen aan de AVG normen; controle van communicatiemiddelen. Dit specifiek voor opnemen telefoongesprekken.
https://www.autoriteitpersoonsgegevens.nl/themas/werk-en-uitkering/controle-van-werknemers/controle-van-communicatiemiddelen#opnemen-telefoongesprekken
Enkele voorbeelden zijn:
-	De medewerker is eigenaar van zijn/haar gesprek. Medewerker moet daardoor ten alle tijden zelfstandig bij zijn/haar (historische) gesprekken kunnen komen.
-	De telefooncentrale moet gesprekken random opnemen. AVG technisch mag dit niet 100% van de gesprekken zijn. Het systeem biedt de mogelijkheid om dit random opnemen in te stellen OF heeft hier standaard functionaliteit voor.
-	Medewerkers kunnen, zelfstandig, tijdens een gesprek een opname starten. Denk hierbij aan agressie registratie.
-	Enkel de beheerder kan aan de beheerkant de random opgeslagen gesprekken terugluisteren. Overige rollen als: medewerker of supervisor heeft geen toegang tot de random opgeslagen gesprekken. </t>
  </si>
  <si>
    <t>Kosten zijn inzichtelijk en vast gedurende de eerste twee jaar van de overeenkomst. Indexeren is gedurende deze termijn niet mogelijk.</t>
  </si>
  <si>
    <t>Profielen&lt;&gt; BOUWBLOK matrix
E=Eis, W=Wens
(E)=van toepassing op profiel, maar niet instelbaar door profiel.</t>
  </si>
  <si>
    <t>Medewerker</t>
  </si>
  <si>
    <t>KCC medewerker</t>
  </si>
  <si>
    <t>KCC Supervisor</t>
  </si>
  <si>
    <t>Groepslid</t>
  </si>
  <si>
    <t>SPRAAK</t>
  </si>
  <si>
    <t>BASIS "Telefonie"</t>
  </si>
  <si>
    <t>Spraak</t>
  </si>
  <si>
    <t>E</t>
  </si>
  <si>
    <t>Call pick-up</t>
  </si>
  <si>
    <t>Bellen in de wachtstand</t>
  </si>
  <si>
    <t>2e lijn, 1e lijn in de wacht</t>
  </si>
  <si>
    <t>Terug belen bij bezet</t>
  </si>
  <si>
    <t>Weergave gemiste oproepen</t>
  </si>
  <si>
    <t>Voicemail</t>
  </si>
  <si>
    <t>nvt</t>
  </si>
  <si>
    <t>Doorschakeling</t>
  </si>
  <si>
    <t>Onderscheid tussen interne en externe oproepen</t>
  </si>
  <si>
    <t>Persoonlijke instelling</t>
  </si>
  <si>
    <t>Doorschakel nummer</t>
  </si>
  <si>
    <t>Tijd/Kalender functie</t>
  </si>
  <si>
    <t>Nummerweergave naar vast en mobiel</t>
  </si>
  <si>
    <t>Nummerherkinning (de)blokkeren</t>
  </si>
  <si>
    <t>Verkeersklassen</t>
  </si>
  <si>
    <t>(E)</t>
  </si>
  <si>
    <t>Zelf deelname aan groep instellen</t>
  </si>
  <si>
    <t>Conference calls</t>
  </si>
  <si>
    <t>Binnenkomend</t>
  </si>
  <si>
    <t>Routering</t>
  </si>
  <si>
    <t>Instellen keuzemenu's</t>
  </si>
  <si>
    <t>Instellen welkomstteksten</t>
  </si>
  <si>
    <t>Instellen Meldteksten</t>
  </si>
  <si>
    <t>Instellen keuzemgelijkheden tijdens wachtrij</t>
  </si>
  <si>
    <t>W</t>
  </si>
  <si>
    <t>Groepsschakeling</t>
  </si>
  <si>
    <t>Chef-secretaresse schakeling</t>
  </si>
  <si>
    <t>KCC Specifiek</t>
  </si>
  <si>
    <t>Persoonsgebonden KCC applicatie</t>
  </si>
  <si>
    <t>Inbreken in een call</t>
  </si>
  <si>
    <t>Informatie over de Beller aan de lijn</t>
  </si>
  <si>
    <t>E/W</t>
  </si>
  <si>
    <t>Blending</t>
  </si>
  <si>
    <t>Live Wall</t>
  </si>
  <si>
    <t>Uitgaand</t>
  </si>
  <si>
    <t>Individueel</t>
  </si>
  <si>
    <t>Nummerweergave per gesprek onderdrukken</t>
  </si>
  <si>
    <t>Collectief</t>
  </si>
  <si>
    <t>Overige</t>
  </si>
  <si>
    <t>Nummerplan</t>
  </si>
  <si>
    <t>SIP trunks</t>
  </si>
  <si>
    <t>Management</t>
  </si>
  <si>
    <t>Zie functie Management</t>
  </si>
  <si>
    <t>Tekst</t>
  </si>
  <si>
    <t>Live chat (via website)</t>
  </si>
  <si>
    <t>Chatbots</t>
  </si>
  <si>
    <t>SMS</t>
  </si>
  <si>
    <t>E-mail</t>
  </si>
  <si>
    <t>Beeldbellen</t>
  </si>
  <si>
    <t>Videobellen (1:1) -extern</t>
  </si>
  <si>
    <t>Videovergaderen</t>
  </si>
  <si>
    <t>Beschikbaarheid</t>
  </si>
  <si>
    <t>Presence' informatie weergeven</t>
  </si>
  <si>
    <t>Presence' informatie instellen</t>
  </si>
  <si>
    <t>Geautomatiseerd</t>
  </si>
  <si>
    <t>Handmatig</t>
  </si>
  <si>
    <t>Security</t>
  </si>
  <si>
    <t>Authenticatie &amp; Autorisatie</t>
  </si>
  <si>
    <t>Auditing &amp; Logging</t>
  </si>
  <si>
    <t>Opnemen en meeluisteren</t>
  </si>
  <si>
    <t>Rapportages</t>
  </si>
  <si>
    <t>KCC specifiek</t>
  </si>
  <si>
    <t>Belhistorie</t>
  </si>
  <si>
    <t>Statistieken over binnenkomende calls</t>
  </si>
  <si>
    <t>Beheertools</t>
  </si>
  <si>
    <t>Configuratie / instellingen</t>
  </si>
  <si>
    <t>Kalenders en tijdschema's</t>
  </si>
  <si>
    <t>Social Media</t>
  </si>
  <si>
    <t>Facebook</t>
  </si>
  <si>
    <t>Twitter</t>
  </si>
  <si>
    <t>Whatsapp - zakelijk</t>
  </si>
  <si>
    <t>Whatsapp individueel</t>
  </si>
  <si>
    <t>Integratie</t>
  </si>
  <si>
    <t>Office 365</t>
  </si>
  <si>
    <t>Office 365 Teams</t>
  </si>
  <si>
    <t>Zaaksysteem</t>
  </si>
  <si>
    <t>Kennissysteem</t>
  </si>
  <si>
    <t>Mobiele abonnementen</t>
  </si>
  <si>
    <t>Vast-Mobiel</t>
  </si>
  <si>
    <t>VDI</t>
  </si>
  <si>
    <t>Apps</t>
  </si>
  <si>
    <t>Hosting infrastructuur</t>
  </si>
  <si>
    <t>KCc meekijkfunctie op website</t>
  </si>
  <si>
    <t>Endpoints</t>
  </si>
  <si>
    <t>Hard devices</t>
  </si>
  <si>
    <t>Laptop / desktop</t>
  </si>
  <si>
    <t>TC</t>
  </si>
  <si>
    <t>GSM en GSM dekking</t>
  </si>
  <si>
    <t>Bureau telefoon</t>
  </si>
  <si>
    <t>Handsfreebellen / draadloze headset</t>
  </si>
  <si>
    <t>Soft devices</t>
  </si>
  <si>
    <t>KCC medewerker-perspectief: 
•	De KCC medewerker krijgt t.b.v. KCC functionaliteit een applicatie met een “persoonlijk account”. D.w.z. er wordt niet gewerkt met een groepsaccount.
•	De KCC medewerker heeft inzicht in de wachtrij(en) waar hij/zij voor actief is en hoeveel wachtende bellers er zijn.</t>
  </si>
  <si>
    <t>Ten behoeve van het beheren va de SLA en DAP wordt een beheerportaal ter beschikking gesteld:
•	Het beheerportal kent één hoofdbeheerder (én sub beheerders)
•	Beheerders kunnen accounts aanmaken/aanvragen en autorisaties toekennen per gebruiker.
•	Het beheerportaal ondersteunt ADFS. In de toekomst moet het mogelijk zijn entra-ID te ondersteunen waarbij gegevens automatisch worden uitgewisseld. Geef een referentie waar gekeken kan worden dat deze koppeling werkt.</t>
  </si>
  <si>
    <t>PvE - Parameters SLA</t>
  </si>
  <si>
    <t>Telefonie Gemeente Ede</t>
  </si>
  <si>
    <t>SLA - KPI</t>
  </si>
  <si>
    <t>Service Level Management</t>
  </si>
  <si>
    <t xml:space="preserve">Service Level Rapportage </t>
  </si>
  <si>
    <t>1 x per kwartaal</t>
  </si>
  <si>
    <t xml:space="preserve">Service Level overleg </t>
  </si>
  <si>
    <t xml:space="preserve">Service Level Agreement overleg </t>
  </si>
  <si>
    <t>1 x per jaar</t>
  </si>
  <si>
    <t>Service Review overleg</t>
  </si>
  <si>
    <t>Helpdesk</t>
  </si>
  <si>
    <t>Taal</t>
  </si>
  <si>
    <t>Nederlands</t>
  </si>
  <si>
    <t>Bereikbaarheid</t>
  </si>
  <si>
    <t>Werkdagen (ma t/m vr)</t>
  </si>
  <si>
    <t>07:00 tot 22:00 uur</t>
  </si>
  <si>
    <t>1x per kwartaal</t>
  </si>
  <si>
    <t>ServiceDesk</t>
  </si>
  <si>
    <t>24 uur per dag</t>
  </si>
  <si>
    <t>Incident management</t>
  </si>
  <si>
    <t>Prioriteitsbepaling door</t>
  </si>
  <si>
    <t>Klant</t>
  </si>
  <si>
    <t>Prio 1 (Calamiteit)</t>
  </si>
  <si>
    <t>Responsetijd 15 min. - Functiehersteltijd 2 uur</t>
  </si>
  <si>
    <t>Prio 2</t>
  </si>
  <si>
    <t>Responsetijd 15 min. - Functiehersteltijd 4 uur</t>
  </si>
  <si>
    <t>Prio 3 (per mail)</t>
  </si>
  <si>
    <t>Responsetijd 15 min. - Functiehersteltijd 24 uur</t>
  </si>
  <si>
    <t>Follow-up van meldingen</t>
  </si>
  <si>
    <t>Prio 1: iedere 30 minuten</t>
  </si>
  <si>
    <t>Prio 2 &amp; 3: in onderling overleg</t>
  </si>
  <si>
    <t>Norm</t>
  </si>
  <si>
    <t>97% Incidenten binnen de norm opgelost</t>
  </si>
  <si>
    <t>Escalatieproces</t>
  </si>
  <si>
    <t>Procesbeschrijving dient in de SLA beschreven te zijn.</t>
  </si>
  <si>
    <t>Escalatiemanager is 5x12 uur bereikbaar voor Servicemanager van</t>
  </si>
  <si>
    <t>Gemeente</t>
  </si>
  <si>
    <t>Change management</t>
  </si>
  <si>
    <t xml:space="preserve">Nieuwe aansluiting Vaste aansluiting </t>
  </si>
  <si>
    <t>2 werkdagen</t>
  </si>
  <si>
    <t xml:space="preserve">Nieuwe aansluiting Mobiele aansluiting </t>
  </si>
  <si>
    <t>1 werkdag</t>
  </si>
  <si>
    <t xml:space="preserve">Wijziging op bestaande aansluiting </t>
  </si>
  <si>
    <t>Norm 100% van de changes correct doorgevoerd</t>
  </si>
  <si>
    <t xml:space="preserve">Onderhoudswindow </t>
  </si>
  <si>
    <t>Buiten kantoortijden en met goedkeuring van klant</t>
  </si>
  <si>
    <t xml:space="preserve">Changes Minimaal </t>
  </si>
  <si>
    <t>10 werkdagen van tevoren aanmelden. Spoed changes in overleg</t>
  </si>
  <si>
    <t>Configuratie management</t>
  </si>
  <si>
    <t xml:space="preserve">CMDB </t>
  </si>
  <si>
    <t>99% up-to-date</t>
  </si>
  <si>
    <t xml:space="preserve">Rapportages </t>
  </si>
  <si>
    <t>Release management</t>
  </si>
  <si>
    <t>Onderhoudswindow</t>
  </si>
  <si>
    <t>Minimaal 10 werkdagen van tevoren aanmelden</t>
  </si>
  <si>
    <t>Onderhoudswindow Buiten kantoortijden en met goedkeuring van klant</t>
  </si>
  <si>
    <t>Nieuwe releases/versies/Major upgrades (niet zijnde fixes van</t>
  </si>
  <si>
    <t>storingen in vorige versie) worden slechts een maal per jaar en alleen na goedkeuring van de opdrachtgever geïnstalleerd.</t>
  </si>
  <si>
    <t>1x per jaar</t>
  </si>
  <si>
    <t>Beschikbaarheidsmanagement</t>
  </si>
  <si>
    <t xml:space="preserve">Beschikbaarheid communicatievoorziening </t>
  </si>
  <si>
    <t>99,9% beschikbaar per jaar</t>
  </si>
  <si>
    <t>Continuïteitsmanagement (calamiteit)</t>
  </si>
  <si>
    <t>Beschikbaarheid voice internet/G5</t>
  </si>
  <si>
    <t xml:space="preserve">Binnen 24 uur is de dienstverlening hersteld met 80% van de capaciteit </t>
  </si>
  <si>
    <t>Beschikbaarheid KKC-applicatie</t>
  </si>
  <si>
    <t>Binnen 4 uur is de dienstverlening hersteld voor de KCC-applicatie</t>
  </si>
  <si>
    <t xml:space="preserve">Koppelingen met KCC-systeem indien </t>
  </si>
  <si>
    <t>Binnen 4 uur zijn de koppelingen met het KCC-systeem hersteld.</t>
  </si>
  <si>
    <t>On-site Management</t>
  </si>
  <si>
    <t xml:space="preserve">Fysieke controle apparatuur </t>
  </si>
  <si>
    <t>Per jaar</t>
  </si>
  <si>
    <t xml:space="preserve">Rapportage </t>
  </si>
  <si>
    <t>1 maand na controle</t>
  </si>
  <si>
    <t xml:space="preserve">Gemeente Ede:
Doorkiesreeks 1000-tal portering 1 x (totaal 1000 nummers)
Doorkiesreeks 100-tal nieuw 1 x (totaal 100 nummers)
Doorkiesreeks 100-tal portering 6 x (totaal 600 nummers)
Doorkiesreeks één vast nummer (CJG) (totaal 1 nummer)
Oddv 
Doorkiesreeks 100-tal 2 x (totaal 200 nummers)
Werkkracht 
Doorkiesreeks 100-tal 2 x (totaal 200 nummers)
Groepslid (medewerkers) 
Omgeving Odido: 
ACD Agent 9 stuks  
ACD Light Agent 60 stuks 
Hunt group 63 stuks 
Omgeving Quandago:
ACD Agent  KCC 51 stuks waarvan 12 stuks inactief zijn
ACD Agent  Servicplein 9 stuks waarvan 3 stuks inactief zijn </t>
  </si>
  <si>
    <t>Gemeente Ede:</t>
  </si>
  <si>
    <t>Doorkiesreeks 1000-tal portering 1 x (totaal 1000 nummers)</t>
  </si>
  <si>
    <t>Doorkiesreeks 100-tal nieuw 1 x (totaal 100 nummers)</t>
  </si>
  <si>
    <t>Doorkiesreeks 100-tal portering 6 x (totaal 600 nummers)</t>
  </si>
  <si>
    <t>Doorkiesreeks één vast nummer (CJG) (totaal 1 nummer)</t>
  </si>
  <si>
    <t xml:space="preserve">Oddv </t>
  </si>
  <si>
    <t>Doorkiesreeks 100-tal 2 x (totaal 200 nummers)</t>
  </si>
  <si>
    <t>Werkkracht</t>
  </si>
  <si>
    <t>Groepslid (medewerkers)</t>
  </si>
  <si>
    <t xml:space="preserve">Omgeving Odido: </t>
  </si>
  <si>
    <t>ACD Agent 9 stuks  </t>
  </si>
  <si>
    <t xml:space="preserve">ACD Light Agent 60 stuks </t>
  </si>
  <si>
    <t xml:space="preserve">Hunt group 63 stuks </t>
  </si>
  <si>
    <t>ACD Agent  KCC 51 stuks waarvan 12 stuks inactief zijn</t>
  </si>
  <si>
    <t xml:space="preserve">ACD Agent  Servicplein 9 stuks waarvan 3 stuks inactief zijn </t>
  </si>
  <si>
    <t>Omgeving KCC_Tool:</t>
  </si>
  <si>
    <t>De beheerder moet alle voorkomende standaardhandelingen zelf kunnen uitvoeren m.b.t.:
•	Het aanmaken en wijzigen van een functieprofiel;
•	Nummers wisselen, toevoegen of verwijderen;
•	Nummerweergave;
•	(hunt)groepen aanmaken en Groepsleden toevoegen/verwijderen;
•	Kalender;
•	Doorschakelingen;
•	Meldteksten opnemen/inspreken/toevoegen/verwijderen;
•	Blokkeren van telefoonnummers en nummergroepen (inkomend en uitgaand).</t>
  </si>
  <si>
    <t xml:space="preserve">Kalender:
De beheerder moet een algemene kalender t.b.v. feestdagen en algemene kantoortijden op werkdagen kunnen invoeren en daaraan algemene regels kunnen instellen wat de algemene reactie is van geboden oplossing buiten kantoortijden.
LET OP: deze algemene instelling kan voor KCC, per groep en per Medewerker specifiek aangepast worden. </t>
  </si>
  <si>
    <r>
      <t>In</t>
    </r>
    <r>
      <rPr>
        <sz val="11"/>
        <rFont val="Calibri"/>
        <family val="2"/>
      </rPr>
      <t xml:space="preserve"> Tabblad [Profielen] van dit document is een tabel opgenomen waarin wordt aangegeven welke bouwblokken vereist zijn per profielen. 
De volgende profielen zijn gedefinieerd: 
- Medewerker
- KCC Medewerker
- KCC Supervisor
- Groepslid
- Beheerder
</t>
    </r>
    <r>
      <rPr>
        <sz val="11"/>
        <color theme="1"/>
        <rFont val="Calibri"/>
        <family val="2"/>
      </rPr>
      <t xml:space="preserve">Uw aanbieding dient alle bouwblokken die gemarkeerd zijn met “E” op te leveren per profiel. U kunt volstaan met hier aan te geven of uw inschrijving voldoet aan deze eisen.
(In het tabblad [Profielen]  wordt ook de beller als Profiel gezien. De beller is de inwoner of medewerker van een bedrijf die de Opdrachtgever (of gelieerd bedrijf) belt. 
Aantal calls KCC: inkomend ca. 95-100 duizend calls / jaar)	</t>
    </r>
  </si>
  <si>
    <t xml:space="preserve"> Beheerder</t>
  </si>
  <si>
    <t xml:space="preserve">Acceptatie procedure: De migratie wordt afgerond met een acceptatieprocedure waarbij Aanbestedende dienst de uiteindelijke oplossing accepteert. Onderdeel van de acceptatieprocedure is het testen van de opgeleverde diensten waarbij de hele lijst met technische en functionele eisen uit dit pakket van eisen wordt getoetst. Op deze wijze maakt  de beantwoording van het pakket van eisen onlosmakelijk onderdeel uit van de acceptatie. 
</t>
  </si>
  <si>
    <t>Opdrachtgever dient te voldoen aan de RDI Richtlijnen en eisen.
https://www.rdi.nl/onderwerpen/handel-en-apparatuur/richtlijnen-en-eisen</t>
  </si>
  <si>
    <t xml:space="preserve">Opdracht nemer moet het de volgende volumes kunnen leveren/ondersteunen: (zie ook TAB [Nr Bokken]
Beschikbare nummerblokken
Gemeente Ede:
Doorkiesreeks 1000-tal portering 1 x (totaal 1000 nummers)
Doorkiesreeks 100-tal nieuw 1 x (totaal 100 nummers)
Doorkiesreeks 100-tal portering 6 x (totaal 600 nummers)
Doorkiesreeks één vast nummer (CJG) (totaal 1 nummer)
Oddv 
Doorkiesreeks 100-tal 2 x (totaal 200 nummers)
Werkkracht 
Doorkiesreeks 100-tal 2 x (totaal 200 nummers)
Groepslid (medewerkers) 
Omgeving Odido: 
ACD Agent 9 stuks  
ACD Light Agent 60 stuks 
Hunt group 63 stuks 
Omgeving Quandago:
ACD Agent  KCC 51 stuks waarvan 12 stuks inactief zijn
ACD Agent  Servicplein 9 stuks waarvan 3 stuks inactief zijn </t>
  </si>
  <si>
    <t>Voor aansluitvoorwaarden, zie aansluitvoorwaarden Cloudgebaseerde Diensten 2.9.1.pdf</t>
  </si>
  <si>
    <t>Voor aansluitvoorwaarden, zie aansluitvoorwaarden Cloudgebaseerde Diensten 2.9.1.xlsx</t>
  </si>
  <si>
    <t xml:space="preserve">Opdrachtnemer stelt een verantwoordelijk manager beschikbaar die lid wordt van de stuurgroep van het implementatieproject (senior supplier). 
Opdrachtnemer garandeert tijdig en voldoende gekwalificeerde medewerkers (projectleider, engineers, trainers, etc.) beschikbaar te stellen conform plan van aanpak ten behoeve van de installatie, implementatie, migratie, training/opleiding en nazorg. </t>
  </si>
  <si>
    <t>De Opdrachtnemer verzorgt op profielen toegespitste gebruikersinstructies:
•	Klassikale en online gebruikersinstrtie/cursus (Instructeurs dienen kennis van de ingerichte/opgeleverde omgeving te hebben)
•	Inloopsessies op locaties met instructeurs ((Instructeurs dienen kennis van de ingerichte/opgeleverde omgeving te hebben) van leverancier en Instructievideo’s.
In alle gevallen dient een volledige en duidelijke gebruikershandleiding voor alle profielen en groepen geleverd te worden in HTML formaat, zodat deze geïntegreerd kan worden in de Serviceplein Online omgeving. 
Voorts dient een Nederlandse “quick-start-guide” in PDF en HTML formaat geleverd te worden, ten behoeve van de meest voorkomende handelingen.</t>
  </si>
  <si>
    <r>
      <t xml:space="preserve"> Opdrachtnemer levert na gunning een format aan dat is gebaseerd op de parameters zoals opgenomen in de SLA,  (zie tab [SLA_Parameters]</t>
    </r>
    <r>
      <rPr>
        <sz val="11"/>
        <rFont val="Calibri"/>
        <family val="2"/>
      </rPr>
      <t xml:space="preserve">. </t>
    </r>
    <r>
      <rPr>
        <sz val="11"/>
        <color theme="1"/>
        <rFont val="Calibri"/>
        <family val="2"/>
      </rPr>
      <t xml:space="preserve">
Opdrachtnemer conformeert zich bij voorbaat aan de daarin opgenomen minimale uitgangspunten, responsetijden en servicelevels.</t>
    </r>
  </si>
  <si>
    <t xml:space="preserve">Voor het gehele systeemgebruik dienen rapportages te maken te zijn. De volgende gegevens moeten minimaal worden gegenereerd voor het hele systeem:
a) Hoeveel gesprekken krijgen collega’s binnen op het KCC
b) Hoeveel daarvan verbinden ze door en hoeveel wordt zelf afgewikkeld.
c) Hoeveel wordt door een collega of KCC niet opgenomen.
d) Hoelang duren de gesprekken binnen het KCC
e) Wachttijden
f) Overflow aantal uitgaande gesprekken (individueel, per KCC, per team/afdeling/organisatie) en per in te stellen tijdseenheid (kwartier/uur/dag/maand/jaar)
g) Informatie blijft minimaal 15 maanden beschikbaar.
h)) Het servicelevel dient zowel op individueel als op team KCC niveau instelbaar te zijn. 
</t>
  </si>
  <si>
    <t>Het systeem dient standaard te rapporteren waarom een KCC medewerker "uit de lijn" gaat. Supervisor kan parameters bepalen en instellen. KCC medewerker moet bijvoorbeeld kunnen kiezen uit de volgende zaken:
- redactiewerk
- extra nazorg
- pauze
- beeldscherm onderbreking</t>
  </si>
  <si>
    <t>Inschrijver geeft inzicht in standaard rapportage en met welke frequentie deze geleverd worden.
Opdrachtgever verwacht tenminste de volgende rapportages:
Rapportage m.b.t. call handling
Geleverde diensten
Klant tevredenheid operationele ervaringen
WMF  (Work Force Management tool en reporting ).
Keten rapportages
SDM rapportages
SLA rapportage (incident, problem en change, deze leggen de bodem voor Operationeel, Tactisch en strategisch overleg)
RCA's en binnen welke termijn opgeleverd?
Naast de standaard door het systeem gegenereerde rapportages moeten o.b.v. de brongegevens uit het systeem specifieke rapportages gemaakt kunnen worden.
Inschrijver geeft toegang tot de bron gegevens (denk aan BI-rapportages)
Inschrijver benoemd in prijzenblad aditonele kosten voor het maken van niet standaard rapportages.
Aansluitend aan de rapportages geeft Inschrijver aan welke overleg structuur zij voorziet (operationeel, tactisch, strategisch)</t>
  </si>
  <si>
    <t>ja</t>
  </si>
  <si>
    <t>nee</t>
  </si>
  <si>
    <r>
      <t>De in het Prijzenblad</t>
    </r>
    <r>
      <rPr>
        <sz val="11"/>
        <rFont val="Calibri"/>
        <family val="2"/>
      </rPr>
      <t xml:space="preserve"> (Bijlage 6)</t>
    </r>
    <r>
      <rPr>
        <sz val="11"/>
        <color theme="1"/>
        <rFont val="Calibri"/>
        <family val="2"/>
      </rPr>
      <t xml:space="preserve"> optioneel uitgevraagde data-only's met onbeperkte data, worden onder meer gebruikt voor camera's, dienen daadwerkelijk onbeperkt te zijn. Inschrijver maakt bijvoorbeeld geen gebruik van FUP-regelingen etc.</t>
    </r>
  </si>
  <si>
    <t xml:space="preserve">Geboden oplossing wordt in overeenstemming met het PvA opgeleverd. In het PvA wordt duidelijk omschreven, de rollen en verantwoordelijkheden van de partijen, gedurende de gehele looptijd van de (hoofd)overeenkomst.
In het PvA wordt een SPOC gedefinieerd die in het geval meerdere partijen gezamenlijk inschrijven de regie voert voor de volledige ontzorging van de gemeente Ede gedurende de gehele looptijd van de (hoofd)overeenkomst.
De Opdrachtnemer dient e.e.a. toe te lichten middels het UEA-formulier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</si>
</sst>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Calibri"/>
      <family val="2"/>
      <scheme val="minor"/>
    </font>
    <font>
      <sz val="10"/>
      <color rgb="FF000000"/>
      <name val="Arial"/>
      <family val="2"/>
    </font>
    <font>
      <sz val="11"/>
      <color theme="1"/>
      <name val="Calibri"/>
      <family val="2"/>
    </font>
    <font>
      <sz val="8"/>
      <name val="Calibri"/>
      <family val="2"/>
      <scheme val="minor"/>
    </font>
    <font>
      <sz val="11"/>
      <color rgb="FFFF0000"/>
      <name val="Calibri"/>
      <family val="2"/>
      <scheme val="minor"/>
    </font>
    <font>
      <sz val="11"/>
      <color theme="1"/>
      <name val="Arial"/>
      <family val="2"/>
    </font>
    <font>
      <sz val="11"/>
      <color rgb="FFFF0000"/>
      <name val="Arial"/>
      <family val="2"/>
    </font>
    <font>
      <b/>
      <sz val="11"/>
      <color theme="0"/>
      <name val="Calibri"/>
      <family val="2"/>
    </font>
    <font>
      <sz val="11"/>
      <name val="Calibri"/>
      <family val="2"/>
    </font>
    <font>
      <b/>
      <sz val="11"/>
      <color theme="1"/>
      <name val="Calibri"/>
      <family val="2"/>
      <scheme val="minor"/>
    </font>
    <font>
      <b/>
      <sz val="10"/>
      <color rgb="FF000000"/>
      <name val="Calibri"/>
      <family val="2"/>
      <scheme val="minor"/>
    </font>
    <font>
      <u/>
      <sz val="11"/>
      <color theme="1"/>
      <name val="Calibri"/>
      <family val="2"/>
    </font>
    <font>
      <i/>
      <sz val="11"/>
      <color theme="1"/>
      <name val="Calibri"/>
      <family val="2"/>
    </font>
    <font>
      <sz val="8"/>
      <color theme="1"/>
      <name val="Calibri"/>
      <family val="2"/>
      <scheme val="minor"/>
    </font>
    <font>
      <b/>
      <sz val="8"/>
      <color theme="1"/>
      <name val="Calibri"/>
      <family val="2"/>
      <scheme val="minor"/>
    </font>
    <font>
      <b/>
      <sz val="8"/>
      <color rgb="FF000000"/>
      <name val="Arial"/>
      <family val="2"/>
    </font>
    <font>
      <b/>
      <sz val="8"/>
      <color theme="1"/>
      <name val="Arial"/>
      <family val="2"/>
    </font>
    <font>
      <sz val="8"/>
      <color theme="1"/>
      <name val="Arial"/>
      <family val="2"/>
    </font>
    <font>
      <sz val="8"/>
      <color rgb="FF000000"/>
      <name val="Arial"/>
      <family val="2"/>
    </font>
    <font>
      <sz val="8"/>
      <color theme="1"/>
      <name val="CIDFont+F3"/>
    </font>
    <font>
      <sz val="9"/>
      <color theme="1"/>
      <name val="Arial"/>
      <family val="2"/>
    </font>
  </fonts>
  <fills count="11">
    <fill>
      <patternFill patternType="none"/>
    </fill>
    <fill>
      <patternFill patternType="gray125"/>
    </fill>
    <fill>
      <patternFill patternType="solid">
        <fgColor theme="4"/>
        <bgColor indexed="64"/>
      </patternFill>
    </fill>
    <fill>
      <patternFill patternType="solid">
        <fgColor rgb="FFB4C7DC"/>
        <bgColor rgb="FFB4C7DC"/>
      </patternFill>
    </fill>
    <fill>
      <patternFill patternType="solid">
        <fgColor rgb="FFDDDDDD"/>
        <bgColor rgb="FFDDDDDD"/>
      </patternFill>
    </fill>
    <fill>
      <patternFill patternType="solid">
        <fgColor rgb="FFBBE33D"/>
        <bgColor rgb="FFBBE33D"/>
      </patternFill>
    </fill>
    <fill>
      <patternFill patternType="solid">
        <fgColor theme="8"/>
        <bgColor indexed="64"/>
      </patternFill>
    </fill>
    <fill>
      <patternFill patternType="solid">
        <fgColor rgb="FF8EAADB"/>
        <bgColor indexed="64"/>
      </patternFill>
    </fill>
    <fill>
      <patternFill patternType="solid">
        <fgColor rgb="FFDEEAF6"/>
        <bgColor indexed="64"/>
      </patternFill>
    </fill>
    <fill>
      <patternFill patternType="solid">
        <fgColor rgb="FFD9E2F3"/>
        <bgColor indexed="64"/>
      </patternFill>
    </fill>
    <fill>
      <patternFill patternType="solid">
        <fgColor theme="4" tint="0.59999389629810485"/>
        <bgColor indexed="64"/>
      </patternFill>
    </fill>
  </fills>
  <borders count="30">
    <border>
      <left/>
      <right/>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s>
  <cellStyleXfs count="2">
    <xf numFmtId="0" fontId="0" fillId="0" borderId="0"/>
    <xf numFmtId="0" fontId="1" fillId="0" borderId="0"/>
  </cellStyleXfs>
  <cellXfs count="122">
    <xf numFmtId="0" fontId="0" fillId="0" borderId="0" xfId="0"/>
    <xf numFmtId="0" fontId="0" fillId="0" borderId="0" xfId="0" applyFont="1" applyAlignment="1">
      <alignment vertical="top"/>
    </xf>
    <xf numFmtId="0" fontId="0" fillId="0" borderId="0" xfId="0" applyAlignment="1">
      <alignment vertical="top" wrapText="1"/>
    </xf>
    <xf numFmtId="0" fontId="0" fillId="0" borderId="0" xfId="0" applyAlignment="1">
      <alignment vertical="top"/>
    </xf>
    <xf numFmtId="0" fontId="2" fillId="0" borderId="0" xfId="0" applyFont="1"/>
    <xf numFmtId="0" fontId="2" fillId="0" borderId="0" xfId="0" applyFont="1" applyAlignment="1">
      <alignment horizontal="left" indent="1"/>
    </xf>
    <xf numFmtId="0" fontId="2" fillId="0" borderId="1" xfId="0" applyFont="1" applyBorder="1" applyProtection="1">
      <protection locked="0"/>
    </xf>
    <xf numFmtId="0" fontId="2" fillId="0" borderId="1" xfId="0" applyFont="1" applyBorder="1" applyAlignment="1">
      <alignment horizontal="center" vertical="top"/>
    </xf>
    <xf numFmtId="0" fontId="2" fillId="0" borderId="1" xfId="0" applyFont="1" applyBorder="1" applyAlignment="1" applyProtection="1">
      <alignment vertical="top"/>
      <protection locked="0"/>
    </xf>
    <xf numFmtId="0" fontId="2" fillId="0" borderId="1" xfId="0" applyFont="1" applyBorder="1" applyAlignment="1">
      <alignment horizontal="left" vertical="top" wrapText="1"/>
    </xf>
    <xf numFmtId="0" fontId="2" fillId="0" borderId="1" xfId="0" applyFont="1" applyBorder="1" applyAlignment="1" applyProtection="1">
      <alignment horizontal="left" vertical="top"/>
      <protection locked="0"/>
    </xf>
    <xf numFmtId="0" fontId="7" fillId="2" borderId="7" xfId="0" applyFont="1" applyFill="1" applyBorder="1" applyAlignment="1">
      <alignment horizontal="left" vertical="top"/>
    </xf>
    <xf numFmtId="0" fontId="7" fillId="2" borderId="8" xfId="0" applyFont="1" applyFill="1" applyBorder="1" applyAlignment="1">
      <alignment horizontal="left" vertical="top"/>
    </xf>
    <xf numFmtId="0" fontId="2" fillId="0" borderId="1" xfId="0" applyFont="1" applyFill="1" applyBorder="1" applyAlignment="1" applyProtection="1">
      <alignment horizontal="left" vertical="top"/>
      <protection locked="0"/>
    </xf>
    <xf numFmtId="0" fontId="2" fillId="0" borderId="1" xfId="0" applyFont="1" applyFill="1" applyBorder="1" applyAlignment="1">
      <alignment horizontal="center" vertical="top"/>
    </xf>
    <xf numFmtId="0" fontId="7" fillId="2" borderId="7" xfId="0" applyFont="1" applyFill="1" applyBorder="1" applyAlignment="1">
      <alignment horizontal="center" vertical="top"/>
    </xf>
    <xf numFmtId="0" fontId="2" fillId="0" borderId="1" xfId="0" applyFont="1" applyBorder="1" applyAlignment="1" applyProtection="1">
      <alignment horizontal="center"/>
      <protection locked="0"/>
    </xf>
    <xf numFmtId="0" fontId="2" fillId="0" borderId="1" xfId="0" applyFont="1" applyBorder="1" applyAlignment="1" applyProtection="1">
      <alignment horizontal="center" vertical="top"/>
      <protection locked="0"/>
    </xf>
    <xf numFmtId="0" fontId="7" fillId="2" borderId="7" xfId="0" applyFont="1" applyFill="1" applyBorder="1" applyAlignment="1">
      <alignment horizontal="left" vertical="top" wrapText="1"/>
    </xf>
    <xf numFmtId="0" fontId="2" fillId="0" borderId="1" xfId="0" applyFont="1" applyFill="1" applyBorder="1" applyAlignment="1">
      <alignment horizontal="left" vertical="top" wrapText="1"/>
    </xf>
    <xf numFmtId="0" fontId="8" fillId="0" borderId="1" xfId="0" applyFont="1" applyFill="1" applyBorder="1" applyAlignment="1">
      <alignment horizontal="left" vertical="top" wrapText="1"/>
    </xf>
    <xf numFmtId="0" fontId="2" fillId="0" borderId="1" xfId="0" applyFont="1" applyFill="1" applyBorder="1" applyAlignment="1">
      <alignment vertical="top" wrapText="1"/>
    </xf>
    <xf numFmtId="0" fontId="8" fillId="0" borderId="1" xfId="0" applyFont="1" applyFill="1" applyBorder="1" applyAlignment="1">
      <alignment vertical="top" wrapText="1"/>
    </xf>
    <xf numFmtId="0" fontId="0" fillId="0" borderId="0" xfId="0" applyFont="1" applyAlignment="1">
      <alignment horizontal="left" vertical="top"/>
    </xf>
    <xf numFmtId="0" fontId="8" fillId="0" borderId="1" xfId="0" applyFont="1" applyBorder="1" applyAlignment="1" applyProtection="1">
      <alignment horizontal="left" vertical="top"/>
      <protection locked="0"/>
    </xf>
    <xf numFmtId="0" fontId="0" fillId="0" borderId="0" xfId="0" applyFont="1" applyFill="1" applyAlignment="1">
      <alignment horizontal="left" vertical="top"/>
    </xf>
    <xf numFmtId="0" fontId="0" fillId="0" borderId="0" xfId="0" applyFont="1"/>
    <xf numFmtId="0" fontId="8" fillId="0" borderId="1" xfId="0" applyFont="1" applyBorder="1" applyAlignment="1" applyProtection="1">
      <alignment vertical="top"/>
      <protection locked="0"/>
    </xf>
    <xf numFmtId="0" fontId="0" fillId="0" borderId="0" xfId="0" applyFont="1" applyAlignment="1">
      <alignment horizontal="center" vertical="top"/>
    </xf>
    <xf numFmtId="0" fontId="0" fillId="0" borderId="0" xfId="0" applyFont="1" applyAlignment="1">
      <alignment horizontal="left" vertical="top" wrapText="1"/>
    </xf>
    <xf numFmtId="0" fontId="0" fillId="0" borderId="0" xfId="0" applyFont="1" applyAlignment="1">
      <alignment horizontal="center" vertical="top" wrapText="1"/>
    </xf>
    <xf numFmtId="0" fontId="0" fillId="0" borderId="0" xfId="0" applyFont="1" applyAlignment="1" applyProtection="1">
      <alignment horizontal="left" vertical="top"/>
      <protection locked="0"/>
    </xf>
    <xf numFmtId="0" fontId="0" fillId="0" borderId="1" xfId="0" applyFont="1" applyBorder="1"/>
    <xf numFmtId="0" fontId="0" fillId="0" borderId="1" xfId="0" applyFont="1" applyBorder="1" applyAlignment="1">
      <alignment vertical="top"/>
    </xf>
    <xf numFmtId="0" fontId="4" fillId="0" borderId="1" xfId="0" applyFont="1" applyBorder="1" applyAlignment="1">
      <alignment vertical="top" wrapText="1"/>
    </xf>
    <xf numFmtId="0" fontId="4" fillId="0" borderId="1" xfId="0" applyFont="1" applyBorder="1" applyAlignment="1">
      <alignment horizontal="center" vertical="center"/>
    </xf>
    <xf numFmtId="0" fontId="0" fillId="0" borderId="1" xfId="0" applyFont="1" applyFill="1" applyBorder="1" applyAlignment="1">
      <alignment vertical="top"/>
    </xf>
    <xf numFmtId="0" fontId="9" fillId="0" borderId="6" xfId="0" applyFont="1" applyBorder="1" applyAlignment="1">
      <alignment horizontal="left" vertical="top"/>
    </xf>
    <xf numFmtId="0" fontId="9" fillId="4" borderId="6" xfId="0" applyFont="1" applyFill="1" applyBorder="1" applyAlignment="1">
      <alignment horizontal="left" vertical="top"/>
    </xf>
    <xf numFmtId="0" fontId="9" fillId="5" borderId="6" xfId="0" applyFont="1" applyFill="1" applyBorder="1" applyAlignment="1">
      <alignment horizontal="left" vertical="top"/>
    </xf>
    <xf numFmtId="0" fontId="9" fillId="0" borderId="0" xfId="0" applyFont="1" applyAlignment="1">
      <alignment horizontal="left" vertical="top"/>
    </xf>
    <xf numFmtId="0" fontId="0" fillId="0" borderId="6" xfId="0" applyFont="1" applyBorder="1" applyAlignment="1">
      <alignment horizontal="left" vertical="top"/>
    </xf>
    <xf numFmtId="0" fontId="0" fillId="0" borderId="6" xfId="0" applyFont="1" applyBorder="1" applyAlignment="1">
      <alignment horizontal="left" vertical="top" wrapText="1"/>
    </xf>
    <xf numFmtId="0" fontId="0" fillId="0" borderId="6" xfId="0" applyFont="1" applyBorder="1" applyAlignment="1" applyProtection="1">
      <alignment horizontal="left" vertical="top"/>
      <protection locked="0"/>
    </xf>
    <xf numFmtId="49" fontId="0" fillId="0" borderId="6" xfId="0" applyNumberFormat="1" applyFont="1" applyBorder="1" applyAlignment="1">
      <alignment horizontal="left" vertical="top"/>
    </xf>
    <xf numFmtId="0" fontId="0" fillId="0" borderId="6" xfId="0" applyFont="1" applyBorder="1"/>
    <xf numFmtId="0" fontId="0" fillId="0" borderId="6" xfId="0" applyFont="1" applyBorder="1" applyAlignment="1">
      <alignment wrapText="1"/>
    </xf>
    <xf numFmtId="0" fontId="0" fillId="0" borderId="6" xfId="0" applyFont="1" applyBorder="1" applyProtection="1">
      <protection locked="0"/>
    </xf>
    <xf numFmtId="0" fontId="9" fillId="3" borderId="2" xfId="0" applyFont="1" applyFill="1" applyBorder="1" applyAlignment="1">
      <alignment horizontal="left" vertical="top"/>
    </xf>
    <xf numFmtId="0" fontId="9" fillId="3" borderId="3" xfId="0" applyFont="1" applyFill="1" applyBorder="1" applyAlignment="1">
      <alignment horizontal="left" vertical="top"/>
    </xf>
    <xf numFmtId="0" fontId="9" fillId="3" borderId="4" xfId="0" applyFont="1" applyFill="1" applyBorder="1" applyAlignment="1">
      <alignment horizontal="left" vertical="top"/>
    </xf>
    <xf numFmtId="0" fontId="9" fillId="0" borderId="5" xfId="0" applyFont="1" applyBorder="1" applyAlignment="1">
      <alignment horizontal="left" vertical="top"/>
    </xf>
    <xf numFmtId="49" fontId="9" fillId="3" borderId="2" xfId="0" applyNumberFormat="1" applyFont="1" applyFill="1" applyBorder="1" applyAlignment="1">
      <alignment horizontal="left" vertical="top"/>
    </xf>
    <xf numFmtId="0" fontId="9" fillId="0" borderId="0" xfId="0" applyFont="1" applyAlignment="1">
      <alignment horizontal="left" vertical="top" wrapText="1"/>
    </xf>
    <xf numFmtId="0" fontId="9" fillId="4" borderId="0" xfId="0" applyFont="1" applyFill="1" applyAlignment="1">
      <alignment horizontal="left" vertical="top" wrapText="1"/>
    </xf>
    <xf numFmtId="0" fontId="9" fillId="5" borderId="0" xfId="0" applyFont="1" applyFill="1" applyAlignment="1">
      <alignment horizontal="left" vertical="top" wrapText="1"/>
    </xf>
    <xf numFmtId="0" fontId="7" fillId="6" borderId="0" xfId="0" applyFont="1" applyFill="1"/>
    <xf numFmtId="0" fontId="2" fillId="0" borderId="1" xfId="0" applyFont="1" applyFill="1" applyBorder="1" applyAlignment="1" applyProtection="1">
      <alignment vertical="top"/>
      <protection locked="0"/>
    </xf>
    <xf numFmtId="0" fontId="0" fillId="0" borderId="0" xfId="0" applyFont="1" applyFill="1" applyAlignment="1">
      <alignment vertical="top"/>
    </xf>
    <xf numFmtId="0" fontId="13" fillId="0" borderId="0" xfId="0" applyFont="1" applyAlignment="1">
      <alignment horizontal="left" vertical="top"/>
    </xf>
    <xf numFmtId="0" fontId="13" fillId="0" borderId="10" xfId="0" applyFont="1" applyBorder="1" applyAlignment="1">
      <alignment horizontal="left" vertical="top" wrapText="1"/>
    </xf>
    <xf numFmtId="0" fontId="13" fillId="0" borderId="11" xfId="0" applyFont="1" applyBorder="1" applyAlignment="1">
      <alignment horizontal="left" vertical="top" wrapText="1"/>
    </xf>
    <xf numFmtId="0" fontId="13" fillId="0" borderId="11" xfId="0" applyFont="1" applyBorder="1" applyAlignment="1">
      <alignment horizontal="center" textRotation="90"/>
    </xf>
    <xf numFmtId="0" fontId="13" fillId="0" borderId="12" xfId="0" applyFont="1" applyBorder="1" applyAlignment="1">
      <alignment horizontal="center" textRotation="90"/>
    </xf>
    <xf numFmtId="0" fontId="14" fillId="0" borderId="13" xfId="0" applyFont="1" applyBorder="1" applyAlignment="1">
      <alignment horizontal="left" vertical="top"/>
    </xf>
    <xf numFmtId="0" fontId="14" fillId="0" borderId="1" xfId="0" applyFont="1" applyBorder="1" applyAlignment="1">
      <alignment horizontal="left" vertical="top"/>
    </xf>
    <xf numFmtId="0" fontId="14" fillId="0" borderId="1" xfId="0" applyFont="1" applyBorder="1" applyAlignment="1">
      <alignment horizontal="center" vertical="top"/>
    </xf>
    <xf numFmtId="0" fontId="14" fillId="0" borderId="14" xfId="0" applyFont="1" applyBorder="1" applyAlignment="1">
      <alignment horizontal="center" vertical="top"/>
    </xf>
    <xf numFmtId="0" fontId="13" fillId="0" borderId="13" xfId="0" applyFont="1" applyBorder="1" applyAlignment="1">
      <alignment horizontal="left" vertical="top"/>
    </xf>
    <xf numFmtId="0" fontId="13" fillId="0" borderId="1" xfId="0" applyFont="1" applyBorder="1" applyAlignment="1">
      <alignment horizontal="center" vertical="top"/>
    </xf>
    <xf numFmtId="0" fontId="13" fillId="0" borderId="14" xfId="0" applyFont="1" applyBorder="1" applyAlignment="1">
      <alignment horizontal="center" vertical="top"/>
    </xf>
    <xf numFmtId="0" fontId="13" fillId="0" borderId="1" xfId="0" applyFont="1" applyBorder="1" applyAlignment="1">
      <alignment horizontal="left" vertical="top"/>
    </xf>
    <xf numFmtId="0" fontId="13" fillId="0" borderId="1" xfId="0" quotePrefix="1" applyFont="1" applyBorder="1" applyAlignment="1">
      <alignment horizontal="center" vertical="top"/>
    </xf>
    <xf numFmtId="0" fontId="13" fillId="0" borderId="14" xfId="0" quotePrefix="1" applyFont="1" applyBorder="1" applyAlignment="1">
      <alignment horizontal="center" vertical="top"/>
    </xf>
    <xf numFmtId="0" fontId="13" fillId="0" borderId="15" xfId="0" applyFont="1" applyBorder="1" applyAlignment="1">
      <alignment horizontal="left" vertical="top"/>
    </xf>
    <xf numFmtId="0" fontId="13" fillId="0" borderId="16" xfId="0" applyFont="1" applyBorder="1" applyAlignment="1">
      <alignment horizontal="left" vertical="top"/>
    </xf>
    <xf numFmtId="0" fontId="13" fillId="0" borderId="10" xfId="0" applyFont="1" applyBorder="1" applyAlignment="1">
      <alignment horizontal="left" vertical="top"/>
    </xf>
    <xf numFmtId="0" fontId="13" fillId="0" borderId="20" xfId="0" applyFont="1" applyBorder="1" applyAlignment="1">
      <alignment horizontal="left" vertical="top"/>
    </xf>
    <xf numFmtId="0" fontId="13" fillId="0" borderId="11" xfId="0" applyFont="1" applyBorder="1" applyAlignment="1">
      <alignment horizontal="left" vertical="top"/>
    </xf>
    <xf numFmtId="0" fontId="13" fillId="0" borderId="11" xfId="0" applyFont="1" applyBorder="1" applyAlignment="1">
      <alignment horizontal="center" vertical="top"/>
    </xf>
    <xf numFmtId="0" fontId="13" fillId="0" borderId="21" xfId="0" applyFont="1" applyBorder="1" applyAlignment="1">
      <alignment horizontal="center" vertical="top"/>
    </xf>
    <xf numFmtId="0" fontId="13" fillId="0" borderId="16" xfId="0" applyFont="1" applyBorder="1" applyAlignment="1">
      <alignment horizontal="center" vertical="top"/>
    </xf>
    <xf numFmtId="0" fontId="13" fillId="0" borderId="22" xfId="0" applyFont="1" applyBorder="1" applyAlignment="1">
      <alignment horizontal="center" vertical="top"/>
    </xf>
    <xf numFmtId="0" fontId="15" fillId="7" borderId="23" xfId="0" applyFont="1" applyFill="1" applyBorder="1" applyAlignment="1">
      <alignment vertical="center" wrapText="1"/>
    </xf>
    <xf numFmtId="0" fontId="15" fillId="7" borderId="24" xfId="0" applyFont="1" applyFill="1" applyBorder="1" applyAlignment="1">
      <alignment vertical="center" wrapText="1"/>
    </xf>
    <xf numFmtId="0" fontId="15" fillId="7" borderId="25" xfId="0" applyFont="1" applyFill="1" applyBorder="1" applyAlignment="1">
      <alignment horizontal="center" vertical="center" wrapText="1"/>
    </xf>
    <xf numFmtId="0" fontId="15" fillId="7" borderId="26" xfId="0" applyFont="1" applyFill="1" applyBorder="1" applyAlignment="1">
      <alignment horizontal="center" vertical="center" wrapText="1"/>
    </xf>
    <xf numFmtId="0" fontId="15" fillId="8" borderId="25" xfId="0" applyFont="1" applyFill="1" applyBorder="1" applyAlignment="1">
      <alignment vertical="center" wrapText="1"/>
    </xf>
    <xf numFmtId="0" fontId="17" fillId="8" borderId="26" xfId="0" applyFont="1" applyFill="1" applyBorder="1" applyAlignment="1">
      <alignment vertical="center" wrapText="1"/>
    </xf>
    <xf numFmtId="0" fontId="17" fillId="0" borderId="25" xfId="0" applyFont="1" applyBorder="1" applyAlignment="1">
      <alignment horizontal="left" vertical="center" wrapText="1" indent="5"/>
    </xf>
    <xf numFmtId="0" fontId="17" fillId="0" borderId="26" xfId="0" applyFont="1" applyBorder="1" applyAlignment="1">
      <alignment vertical="center" wrapText="1"/>
    </xf>
    <xf numFmtId="0" fontId="18" fillId="8" borderId="25" xfId="0" applyFont="1" applyFill="1" applyBorder="1" applyAlignment="1">
      <alignment vertical="center" wrapText="1"/>
    </xf>
    <xf numFmtId="0" fontId="17" fillId="0" borderId="27" xfId="0" applyFont="1" applyBorder="1" applyAlignment="1">
      <alignment horizontal="left" vertical="center" wrapText="1" indent="5"/>
    </xf>
    <xf numFmtId="0" fontId="19" fillId="0" borderId="28" xfId="0" applyFont="1" applyBorder="1" applyAlignment="1">
      <alignment vertical="center" wrapText="1"/>
    </xf>
    <xf numFmtId="0" fontId="19" fillId="0" borderId="26" xfId="0" applyFont="1" applyBorder="1" applyAlignment="1">
      <alignment vertical="center" wrapText="1"/>
    </xf>
    <xf numFmtId="0" fontId="17" fillId="0" borderId="28" xfId="0" applyFont="1" applyBorder="1" applyAlignment="1">
      <alignment vertical="center" wrapText="1"/>
    </xf>
    <xf numFmtId="0" fontId="15" fillId="9" borderId="25" xfId="0" applyFont="1" applyFill="1" applyBorder="1" applyAlignment="1">
      <alignment vertical="center" wrapText="1"/>
    </xf>
    <xf numFmtId="0" fontId="16" fillId="9" borderId="26" xfId="0" applyFont="1" applyFill="1" applyBorder="1" applyAlignment="1">
      <alignment vertical="center" wrapText="1"/>
    </xf>
    <xf numFmtId="0" fontId="17" fillId="9" borderId="26" xfId="0" applyFont="1" applyFill="1" applyBorder="1" applyAlignment="1">
      <alignment vertical="center" wrapText="1"/>
    </xf>
    <xf numFmtId="0" fontId="17" fillId="0" borderId="26" xfId="0" applyFont="1" applyBorder="1" applyAlignment="1">
      <alignment horizontal="left" vertical="center" wrapText="1" indent="5"/>
    </xf>
    <xf numFmtId="0" fontId="13" fillId="0" borderId="0" xfId="0" applyFont="1" applyBorder="1" applyAlignment="1">
      <alignment horizontal="left" vertical="top"/>
    </xf>
    <xf numFmtId="0" fontId="13" fillId="0" borderId="0" xfId="0" applyFont="1" applyBorder="1" applyAlignment="1">
      <alignment horizontal="center" vertical="top"/>
    </xf>
    <xf numFmtId="0" fontId="0" fillId="0" borderId="0" xfId="0" applyAlignment="1">
      <alignment wrapText="1"/>
    </xf>
    <xf numFmtId="0" fontId="13" fillId="10" borderId="9" xfId="0" applyFont="1" applyFill="1" applyBorder="1" applyAlignment="1">
      <alignment horizontal="center" textRotation="90"/>
    </xf>
    <xf numFmtId="0" fontId="13" fillId="10" borderId="1" xfId="0" applyFont="1" applyFill="1" applyBorder="1" applyAlignment="1">
      <alignment horizontal="center" textRotation="90"/>
    </xf>
    <xf numFmtId="0" fontId="0" fillId="10" borderId="0" xfId="0" applyFill="1"/>
    <xf numFmtId="0" fontId="20" fillId="0" borderId="1" xfId="0" applyFont="1" applyBorder="1" applyAlignment="1">
      <alignment vertical="top" wrapText="1"/>
    </xf>
    <xf numFmtId="0" fontId="20" fillId="0" borderId="0" xfId="0" applyFont="1" applyBorder="1" applyAlignment="1">
      <alignment vertical="top" wrapText="1"/>
    </xf>
    <xf numFmtId="0" fontId="7" fillId="2" borderId="0" xfId="0" applyFont="1" applyFill="1" applyAlignment="1">
      <alignment horizontal="center"/>
    </xf>
    <xf numFmtId="0" fontId="2" fillId="0" borderId="0" xfId="0" applyFont="1" applyAlignment="1">
      <alignment horizontal="left" vertical="top" wrapText="1"/>
    </xf>
    <xf numFmtId="0" fontId="2" fillId="0" borderId="0" xfId="0" applyFont="1" applyAlignment="1">
      <alignment horizontal="left" wrapText="1"/>
    </xf>
    <xf numFmtId="0" fontId="13" fillId="10" borderId="9" xfId="0" applyFont="1" applyFill="1" applyBorder="1" applyAlignment="1">
      <alignment horizontal="left" vertical="top" wrapText="1"/>
    </xf>
    <xf numFmtId="0" fontId="13" fillId="0" borderId="1" xfId="0" applyFont="1" applyBorder="1" applyAlignment="1">
      <alignment horizontal="left" vertical="top" wrapText="1"/>
    </xf>
    <xf numFmtId="0" fontId="13" fillId="0" borderId="1" xfId="0" applyFont="1" applyBorder="1" applyAlignment="1">
      <alignment horizontal="left" vertical="top"/>
    </xf>
    <xf numFmtId="0" fontId="13" fillId="0" borderId="17" xfId="0" applyFont="1" applyBorder="1" applyAlignment="1">
      <alignment horizontal="center" vertical="top"/>
    </xf>
    <xf numFmtId="0" fontId="13" fillId="0" borderId="18" xfId="0" applyFont="1" applyBorder="1" applyAlignment="1">
      <alignment horizontal="center" vertical="top"/>
    </xf>
    <xf numFmtId="0" fontId="13" fillId="0" borderId="19" xfId="0" applyFont="1" applyBorder="1" applyAlignment="1">
      <alignment horizontal="center" vertical="top"/>
    </xf>
    <xf numFmtId="0" fontId="17" fillId="0" borderId="29" xfId="0" applyFont="1" applyBorder="1" applyAlignment="1">
      <alignment horizontal="left" vertical="center" wrapText="1" indent="5"/>
    </xf>
    <xf numFmtId="0" fontId="17" fillId="0" borderId="25" xfId="0" applyFont="1" applyBorder="1" applyAlignment="1">
      <alignment horizontal="left" vertical="center" wrapText="1" indent="5"/>
    </xf>
    <xf numFmtId="0" fontId="17" fillId="0" borderId="29" xfId="0" applyFont="1" applyBorder="1" applyAlignment="1">
      <alignment vertical="center" wrapText="1"/>
    </xf>
    <xf numFmtId="0" fontId="17" fillId="0" borderId="25" xfId="0" applyFont="1" applyBorder="1" applyAlignment="1">
      <alignment vertical="center" wrapText="1"/>
    </xf>
    <xf numFmtId="0" fontId="17" fillId="0" borderId="27" xfId="0" applyFont="1" applyBorder="1" applyAlignment="1">
      <alignment horizontal="left" vertical="center" wrapText="1" indent="5"/>
    </xf>
  </cellXfs>
  <cellStyles count="2">
    <cellStyle name="Standaard" xfId="0" builtinId="0"/>
    <cellStyle name="Standaard 2" xfId="1" xr:uid="{A638536F-63FB-40C4-B0E5-8A8A1B6DD15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374E0-2503-4C18-A9B5-A94C33183D2A}">
  <dimension ref="A2:B23"/>
  <sheetViews>
    <sheetView workbookViewId="0">
      <selection activeCell="B36" sqref="B36"/>
    </sheetView>
  </sheetViews>
  <sheetFormatPr defaultColWidth="10" defaultRowHeight="15"/>
  <cols>
    <col min="1" max="1" width="22.7109375" style="4" customWidth="1"/>
    <col min="2" max="2" width="183.140625" style="4" customWidth="1"/>
    <col min="3" max="16384" width="10" style="4"/>
  </cols>
  <sheetData>
    <row r="2" spans="1:2">
      <c r="A2" s="108" t="s">
        <v>125</v>
      </c>
      <c r="B2" s="108"/>
    </row>
    <row r="3" spans="1:2">
      <c r="A3" s="56" t="s">
        <v>126</v>
      </c>
      <c r="B3" s="56" t="s">
        <v>127</v>
      </c>
    </row>
    <row r="4" spans="1:2">
      <c r="A4" s="4" t="s">
        <v>128</v>
      </c>
      <c r="B4" s="4" t="s">
        <v>129</v>
      </c>
    </row>
    <row r="5" spans="1:2">
      <c r="A5" s="4" t="s">
        <v>267</v>
      </c>
      <c r="B5" s="4" t="s">
        <v>144</v>
      </c>
    </row>
    <row r="6" spans="1:2">
      <c r="A6" s="4" t="s">
        <v>130</v>
      </c>
      <c r="B6" s="4" t="s">
        <v>145</v>
      </c>
    </row>
    <row r="7" spans="1:2">
      <c r="A7" s="4" t="s">
        <v>131</v>
      </c>
      <c r="B7" s="4" t="s">
        <v>145</v>
      </c>
    </row>
    <row r="8" spans="1:2">
      <c r="A8" s="4" t="s">
        <v>132</v>
      </c>
      <c r="B8" s="4" t="s">
        <v>146</v>
      </c>
    </row>
    <row r="10" spans="1:2">
      <c r="A10" s="56" t="s">
        <v>133</v>
      </c>
      <c r="B10" s="56"/>
    </row>
    <row r="11" spans="1:2">
      <c r="A11" s="1"/>
    </row>
    <row r="12" spans="1:2">
      <c r="A12" s="4" t="s">
        <v>279</v>
      </c>
    </row>
    <row r="13" spans="1:2">
      <c r="A13" s="4" t="s">
        <v>280</v>
      </c>
    </row>
    <row r="15" spans="1:2">
      <c r="A15" s="56" t="s">
        <v>134</v>
      </c>
      <c r="B15" s="56"/>
    </row>
    <row r="16" spans="1:2">
      <c r="A16" s="109" t="s">
        <v>135</v>
      </c>
      <c r="B16" s="109"/>
    </row>
    <row r="17" spans="1:2">
      <c r="A17" s="109"/>
      <c r="B17" s="109"/>
    </row>
    <row r="18" spans="1:2">
      <c r="A18" s="109"/>
      <c r="B18" s="109"/>
    </row>
    <row r="20" spans="1:2">
      <c r="A20" s="56" t="s">
        <v>136</v>
      </c>
      <c r="B20" s="56"/>
    </row>
    <row r="21" spans="1:2">
      <c r="A21" s="110" t="s">
        <v>137</v>
      </c>
      <c r="B21" s="110"/>
    </row>
    <row r="22" spans="1:2">
      <c r="A22" s="5"/>
    </row>
    <row r="23" spans="1:2">
      <c r="A23" s="5"/>
    </row>
  </sheetData>
  <mergeCells count="3">
    <mergeCell ref="A2:B2"/>
    <mergeCell ref="A16:B18"/>
    <mergeCell ref="A21:B2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7E9A5B-E2E9-43BE-8102-06034E3BAB5E}">
  <dimension ref="A3:B19"/>
  <sheetViews>
    <sheetView workbookViewId="0">
      <selection sqref="A1:XFD1048576"/>
    </sheetView>
  </sheetViews>
  <sheetFormatPr defaultRowHeight="15"/>
  <cols>
    <col min="1" max="1" width="19.140625" style="3" customWidth="1"/>
    <col min="2" max="2" width="121.7109375" style="2" customWidth="1"/>
    <col min="3" max="16384" width="9.140625" style="3"/>
  </cols>
  <sheetData>
    <row r="3" spans="1:2">
      <c r="B3" s="2" t="s">
        <v>149</v>
      </c>
    </row>
    <row r="4" spans="1:2">
      <c r="B4" s="2" t="s">
        <v>150</v>
      </c>
    </row>
    <row r="5" spans="1:2">
      <c r="B5" s="2" t="s">
        <v>151</v>
      </c>
    </row>
    <row r="6" spans="1:2" ht="30">
      <c r="A6" s="3" t="s">
        <v>152</v>
      </c>
      <c r="B6" s="2" t="s">
        <v>153</v>
      </c>
    </row>
    <row r="7" spans="1:2">
      <c r="A7" s="3" t="s">
        <v>154</v>
      </c>
      <c r="B7" s="2" t="s">
        <v>155</v>
      </c>
    </row>
    <row r="8" spans="1:2">
      <c r="A8" s="3" t="s">
        <v>156</v>
      </c>
      <c r="B8" s="2" t="s">
        <v>157</v>
      </c>
    </row>
    <row r="9" spans="1:2">
      <c r="A9" s="3" t="s">
        <v>273</v>
      </c>
      <c r="B9" s="2" t="s">
        <v>158</v>
      </c>
    </row>
    <row r="10" spans="1:2">
      <c r="A10" s="3" t="s">
        <v>17</v>
      </c>
      <c r="B10" s="2" t="s">
        <v>159</v>
      </c>
    </row>
    <row r="11" spans="1:2" ht="45">
      <c r="A11" s="3" t="s">
        <v>160</v>
      </c>
      <c r="B11" s="2" t="s">
        <v>161</v>
      </c>
    </row>
    <row r="12" spans="1:2">
      <c r="A12" s="3" t="s">
        <v>162</v>
      </c>
      <c r="B12" s="2" t="s">
        <v>163</v>
      </c>
    </row>
    <row r="13" spans="1:2">
      <c r="A13" s="3" t="s">
        <v>164</v>
      </c>
      <c r="B13" s="2" t="s">
        <v>165</v>
      </c>
    </row>
    <row r="14" spans="1:2">
      <c r="A14" s="3" t="s">
        <v>166</v>
      </c>
      <c r="B14" s="2" t="s">
        <v>167</v>
      </c>
    </row>
    <row r="15" spans="1:2">
      <c r="A15" s="3" t="s">
        <v>147</v>
      </c>
      <c r="B15" s="2" t="s">
        <v>168</v>
      </c>
    </row>
    <row r="16" spans="1:2" ht="30">
      <c r="A16" s="3" t="s">
        <v>169</v>
      </c>
      <c r="B16" s="2" t="s">
        <v>170</v>
      </c>
    </row>
    <row r="17" spans="1:2" ht="60">
      <c r="A17" s="2" t="s">
        <v>275</v>
      </c>
      <c r="B17" s="2" t="s">
        <v>148</v>
      </c>
    </row>
    <row r="18" spans="1:2">
      <c r="A18" s="3" t="s">
        <v>171</v>
      </c>
      <c r="B18" s="2" t="s">
        <v>172</v>
      </c>
    </row>
    <row r="19" spans="1:2">
      <c r="A19" s="3" t="s">
        <v>274</v>
      </c>
      <c r="B19" s="2" t="s">
        <v>173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99F662-B2C9-4C75-91D8-979A9050561C}">
  <dimension ref="A1:J141"/>
  <sheetViews>
    <sheetView tabSelected="1" zoomScaleNormal="100" workbookViewId="0">
      <pane xSplit="4" ySplit="1" topLeftCell="E74" activePane="bottomRight" state="frozen"/>
      <selection pane="topRight" activeCell="E1" sqref="E1"/>
      <selection pane="bottomLeft" activeCell="A3" sqref="A3"/>
      <selection pane="bottomRight" activeCell="E78" sqref="E77:E78"/>
    </sheetView>
  </sheetViews>
  <sheetFormatPr defaultRowHeight="15"/>
  <cols>
    <col min="1" max="1" width="6.85546875" style="28" customWidth="1"/>
    <col min="2" max="2" width="118.42578125" style="29" customWidth="1"/>
    <col min="3" max="3" width="23.42578125" style="29" bestFit="1" customWidth="1"/>
    <col min="4" max="4" width="10.28515625" style="30" bestFit="1" customWidth="1"/>
    <col min="5" max="5" width="23.140625" style="31" customWidth="1"/>
    <col min="6" max="6" width="37.85546875" style="31" customWidth="1"/>
    <col min="7" max="7" width="29.140625" style="23" bestFit="1" customWidth="1"/>
    <col min="8" max="8" width="46.85546875" style="23" bestFit="1" customWidth="1"/>
    <col min="9" max="9" width="37.85546875" style="23" customWidth="1"/>
    <col min="10" max="10" width="25.28515625" style="23" bestFit="1" customWidth="1"/>
    <col min="11" max="16384" width="9.140625" style="23"/>
  </cols>
  <sheetData>
    <row r="1" spans="1:10">
      <c r="A1" s="15" t="s">
        <v>138</v>
      </c>
      <c r="B1" s="11" t="s">
        <v>269</v>
      </c>
      <c r="C1" s="18" t="s">
        <v>270</v>
      </c>
      <c r="D1" s="15" t="s">
        <v>26</v>
      </c>
      <c r="E1" s="11" t="s">
        <v>139</v>
      </c>
      <c r="F1" s="11" t="s">
        <v>140</v>
      </c>
      <c r="G1" s="12" t="s">
        <v>141</v>
      </c>
      <c r="J1" s="23" t="s">
        <v>496</v>
      </c>
    </row>
    <row r="2" spans="1:10">
      <c r="A2" s="7">
        <v>1</v>
      </c>
      <c r="B2" s="19" t="s">
        <v>183</v>
      </c>
      <c r="C2" s="9" t="s">
        <v>20</v>
      </c>
      <c r="D2" s="7" t="s">
        <v>32</v>
      </c>
      <c r="E2" s="10"/>
      <c r="F2" s="10"/>
      <c r="G2" s="10"/>
      <c r="J2" s="23" t="s">
        <v>497</v>
      </c>
    </row>
    <row r="3" spans="1:10">
      <c r="A3" s="7">
        <v>2</v>
      </c>
      <c r="B3" s="19" t="s">
        <v>197</v>
      </c>
      <c r="C3" s="9" t="s">
        <v>20</v>
      </c>
      <c r="D3" s="7" t="s">
        <v>32</v>
      </c>
      <c r="E3" s="10"/>
      <c r="F3" s="10"/>
      <c r="G3" s="10"/>
    </row>
    <row r="4" spans="1:10">
      <c r="A4" s="7">
        <v>3</v>
      </c>
      <c r="B4" s="20" t="s">
        <v>184</v>
      </c>
      <c r="C4" s="9" t="s">
        <v>20</v>
      </c>
      <c r="D4" s="7" t="s">
        <v>32</v>
      </c>
      <c r="E4" s="10"/>
      <c r="F4" s="10"/>
      <c r="G4" s="24"/>
    </row>
    <row r="5" spans="1:10">
      <c r="A5" s="7">
        <v>4</v>
      </c>
      <c r="B5" s="19" t="s">
        <v>198</v>
      </c>
      <c r="C5" s="9" t="s">
        <v>20</v>
      </c>
      <c r="D5" s="7" t="s">
        <v>32</v>
      </c>
      <c r="E5" s="10"/>
      <c r="F5" s="10"/>
      <c r="G5" s="10"/>
    </row>
    <row r="6" spans="1:10">
      <c r="A6" s="7">
        <v>5</v>
      </c>
      <c r="B6" s="19" t="s">
        <v>199</v>
      </c>
      <c r="C6" s="9" t="s">
        <v>20</v>
      </c>
      <c r="D6" s="7" t="s">
        <v>32</v>
      </c>
      <c r="E6" s="10"/>
      <c r="F6" s="10"/>
      <c r="G6" s="10"/>
    </row>
    <row r="7" spans="1:10" ht="30">
      <c r="A7" s="7">
        <v>6</v>
      </c>
      <c r="B7" s="19" t="s">
        <v>185</v>
      </c>
      <c r="C7" s="9" t="s">
        <v>20</v>
      </c>
      <c r="D7" s="7" t="s">
        <v>32</v>
      </c>
      <c r="E7" s="10"/>
      <c r="F7" s="10"/>
      <c r="G7" s="10"/>
    </row>
    <row r="8" spans="1:10" s="25" customFormat="1" ht="45">
      <c r="A8" s="7">
        <v>7</v>
      </c>
      <c r="B8" s="19" t="s">
        <v>232</v>
      </c>
      <c r="C8" s="9" t="s">
        <v>20</v>
      </c>
      <c r="D8" s="14" t="s">
        <v>32</v>
      </c>
      <c r="E8" s="13"/>
      <c r="F8" s="13"/>
      <c r="G8" s="13"/>
    </row>
    <row r="9" spans="1:10" ht="60">
      <c r="A9" s="7">
        <v>8</v>
      </c>
      <c r="B9" s="19" t="s">
        <v>241</v>
      </c>
      <c r="C9" s="9" t="s">
        <v>20</v>
      </c>
      <c r="D9" s="7" t="s">
        <v>32</v>
      </c>
      <c r="E9" s="10"/>
      <c r="F9" s="10"/>
      <c r="G9" s="10"/>
    </row>
    <row r="10" spans="1:10">
      <c r="A10" s="7">
        <v>9</v>
      </c>
      <c r="B10" s="19" t="s">
        <v>201</v>
      </c>
      <c r="C10" s="9" t="s">
        <v>20</v>
      </c>
      <c r="D10" s="7" t="s">
        <v>32</v>
      </c>
      <c r="E10" s="10"/>
      <c r="F10" s="10"/>
      <c r="G10" s="10"/>
    </row>
    <row r="11" spans="1:10" ht="30">
      <c r="A11" s="7">
        <v>10</v>
      </c>
      <c r="B11" s="19" t="s">
        <v>242</v>
      </c>
      <c r="C11" s="9" t="s">
        <v>20</v>
      </c>
      <c r="D11" s="7" t="s">
        <v>32</v>
      </c>
      <c r="E11" s="10"/>
      <c r="F11" s="10"/>
      <c r="G11" s="10"/>
    </row>
    <row r="12" spans="1:10" ht="45">
      <c r="A12" s="7">
        <v>11</v>
      </c>
      <c r="B12" s="19" t="s">
        <v>200</v>
      </c>
      <c r="C12" s="9" t="s">
        <v>20</v>
      </c>
      <c r="D12" s="7" t="s">
        <v>32</v>
      </c>
      <c r="E12" s="10"/>
      <c r="F12" s="10"/>
      <c r="G12" s="10"/>
    </row>
    <row r="13" spans="1:10">
      <c r="A13" s="7">
        <v>12</v>
      </c>
      <c r="B13" s="19" t="s">
        <v>243</v>
      </c>
      <c r="C13" s="9" t="s">
        <v>20</v>
      </c>
      <c r="D13" s="7" t="s">
        <v>32</v>
      </c>
      <c r="E13" s="10"/>
      <c r="F13" s="10"/>
      <c r="G13" s="10"/>
    </row>
    <row r="14" spans="1:10" ht="30">
      <c r="A14" s="7">
        <v>13</v>
      </c>
      <c r="B14" s="19" t="s">
        <v>285</v>
      </c>
      <c r="C14" s="19" t="s">
        <v>20</v>
      </c>
      <c r="D14" s="14" t="s">
        <v>32</v>
      </c>
      <c r="E14" s="13"/>
      <c r="F14" s="13"/>
      <c r="G14" s="13"/>
      <c r="H14" s="25"/>
    </row>
    <row r="15" spans="1:10" ht="30">
      <c r="A15" s="7">
        <v>14</v>
      </c>
      <c r="B15" s="19" t="s">
        <v>194</v>
      </c>
      <c r="C15" s="9" t="s">
        <v>20</v>
      </c>
      <c r="D15" s="7" t="s">
        <v>32</v>
      </c>
      <c r="E15" s="10"/>
      <c r="F15" s="10"/>
      <c r="G15" s="10"/>
    </row>
    <row r="16" spans="1:10" ht="30">
      <c r="A16" s="7">
        <v>15</v>
      </c>
      <c r="B16" s="19" t="s">
        <v>202</v>
      </c>
      <c r="C16" s="9" t="s">
        <v>20</v>
      </c>
      <c r="D16" s="7" t="s">
        <v>32</v>
      </c>
      <c r="E16" s="10"/>
      <c r="F16" s="10"/>
      <c r="G16" s="10"/>
    </row>
    <row r="17" spans="1:7" ht="60">
      <c r="A17" s="7">
        <v>16</v>
      </c>
      <c r="B17" s="19" t="s">
        <v>19</v>
      </c>
      <c r="C17" s="9" t="s">
        <v>20</v>
      </c>
      <c r="D17" s="7" t="s">
        <v>32</v>
      </c>
      <c r="E17" s="10"/>
      <c r="F17" s="10"/>
      <c r="G17" s="10"/>
    </row>
    <row r="18" spans="1:7" ht="90">
      <c r="A18" s="7">
        <v>17</v>
      </c>
      <c r="B18" s="19" t="s">
        <v>499</v>
      </c>
      <c r="C18" s="9" t="s">
        <v>20</v>
      </c>
      <c r="D18" s="7" t="s">
        <v>32</v>
      </c>
      <c r="E18" s="10"/>
      <c r="F18" s="10"/>
      <c r="G18" s="10"/>
    </row>
    <row r="19" spans="1:7" ht="60">
      <c r="A19" s="7">
        <v>18</v>
      </c>
      <c r="B19" s="19" t="s">
        <v>244</v>
      </c>
      <c r="C19" s="9" t="s">
        <v>20</v>
      </c>
      <c r="D19" s="7" t="s">
        <v>32</v>
      </c>
      <c r="E19" s="10"/>
      <c r="F19" s="10"/>
      <c r="G19" s="10"/>
    </row>
    <row r="20" spans="1:7" ht="75">
      <c r="A20" s="7">
        <v>19</v>
      </c>
      <c r="B20" s="19" t="s">
        <v>490</v>
      </c>
      <c r="C20" s="9" t="s">
        <v>20</v>
      </c>
      <c r="D20" s="7" t="s">
        <v>32</v>
      </c>
      <c r="E20" s="10"/>
      <c r="F20" s="10"/>
      <c r="G20" s="10"/>
    </row>
    <row r="21" spans="1:7" ht="45">
      <c r="A21" s="7">
        <v>20</v>
      </c>
      <c r="B21" s="19" t="s">
        <v>181</v>
      </c>
      <c r="C21" s="9" t="s">
        <v>20</v>
      </c>
      <c r="D21" s="7" t="s">
        <v>32</v>
      </c>
      <c r="E21" s="10"/>
      <c r="F21" s="10"/>
      <c r="G21" s="10"/>
    </row>
    <row r="22" spans="1:7" ht="45">
      <c r="A22" s="7">
        <v>21</v>
      </c>
      <c r="B22" s="19" t="s">
        <v>220</v>
      </c>
      <c r="C22" s="9" t="s">
        <v>20</v>
      </c>
      <c r="D22" s="7" t="s">
        <v>32</v>
      </c>
      <c r="E22" s="10"/>
      <c r="F22" s="10"/>
      <c r="G22" s="10"/>
    </row>
    <row r="23" spans="1:7" ht="75">
      <c r="A23" s="7">
        <v>22</v>
      </c>
      <c r="B23" s="19" t="s">
        <v>262</v>
      </c>
      <c r="C23" s="9" t="s">
        <v>20</v>
      </c>
      <c r="D23" s="7" t="s">
        <v>32</v>
      </c>
      <c r="E23" s="10"/>
      <c r="F23" s="10"/>
      <c r="G23" s="10"/>
    </row>
    <row r="24" spans="1:7" ht="30">
      <c r="A24" s="7">
        <v>23</v>
      </c>
      <c r="B24" s="19" t="s">
        <v>11</v>
      </c>
      <c r="C24" s="9" t="s">
        <v>20</v>
      </c>
      <c r="D24" s="7" t="s">
        <v>32</v>
      </c>
      <c r="E24" s="10"/>
      <c r="F24" s="10"/>
      <c r="G24" s="10"/>
    </row>
    <row r="25" spans="1:7" ht="150">
      <c r="A25" s="7">
        <v>24</v>
      </c>
      <c r="B25" s="19" t="s">
        <v>245</v>
      </c>
      <c r="C25" s="9" t="s">
        <v>20</v>
      </c>
      <c r="D25" s="7" t="s">
        <v>32</v>
      </c>
      <c r="E25" s="10"/>
      <c r="F25" s="10"/>
      <c r="G25" s="10"/>
    </row>
    <row r="26" spans="1:7" ht="30">
      <c r="A26" s="7">
        <v>25</v>
      </c>
      <c r="B26" s="19" t="s">
        <v>12</v>
      </c>
      <c r="C26" s="9" t="s">
        <v>20</v>
      </c>
      <c r="D26" s="7" t="s">
        <v>32</v>
      </c>
      <c r="E26" s="10"/>
      <c r="F26" s="10"/>
      <c r="G26" s="10"/>
    </row>
    <row r="27" spans="1:7" ht="45">
      <c r="A27" s="7">
        <v>26</v>
      </c>
      <c r="B27" s="19" t="s">
        <v>182</v>
      </c>
      <c r="C27" s="9" t="s">
        <v>20</v>
      </c>
      <c r="D27" s="7" t="s">
        <v>32</v>
      </c>
      <c r="E27" s="10"/>
      <c r="F27" s="10"/>
      <c r="G27" s="10"/>
    </row>
    <row r="28" spans="1:7" ht="45">
      <c r="A28" s="7">
        <v>27</v>
      </c>
      <c r="B28" s="19" t="s">
        <v>246</v>
      </c>
      <c r="C28" s="9" t="s">
        <v>20</v>
      </c>
      <c r="D28" s="7" t="s">
        <v>32</v>
      </c>
      <c r="E28" s="10"/>
      <c r="F28" s="10"/>
      <c r="G28" s="10"/>
    </row>
    <row r="29" spans="1:7">
      <c r="A29" s="7">
        <v>28</v>
      </c>
      <c r="B29" s="19" t="s">
        <v>14</v>
      </c>
      <c r="C29" s="9" t="s">
        <v>20</v>
      </c>
      <c r="D29" s="7" t="s">
        <v>32</v>
      </c>
      <c r="E29" s="10"/>
      <c r="F29" s="10"/>
      <c r="G29" s="10"/>
    </row>
    <row r="30" spans="1:7">
      <c r="A30" s="7">
        <v>29</v>
      </c>
      <c r="B30" s="19" t="s">
        <v>15</v>
      </c>
      <c r="C30" s="9" t="s">
        <v>20</v>
      </c>
      <c r="D30" s="7" t="s">
        <v>32</v>
      </c>
      <c r="E30" s="10"/>
      <c r="F30" s="10"/>
      <c r="G30" s="10"/>
    </row>
    <row r="31" spans="1:7" ht="30">
      <c r="A31" s="7">
        <v>30</v>
      </c>
      <c r="B31" s="19" t="s">
        <v>221</v>
      </c>
      <c r="C31" s="9" t="s">
        <v>20</v>
      </c>
      <c r="D31" s="7" t="s">
        <v>32</v>
      </c>
      <c r="E31" s="10"/>
      <c r="F31" s="10"/>
      <c r="G31" s="10"/>
    </row>
    <row r="32" spans="1:7">
      <c r="A32" s="7">
        <v>31</v>
      </c>
      <c r="B32" s="19" t="s">
        <v>195</v>
      </c>
      <c r="C32" s="9" t="s">
        <v>20</v>
      </c>
      <c r="D32" s="7" t="s">
        <v>32</v>
      </c>
      <c r="E32" s="10"/>
      <c r="F32" s="10"/>
      <c r="G32" s="10"/>
    </row>
    <row r="33" spans="1:8" ht="105">
      <c r="A33" s="7">
        <v>32</v>
      </c>
      <c r="B33" s="19" t="s">
        <v>249</v>
      </c>
      <c r="C33" s="9" t="s">
        <v>20</v>
      </c>
      <c r="D33" s="7" t="s">
        <v>32</v>
      </c>
      <c r="E33" s="10"/>
      <c r="F33" s="10"/>
      <c r="G33" s="10"/>
    </row>
    <row r="34" spans="1:8" ht="45">
      <c r="A34" s="7">
        <v>33</v>
      </c>
      <c r="B34" s="19" t="s">
        <v>250</v>
      </c>
      <c r="C34" s="9" t="s">
        <v>20</v>
      </c>
      <c r="D34" s="7" t="s">
        <v>32</v>
      </c>
      <c r="E34" s="10"/>
      <c r="F34" s="10"/>
      <c r="G34" s="10"/>
    </row>
    <row r="35" spans="1:8" ht="30">
      <c r="A35" s="7">
        <v>34</v>
      </c>
      <c r="B35" s="19" t="s">
        <v>263</v>
      </c>
      <c r="C35" s="9" t="s">
        <v>20</v>
      </c>
      <c r="D35" s="7" t="s">
        <v>32</v>
      </c>
      <c r="E35" s="10"/>
      <c r="F35" s="10"/>
      <c r="G35" s="10"/>
    </row>
    <row r="36" spans="1:8" ht="45">
      <c r="A36" s="7">
        <v>35</v>
      </c>
      <c r="B36" s="19" t="s">
        <v>240</v>
      </c>
      <c r="C36" s="9" t="s">
        <v>20</v>
      </c>
      <c r="D36" s="7" t="s">
        <v>32</v>
      </c>
      <c r="E36" s="10"/>
      <c r="F36" s="10"/>
      <c r="G36" s="10"/>
    </row>
    <row r="37" spans="1:8" ht="45">
      <c r="A37" s="7">
        <v>36</v>
      </c>
      <c r="B37" s="19" t="s">
        <v>264</v>
      </c>
      <c r="C37" s="9" t="s">
        <v>20</v>
      </c>
      <c r="D37" s="7" t="s">
        <v>32</v>
      </c>
      <c r="E37" s="10"/>
      <c r="F37" s="10"/>
      <c r="G37" s="10"/>
    </row>
    <row r="38" spans="1:8" ht="30">
      <c r="A38" s="7">
        <v>37</v>
      </c>
      <c r="B38" s="19" t="s">
        <v>287</v>
      </c>
      <c r="C38" s="19" t="s">
        <v>20</v>
      </c>
      <c r="D38" s="14" t="s">
        <v>32</v>
      </c>
      <c r="E38" s="13"/>
      <c r="F38" s="13"/>
      <c r="G38" s="13"/>
      <c r="H38" s="25"/>
    </row>
    <row r="39" spans="1:8" ht="30">
      <c r="A39" s="7">
        <v>38</v>
      </c>
      <c r="B39" s="19" t="s">
        <v>247</v>
      </c>
      <c r="C39" s="9" t="s">
        <v>20</v>
      </c>
      <c r="D39" s="7" t="s">
        <v>32</v>
      </c>
      <c r="E39" s="10"/>
      <c r="F39" s="10"/>
      <c r="G39" s="10"/>
    </row>
    <row r="40" spans="1:8" ht="30">
      <c r="A40" s="7">
        <v>39</v>
      </c>
      <c r="B40" s="19" t="s">
        <v>13</v>
      </c>
      <c r="C40" s="9" t="s">
        <v>20</v>
      </c>
      <c r="D40" s="7" t="s">
        <v>32</v>
      </c>
      <c r="E40" s="10"/>
      <c r="F40" s="10"/>
      <c r="G40" s="10"/>
    </row>
    <row r="41" spans="1:8" ht="45">
      <c r="A41" s="7">
        <v>40</v>
      </c>
      <c r="B41" s="19" t="s">
        <v>251</v>
      </c>
      <c r="C41" s="9" t="s">
        <v>20</v>
      </c>
      <c r="D41" s="7" t="s">
        <v>32</v>
      </c>
      <c r="E41" s="10"/>
      <c r="F41" s="10"/>
      <c r="G41" s="10"/>
    </row>
    <row r="42" spans="1:8" ht="45">
      <c r="A42" s="7">
        <v>41</v>
      </c>
      <c r="B42" s="21" t="s">
        <v>189</v>
      </c>
      <c r="C42" s="9" t="s">
        <v>22</v>
      </c>
      <c r="D42" s="7" t="s">
        <v>32</v>
      </c>
      <c r="E42" s="10"/>
      <c r="F42" s="10"/>
      <c r="G42" s="10"/>
    </row>
    <row r="43" spans="1:8" ht="45">
      <c r="A43" s="7">
        <v>42</v>
      </c>
      <c r="B43" s="21" t="s">
        <v>189</v>
      </c>
      <c r="C43" s="9" t="s">
        <v>22</v>
      </c>
      <c r="D43" s="7" t="s">
        <v>32</v>
      </c>
      <c r="E43" s="10"/>
      <c r="F43" s="10"/>
      <c r="G43" s="10"/>
    </row>
    <row r="44" spans="1:8" ht="135">
      <c r="A44" s="7">
        <v>43</v>
      </c>
      <c r="B44" s="21" t="s">
        <v>233</v>
      </c>
      <c r="C44" s="9" t="s">
        <v>22</v>
      </c>
      <c r="D44" s="16" t="s">
        <v>40</v>
      </c>
      <c r="E44" s="10"/>
      <c r="F44" s="10"/>
      <c r="G44" s="10"/>
    </row>
    <row r="45" spans="1:8" ht="30">
      <c r="A45" s="7">
        <v>44</v>
      </c>
      <c r="B45" s="22" t="s">
        <v>234</v>
      </c>
      <c r="C45" s="9" t="s">
        <v>22</v>
      </c>
      <c r="D45" s="16" t="s">
        <v>32</v>
      </c>
      <c r="E45" s="10"/>
      <c r="F45" s="10"/>
      <c r="G45" s="10"/>
    </row>
    <row r="46" spans="1:8" ht="225">
      <c r="A46" s="7">
        <v>45</v>
      </c>
      <c r="B46" s="22" t="s">
        <v>196</v>
      </c>
      <c r="C46" s="9" t="s">
        <v>22</v>
      </c>
      <c r="D46" s="16" t="s">
        <v>32</v>
      </c>
      <c r="E46" s="10"/>
      <c r="F46" s="10"/>
      <c r="G46" s="10"/>
    </row>
    <row r="47" spans="1:8" s="26" customFormat="1" ht="30">
      <c r="A47" s="7">
        <v>46</v>
      </c>
      <c r="B47" s="21" t="s">
        <v>488</v>
      </c>
      <c r="C47" s="9" t="s">
        <v>271</v>
      </c>
      <c r="D47" s="16" t="s">
        <v>32</v>
      </c>
      <c r="E47" s="6"/>
      <c r="F47" s="6" t="s">
        <v>142</v>
      </c>
      <c r="G47" s="32"/>
    </row>
    <row r="48" spans="1:8" s="26" customFormat="1" ht="30">
      <c r="A48" s="7">
        <v>47</v>
      </c>
      <c r="B48" s="21" t="s">
        <v>489</v>
      </c>
      <c r="C48" s="9" t="s">
        <v>271</v>
      </c>
      <c r="D48" s="16" t="s">
        <v>32</v>
      </c>
      <c r="E48" s="6"/>
      <c r="F48" s="6" t="s">
        <v>142</v>
      </c>
      <c r="G48" s="32"/>
    </row>
    <row r="49" spans="1:8" s="26" customFormat="1" ht="30">
      <c r="A49" s="7">
        <v>48</v>
      </c>
      <c r="B49" s="21" t="s">
        <v>486</v>
      </c>
      <c r="C49" s="9" t="s">
        <v>143</v>
      </c>
      <c r="D49" s="17" t="s">
        <v>32</v>
      </c>
      <c r="E49" s="6"/>
      <c r="F49" s="6"/>
      <c r="G49" s="32"/>
      <c r="H49" s="106"/>
    </row>
    <row r="50" spans="1:8" s="26" customFormat="1" ht="75">
      <c r="A50" s="7">
        <v>49</v>
      </c>
      <c r="B50" s="21" t="s">
        <v>485</v>
      </c>
      <c r="C50" s="9" t="s">
        <v>143</v>
      </c>
      <c r="D50" s="17" t="s">
        <v>32</v>
      </c>
      <c r="E50" s="6"/>
      <c r="F50" s="6"/>
      <c r="G50" s="32"/>
      <c r="H50" s="107"/>
    </row>
    <row r="51" spans="1:8" s="1" customFormat="1">
      <c r="A51" s="7">
        <v>50</v>
      </c>
      <c r="B51" s="21" t="s">
        <v>186</v>
      </c>
      <c r="C51" s="9" t="s">
        <v>143</v>
      </c>
      <c r="D51" s="17" t="s">
        <v>32</v>
      </c>
      <c r="E51" s="8"/>
      <c r="F51" s="8"/>
      <c r="G51" s="33"/>
    </row>
    <row r="52" spans="1:8" s="1" customFormat="1">
      <c r="A52" s="7">
        <v>51</v>
      </c>
      <c r="B52" s="21" t="s">
        <v>203</v>
      </c>
      <c r="C52" s="9" t="s">
        <v>143</v>
      </c>
      <c r="D52" s="17" t="s">
        <v>32</v>
      </c>
      <c r="E52" s="8"/>
      <c r="F52" s="8"/>
      <c r="G52" s="33"/>
    </row>
    <row r="53" spans="1:8" s="1" customFormat="1" ht="75">
      <c r="A53" s="14">
        <v>52</v>
      </c>
      <c r="B53" s="21" t="s">
        <v>217</v>
      </c>
      <c r="C53" s="9" t="s">
        <v>143</v>
      </c>
      <c r="D53" s="17" t="s">
        <v>32</v>
      </c>
      <c r="E53" s="8"/>
      <c r="F53" s="8"/>
      <c r="G53" s="33"/>
    </row>
    <row r="54" spans="1:8" s="1" customFormat="1">
      <c r="A54" s="7">
        <v>53</v>
      </c>
      <c r="B54" s="21" t="s">
        <v>216</v>
      </c>
      <c r="C54" s="9" t="s">
        <v>143</v>
      </c>
      <c r="D54" s="17" t="s">
        <v>32</v>
      </c>
      <c r="E54" s="8"/>
      <c r="F54" s="8"/>
      <c r="G54" s="33"/>
    </row>
    <row r="55" spans="1:8" s="1" customFormat="1">
      <c r="A55" s="7">
        <v>54</v>
      </c>
      <c r="B55" s="22" t="s">
        <v>204</v>
      </c>
      <c r="C55" s="9" t="s">
        <v>143</v>
      </c>
      <c r="D55" s="17" t="s">
        <v>32</v>
      </c>
      <c r="E55" s="8"/>
      <c r="F55" s="27"/>
      <c r="G55" s="33"/>
    </row>
    <row r="56" spans="1:8" s="1" customFormat="1">
      <c r="A56" s="7">
        <v>55</v>
      </c>
      <c r="B56" s="21" t="s">
        <v>187</v>
      </c>
      <c r="C56" s="9" t="s">
        <v>143</v>
      </c>
      <c r="D56" s="17" t="s">
        <v>32</v>
      </c>
      <c r="E56" s="8"/>
      <c r="F56" s="8"/>
      <c r="G56" s="33"/>
    </row>
    <row r="57" spans="1:8" s="1" customFormat="1">
      <c r="A57" s="7">
        <v>56</v>
      </c>
      <c r="B57" s="21" t="s">
        <v>188</v>
      </c>
      <c r="C57" s="9" t="s">
        <v>143</v>
      </c>
      <c r="D57" s="17" t="s">
        <v>32</v>
      </c>
      <c r="E57" s="8"/>
      <c r="F57" s="8"/>
      <c r="G57" s="33"/>
    </row>
    <row r="58" spans="1:8" s="1" customFormat="1" ht="270">
      <c r="A58" s="7">
        <v>57</v>
      </c>
      <c r="B58" s="21" t="s">
        <v>248</v>
      </c>
      <c r="C58" s="9" t="s">
        <v>143</v>
      </c>
      <c r="D58" s="17" t="s">
        <v>32</v>
      </c>
      <c r="E58" s="8"/>
      <c r="F58" s="8"/>
      <c r="G58" s="33"/>
    </row>
    <row r="59" spans="1:8" s="1" customFormat="1" ht="45">
      <c r="A59" s="7">
        <v>58</v>
      </c>
      <c r="B59" s="21" t="s">
        <v>235</v>
      </c>
      <c r="C59" s="9" t="s">
        <v>143</v>
      </c>
      <c r="D59" s="17" t="s">
        <v>32</v>
      </c>
      <c r="E59" s="8"/>
      <c r="F59" s="8"/>
      <c r="G59" s="33"/>
    </row>
    <row r="60" spans="1:8" s="1" customFormat="1" ht="135">
      <c r="A60" s="7">
        <v>59</v>
      </c>
      <c r="B60" s="21" t="s">
        <v>481</v>
      </c>
      <c r="C60" s="9" t="s">
        <v>143</v>
      </c>
      <c r="D60" s="17" t="s">
        <v>32</v>
      </c>
      <c r="E60" s="8"/>
      <c r="F60" s="8"/>
      <c r="G60" s="33"/>
    </row>
    <row r="61" spans="1:8" s="1" customFormat="1" ht="120">
      <c r="A61" s="7">
        <v>60</v>
      </c>
      <c r="B61" s="21" t="s">
        <v>18</v>
      </c>
      <c r="C61" s="9" t="s">
        <v>143</v>
      </c>
      <c r="D61" s="17" t="s">
        <v>32</v>
      </c>
      <c r="E61" s="8"/>
      <c r="F61" s="8"/>
      <c r="G61" s="33"/>
    </row>
    <row r="62" spans="1:8" s="1" customFormat="1" ht="60">
      <c r="A62" s="7">
        <v>61</v>
      </c>
      <c r="B62" s="21" t="s">
        <v>482</v>
      </c>
      <c r="C62" s="9" t="s">
        <v>143</v>
      </c>
      <c r="D62" s="17" t="s">
        <v>32</v>
      </c>
      <c r="E62" s="8"/>
      <c r="F62" s="8"/>
      <c r="G62" s="33"/>
    </row>
    <row r="63" spans="1:8" s="1" customFormat="1" ht="60">
      <c r="A63" s="7">
        <v>62</v>
      </c>
      <c r="B63" s="21" t="s">
        <v>19</v>
      </c>
      <c r="C63" s="9" t="s">
        <v>143</v>
      </c>
      <c r="D63" s="17" t="s">
        <v>32</v>
      </c>
      <c r="E63" s="8"/>
      <c r="F63" s="8"/>
      <c r="G63" s="33"/>
    </row>
    <row r="64" spans="1:8" s="1" customFormat="1" ht="30">
      <c r="A64" s="7">
        <v>63</v>
      </c>
      <c r="B64" s="21" t="s">
        <v>236</v>
      </c>
      <c r="C64" s="9" t="s">
        <v>143</v>
      </c>
      <c r="D64" s="17" t="s">
        <v>32</v>
      </c>
      <c r="E64" s="8"/>
      <c r="F64" s="8"/>
      <c r="G64" s="33"/>
    </row>
    <row r="65" spans="1:7" s="1" customFormat="1" ht="45">
      <c r="A65" s="7">
        <v>64</v>
      </c>
      <c r="B65" s="21" t="s">
        <v>16</v>
      </c>
      <c r="C65" s="9" t="s">
        <v>143</v>
      </c>
      <c r="D65" s="17" t="s">
        <v>32</v>
      </c>
      <c r="E65" s="8"/>
      <c r="F65" s="8"/>
      <c r="G65" s="33"/>
    </row>
    <row r="66" spans="1:7" s="1" customFormat="1" ht="75">
      <c r="A66" s="7">
        <v>65</v>
      </c>
      <c r="B66" s="21" t="s">
        <v>265</v>
      </c>
      <c r="C66" s="9" t="s">
        <v>143</v>
      </c>
      <c r="D66" s="17" t="s">
        <v>32</v>
      </c>
      <c r="E66" s="8"/>
      <c r="F66" s="8"/>
      <c r="G66" s="33"/>
    </row>
    <row r="67" spans="1:7" s="1" customFormat="1">
      <c r="A67" s="7">
        <v>66</v>
      </c>
      <c r="B67" s="21" t="s">
        <v>3</v>
      </c>
      <c r="C67" s="9" t="s">
        <v>143</v>
      </c>
      <c r="D67" s="17" t="s">
        <v>32</v>
      </c>
      <c r="E67" s="8"/>
      <c r="F67" s="8"/>
      <c r="G67" s="33"/>
    </row>
    <row r="68" spans="1:7" s="1" customFormat="1">
      <c r="A68" s="7">
        <v>67</v>
      </c>
      <c r="B68" s="21" t="s">
        <v>175</v>
      </c>
      <c r="C68" s="9" t="s">
        <v>143</v>
      </c>
      <c r="D68" s="17" t="s">
        <v>32</v>
      </c>
      <c r="E68" s="8"/>
      <c r="F68" s="8"/>
      <c r="G68" s="33"/>
    </row>
    <row r="69" spans="1:7" s="1" customFormat="1">
      <c r="A69" s="7">
        <v>68</v>
      </c>
      <c r="B69" s="21" t="s">
        <v>174</v>
      </c>
      <c r="C69" s="9" t="s">
        <v>143</v>
      </c>
      <c r="D69" s="7" t="s">
        <v>32</v>
      </c>
      <c r="E69" s="8"/>
      <c r="F69" s="8"/>
      <c r="G69" s="33"/>
    </row>
    <row r="70" spans="1:7" s="1" customFormat="1">
      <c r="A70" s="7">
        <v>69</v>
      </c>
      <c r="B70" s="21" t="s">
        <v>4</v>
      </c>
      <c r="C70" s="9" t="s">
        <v>143</v>
      </c>
      <c r="D70" s="7" t="s">
        <v>32</v>
      </c>
      <c r="E70" s="8"/>
      <c r="F70" s="8"/>
      <c r="G70" s="33"/>
    </row>
    <row r="71" spans="1:7" s="1" customFormat="1" ht="30">
      <c r="A71" s="7">
        <v>70</v>
      </c>
      <c r="B71" s="21" t="s">
        <v>176</v>
      </c>
      <c r="C71" s="9" t="s">
        <v>143</v>
      </c>
      <c r="D71" s="7" t="s">
        <v>32</v>
      </c>
      <c r="E71" s="8"/>
      <c r="F71" s="8"/>
      <c r="G71" s="33"/>
    </row>
    <row r="72" spans="1:7" s="1" customFormat="1" ht="30">
      <c r="A72" s="7">
        <v>71</v>
      </c>
      <c r="B72" s="21" t="s">
        <v>5</v>
      </c>
      <c r="C72" s="9" t="s">
        <v>143</v>
      </c>
      <c r="D72" s="7" t="s">
        <v>32</v>
      </c>
      <c r="E72" s="8"/>
      <c r="F72" s="8"/>
      <c r="G72" s="33"/>
    </row>
    <row r="73" spans="1:7" s="1" customFormat="1" ht="30">
      <c r="A73" s="7">
        <v>72</v>
      </c>
      <c r="B73" s="21" t="s">
        <v>6</v>
      </c>
      <c r="C73" s="9" t="s">
        <v>143</v>
      </c>
      <c r="D73" s="7" t="s">
        <v>32</v>
      </c>
      <c r="E73" s="8"/>
      <c r="F73" s="8"/>
      <c r="G73" s="33"/>
    </row>
    <row r="74" spans="1:7" s="1" customFormat="1" ht="105">
      <c r="A74" s="7">
        <v>73</v>
      </c>
      <c r="B74" s="21" t="s">
        <v>192</v>
      </c>
      <c r="C74" s="9" t="s">
        <v>143</v>
      </c>
      <c r="D74" s="7" t="s">
        <v>32</v>
      </c>
      <c r="E74" s="8"/>
      <c r="F74" s="8"/>
      <c r="G74" s="33"/>
    </row>
    <row r="75" spans="1:7" s="1" customFormat="1">
      <c r="A75" s="7">
        <v>74</v>
      </c>
      <c r="B75" s="21" t="s">
        <v>191</v>
      </c>
      <c r="C75" s="9" t="s">
        <v>143</v>
      </c>
      <c r="D75" s="7" t="s">
        <v>40</v>
      </c>
      <c r="E75" s="8"/>
      <c r="F75" s="8"/>
      <c r="G75" s="33"/>
    </row>
    <row r="76" spans="1:7" s="1" customFormat="1" ht="30">
      <c r="A76" s="7">
        <v>75</v>
      </c>
      <c r="B76" s="21" t="s">
        <v>498</v>
      </c>
      <c r="C76" s="9" t="s">
        <v>143</v>
      </c>
      <c r="D76" s="7" t="s">
        <v>32</v>
      </c>
      <c r="E76" s="8"/>
      <c r="F76" s="8"/>
      <c r="G76" s="33"/>
    </row>
    <row r="77" spans="1:7" s="1" customFormat="1" ht="45">
      <c r="A77" s="7">
        <v>76</v>
      </c>
      <c r="B77" s="21" t="s">
        <v>179</v>
      </c>
      <c r="C77" s="9" t="s">
        <v>143</v>
      </c>
      <c r="D77" s="7" t="s">
        <v>32</v>
      </c>
      <c r="E77" s="8"/>
      <c r="F77" s="8"/>
      <c r="G77" s="33"/>
    </row>
    <row r="78" spans="1:7" s="1" customFormat="1" ht="43.5">
      <c r="A78" s="7">
        <v>77</v>
      </c>
      <c r="B78" s="21" t="s">
        <v>190</v>
      </c>
      <c r="C78" s="9" t="s">
        <v>143</v>
      </c>
      <c r="D78" s="7" t="s">
        <v>32</v>
      </c>
      <c r="E78" s="8"/>
      <c r="F78" s="8"/>
      <c r="G78" s="33"/>
    </row>
    <row r="79" spans="1:7" s="1" customFormat="1" ht="30">
      <c r="A79" s="7">
        <v>78</v>
      </c>
      <c r="B79" s="21" t="s">
        <v>177</v>
      </c>
      <c r="C79" s="9" t="s">
        <v>143</v>
      </c>
      <c r="D79" s="7" t="s">
        <v>32</v>
      </c>
      <c r="E79" s="8"/>
      <c r="F79" s="8"/>
      <c r="G79" s="33"/>
    </row>
    <row r="80" spans="1:7" s="1" customFormat="1" ht="45">
      <c r="A80" s="7">
        <v>79</v>
      </c>
      <c r="B80" s="21" t="s">
        <v>7</v>
      </c>
      <c r="C80" s="9" t="s">
        <v>143</v>
      </c>
      <c r="D80" s="7" t="s">
        <v>32</v>
      </c>
      <c r="E80" s="8"/>
      <c r="F80" s="8"/>
      <c r="G80" s="33"/>
    </row>
    <row r="81" spans="1:7" s="1" customFormat="1" ht="45">
      <c r="A81" s="7">
        <v>80</v>
      </c>
      <c r="B81" s="21" t="s">
        <v>178</v>
      </c>
      <c r="C81" s="9" t="s">
        <v>143</v>
      </c>
      <c r="D81" s="7" t="s">
        <v>32</v>
      </c>
      <c r="E81" s="8"/>
      <c r="F81" s="8"/>
      <c r="G81" s="33"/>
    </row>
    <row r="82" spans="1:7" s="1" customFormat="1" ht="60">
      <c r="A82" s="7">
        <v>81</v>
      </c>
      <c r="B82" s="21" t="s">
        <v>222</v>
      </c>
      <c r="C82" s="9" t="s">
        <v>143</v>
      </c>
      <c r="D82" s="7" t="s">
        <v>32</v>
      </c>
      <c r="E82" s="8"/>
      <c r="F82" s="8"/>
      <c r="G82" s="33"/>
    </row>
    <row r="83" spans="1:7" s="1" customFormat="1" ht="30">
      <c r="A83" s="7">
        <v>82</v>
      </c>
      <c r="B83" s="21" t="s">
        <v>223</v>
      </c>
      <c r="C83" s="9" t="s">
        <v>143</v>
      </c>
      <c r="D83" s="7" t="s">
        <v>32</v>
      </c>
      <c r="E83" s="8"/>
      <c r="F83" s="8"/>
      <c r="G83" s="33"/>
    </row>
    <row r="84" spans="1:7" s="1" customFormat="1" ht="45">
      <c r="A84" s="7">
        <v>83</v>
      </c>
      <c r="B84" s="21" t="s">
        <v>237</v>
      </c>
      <c r="C84" s="9" t="s">
        <v>143</v>
      </c>
      <c r="D84" s="7" t="s">
        <v>32</v>
      </c>
      <c r="E84" s="8"/>
      <c r="F84" s="8"/>
      <c r="G84" s="33"/>
    </row>
    <row r="85" spans="1:7" s="1" customFormat="1" ht="60">
      <c r="A85" s="7">
        <v>84</v>
      </c>
      <c r="B85" s="21" t="s">
        <v>224</v>
      </c>
      <c r="C85" s="9" t="s">
        <v>143</v>
      </c>
      <c r="D85" s="7" t="s">
        <v>32</v>
      </c>
      <c r="E85" s="8"/>
      <c r="F85" s="8"/>
    </row>
    <row r="86" spans="1:7" s="1" customFormat="1">
      <c r="A86" s="7">
        <v>85</v>
      </c>
      <c r="B86" s="21" t="s">
        <v>180</v>
      </c>
      <c r="C86" s="9" t="s">
        <v>143</v>
      </c>
      <c r="D86" s="7" t="s">
        <v>32</v>
      </c>
      <c r="E86" s="8"/>
      <c r="F86" s="8"/>
      <c r="G86" s="33"/>
    </row>
    <row r="87" spans="1:7" s="1" customFormat="1" ht="315">
      <c r="A87" s="7">
        <v>86</v>
      </c>
      <c r="B87" s="29" t="s">
        <v>487</v>
      </c>
      <c r="C87" s="9" t="s">
        <v>143</v>
      </c>
      <c r="D87" s="7" t="s">
        <v>32</v>
      </c>
      <c r="E87" s="8"/>
      <c r="F87" s="8"/>
      <c r="G87" s="33"/>
    </row>
    <row r="88" spans="1:7" s="1" customFormat="1" ht="195">
      <c r="A88" s="7">
        <v>87</v>
      </c>
      <c r="B88" s="21" t="s">
        <v>286</v>
      </c>
      <c r="C88" s="9" t="s">
        <v>272</v>
      </c>
      <c r="D88" s="7" t="s">
        <v>32</v>
      </c>
      <c r="E88" s="8"/>
      <c r="F88" s="8"/>
      <c r="G88" s="33"/>
    </row>
    <row r="89" spans="1:7" s="1" customFormat="1" ht="195">
      <c r="A89" s="7">
        <v>88</v>
      </c>
      <c r="B89" s="21" t="s">
        <v>483</v>
      </c>
      <c r="C89" s="9" t="s">
        <v>272</v>
      </c>
      <c r="D89" s="7" t="s">
        <v>32</v>
      </c>
      <c r="E89" s="8"/>
      <c r="F89" s="8"/>
      <c r="G89" s="34"/>
    </row>
    <row r="90" spans="1:7" s="1" customFormat="1" ht="30">
      <c r="A90" s="7">
        <v>89</v>
      </c>
      <c r="B90" s="21" t="s">
        <v>205</v>
      </c>
      <c r="C90" s="9" t="s">
        <v>272</v>
      </c>
      <c r="D90" s="7" t="s">
        <v>32</v>
      </c>
      <c r="E90" s="8"/>
      <c r="F90" s="8"/>
      <c r="G90" s="33"/>
    </row>
    <row r="91" spans="1:7" s="1" customFormat="1">
      <c r="A91" s="7">
        <v>90</v>
      </c>
      <c r="B91" s="21" t="s">
        <v>206</v>
      </c>
      <c r="C91" s="9" t="s">
        <v>272</v>
      </c>
      <c r="D91" s="7" t="s">
        <v>32</v>
      </c>
      <c r="E91" s="8"/>
      <c r="F91" s="8"/>
      <c r="G91" s="33"/>
    </row>
    <row r="92" spans="1:7" s="1" customFormat="1">
      <c r="A92" s="7">
        <v>91</v>
      </c>
      <c r="B92" s="22" t="s">
        <v>209</v>
      </c>
      <c r="C92" s="9" t="s">
        <v>272</v>
      </c>
      <c r="D92" s="7" t="s">
        <v>32</v>
      </c>
      <c r="E92" s="8"/>
      <c r="F92" s="27"/>
      <c r="G92" s="33"/>
    </row>
    <row r="93" spans="1:7" s="1" customFormat="1" ht="45">
      <c r="A93" s="7">
        <v>92</v>
      </c>
      <c r="B93" s="21" t="s">
        <v>207</v>
      </c>
      <c r="C93" s="9" t="s">
        <v>272</v>
      </c>
      <c r="D93" s="7" t="s">
        <v>32</v>
      </c>
      <c r="E93" s="8"/>
      <c r="F93" s="8"/>
      <c r="G93" s="33"/>
    </row>
    <row r="94" spans="1:7" s="1" customFormat="1">
      <c r="A94" s="7">
        <v>93</v>
      </c>
      <c r="B94" s="21" t="s">
        <v>208</v>
      </c>
      <c r="C94" s="9" t="s">
        <v>272</v>
      </c>
      <c r="D94" s="7" t="s">
        <v>32</v>
      </c>
      <c r="E94" s="8"/>
      <c r="F94" s="8"/>
      <c r="G94" s="33"/>
    </row>
    <row r="95" spans="1:7" s="1" customFormat="1" ht="30">
      <c r="A95" s="7">
        <v>94</v>
      </c>
      <c r="B95" s="21" t="s">
        <v>219</v>
      </c>
      <c r="C95" s="9" t="s">
        <v>272</v>
      </c>
      <c r="D95" s="7" t="s">
        <v>40</v>
      </c>
      <c r="E95" s="8"/>
      <c r="F95" s="8"/>
      <c r="G95" s="33"/>
    </row>
    <row r="96" spans="1:7" s="1" customFormat="1" ht="45">
      <c r="A96" s="7">
        <v>95</v>
      </c>
      <c r="B96" s="21" t="s">
        <v>238</v>
      </c>
      <c r="C96" s="9" t="s">
        <v>272</v>
      </c>
      <c r="D96" s="7" t="s">
        <v>40</v>
      </c>
      <c r="E96" s="8"/>
      <c r="F96" s="8"/>
      <c r="G96" s="33"/>
    </row>
    <row r="97" spans="1:7" s="1" customFormat="1" ht="45">
      <c r="A97" s="7">
        <v>96</v>
      </c>
      <c r="B97" s="21" t="s">
        <v>210</v>
      </c>
      <c r="C97" s="9" t="s">
        <v>272</v>
      </c>
      <c r="D97" s="7" t="s">
        <v>32</v>
      </c>
      <c r="E97" s="8"/>
      <c r="F97" s="8"/>
      <c r="G97" s="33"/>
    </row>
    <row r="98" spans="1:7" s="1" customFormat="1" ht="45">
      <c r="A98" s="7">
        <v>97</v>
      </c>
      <c r="B98" s="21" t="s">
        <v>211</v>
      </c>
      <c r="C98" s="9" t="s">
        <v>272</v>
      </c>
      <c r="D98" s="7" t="s">
        <v>32</v>
      </c>
      <c r="E98" s="8"/>
      <c r="F98" s="8"/>
      <c r="G98" s="33"/>
    </row>
    <row r="99" spans="1:7" s="1" customFormat="1">
      <c r="A99" s="7">
        <v>98</v>
      </c>
      <c r="B99" s="21" t="s">
        <v>225</v>
      </c>
      <c r="C99" s="9" t="s">
        <v>272</v>
      </c>
      <c r="D99" s="7" t="s">
        <v>32</v>
      </c>
      <c r="E99" s="8"/>
      <c r="F99" s="8"/>
      <c r="G99" s="33"/>
    </row>
    <row r="100" spans="1:7" s="1" customFormat="1" ht="45">
      <c r="A100" s="7">
        <v>99</v>
      </c>
      <c r="B100" s="21" t="s">
        <v>212</v>
      </c>
      <c r="C100" s="9" t="s">
        <v>272</v>
      </c>
      <c r="D100" s="7" t="s">
        <v>32</v>
      </c>
      <c r="E100" s="8"/>
      <c r="F100" s="8"/>
      <c r="G100" s="33"/>
    </row>
    <row r="101" spans="1:7" s="1" customFormat="1" ht="30">
      <c r="A101" s="7">
        <v>100</v>
      </c>
      <c r="B101" s="21" t="s">
        <v>213</v>
      </c>
      <c r="C101" s="9" t="s">
        <v>272</v>
      </c>
      <c r="D101" s="7" t="s">
        <v>32</v>
      </c>
      <c r="E101" s="8"/>
      <c r="F101" s="8"/>
      <c r="G101" s="33"/>
    </row>
    <row r="102" spans="1:7" s="1" customFormat="1" ht="60">
      <c r="A102" s="7">
        <v>101</v>
      </c>
      <c r="B102" s="21" t="s">
        <v>214</v>
      </c>
      <c r="C102" s="9" t="s">
        <v>272</v>
      </c>
      <c r="D102" s="7" t="s">
        <v>32</v>
      </c>
      <c r="E102" s="8"/>
      <c r="F102" s="8"/>
      <c r="G102" s="33"/>
    </row>
    <row r="103" spans="1:7" s="1" customFormat="1" ht="165">
      <c r="A103" s="7">
        <v>102</v>
      </c>
      <c r="B103" s="21" t="s">
        <v>239</v>
      </c>
      <c r="C103" s="9" t="s">
        <v>272</v>
      </c>
      <c r="D103" s="7" t="s">
        <v>32</v>
      </c>
      <c r="E103" s="8"/>
      <c r="F103" s="8"/>
      <c r="G103" s="33"/>
    </row>
    <row r="104" spans="1:7" s="1" customFormat="1" ht="240">
      <c r="A104" s="7">
        <v>103</v>
      </c>
      <c r="B104" s="21" t="s">
        <v>215</v>
      </c>
      <c r="C104" s="9" t="s">
        <v>272</v>
      </c>
      <c r="D104" s="7" t="s">
        <v>32</v>
      </c>
      <c r="E104" s="8"/>
      <c r="F104" s="8"/>
      <c r="G104" s="33"/>
    </row>
    <row r="105" spans="1:7" s="1" customFormat="1" ht="240">
      <c r="A105" s="7">
        <v>104</v>
      </c>
      <c r="B105" s="21" t="s">
        <v>268</v>
      </c>
      <c r="C105" s="9" t="s">
        <v>272</v>
      </c>
      <c r="D105" s="7" t="s">
        <v>32</v>
      </c>
      <c r="E105" s="8"/>
      <c r="F105" s="8"/>
      <c r="G105" s="35"/>
    </row>
    <row r="106" spans="1:7" s="1" customFormat="1">
      <c r="A106" s="7">
        <v>105</v>
      </c>
      <c r="B106" s="21" t="s">
        <v>218</v>
      </c>
      <c r="C106" s="9" t="s">
        <v>272</v>
      </c>
      <c r="D106" s="7" t="s">
        <v>40</v>
      </c>
      <c r="E106" s="8"/>
      <c r="F106" s="8"/>
      <c r="G106" s="33"/>
    </row>
    <row r="107" spans="1:7" s="1" customFormat="1" ht="60">
      <c r="A107" s="7">
        <v>106</v>
      </c>
      <c r="B107" s="21" t="s">
        <v>388</v>
      </c>
      <c r="C107" s="9" t="s">
        <v>272</v>
      </c>
      <c r="D107" s="7" t="s">
        <v>32</v>
      </c>
      <c r="E107" s="8"/>
      <c r="F107" s="8"/>
      <c r="G107" s="33"/>
    </row>
    <row r="108" spans="1:7" s="1" customFormat="1" ht="75">
      <c r="A108" s="7">
        <v>107</v>
      </c>
      <c r="B108" s="21" t="s">
        <v>277</v>
      </c>
      <c r="C108" s="9" t="s">
        <v>272</v>
      </c>
      <c r="D108" s="7" t="s">
        <v>40</v>
      </c>
      <c r="E108" s="8"/>
      <c r="F108" s="8"/>
      <c r="G108" s="33"/>
    </row>
    <row r="109" spans="1:7" s="1" customFormat="1" ht="105">
      <c r="A109" s="7">
        <v>108</v>
      </c>
      <c r="B109" s="21" t="s">
        <v>193</v>
      </c>
      <c r="C109" s="9" t="s">
        <v>272</v>
      </c>
      <c r="D109" s="7" t="s">
        <v>32</v>
      </c>
      <c r="E109" s="8"/>
      <c r="F109" s="8"/>
      <c r="G109" s="33"/>
    </row>
    <row r="110" spans="1:7" s="1" customFormat="1" ht="30">
      <c r="A110" s="7">
        <v>109</v>
      </c>
      <c r="B110" s="21" t="s">
        <v>226</v>
      </c>
      <c r="C110" s="9" t="s">
        <v>272</v>
      </c>
      <c r="D110" s="7" t="s">
        <v>32</v>
      </c>
      <c r="E110" s="8"/>
      <c r="F110" s="8"/>
      <c r="G110" s="33"/>
    </row>
    <row r="111" spans="1:7" s="1" customFormat="1">
      <c r="A111" s="7">
        <v>110</v>
      </c>
      <c r="B111" s="21" t="s">
        <v>1</v>
      </c>
      <c r="C111" s="9" t="s">
        <v>272</v>
      </c>
      <c r="D111" s="7" t="s">
        <v>32</v>
      </c>
      <c r="E111" s="8"/>
      <c r="F111" s="8"/>
      <c r="G111" s="33"/>
    </row>
    <row r="112" spans="1:7" s="1" customFormat="1">
      <c r="A112" s="7">
        <v>111</v>
      </c>
      <c r="B112" s="21" t="s">
        <v>2</v>
      </c>
      <c r="C112" s="9" t="s">
        <v>272</v>
      </c>
      <c r="D112" s="7" t="s">
        <v>40</v>
      </c>
      <c r="E112" s="8"/>
      <c r="F112" s="8"/>
      <c r="G112" s="33"/>
    </row>
    <row r="113" spans="1:8" s="1" customFormat="1" ht="135">
      <c r="A113" s="7">
        <v>112</v>
      </c>
      <c r="B113" s="21" t="s">
        <v>491</v>
      </c>
      <c r="C113" s="9" t="s">
        <v>272</v>
      </c>
      <c r="D113" s="7" t="s">
        <v>32</v>
      </c>
      <c r="E113" s="8"/>
      <c r="F113" s="8"/>
      <c r="G113" s="33"/>
    </row>
    <row r="114" spans="1:8" s="1" customFormat="1" ht="45">
      <c r="A114" s="7">
        <v>113</v>
      </c>
      <c r="B114" s="21" t="s">
        <v>266</v>
      </c>
      <c r="C114" s="19" t="s">
        <v>272</v>
      </c>
      <c r="D114" s="14" t="s">
        <v>32</v>
      </c>
      <c r="E114" s="57"/>
      <c r="F114" s="57"/>
      <c r="G114" s="36"/>
      <c r="H114" s="58"/>
    </row>
    <row r="115" spans="1:8" s="1" customFormat="1" ht="180">
      <c r="A115" s="7">
        <v>114</v>
      </c>
      <c r="B115" s="21" t="s">
        <v>493</v>
      </c>
      <c r="C115" s="19" t="s">
        <v>272</v>
      </c>
      <c r="D115" s="14" t="s">
        <v>32</v>
      </c>
      <c r="E115" s="57"/>
      <c r="F115" s="57"/>
      <c r="G115" s="36"/>
      <c r="H115" s="58"/>
    </row>
    <row r="116" spans="1:8" s="1" customFormat="1" ht="90">
      <c r="A116" s="7">
        <v>115</v>
      </c>
      <c r="B116" s="21" t="s">
        <v>494</v>
      </c>
      <c r="C116" s="19" t="s">
        <v>272</v>
      </c>
      <c r="D116" s="14" t="s">
        <v>32</v>
      </c>
      <c r="E116" s="57"/>
      <c r="F116" s="57"/>
      <c r="G116" s="36"/>
      <c r="H116" s="58"/>
    </row>
    <row r="117" spans="1:8" s="1" customFormat="1" ht="255">
      <c r="A117" s="7">
        <v>116</v>
      </c>
      <c r="B117" s="21" t="s">
        <v>495</v>
      </c>
      <c r="C117" s="19" t="s">
        <v>272</v>
      </c>
      <c r="D117" s="14" t="s">
        <v>32</v>
      </c>
      <c r="E117" s="57"/>
      <c r="F117" s="57"/>
      <c r="G117" s="36"/>
      <c r="H117" s="58"/>
    </row>
    <row r="118" spans="1:8" s="1" customFormat="1" ht="45">
      <c r="A118" s="7">
        <v>117</v>
      </c>
      <c r="B118" s="21" t="s">
        <v>229</v>
      </c>
      <c r="C118" s="9" t="s">
        <v>276</v>
      </c>
      <c r="D118" s="7" t="s">
        <v>32</v>
      </c>
      <c r="E118" s="8"/>
      <c r="F118" s="8"/>
      <c r="G118" s="33"/>
    </row>
    <row r="119" spans="1:8" s="1" customFormat="1" ht="60">
      <c r="A119" s="7">
        <v>118</v>
      </c>
      <c r="B119" s="21" t="s">
        <v>492</v>
      </c>
      <c r="C119" s="9" t="s">
        <v>276</v>
      </c>
      <c r="D119" s="7" t="s">
        <v>32</v>
      </c>
      <c r="E119" s="8"/>
      <c r="F119" s="8"/>
      <c r="G119" s="33"/>
    </row>
    <row r="120" spans="1:8" s="1" customFormat="1" ht="45">
      <c r="A120" s="7">
        <v>119</v>
      </c>
      <c r="B120" s="21" t="s">
        <v>227</v>
      </c>
      <c r="C120" s="9" t="s">
        <v>276</v>
      </c>
      <c r="D120" s="7" t="s">
        <v>32</v>
      </c>
      <c r="E120" s="8"/>
      <c r="F120" s="27"/>
      <c r="G120" s="33"/>
    </row>
    <row r="121" spans="1:8" s="1" customFormat="1" ht="45">
      <c r="A121" s="7">
        <v>120</v>
      </c>
      <c r="B121" s="21" t="s">
        <v>8</v>
      </c>
      <c r="C121" s="9" t="s">
        <v>276</v>
      </c>
      <c r="D121" s="7" t="s">
        <v>32</v>
      </c>
      <c r="E121" s="8"/>
      <c r="F121" s="8"/>
      <c r="G121" s="33"/>
    </row>
    <row r="122" spans="1:8" s="1" customFormat="1" ht="105">
      <c r="A122" s="7">
        <v>121</v>
      </c>
      <c r="B122" s="21" t="s">
        <v>231</v>
      </c>
      <c r="C122" s="9" t="s">
        <v>276</v>
      </c>
      <c r="D122" s="7" t="s">
        <v>32</v>
      </c>
      <c r="E122" s="8"/>
      <c r="F122" s="8"/>
      <c r="G122" s="33"/>
    </row>
    <row r="123" spans="1:8" s="1" customFormat="1" ht="60">
      <c r="A123" s="7">
        <v>122</v>
      </c>
      <c r="B123" s="21" t="s">
        <v>281</v>
      </c>
      <c r="C123" s="9" t="s">
        <v>276</v>
      </c>
      <c r="D123" s="7" t="s">
        <v>32</v>
      </c>
      <c r="E123" s="8"/>
      <c r="F123" s="8"/>
      <c r="G123" s="33"/>
    </row>
    <row r="124" spans="1:8" s="1" customFormat="1" ht="60">
      <c r="A124" s="7">
        <v>123</v>
      </c>
      <c r="B124" s="21" t="s">
        <v>252</v>
      </c>
      <c r="C124" s="9" t="s">
        <v>276</v>
      </c>
      <c r="D124" s="7" t="s">
        <v>32</v>
      </c>
      <c r="E124" s="8"/>
      <c r="F124" s="8"/>
      <c r="G124" s="33"/>
    </row>
    <row r="125" spans="1:8" s="1" customFormat="1" ht="45">
      <c r="A125" s="7">
        <v>124</v>
      </c>
      <c r="B125" s="21" t="s">
        <v>228</v>
      </c>
      <c r="C125" s="9" t="s">
        <v>276</v>
      </c>
      <c r="D125" s="7" t="s">
        <v>32</v>
      </c>
      <c r="E125" s="8"/>
      <c r="F125" s="8"/>
      <c r="G125" s="33"/>
    </row>
    <row r="126" spans="1:8" s="1" customFormat="1" ht="60">
      <c r="A126" s="7">
        <v>125</v>
      </c>
      <c r="B126" s="21" t="s">
        <v>253</v>
      </c>
      <c r="C126" s="9" t="s">
        <v>276</v>
      </c>
      <c r="D126" s="7" t="s">
        <v>32</v>
      </c>
      <c r="E126" s="8"/>
      <c r="F126" s="8"/>
      <c r="G126" s="33"/>
    </row>
    <row r="127" spans="1:8" s="1" customFormat="1" ht="240">
      <c r="A127" s="7">
        <v>126</v>
      </c>
      <c r="B127" s="21" t="s">
        <v>254</v>
      </c>
      <c r="C127" s="9" t="s">
        <v>276</v>
      </c>
      <c r="D127" s="7" t="s">
        <v>32</v>
      </c>
      <c r="E127" s="8"/>
      <c r="F127" s="8"/>
      <c r="G127" s="33"/>
    </row>
    <row r="128" spans="1:8" s="1" customFormat="1" ht="45">
      <c r="A128" s="7">
        <v>127</v>
      </c>
      <c r="B128" s="21" t="s">
        <v>255</v>
      </c>
      <c r="C128" s="9" t="s">
        <v>276</v>
      </c>
      <c r="D128" s="7" t="s">
        <v>32</v>
      </c>
      <c r="E128" s="8"/>
      <c r="F128" s="8"/>
      <c r="G128" s="33"/>
    </row>
    <row r="129" spans="1:7" s="1" customFormat="1" ht="45">
      <c r="A129" s="7">
        <v>128</v>
      </c>
      <c r="B129" s="21" t="s">
        <v>9</v>
      </c>
      <c r="C129" s="9" t="s">
        <v>276</v>
      </c>
      <c r="D129" s="7" t="s">
        <v>32</v>
      </c>
      <c r="E129" s="8"/>
      <c r="F129" s="8"/>
      <c r="G129" s="33"/>
    </row>
    <row r="130" spans="1:7" s="1" customFormat="1" ht="60">
      <c r="A130" s="7">
        <v>129</v>
      </c>
      <c r="B130" s="21" t="s">
        <v>256</v>
      </c>
      <c r="C130" s="9" t="s">
        <v>276</v>
      </c>
      <c r="D130" s="7" t="s">
        <v>32</v>
      </c>
      <c r="E130" s="8"/>
      <c r="F130" s="8"/>
      <c r="G130" s="33"/>
    </row>
    <row r="131" spans="1:7" s="1" customFormat="1" ht="45">
      <c r="A131" s="7">
        <v>130</v>
      </c>
      <c r="B131" s="21" t="s">
        <v>283</v>
      </c>
      <c r="C131" s="9" t="s">
        <v>276</v>
      </c>
      <c r="D131" s="7" t="s">
        <v>32</v>
      </c>
      <c r="E131" s="8"/>
      <c r="F131" s="8"/>
      <c r="G131" s="33"/>
    </row>
    <row r="132" spans="1:7" s="1" customFormat="1" ht="45">
      <c r="A132" s="7">
        <v>131</v>
      </c>
      <c r="B132" s="21" t="s">
        <v>284</v>
      </c>
      <c r="C132" s="9" t="s">
        <v>276</v>
      </c>
      <c r="D132" s="7" t="s">
        <v>32</v>
      </c>
      <c r="E132" s="8"/>
      <c r="F132" s="8"/>
      <c r="G132" s="33"/>
    </row>
    <row r="133" spans="1:7" s="1" customFormat="1" ht="45">
      <c r="A133" s="7">
        <v>132</v>
      </c>
      <c r="B133" s="21" t="s">
        <v>257</v>
      </c>
      <c r="C133" s="9" t="s">
        <v>276</v>
      </c>
      <c r="D133" s="7" t="s">
        <v>32</v>
      </c>
      <c r="E133" s="8"/>
      <c r="F133" s="8"/>
      <c r="G133" s="35"/>
    </row>
    <row r="134" spans="1:7" s="1" customFormat="1" ht="45">
      <c r="A134" s="7">
        <v>133</v>
      </c>
      <c r="B134" s="21" t="s">
        <v>258</v>
      </c>
      <c r="C134" s="9" t="s">
        <v>276</v>
      </c>
      <c r="D134" s="7" t="s">
        <v>32</v>
      </c>
      <c r="E134" s="8"/>
      <c r="F134" s="8"/>
      <c r="G134" s="33"/>
    </row>
    <row r="135" spans="1:7" s="1" customFormat="1" ht="75">
      <c r="A135" s="7">
        <v>134</v>
      </c>
      <c r="B135" s="21" t="s">
        <v>389</v>
      </c>
      <c r="C135" s="9" t="s">
        <v>276</v>
      </c>
      <c r="D135" s="7" t="s">
        <v>32</v>
      </c>
      <c r="E135" s="8"/>
      <c r="F135" s="8"/>
      <c r="G135" s="33"/>
    </row>
    <row r="136" spans="1:7" s="1" customFormat="1" ht="75">
      <c r="A136" s="7">
        <v>135</v>
      </c>
      <c r="B136" s="21" t="s">
        <v>259</v>
      </c>
      <c r="C136" s="9" t="s">
        <v>276</v>
      </c>
      <c r="D136" s="7" t="s">
        <v>32</v>
      </c>
      <c r="E136" s="8"/>
      <c r="F136" s="8"/>
      <c r="G136" s="33"/>
    </row>
    <row r="137" spans="1:7" s="1" customFormat="1" ht="120">
      <c r="A137" s="7">
        <v>136</v>
      </c>
      <c r="B137" s="21" t="s">
        <v>260</v>
      </c>
      <c r="C137" s="9" t="s">
        <v>276</v>
      </c>
      <c r="D137" s="7" t="s">
        <v>32</v>
      </c>
      <c r="E137" s="8"/>
      <c r="F137" s="8"/>
      <c r="G137" s="33"/>
    </row>
    <row r="138" spans="1:7" s="1" customFormat="1" ht="45">
      <c r="A138" s="7">
        <v>137</v>
      </c>
      <c r="B138" s="21" t="s">
        <v>230</v>
      </c>
      <c r="C138" s="9" t="s">
        <v>276</v>
      </c>
      <c r="D138" s="7" t="s">
        <v>32</v>
      </c>
      <c r="E138" s="8"/>
      <c r="F138" s="8"/>
      <c r="G138" s="33"/>
    </row>
    <row r="139" spans="1:7" s="1" customFormat="1" ht="45">
      <c r="A139" s="7">
        <v>138</v>
      </c>
      <c r="B139" s="36" t="s">
        <v>10</v>
      </c>
      <c r="C139" s="9" t="s">
        <v>276</v>
      </c>
      <c r="D139" s="7" t="s">
        <v>32</v>
      </c>
      <c r="E139" s="8"/>
      <c r="F139" s="8"/>
      <c r="G139" s="33"/>
    </row>
    <row r="140" spans="1:7" s="1" customFormat="1" ht="120">
      <c r="A140" s="7">
        <v>139</v>
      </c>
      <c r="B140" s="21" t="s">
        <v>282</v>
      </c>
      <c r="C140" s="9" t="s">
        <v>276</v>
      </c>
      <c r="D140" s="7" t="s">
        <v>32</v>
      </c>
      <c r="E140" s="8"/>
      <c r="F140" s="8"/>
      <c r="G140" s="33"/>
    </row>
    <row r="141" spans="1:7" s="1" customFormat="1" ht="120">
      <c r="A141" s="7">
        <v>140</v>
      </c>
      <c r="B141" s="21" t="s">
        <v>261</v>
      </c>
      <c r="C141" s="9" t="s">
        <v>276</v>
      </c>
      <c r="D141" s="7" t="s">
        <v>32</v>
      </c>
      <c r="E141" s="8"/>
      <c r="F141" s="8"/>
      <c r="G141" s="33"/>
    </row>
  </sheetData>
  <autoFilter ref="A1:H141" xr:uid="{4299F662-B2C9-4C75-91D8-979A9050561C}"/>
  <phoneticPr fontId="3" type="noConversion"/>
  <dataValidations count="2">
    <dataValidation type="list" allowBlank="1" showInputMessage="1" showErrorMessage="1" sqref="D2:D141" xr:uid="{4778AA71-F6FE-4E09-B9A2-D62C3186D052}">
      <formula1>#REF!</formula1>
    </dataValidation>
    <dataValidation type="list" allowBlank="1" showInputMessage="1" showErrorMessage="1" sqref="E2:E141" xr:uid="{30A413D2-75BA-41E4-A8B2-7C3350BB02BF}">
      <formula1>$J$1:$J$2</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6C5D39-4394-4F2F-94F2-F39F57B75FB0}">
  <dimension ref="C4:C14"/>
  <sheetViews>
    <sheetView workbookViewId="0">
      <selection activeCell="C6" sqref="C6"/>
    </sheetView>
  </sheetViews>
  <sheetFormatPr defaultRowHeight="15"/>
  <cols>
    <col min="1" max="2" width="12.140625" style="26" customWidth="1"/>
    <col min="3" max="3" width="78.28515625" style="26" customWidth="1"/>
    <col min="4" max="1024" width="12.140625" style="26" customWidth="1"/>
    <col min="1025" max="16384" width="9.140625" style="26"/>
  </cols>
  <sheetData>
    <row r="4" spans="3:3" ht="60">
      <c r="C4" s="29" t="s">
        <v>119</v>
      </c>
    </row>
    <row r="5" spans="3:3">
      <c r="C5" s="29"/>
    </row>
    <row r="6" spans="3:3" ht="45">
      <c r="C6" s="29" t="s">
        <v>120</v>
      </c>
    </row>
    <row r="7" spans="3:3">
      <c r="C7" s="29"/>
    </row>
    <row r="8" spans="3:3">
      <c r="C8" s="29" t="s">
        <v>121</v>
      </c>
    </row>
    <row r="9" spans="3:3">
      <c r="C9" s="29"/>
    </row>
    <row r="10" spans="3:3">
      <c r="C10" s="53" t="s">
        <v>122</v>
      </c>
    </row>
    <row r="11" spans="3:3">
      <c r="C11" s="54" t="s">
        <v>123</v>
      </c>
    </row>
    <row r="12" spans="3:3">
      <c r="C12" s="55" t="s">
        <v>124</v>
      </c>
    </row>
    <row r="13" spans="3:3">
      <c r="C13" s="29"/>
    </row>
    <row r="14" spans="3:3" ht="117.75">
      <c r="C14" s="29" t="s">
        <v>278</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0312DE-034F-4BA4-AC2A-83F5236EBEAB}">
  <dimension ref="A1:BK48"/>
  <sheetViews>
    <sheetView workbookViewId="0">
      <selection activeCell="B22" sqref="B22"/>
    </sheetView>
  </sheetViews>
  <sheetFormatPr defaultRowHeight="15"/>
  <cols>
    <col min="1" max="1" width="12.140625" style="23" customWidth="1"/>
    <col min="2" max="2" width="54.5703125" style="23" customWidth="1"/>
    <col min="3" max="3" width="11.85546875" style="29" customWidth="1"/>
    <col min="4" max="4" width="40" style="23" customWidth="1"/>
    <col min="5" max="5" width="26.140625" style="23" customWidth="1"/>
    <col min="6" max="6" width="49.28515625" style="23" customWidth="1"/>
    <col min="7" max="62" width="12.140625" style="23" customWidth="1"/>
    <col min="63" max="1022" width="12.140625" style="26" customWidth="1"/>
    <col min="1023" max="16384" width="9.140625" style="26"/>
  </cols>
  <sheetData>
    <row r="1" spans="1:63">
      <c r="A1" s="48" t="s">
        <v>23</v>
      </c>
      <c r="B1" s="49"/>
      <c r="C1" s="49"/>
      <c r="D1" s="49"/>
      <c r="E1" s="49"/>
      <c r="F1" s="50"/>
      <c r="G1" s="51"/>
      <c r="H1" s="51"/>
      <c r="I1" s="51"/>
      <c r="J1" s="51"/>
      <c r="K1" s="51"/>
      <c r="L1" s="51"/>
      <c r="M1" s="51"/>
      <c r="N1" s="51"/>
      <c r="O1" s="51"/>
      <c r="P1" s="51"/>
      <c r="Q1" s="51"/>
      <c r="R1" s="51"/>
      <c r="S1" s="51"/>
      <c r="T1" s="51"/>
      <c r="U1" s="51"/>
      <c r="V1" s="51"/>
      <c r="W1" s="51"/>
      <c r="X1" s="51"/>
      <c r="Y1" s="51"/>
      <c r="Z1" s="51"/>
      <c r="AA1" s="51"/>
      <c r="AB1" s="51"/>
      <c r="AC1" s="51"/>
      <c r="AD1" s="51"/>
      <c r="AE1" s="51"/>
      <c r="AF1" s="51"/>
      <c r="AG1" s="51"/>
      <c r="AH1" s="51"/>
      <c r="AI1" s="51"/>
      <c r="AJ1" s="51"/>
      <c r="AK1" s="51"/>
      <c r="AL1" s="51"/>
      <c r="AM1" s="51"/>
      <c r="AN1" s="51"/>
      <c r="AO1" s="51"/>
      <c r="AP1" s="51"/>
      <c r="AQ1" s="51"/>
      <c r="AR1" s="51"/>
      <c r="AS1" s="51"/>
      <c r="AT1" s="51"/>
      <c r="AU1" s="51"/>
      <c r="AV1" s="51"/>
      <c r="AW1" s="51"/>
      <c r="AX1" s="51"/>
      <c r="AY1" s="51"/>
      <c r="AZ1" s="51"/>
      <c r="BA1" s="51"/>
      <c r="BB1" s="51"/>
      <c r="BC1" s="51"/>
      <c r="BD1" s="51"/>
      <c r="BE1" s="51"/>
      <c r="BF1" s="51"/>
      <c r="BG1" s="51"/>
      <c r="BH1" s="51"/>
      <c r="BI1" s="51"/>
      <c r="BJ1" s="51"/>
    </row>
    <row r="2" spans="1:63">
      <c r="A2" s="37" t="s">
        <v>24</v>
      </c>
      <c r="B2" s="37" t="s">
        <v>25</v>
      </c>
      <c r="C2" s="38" t="s">
        <v>26</v>
      </c>
      <c r="D2" s="38" t="s">
        <v>27</v>
      </c>
      <c r="E2" s="39" t="s">
        <v>28</v>
      </c>
      <c r="F2" s="39" t="s">
        <v>29</v>
      </c>
      <c r="G2" s="40"/>
      <c r="H2" s="40"/>
      <c r="I2" s="40"/>
      <c r="J2" s="40"/>
      <c r="K2" s="40"/>
      <c r="L2" s="40"/>
      <c r="M2" s="40"/>
      <c r="N2" s="40"/>
      <c r="O2" s="40"/>
      <c r="P2" s="40"/>
      <c r="Q2" s="40"/>
      <c r="R2" s="40"/>
      <c r="S2" s="40"/>
      <c r="T2" s="40"/>
      <c r="U2" s="40"/>
      <c r="V2" s="40"/>
      <c r="W2" s="40"/>
      <c r="X2" s="40"/>
      <c r="Y2" s="40"/>
      <c r="Z2" s="40"/>
      <c r="AA2" s="40"/>
      <c r="AB2" s="40"/>
      <c r="AC2" s="40"/>
      <c r="AD2" s="40"/>
      <c r="AE2" s="40"/>
      <c r="AF2" s="40"/>
      <c r="AG2" s="40"/>
      <c r="AH2" s="40"/>
      <c r="AI2" s="40"/>
      <c r="AJ2" s="40"/>
      <c r="AK2" s="40"/>
      <c r="AL2" s="40"/>
      <c r="AM2" s="40"/>
      <c r="AN2" s="40"/>
      <c r="AO2" s="40"/>
      <c r="AP2" s="40"/>
      <c r="AQ2" s="40"/>
      <c r="AR2" s="40"/>
      <c r="AS2" s="40"/>
      <c r="AT2" s="40"/>
      <c r="AU2" s="40"/>
      <c r="AV2" s="40"/>
      <c r="AW2" s="40"/>
      <c r="AX2" s="40"/>
      <c r="AY2" s="40"/>
      <c r="AZ2" s="40"/>
      <c r="BA2" s="40"/>
      <c r="BB2" s="40"/>
      <c r="BC2" s="40"/>
      <c r="BD2" s="40"/>
      <c r="BE2" s="40"/>
      <c r="BF2" s="40"/>
      <c r="BG2" s="40"/>
      <c r="BH2" s="40"/>
      <c r="BI2" s="40"/>
      <c r="BJ2" s="40"/>
      <c r="BK2" s="40"/>
    </row>
    <row r="3" spans="1:63">
      <c r="A3" s="41" t="s">
        <v>30</v>
      </c>
      <c r="B3" s="41" t="s">
        <v>31</v>
      </c>
      <c r="C3" s="41" t="s">
        <v>32</v>
      </c>
      <c r="D3" s="42"/>
      <c r="E3" s="43"/>
      <c r="F3" s="43"/>
    </row>
    <row r="4" spans="1:63">
      <c r="A4" s="41" t="s">
        <v>33</v>
      </c>
      <c r="B4" s="41" t="s">
        <v>34</v>
      </c>
      <c r="C4" s="41" t="s">
        <v>32</v>
      </c>
      <c r="D4" s="42"/>
      <c r="E4" s="43"/>
      <c r="F4" s="43"/>
    </row>
    <row r="5" spans="1:63">
      <c r="A5" s="41" t="s">
        <v>35</v>
      </c>
      <c r="B5" s="41" t="s">
        <v>36</v>
      </c>
      <c r="C5" s="41" t="s">
        <v>32</v>
      </c>
      <c r="D5" s="42"/>
      <c r="E5" s="43"/>
      <c r="F5" s="43"/>
    </row>
    <row r="6" spans="1:63">
      <c r="A6" s="52" t="s">
        <v>37</v>
      </c>
      <c r="B6" s="49"/>
      <c r="C6" s="49"/>
      <c r="D6" s="49"/>
      <c r="E6" s="49"/>
      <c r="F6" s="50"/>
    </row>
    <row r="7" spans="1:63">
      <c r="A7" s="37" t="str">
        <f t="shared" ref="A7:F7" si="0">A2</f>
        <v>Index</v>
      </c>
      <c r="B7" s="37" t="str">
        <f t="shared" si="0"/>
        <v>Onderwerp</v>
      </c>
      <c r="C7" s="38" t="str">
        <f t="shared" si="0"/>
        <v>Eis/Wens</v>
      </c>
      <c r="D7" s="38" t="str">
        <f t="shared" si="0"/>
        <v>Aanvullende informatie</v>
      </c>
      <c r="E7" s="39" t="str">
        <f t="shared" si="0"/>
        <v>Akkoord Opdrachtnemer</v>
      </c>
      <c r="F7" s="39" t="str">
        <f t="shared" si="0"/>
        <v>Opmerking Opdrachtnemer</v>
      </c>
    </row>
    <row r="8" spans="1:63" ht="30">
      <c r="A8" s="44" t="s">
        <v>38</v>
      </c>
      <c r="B8" s="45" t="s">
        <v>39</v>
      </c>
      <c r="C8" s="41" t="s">
        <v>40</v>
      </c>
      <c r="D8" s="46" t="s">
        <v>41</v>
      </c>
      <c r="E8" s="47"/>
      <c r="F8" s="43"/>
    </row>
    <row r="9" spans="1:63">
      <c r="A9" s="44" t="s">
        <v>42</v>
      </c>
      <c r="B9" s="41" t="s">
        <v>43</v>
      </c>
      <c r="C9" s="41" t="s">
        <v>32</v>
      </c>
      <c r="D9" s="46"/>
      <c r="E9" s="47"/>
      <c r="F9" s="43"/>
    </row>
    <row r="10" spans="1:63">
      <c r="A10" s="44" t="s">
        <v>44</v>
      </c>
      <c r="B10" s="41" t="s">
        <v>45</v>
      </c>
      <c r="C10" s="41" t="s">
        <v>32</v>
      </c>
      <c r="D10" s="46"/>
      <c r="E10" s="47"/>
      <c r="F10" s="43"/>
    </row>
    <row r="11" spans="1:63">
      <c r="A11" s="44" t="s">
        <v>46</v>
      </c>
      <c r="B11" s="41" t="s">
        <v>47</v>
      </c>
      <c r="C11" s="41" t="s">
        <v>32</v>
      </c>
      <c r="D11" s="46"/>
      <c r="E11" s="47"/>
      <c r="F11" s="43"/>
    </row>
    <row r="12" spans="1:63">
      <c r="A12" s="44" t="s">
        <v>48</v>
      </c>
      <c r="B12" s="41" t="s">
        <v>49</v>
      </c>
      <c r="C12" s="41" t="s">
        <v>32</v>
      </c>
      <c r="D12" s="46"/>
      <c r="E12" s="47"/>
      <c r="F12" s="43"/>
    </row>
    <row r="13" spans="1:63">
      <c r="A13" s="44" t="s">
        <v>50</v>
      </c>
      <c r="B13" s="41" t="s">
        <v>51</v>
      </c>
      <c r="C13" s="41" t="s">
        <v>52</v>
      </c>
      <c r="D13" s="46"/>
      <c r="E13" s="47"/>
      <c r="F13" s="43"/>
    </row>
    <row r="14" spans="1:63">
      <c r="A14" s="52" t="s">
        <v>53</v>
      </c>
      <c r="B14" s="49"/>
      <c r="C14" s="49"/>
      <c r="D14" s="49"/>
      <c r="E14" s="49"/>
      <c r="F14" s="50"/>
    </row>
    <row r="15" spans="1:63">
      <c r="A15" s="37" t="str">
        <f t="shared" ref="A15:F15" si="1">A2</f>
        <v>Index</v>
      </c>
      <c r="B15" s="37" t="str">
        <f t="shared" si="1"/>
        <v>Onderwerp</v>
      </c>
      <c r="C15" s="38" t="str">
        <f t="shared" si="1"/>
        <v>Eis/Wens</v>
      </c>
      <c r="D15" s="38" t="str">
        <f t="shared" si="1"/>
        <v>Aanvullende informatie</v>
      </c>
      <c r="E15" s="39" t="str">
        <f t="shared" si="1"/>
        <v>Akkoord Opdrachtnemer</v>
      </c>
      <c r="F15" s="39" t="str">
        <f t="shared" si="1"/>
        <v>Opmerking Opdrachtnemer</v>
      </c>
    </row>
    <row r="16" spans="1:63">
      <c r="A16" s="44" t="s">
        <v>54</v>
      </c>
      <c r="B16" s="41" t="s">
        <v>55</v>
      </c>
      <c r="C16" s="41" t="s">
        <v>32</v>
      </c>
      <c r="D16" s="46"/>
      <c r="E16" s="47"/>
      <c r="F16" s="43"/>
    </row>
    <row r="17" spans="1:6">
      <c r="A17" s="44" t="s">
        <v>56</v>
      </c>
      <c r="B17" s="41" t="s">
        <v>57</v>
      </c>
      <c r="C17" s="41" t="s">
        <v>32</v>
      </c>
      <c r="D17" s="46"/>
      <c r="E17" s="47"/>
      <c r="F17" s="43"/>
    </row>
    <row r="18" spans="1:6">
      <c r="A18" s="44" t="s">
        <v>58</v>
      </c>
      <c r="B18" s="41" t="s">
        <v>59</v>
      </c>
      <c r="C18" s="41" t="s">
        <v>32</v>
      </c>
      <c r="D18" s="46"/>
      <c r="E18" s="47"/>
      <c r="F18" s="43"/>
    </row>
    <row r="19" spans="1:6">
      <c r="A19" s="44" t="s">
        <v>60</v>
      </c>
      <c r="B19" s="41" t="s">
        <v>61</v>
      </c>
      <c r="C19" s="41" t="s">
        <v>32</v>
      </c>
      <c r="D19" s="46"/>
      <c r="E19" s="47"/>
      <c r="F19" s="43"/>
    </row>
    <row r="20" spans="1:6">
      <c r="A20" s="44" t="s">
        <v>62</v>
      </c>
      <c r="B20" s="41" t="s">
        <v>63</v>
      </c>
      <c r="C20" s="41" t="s">
        <v>32</v>
      </c>
      <c r="D20" s="46"/>
      <c r="E20" s="47"/>
      <c r="F20" s="43"/>
    </row>
    <row r="21" spans="1:6">
      <c r="A21" s="44" t="s">
        <v>64</v>
      </c>
      <c r="B21" s="41" t="s">
        <v>65</v>
      </c>
      <c r="C21" s="41" t="s">
        <v>32</v>
      </c>
      <c r="D21" s="46"/>
      <c r="E21" s="47"/>
      <c r="F21" s="43"/>
    </row>
    <row r="22" spans="1:6">
      <c r="A22" s="44" t="s">
        <v>66</v>
      </c>
      <c r="B22" s="41" t="s">
        <v>67</v>
      </c>
      <c r="C22" s="41" t="s">
        <v>32</v>
      </c>
      <c r="D22" s="46"/>
      <c r="E22" s="47"/>
      <c r="F22" s="43"/>
    </row>
    <row r="23" spans="1:6">
      <c r="A23" s="44" t="s">
        <v>68</v>
      </c>
      <c r="B23" s="41" t="s">
        <v>69</v>
      </c>
      <c r="C23" s="41" t="s">
        <v>32</v>
      </c>
      <c r="D23" s="46"/>
      <c r="E23" s="47"/>
      <c r="F23" s="43"/>
    </row>
    <row r="24" spans="1:6" ht="30">
      <c r="A24" s="44" t="s">
        <v>70</v>
      </c>
      <c r="B24" s="41" t="s">
        <v>71</v>
      </c>
      <c r="C24" s="41" t="s">
        <v>32</v>
      </c>
      <c r="D24" s="46" t="s">
        <v>72</v>
      </c>
      <c r="E24" s="47"/>
      <c r="F24" s="43"/>
    </row>
    <row r="25" spans="1:6">
      <c r="A25" s="44" t="s">
        <v>73</v>
      </c>
      <c r="B25" s="41" t="s">
        <v>74</v>
      </c>
      <c r="C25" s="41" t="s">
        <v>32</v>
      </c>
      <c r="D25" s="46"/>
      <c r="E25" s="47"/>
      <c r="F25" s="43"/>
    </row>
    <row r="26" spans="1:6" ht="30">
      <c r="A26" s="44" t="s">
        <v>75</v>
      </c>
      <c r="B26" s="41" t="s">
        <v>76</v>
      </c>
      <c r="C26" s="41" t="s">
        <v>32</v>
      </c>
      <c r="D26" s="46" t="s">
        <v>77</v>
      </c>
      <c r="E26" s="47"/>
      <c r="F26" s="43"/>
    </row>
    <row r="27" spans="1:6">
      <c r="A27" s="44" t="s">
        <v>78</v>
      </c>
      <c r="B27" s="41" t="s">
        <v>79</v>
      </c>
      <c r="C27" s="41" t="s">
        <v>32</v>
      </c>
      <c r="D27" s="46" t="s">
        <v>80</v>
      </c>
      <c r="E27" s="47"/>
      <c r="F27" s="43"/>
    </row>
    <row r="28" spans="1:6">
      <c r="A28" s="52" t="s">
        <v>81</v>
      </c>
      <c r="B28" s="49"/>
      <c r="C28" s="49"/>
      <c r="D28" s="49"/>
      <c r="E28" s="49"/>
      <c r="F28" s="50"/>
    </row>
    <row r="29" spans="1:6">
      <c r="A29" s="37" t="str">
        <f t="shared" ref="A29:F29" si="2">A2</f>
        <v>Index</v>
      </c>
      <c r="B29" s="37" t="str">
        <f t="shared" si="2"/>
        <v>Onderwerp</v>
      </c>
      <c r="C29" s="38" t="str">
        <f t="shared" si="2"/>
        <v>Eis/Wens</v>
      </c>
      <c r="D29" s="38" t="str">
        <f t="shared" si="2"/>
        <v>Aanvullende informatie</v>
      </c>
      <c r="E29" s="39" t="str">
        <f t="shared" si="2"/>
        <v>Akkoord Opdrachtnemer</v>
      </c>
      <c r="F29" s="39" t="str">
        <f t="shared" si="2"/>
        <v>Opmerking Opdrachtnemer</v>
      </c>
    </row>
    <row r="30" spans="1:6">
      <c r="A30" s="44" t="s">
        <v>82</v>
      </c>
      <c r="B30" s="45" t="s">
        <v>83</v>
      </c>
      <c r="C30" s="41" t="s">
        <v>32</v>
      </c>
      <c r="D30" s="46"/>
      <c r="E30" s="47"/>
      <c r="F30" s="43"/>
    </row>
    <row r="31" spans="1:6">
      <c r="A31" s="44" t="s">
        <v>84</v>
      </c>
      <c r="B31" s="45" t="s">
        <v>85</v>
      </c>
      <c r="C31" s="41" t="s">
        <v>32</v>
      </c>
      <c r="D31" s="46"/>
      <c r="E31" s="47"/>
      <c r="F31" s="43"/>
    </row>
    <row r="32" spans="1:6">
      <c r="A32" s="44" t="s">
        <v>86</v>
      </c>
      <c r="B32" s="45" t="s">
        <v>87</v>
      </c>
      <c r="C32" s="41" t="s">
        <v>32</v>
      </c>
      <c r="D32" s="46" t="s">
        <v>88</v>
      </c>
      <c r="E32" s="47"/>
      <c r="F32" s="43"/>
    </row>
    <row r="33" spans="1:6">
      <c r="A33" s="44" t="s">
        <v>89</v>
      </c>
      <c r="B33" s="45" t="s">
        <v>90</v>
      </c>
      <c r="C33" s="41" t="s">
        <v>32</v>
      </c>
      <c r="D33" s="46"/>
      <c r="E33" s="47"/>
      <c r="F33" s="43"/>
    </row>
    <row r="34" spans="1:6">
      <c r="A34" s="44" t="s">
        <v>91</v>
      </c>
      <c r="B34" s="45" t="s">
        <v>92</v>
      </c>
      <c r="C34" s="41" t="s">
        <v>32</v>
      </c>
      <c r="D34" s="46"/>
      <c r="E34" s="47"/>
      <c r="F34" s="43"/>
    </row>
    <row r="35" spans="1:6">
      <c r="A35" s="44" t="s">
        <v>93</v>
      </c>
      <c r="B35" s="45" t="s">
        <v>94</v>
      </c>
      <c r="C35" s="41" t="s">
        <v>32</v>
      </c>
      <c r="D35" s="46"/>
      <c r="E35" s="47"/>
      <c r="F35" s="43"/>
    </row>
    <row r="36" spans="1:6">
      <c r="A36" s="44" t="s">
        <v>95</v>
      </c>
      <c r="B36" s="45" t="s">
        <v>96</v>
      </c>
      <c r="C36" s="41" t="s">
        <v>32</v>
      </c>
      <c r="D36" s="46"/>
      <c r="E36" s="47"/>
      <c r="F36" s="43"/>
    </row>
    <row r="37" spans="1:6">
      <c r="A37" s="44" t="s">
        <v>97</v>
      </c>
      <c r="B37" s="45" t="s">
        <v>98</v>
      </c>
      <c r="C37" s="41" t="s">
        <v>32</v>
      </c>
      <c r="D37" s="46"/>
      <c r="E37" s="47"/>
      <c r="F37" s="43"/>
    </row>
    <row r="38" spans="1:6">
      <c r="A38" s="44" t="s">
        <v>99</v>
      </c>
      <c r="B38" s="45" t="s">
        <v>100</v>
      </c>
      <c r="C38" s="41" t="s">
        <v>32</v>
      </c>
      <c r="D38" s="46"/>
      <c r="E38" s="47"/>
      <c r="F38" s="43"/>
    </row>
    <row r="39" spans="1:6">
      <c r="A39" s="44" t="s">
        <v>101</v>
      </c>
      <c r="B39" s="45" t="s">
        <v>102</v>
      </c>
      <c r="C39" s="41" t="s">
        <v>32</v>
      </c>
      <c r="D39" s="46"/>
      <c r="E39" s="47"/>
      <c r="F39" s="43"/>
    </row>
    <row r="40" spans="1:6">
      <c r="A40" s="44" t="s">
        <v>103</v>
      </c>
      <c r="B40" s="45" t="s">
        <v>104</v>
      </c>
      <c r="C40" s="41" t="s">
        <v>32</v>
      </c>
      <c r="D40" s="46"/>
      <c r="E40" s="47"/>
      <c r="F40" s="43"/>
    </row>
    <row r="41" spans="1:6">
      <c r="A41" s="52" t="s">
        <v>105</v>
      </c>
      <c r="B41" s="49"/>
      <c r="C41" s="49"/>
      <c r="D41" s="49"/>
      <c r="E41" s="49"/>
      <c r="F41" s="50"/>
    </row>
    <row r="42" spans="1:6">
      <c r="A42" s="37" t="str">
        <f t="shared" ref="A42:F42" si="3">A2</f>
        <v>Index</v>
      </c>
      <c r="B42" s="37" t="str">
        <f t="shared" si="3"/>
        <v>Onderwerp</v>
      </c>
      <c r="C42" s="38" t="str">
        <f t="shared" si="3"/>
        <v>Eis/Wens</v>
      </c>
      <c r="D42" s="38" t="str">
        <f t="shared" si="3"/>
        <v>Aanvullende informatie</v>
      </c>
      <c r="E42" s="39" t="str">
        <f t="shared" si="3"/>
        <v>Akkoord Opdrachtnemer</v>
      </c>
      <c r="F42" s="39" t="str">
        <f t="shared" si="3"/>
        <v>Opmerking Opdrachtnemer</v>
      </c>
    </row>
    <row r="43" spans="1:6" ht="105">
      <c r="A43" s="44" t="s">
        <v>106</v>
      </c>
      <c r="B43" s="41" t="s">
        <v>107</v>
      </c>
      <c r="C43" s="41" t="s">
        <v>32</v>
      </c>
      <c r="D43" s="42" t="s">
        <v>108</v>
      </c>
      <c r="E43" s="47"/>
      <c r="F43" s="43"/>
    </row>
    <row r="44" spans="1:6">
      <c r="A44" s="44" t="s">
        <v>109</v>
      </c>
      <c r="B44" s="41" t="s">
        <v>110</v>
      </c>
      <c r="C44" s="41" t="s">
        <v>32</v>
      </c>
      <c r="D44" s="46"/>
      <c r="E44" s="47"/>
      <c r="F44" s="43"/>
    </row>
    <row r="45" spans="1:6">
      <c r="A45" s="44" t="s">
        <v>111</v>
      </c>
      <c r="B45" s="41" t="s">
        <v>112</v>
      </c>
      <c r="C45" s="41" t="s">
        <v>32</v>
      </c>
      <c r="D45" s="46"/>
      <c r="E45" s="47"/>
      <c r="F45" s="43"/>
    </row>
    <row r="46" spans="1:6">
      <c r="A46" s="44" t="s">
        <v>113</v>
      </c>
      <c r="B46" s="41" t="s">
        <v>114</v>
      </c>
      <c r="C46" s="41" t="s">
        <v>32</v>
      </c>
      <c r="D46" s="46"/>
      <c r="E46" s="47"/>
      <c r="F46" s="43"/>
    </row>
    <row r="47" spans="1:6">
      <c r="A47" s="44" t="s">
        <v>115</v>
      </c>
      <c r="B47" s="41" t="s">
        <v>116</v>
      </c>
      <c r="C47" s="41" t="s">
        <v>32</v>
      </c>
      <c r="D47" s="46"/>
      <c r="E47" s="47"/>
      <c r="F47" s="43"/>
    </row>
    <row r="48" spans="1:6">
      <c r="A48" s="44" t="s">
        <v>117</v>
      </c>
      <c r="B48" s="41" t="s">
        <v>118</v>
      </c>
      <c r="C48" s="41" t="s">
        <v>32</v>
      </c>
      <c r="D48" s="46"/>
      <c r="E48" s="47"/>
      <c r="F48" s="43"/>
    </row>
  </sheetData>
  <dataValidations count="1">
    <dataValidation allowBlank="1" showErrorMessage="1" sqref="D3:D5 D8:D13 D16:D27 D30:D40 D43:D48" xr:uid="{5D2DE80E-D062-4AAE-8112-069E90E9B66B}"/>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9CA75F-5ADB-4123-A212-E615C1B58B23}">
  <dimension ref="A1:H99"/>
  <sheetViews>
    <sheetView zoomScale="140" zoomScaleNormal="140" workbookViewId="0">
      <pane ySplit="1" topLeftCell="A38" activePane="bottomLeft" state="frozen"/>
      <selection pane="bottomLeft" activeCell="A83" sqref="A83:XFD83"/>
    </sheetView>
  </sheetViews>
  <sheetFormatPr defaultColWidth="33.42578125" defaultRowHeight="11.25"/>
  <cols>
    <col min="1" max="1" width="10" style="100" bestFit="1" customWidth="1"/>
    <col min="2" max="2" width="23.140625" style="100" bestFit="1" customWidth="1"/>
    <col min="3" max="3" width="35" style="100" bestFit="1" customWidth="1"/>
    <col min="4" max="4" width="3.140625" style="101" bestFit="1" customWidth="1"/>
    <col min="5" max="6" width="3.7109375" style="101" bestFit="1" customWidth="1"/>
    <col min="7" max="7" width="3.140625" style="101" bestFit="1" customWidth="1"/>
    <col min="8" max="8" width="4.28515625" style="101" customWidth="1"/>
    <col min="9" max="16384" width="33.42578125" style="100"/>
  </cols>
  <sheetData>
    <row r="1" spans="1:8" s="59" customFormat="1" ht="66" thickBot="1">
      <c r="A1" s="111" t="s">
        <v>288</v>
      </c>
      <c r="B1" s="111"/>
      <c r="C1" s="111"/>
      <c r="D1" s="103" t="s">
        <v>289</v>
      </c>
      <c r="E1" s="103" t="s">
        <v>290</v>
      </c>
      <c r="F1" s="103" t="s">
        <v>291</v>
      </c>
      <c r="G1" s="103" t="s">
        <v>292</v>
      </c>
      <c r="H1" s="104" t="s">
        <v>484</v>
      </c>
    </row>
    <row r="2" spans="1:8" s="59" customFormat="1">
      <c r="A2" s="60" t="s">
        <v>293</v>
      </c>
      <c r="B2" s="61"/>
      <c r="C2" s="61"/>
      <c r="D2" s="62"/>
      <c r="E2" s="62"/>
      <c r="F2" s="62"/>
      <c r="G2" s="62"/>
      <c r="H2" s="63"/>
    </row>
    <row r="3" spans="1:8" s="59" customFormat="1">
      <c r="A3" s="64"/>
      <c r="B3" s="65" t="s">
        <v>294</v>
      </c>
      <c r="C3" s="65"/>
      <c r="D3" s="66"/>
      <c r="E3" s="66"/>
      <c r="F3" s="66"/>
      <c r="G3" s="66"/>
      <c r="H3" s="67"/>
    </row>
    <row r="4" spans="1:8" s="59" customFormat="1">
      <c r="A4" s="68"/>
      <c r="B4" s="112" t="s">
        <v>295</v>
      </c>
      <c r="C4" s="113"/>
      <c r="D4" s="69" t="s">
        <v>296</v>
      </c>
      <c r="E4" s="69" t="s">
        <v>296</v>
      </c>
      <c r="F4" s="69" t="s">
        <v>296</v>
      </c>
      <c r="G4" s="69" t="s">
        <v>296</v>
      </c>
      <c r="H4" s="70" t="s">
        <v>296</v>
      </c>
    </row>
    <row r="5" spans="1:8" s="59" customFormat="1">
      <c r="A5" s="68"/>
      <c r="B5" s="71"/>
      <c r="C5" s="71" t="s">
        <v>297</v>
      </c>
      <c r="D5" s="69" t="s">
        <v>296</v>
      </c>
      <c r="E5" s="69" t="s">
        <v>296</v>
      </c>
      <c r="F5" s="69" t="s">
        <v>296</v>
      </c>
      <c r="G5" s="69" t="s">
        <v>296</v>
      </c>
      <c r="H5" s="70" t="s">
        <v>296</v>
      </c>
    </row>
    <row r="6" spans="1:8" s="59" customFormat="1">
      <c r="A6" s="68"/>
      <c r="B6" s="71"/>
      <c r="C6" s="71" t="s">
        <v>298</v>
      </c>
      <c r="D6" s="69" t="s">
        <v>296</v>
      </c>
      <c r="E6" s="69" t="s">
        <v>296</v>
      </c>
      <c r="F6" s="69" t="s">
        <v>296</v>
      </c>
      <c r="G6" s="69" t="s">
        <v>296</v>
      </c>
      <c r="H6" s="70" t="s">
        <v>296</v>
      </c>
    </row>
    <row r="7" spans="1:8" s="59" customFormat="1">
      <c r="A7" s="68"/>
      <c r="B7" s="71"/>
      <c r="C7" s="71" t="s">
        <v>299</v>
      </c>
      <c r="D7" s="69" t="s">
        <v>296</v>
      </c>
      <c r="E7" s="69" t="s">
        <v>296</v>
      </c>
      <c r="F7" s="69" t="s">
        <v>296</v>
      </c>
      <c r="G7" s="69" t="s">
        <v>296</v>
      </c>
      <c r="H7" s="70" t="s">
        <v>296</v>
      </c>
    </row>
    <row r="8" spans="1:8" s="59" customFormat="1">
      <c r="A8" s="68"/>
      <c r="B8" s="71"/>
      <c r="C8" s="71" t="s">
        <v>300</v>
      </c>
      <c r="D8" s="69" t="s">
        <v>296</v>
      </c>
      <c r="E8" s="69" t="s">
        <v>296</v>
      </c>
      <c r="F8" s="69" t="s">
        <v>296</v>
      </c>
      <c r="G8" s="69" t="s">
        <v>296</v>
      </c>
      <c r="H8" s="70" t="s">
        <v>296</v>
      </c>
    </row>
    <row r="9" spans="1:8" s="59" customFormat="1">
      <c r="A9" s="68"/>
      <c r="B9" s="71"/>
      <c r="C9" s="71" t="s">
        <v>301</v>
      </c>
      <c r="D9" s="69" t="s">
        <v>296</v>
      </c>
      <c r="E9" s="69" t="s">
        <v>296</v>
      </c>
      <c r="F9" s="69" t="s">
        <v>296</v>
      </c>
      <c r="G9" s="69" t="s">
        <v>296</v>
      </c>
      <c r="H9" s="70" t="s">
        <v>296</v>
      </c>
    </row>
    <row r="10" spans="1:8" s="59" customFormat="1">
      <c r="A10" s="68"/>
      <c r="B10" s="71" t="s">
        <v>302</v>
      </c>
      <c r="C10" s="71"/>
      <c r="D10" s="69" t="s">
        <v>303</v>
      </c>
      <c r="E10" s="69" t="s">
        <v>303</v>
      </c>
      <c r="F10" s="69" t="s">
        <v>303</v>
      </c>
      <c r="G10" s="69" t="s">
        <v>303</v>
      </c>
      <c r="H10" s="70" t="s">
        <v>303</v>
      </c>
    </row>
    <row r="11" spans="1:8" s="59" customFormat="1">
      <c r="A11" s="68"/>
      <c r="B11" s="112" t="s">
        <v>304</v>
      </c>
      <c r="C11" s="113"/>
      <c r="D11" s="69" t="s">
        <v>296</v>
      </c>
      <c r="E11" s="69" t="s">
        <v>296</v>
      </c>
      <c r="F11" s="69" t="s">
        <v>296</v>
      </c>
      <c r="G11" s="69" t="s">
        <v>296</v>
      </c>
      <c r="H11" s="70" t="s">
        <v>296</v>
      </c>
    </row>
    <row r="12" spans="1:8" s="59" customFormat="1">
      <c r="A12" s="68"/>
      <c r="B12" s="71"/>
      <c r="C12" s="71" t="s">
        <v>305</v>
      </c>
      <c r="D12" s="69"/>
      <c r="E12" s="69"/>
      <c r="F12" s="69"/>
      <c r="G12" s="69"/>
      <c r="H12" s="70"/>
    </row>
    <row r="13" spans="1:8" s="59" customFormat="1">
      <c r="A13" s="68"/>
      <c r="B13" s="112" t="s">
        <v>306</v>
      </c>
      <c r="C13" s="113"/>
      <c r="D13" s="69"/>
      <c r="E13" s="69"/>
      <c r="F13" s="69"/>
      <c r="G13" s="69"/>
      <c r="H13" s="70"/>
    </row>
    <row r="14" spans="1:8" s="59" customFormat="1">
      <c r="A14" s="68"/>
      <c r="B14" s="71"/>
      <c r="C14" s="71" t="s">
        <v>307</v>
      </c>
      <c r="D14" s="69" t="s">
        <v>296</v>
      </c>
      <c r="E14" s="69" t="s">
        <v>296</v>
      </c>
      <c r="F14" s="69" t="s">
        <v>296</v>
      </c>
      <c r="G14" s="69" t="s">
        <v>296</v>
      </c>
      <c r="H14" s="70" t="s">
        <v>296</v>
      </c>
    </row>
    <row r="15" spans="1:8" s="59" customFormat="1">
      <c r="A15" s="68"/>
      <c r="B15" s="71"/>
      <c r="C15" s="71" t="s">
        <v>308</v>
      </c>
      <c r="D15" s="69" t="s">
        <v>296</v>
      </c>
      <c r="E15" s="69" t="s">
        <v>296</v>
      </c>
      <c r="F15" s="69" t="s">
        <v>296</v>
      </c>
      <c r="G15" s="69" t="s">
        <v>296</v>
      </c>
      <c r="H15" s="70" t="s">
        <v>296</v>
      </c>
    </row>
    <row r="16" spans="1:8" s="59" customFormat="1">
      <c r="A16" s="68"/>
      <c r="B16" s="71"/>
      <c r="C16" s="71" t="s">
        <v>309</v>
      </c>
      <c r="D16" s="69" t="s">
        <v>296</v>
      </c>
      <c r="E16" s="69" t="s">
        <v>296</v>
      </c>
      <c r="F16" s="69" t="s">
        <v>296</v>
      </c>
      <c r="G16" s="69" t="s">
        <v>296</v>
      </c>
      <c r="H16" s="70" t="s">
        <v>296</v>
      </c>
    </row>
    <row r="17" spans="1:8" s="59" customFormat="1">
      <c r="A17" s="68"/>
      <c r="B17" s="71"/>
      <c r="C17" s="71" t="s">
        <v>310</v>
      </c>
      <c r="D17" s="69" t="s">
        <v>296</v>
      </c>
      <c r="E17" s="69" t="s">
        <v>296</v>
      </c>
      <c r="F17" s="69" t="s">
        <v>296</v>
      </c>
      <c r="G17" s="69" t="s">
        <v>296</v>
      </c>
      <c r="H17" s="70" t="s">
        <v>296</v>
      </c>
    </row>
    <row r="18" spans="1:8" s="59" customFormat="1">
      <c r="A18" s="68"/>
      <c r="B18" s="71"/>
      <c r="C18" s="71" t="s">
        <v>311</v>
      </c>
      <c r="D18" s="69" t="s">
        <v>312</v>
      </c>
      <c r="E18" s="69" t="s">
        <v>312</v>
      </c>
      <c r="F18" s="69" t="s">
        <v>312</v>
      </c>
      <c r="G18" s="69" t="s">
        <v>312</v>
      </c>
      <c r="H18" s="70" t="s">
        <v>296</v>
      </c>
    </row>
    <row r="19" spans="1:8" s="59" customFormat="1">
      <c r="A19" s="68"/>
      <c r="B19" s="71"/>
      <c r="C19" s="71" t="s">
        <v>313</v>
      </c>
      <c r="D19" s="69"/>
      <c r="E19" s="69" t="s">
        <v>296</v>
      </c>
      <c r="F19" s="69" t="s">
        <v>296</v>
      </c>
      <c r="G19" s="69"/>
      <c r="H19" s="70"/>
    </row>
    <row r="20" spans="1:8" s="59" customFormat="1">
      <c r="A20" s="68"/>
      <c r="B20" s="71" t="s">
        <v>314</v>
      </c>
      <c r="C20" s="71"/>
      <c r="D20" s="69" t="s">
        <v>296</v>
      </c>
      <c r="E20" s="69" t="s">
        <v>296</v>
      </c>
      <c r="F20" s="69" t="s">
        <v>296</v>
      </c>
      <c r="G20" s="69" t="s">
        <v>296</v>
      </c>
      <c r="H20" s="70" t="s">
        <v>296</v>
      </c>
    </row>
    <row r="21" spans="1:8" s="59" customFormat="1">
      <c r="A21" s="68"/>
      <c r="B21" s="65" t="s">
        <v>315</v>
      </c>
      <c r="C21" s="71"/>
      <c r="D21" s="69"/>
      <c r="E21" s="69"/>
      <c r="F21" s="69"/>
      <c r="G21" s="69"/>
      <c r="H21" s="70"/>
    </row>
    <row r="22" spans="1:8" s="59" customFormat="1">
      <c r="A22" s="68"/>
      <c r="B22" s="71" t="s">
        <v>316</v>
      </c>
      <c r="C22" s="71"/>
      <c r="D22" s="69"/>
      <c r="E22" s="69"/>
      <c r="F22" s="69"/>
      <c r="G22" s="69"/>
      <c r="H22" s="70"/>
    </row>
    <row r="23" spans="1:8" s="59" customFormat="1">
      <c r="A23" s="68"/>
      <c r="B23" s="71"/>
      <c r="C23" s="71" t="s">
        <v>317</v>
      </c>
      <c r="D23" s="69"/>
      <c r="E23" s="69"/>
      <c r="F23" s="69" t="s">
        <v>296</v>
      </c>
      <c r="G23" s="69"/>
      <c r="H23" s="70" t="s">
        <v>296</v>
      </c>
    </row>
    <row r="24" spans="1:8" s="59" customFormat="1">
      <c r="A24" s="68"/>
      <c r="B24" s="71"/>
      <c r="C24" s="71" t="s">
        <v>318</v>
      </c>
      <c r="D24" s="69"/>
      <c r="E24" s="69"/>
      <c r="F24" s="69" t="s">
        <v>296</v>
      </c>
      <c r="G24" s="69"/>
      <c r="H24" s="70" t="s">
        <v>296</v>
      </c>
    </row>
    <row r="25" spans="1:8" s="59" customFormat="1">
      <c r="A25" s="68"/>
      <c r="B25" s="71" t="s">
        <v>0</v>
      </c>
      <c r="C25" s="71"/>
      <c r="D25" s="69"/>
      <c r="E25" s="69" t="s">
        <v>312</v>
      </c>
      <c r="F25" s="69" t="s">
        <v>296</v>
      </c>
      <c r="G25" s="69"/>
      <c r="H25" s="70"/>
    </row>
    <row r="26" spans="1:8" s="59" customFormat="1">
      <c r="A26" s="68"/>
      <c r="B26" s="71"/>
      <c r="C26" s="71" t="s">
        <v>319</v>
      </c>
      <c r="D26" s="69"/>
      <c r="E26" s="69"/>
      <c r="F26" s="69" t="s">
        <v>296</v>
      </c>
      <c r="G26" s="69"/>
      <c r="H26" s="70" t="s">
        <v>296</v>
      </c>
    </row>
    <row r="27" spans="1:8" s="59" customFormat="1">
      <c r="A27" s="68"/>
      <c r="B27" s="71"/>
      <c r="C27" s="71" t="s">
        <v>320</v>
      </c>
      <c r="D27" s="69"/>
      <c r="E27" s="69"/>
      <c r="F27" s="69" t="s">
        <v>321</v>
      </c>
      <c r="G27" s="69"/>
      <c r="H27" s="70" t="s">
        <v>321</v>
      </c>
    </row>
    <row r="28" spans="1:8" s="59" customFormat="1">
      <c r="A28" s="68"/>
      <c r="B28" s="71" t="s">
        <v>322</v>
      </c>
      <c r="C28" s="71"/>
      <c r="D28" s="69"/>
      <c r="E28" s="69" t="s">
        <v>296</v>
      </c>
      <c r="F28" s="69" t="s">
        <v>296</v>
      </c>
      <c r="G28" s="69" t="s">
        <v>296</v>
      </c>
      <c r="H28" s="70"/>
    </row>
    <row r="29" spans="1:8" s="59" customFormat="1">
      <c r="A29" s="68"/>
      <c r="B29" s="71"/>
      <c r="C29" s="71" t="s">
        <v>21</v>
      </c>
      <c r="D29" s="69"/>
      <c r="E29" s="69"/>
      <c r="F29" s="69"/>
      <c r="G29" s="69" t="s">
        <v>312</v>
      </c>
      <c r="H29" s="70" t="s">
        <v>296</v>
      </c>
    </row>
    <row r="30" spans="1:8" s="59" customFormat="1">
      <c r="A30" s="68"/>
      <c r="B30" s="71"/>
      <c r="C30" s="71" t="s">
        <v>323</v>
      </c>
      <c r="D30" s="69"/>
      <c r="E30" s="69"/>
      <c r="F30" s="69"/>
      <c r="G30" s="69" t="s">
        <v>312</v>
      </c>
      <c r="H30" s="70" t="s">
        <v>296</v>
      </c>
    </row>
    <row r="31" spans="1:8" s="59" customFormat="1">
      <c r="A31" s="68"/>
      <c r="B31" s="71"/>
      <c r="C31" s="71" t="s">
        <v>308</v>
      </c>
      <c r="D31" s="69"/>
      <c r="E31" s="69"/>
      <c r="F31" s="69"/>
      <c r="G31" s="69" t="s">
        <v>296</v>
      </c>
      <c r="H31" s="70"/>
    </row>
    <row r="32" spans="1:8" s="59" customFormat="1">
      <c r="A32" s="68"/>
      <c r="B32" s="71" t="s">
        <v>324</v>
      </c>
      <c r="C32" s="71"/>
      <c r="D32" s="72"/>
      <c r="E32" s="72"/>
      <c r="F32" s="72"/>
      <c r="G32" s="72"/>
      <c r="H32" s="73"/>
    </row>
    <row r="33" spans="1:8" s="59" customFormat="1">
      <c r="A33" s="68"/>
      <c r="B33" s="71"/>
      <c r="C33" s="71" t="s">
        <v>325</v>
      </c>
      <c r="D33" s="72"/>
      <c r="E33" s="69" t="s">
        <v>296</v>
      </c>
      <c r="F33" s="69" t="s">
        <v>296</v>
      </c>
      <c r="G33" s="72"/>
      <c r="H33" s="73"/>
    </row>
    <row r="34" spans="1:8" s="59" customFormat="1">
      <c r="A34" s="68"/>
      <c r="B34" s="71"/>
      <c r="C34" s="71" t="s">
        <v>326</v>
      </c>
      <c r="D34" s="72"/>
      <c r="E34" s="69" t="s">
        <v>296</v>
      </c>
      <c r="F34" s="69" t="s">
        <v>296</v>
      </c>
      <c r="G34" s="72"/>
      <c r="H34" s="73"/>
    </row>
    <row r="35" spans="1:8" s="59" customFormat="1">
      <c r="A35" s="68"/>
      <c r="B35" s="71"/>
      <c r="C35" s="71" t="s">
        <v>327</v>
      </c>
      <c r="D35" s="72"/>
      <c r="E35" s="69" t="s">
        <v>328</v>
      </c>
      <c r="F35" s="69" t="s">
        <v>328</v>
      </c>
      <c r="G35" s="72"/>
      <c r="H35" s="73"/>
    </row>
    <row r="36" spans="1:8" s="59" customFormat="1">
      <c r="A36" s="68"/>
      <c r="B36" s="71"/>
      <c r="C36" s="71" t="s">
        <v>329</v>
      </c>
      <c r="D36" s="72"/>
      <c r="E36" s="72"/>
      <c r="F36" s="72"/>
      <c r="G36" s="72"/>
      <c r="H36" s="73"/>
    </row>
    <row r="37" spans="1:8" s="59" customFormat="1">
      <c r="A37" s="68"/>
      <c r="B37" s="71"/>
      <c r="C37" s="71" t="s">
        <v>330</v>
      </c>
      <c r="D37" s="72"/>
      <c r="E37" s="72"/>
      <c r="F37" s="72"/>
      <c r="G37" s="72"/>
      <c r="H37" s="73"/>
    </row>
    <row r="38" spans="1:8" s="59" customFormat="1">
      <c r="A38" s="68"/>
      <c r="B38" s="65" t="s">
        <v>331</v>
      </c>
      <c r="C38" s="71"/>
      <c r="D38" s="72"/>
      <c r="E38" s="72"/>
      <c r="F38" s="72"/>
      <c r="G38" s="72"/>
      <c r="H38" s="73"/>
    </row>
    <row r="39" spans="1:8" s="59" customFormat="1">
      <c r="A39" s="68"/>
      <c r="B39" s="71" t="s">
        <v>332</v>
      </c>
      <c r="C39" s="71"/>
      <c r="D39" s="72" t="s">
        <v>296</v>
      </c>
      <c r="E39" s="72" t="s">
        <v>296</v>
      </c>
      <c r="F39" s="72" t="s">
        <v>296</v>
      </c>
      <c r="G39" s="72" t="s">
        <v>296</v>
      </c>
      <c r="H39" s="73"/>
    </row>
    <row r="40" spans="1:8" s="59" customFormat="1">
      <c r="A40" s="68"/>
      <c r="B40" s="71"/>
      <c r="C40" s="71" t="s">
        <v>333</v>
      </c>
      <c r="D40" s="69" t="s">
        <v>296</v>
      </c>
      <c r="E40" s="69" t="s">
        <v>296</v>
      </c>
      <c r="F40" s="69" t="s">
        <v>296</v>
      </c>
      <c r="G40" s="69" t="s">
        <v>296</v>
      </c>
      <c r="H40" s="70" t="s">
        <v>296</v>
      </c>
    </row>
    <row r="41" spans="1:8" s="59" customFormat="1">
      <c r="A41" s="68"/>
      <c r="B41" s="71" t="s">
        <v>334</v>
      </c>
      <c r="C41" s="71"/>
      <c r="D41" s="69"/>
      <c r="E41" s="69" t="s">
        <v>321</v>
      </c>
      <c r="F41" s="69" t="s">
        <v>321</v>
      </c>
      <c r="G41" s="69"/>
      <c r="H41" s="70"/>
    </row>
    <row r="42" spans="1:8" s="59" customFormat="1">
      <c r="A42" s="68"/>
      <c r="B42" s="71" t="s">
        <v>335</v>
      </c>
      <c r="C42" s="71"/>
      <c r="D42" s="69"/>
      <c r="E42" s="69"/>
      <c r="F42" s="69"/>
      <c r="G42" s="69"/>
      <c r="H42" s="70"/>
    </row>
    <row r="43" spans="1:8" s="59" customFormat="1">
      <c r="A43" s="68"/>
      <c r="B43" s="71"/>
      <c r="C43" s="71" t="s">
        <v>336</v>
      </c>
      <c r="D43" s="69"/>
      <c r="E43" s="69"/>
      <c r="F43" s="69" t="s">
        <v>296</v>
      </c>
      <c r="G43" s="69"/>
      <c r="H43" s="70" t="s">
        <v>296</v>
      </c>
    </row>
    <row r="44" spans="1:8" s="59" customFormat="1">
      <c r="A44" s="68"/>
      <c r="B44" s="71"/>
      <c r="C44" s="71" t="s">
        <v>337</v>
      </c>
      <c r="D44" s="69"/>
      <c r="E44" s="69"/>
      <c r="F44" s="69"/>
      <c r="G44" s="69"/>
      <c r="H44" s="70" t="s">
        <v>296</v>
      </c>
    </row>
    <row r="45" spans="1:8" s="59" customFormat="1" ht="12" thickBot="1">
      <c r="A45" s="74"/>
      <c r="B45" s="75"/>
      <c r="C45" s="75" t="s">
        <v>338</v>
      </c>
      <c r="D45" s="114" t="s">
        <v>339</v>
      </c>
      <c r="E45" s="115"/>
      <c r="F45" s="115"/>
      <c r="G45" s="115"/>
      <c r="H45" s="116"/>
    </row>
    <row r="46" spans="1:8" s="59" customFormat="1">
      <c r="A46" s="76" t="s">
        <v>340</v>
      </c>
      <c r="B46" s="77"/>
      <c r="C46" s="78"/>
      <c r="D46" s="79"/>
      <c r="E46" s="79"/>
      <c r="F46" s="79"/>
      <c r="G46" s="79"/>
      <c r="H46" s="80"/>
    </row>
    <row r="47" spans="1:8" s="59" customFormat="1">
      <c r="A47" s="68"/>
      <c r="B47" s="71" t="s">
        <v>341</v>
      </c>
      <c r="D47" s="69"/>
      <c r="E47" s="69" t="s">
        <v>296</v>
      </c>
      <c r="F47" s="69"/>
      <c r="G47" s="69"/>
      <c r="H47" s="70"/>
    </row>
    <row r="48" spans="1:8" s="59" customFormat="1">
      <c r="A48" s="68"/>
      <c r="B48" s="71" t="s">
        <v>342</v>
      </c>
      <c r="C48" s="71"/>
      <c r="D48" s="69"/>
      <c r="E48" s="69"/>
      <c r="F48" s="69"/>
      <c r="G48" s="69"/>
      <c r="H48" s="70"/>
    </row>
    <row r="49" spans="1:8" s="59" customFormat="1">
      <c r="A49" s="68"/>
      <c r="B49" s="71" t="s">
        <v>343</v>
      </c>
      <c r="C49" s="71"/>
      <c r="D49" s="69"/>
      <c r="E49" s="69"/>
      <c r="F49" s="69"/>
      <c r="G49" s="69"/>
      <c r="H49" s="70"/>
    </row>
    <row r="50" spans="1:8" s="59" customFormat="1" ht="12" thickBot="1">
      <c r="A50" s="74"/>
      <c r="B50" s="75" t="s">
        <v>344</v>
      </c>
      <c r="C50" s="75"/>
      <c r="D50" s="81"/>
      <c r="E50" s="81"/>
      <c r="F50" s="81"/>
      <c r="G50" s="81"/>
      <c r="H50" s="82"/>
    </row>
    <row r="51" spans="1:8" s="59" customFormat="1">
      <c r="A51" s="76" t="s">
        <v>345</v>
      </c>
      <c r="B51" s="78"/>
      <c r="C51" s="78"/>
      <c r="D51" s="79"/>
      <c r="E51" s="79"/>
      <c r="F51" s="79"/>
      <c r="G51" s="79"/>
      <c r="H51" s="80"/>
    </row>
    <row r="52" spans="1:8" s="59" customFormat="1">
      <c r="A52" s="68"/>
      <c r="B52" s="71"/>
      <c r="C52" s="71" t="s">
        <v>346</v>
      </c>
      <c r="D52" s="69" t="s">
        <v>321</v>
      </c>
      <c r="E52" s="69" t="s">
        <v>321</v>
      </c>
      <c r="F52" s="69" t="s">
        <v>321</v>
      </c>
      <c r="G52" s="69" t="s">
        <v>321</v>
      </c>
      <c r="H52" s="70" t="s">
        <v>321</v>
      </c>
    </row>
    <row r="53" spans="1:8" s="59" customFormat="1">
      <c r="A53" s="68"/>
      <c r="B53" s="71"/>
      <c r="C53" s="71" t="s">
        <v>347</v>
      </c>
      <c r="D53" s="69" t="s">
        <v>321</v>
      </c>
      <c r="E53" s="69" t="s">
        <v>321</v>
      </c>
      <c r="F53" s="69" t="s">
        <v>321</v>
      </c>
      <c r="G53" s="69" t="s">
        <v>321</v>
      </c>
      <c r="H53" s="70" t="s">
        <v>321</v>
      </c>
    </row>
    <row r="54" spans="1:8" s="59" customFormat="1">
      <c r="A54" s="68"/>
      <c r="B54" s="71" t="s">
        <v>348</v>
      </c>
      <c r="C54" s="71"/>
      <c r="D54" s="69"/>
      <c r="E54" s="69"/>
      <c r="F54" s="69"/>
      <c r="G54" s="69"/>
      <c r="H54" s="70"/>
    </row>
    <row r="55" spans="1:8" s="59" customFormat="1">
      <c r="A55" s="68"/>
      <c r="B55" s="71" t="s">
        <v>349</v>
      </c>
      <c r="C55" s="71"/>
      <c r="D55" s="69"/>
      <c r="E55" s="69"/>
      <c r="F55" s="69"/>
      <c r="G55" s="69"/>
      <c r="H55" s="70"/>
    </row>
    <row r="56" spans="1:8" s="59" customFormat="1">
      <c r="A56" s="68"/>
      <c r="B56" s="71" t="s">
        <v>350</v>
      </c>
      <c r="C56" s="71"/>
      <c r="D56" s="69"/>
      <c r="E56" s="69"/>
      <c r="F56" s="69"/>
      <c r="G56" s="69"/>
      <c r="H56" s="70"/>
    </row>
    <row r="57" spans="1:8" s="59" customFormat="1">
      <c r="A57" s="68"/>
      <c r="B57" s="71"/>
      <c r="C57" s="71" t="s">
        <v>351</v>
      </c>
      <c r="D57" s="69" t="s">
        <v>321</v>
      </c>
      <c r="E57" s="69" t="s">
        <v>296</v>
      </c>
      <c r="F57" s="69" t="s">
        <v>321</v>
      </c>
      <c r="G57" s="69" t="s">
        <v>321</v>
      </c>
      <c r="H57" s="70" t="s">
        <v>321</v>
      </c>
    </row>
    <row r="58" spans="1:8" s="59" customFormat="1" ht="12" thickBot="1">
      <c r="A58" s="74"/>
      <c r="B58" s="75"/>
      <c r="C58" s="75" t="s">
        <v>352</v>
      </c>
      <c r="D58" s="81" t="s">
        <v>321</v>
      </c>
      <c r="E58" s="81" t="s">
        <v>296</v>
      </c>
      <c r="F58" s="81" t="s">
        <v>321</v>
      </c>
      <c r="G58" s="81" t="s">
        <v>321</v>
      </c>
      <c r="H58" s="82" t="s">
        <v>321</v>
      </c>
    </row>
    <row r="59" spans="1:8" s="59" customFormat="1">
      <c r="A59" s="76" t="s">
        <v>353</v>
      </c>
      <c r="B59" s="77"/>
      <c r="C59" s="78"/>
      <c r="D59" s="79"/>
      <c r="E59" s="79"/>
      <c r="F59" s="79"/>
      <c r="G59" s="79"/>
      <c r="H59" s="80"/>
    </row>
    <row r="60" spans="1:8" s="59" customFormat="1">
      <c r="A60" s="68"/>
      <c r="B60" s="71" t="s">
        <v>354</v>
      </c>
      <c r="C60" s="71"/>
      <c r="D60" s="69" t="s">
        <v>296</v>
      </c>
      <c r="E60" s="69" t="s">
        <v>296</v>
      </c>
      <c r="F60" s="69" t="s">
        <v>296</v>
      </c>
      <c r="G60" s="69" t="s">
        <v>296</v>
      </c>
      <c r="H60" s="70" t="s">
        <v>296</v>
      </c>
    </row>
    <row r="61" spans="1:8" s="59" customFormat="1">
      <c r="A61" s="68"/>
      <c r="B61" s="71" t="s">
        <v>355</v>
      </c>
      <c r="C61" s="71"/>
      <c r="D61" s="69"/>
      <c r="E61" s="69"/>
      <c r="F61" s="69" t="s">
        <v>296</v>
      </c>
      <c r="G61" s="69"/>
      <c r="H61" s="70"/>
    </row>
    <row r="62" spans="1:8" s="59" customFormat="1" ht="12" thickBot="1">
      <c r="A62" s="74"/>
      <c r="B62" s="75" t="s">
        <v>356</v>
      </c>
      <c r="C62" s="75"/>
      <c r="D62" s="81"/>
      <c r="E62" s="81" t="s">
        <v>296</v>
      </c>
      <c r="F62" s="81" t="s">
        <v>296</v>
      </c>
      <c r="G62" s="81"/>
      <c r="H62" s="82"/>
    </row>
    <row r="63" spans="1:8" s="59" customFormat="1">
      <c r="A63" s="76" t="s">
        <v>338</v>
      </c>
      <c r="B63" s="78"/>
      <c r="C63" s="78"/>
      <c r="D63" s="79"/>
      <c r="E63" s="79"/>
      <c r="F63" s="79"/>
      <c r="G63" s="79"/>
      <c r="H63" s="80"/>
    </row>
    <row r="64" spans="1:8" s="59" customFormat="1">
      <c r="A64" s="68"/>
      <c r="B64" s="71" t="s">
        <v>357</v>
      </c>
      <c r="C64" s="71"/>
      <c r="D64" s="69"/>
      <c r="E64" s="69"/>
      <c r="F64" s="69" t="s">
        <v>296</v>
      </c>
      <c r="G64" s="69"/>
      <c r="H64" s="70" t="s">
        <v>296</v>
      </c>
    </row>
    <row r="65" spans="1:8" s="59" customFormat="1">
      <c r="A65" s="68"/>
      <c r="B65" s="71" t="s">
        <v>20</v>
      </c>
      <c r="C65" s="71"/>
      <c r="D65" s="69"/>
      <c r="E65" s="69"/>
      <c r="F65" s="69"/>
      <c r="G65" s="69"/>
      <c r="H65" s="70"/>
    </row>
    <row r="66" spans="1:8" s="59" customFormat="1">
      <c r="A66" s="68"/>
      <c r="B66" s="71"/>
      <c r="C66" s="71"/>
      <c r="D66" s="69"/>
      <c r="E66" s="69"/>
      <c r="F66" s="69"/>
      <c r="G66" s="69"/>
      <c r="H66" s="70"/>
    </row>
    <row r="67" spans="1:8" s="59" customFormat="1">
      <c r="A67" s="68"/>
      <c r="B67" s="71" t="s">
        <v>358</v>
      </c>
      <c r="C67" s="71"/>
      <c r="D67" s="69"/>
      <c r="E67" s="69"/>
      <c r="F67" s="69"/>
      <c r="G67" s="69"/>
      <c r="H67" s="70"/>
    </row>
    <row r="68" spans="1:8" s="59" customFormat="1">
      <c r="A68" s="68"/>
      <c r="B68" s="71"/>
      <c r="C68" s="71" t="s">
        <v>359</v>
      </c>
      <c r="D68" s="69"/>
      <c r="E68" s="69" t="s">
        <v>296</v>
      </c>
      <c r="F68" s="69" t="s">
        <v>296</v>
      </c>
      <c r="G68" s="69"/>
      <c r="H68" s="70"/>
    </row>
    <row r="69" spans="1:8" s="59" customFormat="1">
      <c r="A69" s="68"/>
      <c r="B69" s="71"/>
      <c r="C69" s="71" t="s">
        <v>360</v>
      </c>
      <c r="D69" s="69"/>
      <c r="E69" s="69" t="s">
        <v>296</v>
      </c>
      <c r="F69" s="69" t="s">
        <v>296</v>
      </c>
      <c r="G69" s="69"/>
      <c r="H69" s="70"/>
    </row>
    <row r="70" spans="1:8" s="59" customFormat="1">
      <c r="A70" s="68"/>
      <c r="B70" s="71" t="s">
        <v>361</v>
      </c>
      <c r="C70" s="71"/>
      <c r="D70" s="69"/>
      <c r="E70" s="69"/>
      <c r="F70" s="69"/>
      <c r="G70" s="69"/>
      <c r="H70" s="70" t="s">
        <v>296</v>
      </c>
    </row>
    <row r="71" spans="1:8" s="59" customFormat="1">
      <c r="A71" s="68"/>
      <c r="B71" s="71" t="s">
        <v>362</v>
      </c>
      <c r="C71" s="71"/>
      <c r="D71" s="69"/>
      <c r="E71" s="69"/>
      <c r="F71" s="69"/>
      <c r="G71" s="69"/>
      <c r="H71" s="70" t="s">
        <v>296</v>
      </c>
    </row>
    <row r="72" spans="1:8" s="59" customFormat="1">
      <c r="A72" s="68"/>
      <c r="B72" s="71" t="s">
        <v>20</v>
      </c>
      <c r="C72" s="71"/>
      <c r="D72" s="69"/>
      <c r="E72" s="69"/>
      <c r="F72" s="69"/>
      <c r="G72" s="69"/>
      <c r="H72" s="70" t="s">
        <v>296</v>
      </c>
    </row>
    <row r="73" spans="1:8" s="59" customFormat="1">
      <c r="A73" s="68"/>
      <c r="B73" s="71"/>
      <c r="C73" s="71" t="s">
        <v>363</v>
      </c>
      <c r="D73" s="69"/>
      <c r="E73" s="69"/>
      <c r="F73" s="69" t="s">
        <v>296</v>
      </c>
      <c r="G73" s="69" t="s">
        <v>296</v>
      </c>
      <c r="H73" s="70" t="s">
        <v>296</v>
      </c>
    </row>
    <row r="74" spans="1:8" s="59" customFormat="1" ht="12" thickBot="1">
      <c r="A74" s="74"/>
      <c r="B74" s="75" t="s">
        <v>358</v>
      </c>
      <c r="C74" s="75"/>
      <c r="D74" s="81"/>
      <c r="E74" s="81"/>
      <c r="F74" s="81"/>
      <c r="G74" s="81"/>
      <c r="H74" s="82"/>
    </row>
    <row r="75" spans="1:8" s="59" customFormat="1">
      <c r="A75" s="76" t="s">
        <v>364</v>
      </c>
      <c r="B75" s="78"/>
      <c r="C75" s="78"/>
      <c r="D75" s="79"/>
      <c r="E75" s="79"/>
      <c r="F75" s="79"/>
      <c r="G75" s="79"/>
      <c r="H75" s="80"/>
    </row>
    <row r="76" spans="1:8" s="59" customFormat="1">
      <c r="A76" s="68"/>
      <c r="B76" s="71" t="s">
        <v>365</v>
      </c>
      <c r="C76" s="71"/>
      <c r="D76" s="69"/>
      <c r="E76" s="69" t="s">
        <v>321</v>
      </c>
      <c r="F76" s="69" t="s">
        <v>321</v>
      </c>
      <c r="G76" s="69"/>
      <c r="H76" s="70"/>
    </row>
    <row r="77" spans="1:8" s="59" customFormat="1">
      <c r="A77" s="68"/>
      <c r="B77" s="71" t="s">
        <v>366</v>
      </c>
      <c r="C77" s="71"/>
      <c r="D77" s="69"/>
      <c r="E77" s="69" t="s">
        <v>321</v>
      </c>
      <c r="F77" s="69" t="s">
        <v>321</v>
      </c>
      <c r="G77" s="69"/>
      <c r="H77" s="70"/>
    </row>
    <row r="78" spans="1:8" s="59" customFormat="1">
      <c r="A78" s="68"/>
      <c r="B78" s="71" t="s">
        <v>367</v>
      </c>
      <c r="C78" s="71"/>
      <c r="D78" s="69"/>
      <c r="E78" s="69"/>
      <c r="F78" s="69"/>
      <c r="G78" s="69"/>
      <c r="H78" s="70"/>
    </row>
    <row r="79" spans="1:8" s="59" customFormat="1" ht="12" thickBot="1">
      <c r="A79" s="74"/>
      <c r="B79" s="75" t="s">
        <v>368</v>
      </c>
      <c r="C79" s="75"/>
      <c r="D79" s="81"/>
      <c r="E79" s="81" t="s">
        <v>321</v>
      </c>
      <c r="F79" s="81" t="s">
        <v>321</v>
      </c>
      <c r="G79" s="81"/>
      <c r="H79" s="82"/>
    </row>
    <row r="80" spans="1:8" s="59" customFormat="1">
      <c r="A80" s="76" t="s">
        <v>369</v>
      </c>
      <c r="B80" s="78"/>
      <c r="C80" s="78"/>
      <c r="D80" s="79"/>
      <c r="E80" s="79"/>
      <c r="F80" s="79"/>
      <c r="G80" s="79"/>
      <c r="H80" s="80"/>
    </row>
    <row r="81" spans="1:8" s="59" customFormat="1">
      <c r="A81" s="68"/>
      <c r="B81" s="71" t="s">
        <v>370</v>
      </c>
      <c r="C81" s="71"/>
      <c r="D81" s="69"/>
      <c r="E81" s="69" t="s">
        <v>321</v>
      </c>
      <c r="F81" s="69"/>
      <c r="G81" s="69"/>
      <c r="H81" s="70"/>
    </row>
    <row r="82" spans="1:8" s="59" customFormat="1">
      <c r="A82" s="68"/>
      <c r="B82" s="71" t="s">
        <v>371</v>
      </c>
      <c r="C82" s="71"/>
      <c r="D82" s="69"/>
      <c r="E82" s="69" t="s">
        <v>321</v>
      </c>
      <c r="F82" s="69"/>
      <c r="G82" s="69"/>
      <c r="H82" s="70"/>
    </row>
    <row r="83" spans="1:8" s="59" customFormat="1">
      <c r="A83" s="68"/>
      <c r="B83" s="71" t="s">
        <v>372</v>
      </c>
      <c r="C83" s="71"/>
      <c r="D83" s="69"/>
      <c r="E83" s="69" t="s">
        <v>321</v>
      </c>
      <c r="F83" s="69" t="s">
        <v>321</v>
      </c>
      <c r="G83" s="69" t="s">
        <v>321</v>
      </c>
      <c r="H83" s="70"/>
    </row>
    <row r="84" spans="1:8" s="59" customFormat="1">
      <c r="A84" s="68"/>
      <c r="B84" s="71" t="s">
        <v>373</v>
      </c>
      <c r="C84" s="71"/>
      <c r="D84" s="69"/>
      <c r="E84" s="69" t="s">
        <v>296</v>
      </c>
      <c r="F84" s="69"/>
      <c r="G84" s="69"/>
      <c r="H84" s="70"/>
    </row>
    <row r="85" spans="1:8" s="59" customFormat="1">
      <c r="A85" s="68"/>
      <c r="B85" s="71" t="s">
        <v>374</v>
      </c>
      <c r="C85" s="71"/>
      <c r="D85" s="69" t="s">
        <v>296</v>
      </c>
      <c r="E85" s="69" t="s">
        <v>296</v>
      </c>
      <c r="F85" s="69" t="s">
        <v>296</v>
      </c>
      <c r="G85" s="69" t="s">
        <v>296</v>
      </c>
      <c r="H85" s="70" t="s">
        <v>296</v>
      </c>
    </row>
    <row r="86" spans="1:8" s="59" customFormat="1">
      <c r="A86" s="68"/>
      <c r="B86" s="71" t="s">
        <v>375</v>
      </c>
      <c r="C86" s="71"/>
      <c r="D86" s="69" t="s">
        <v>296</v>
      </c>
      <c r="E86" s="69" t="s">
        <v>296</v>
      </c>
      <c r="F86" s="69" t="s">
        <v>296</v>
      </c>
      <c r="G86" s="69" t="s">
        <v>296</v>
      </c>
      <c r="H86" s="70" t="s">
        <v>296</v>
      </c>
    </row>
    <row r="87" spans="1:8" s="59" customFormat="1">
      <c r="A87" s="68"/>
      <c r="B87" s="71" t="s">
        <v>376</v>
      </c>
      <c r="C87" s="71"/>
      <c r="D87" s="69"/>
      <c r="E87" s="69" t="s">
        <v>296</v>
      </c>
      <c r="F87" s="69"/>
      <c r="G87" s="69"/>
      <c r="H87" s="70"/>
    </row>
    <row r="88" spans="1:8" s="59" customFormat="1">
      <c r="A88" s="68"/>
      <c r="B88" s="71" t="s">
        <v>377</v>
      </c>
      <c r="C88" s="71"/>
      <c r="D88" s="69"/>
      <c r="E88" s="69" t="s">
        <v>296</v>
      </c>
      <c r="F88" s="69"/>
      <c r="G88" s="69"/>
      <c r="H88" s="70"/>
    </row>
    <row r="89" spans="1:8" s="59" customFormat="1">
      <c r="A89" s="68"/>
      <c r="B89" s="71" t="s">
        <v>378</v>
      </c>
      <c r="C89" s="71"/>
      <c r="D89" s="69"/>
      <c r="E89" s="69"/>
      <c r="F89" s="69"/>
      <c r="G89" s="69"/>
      <c r="H89" s="70"/>
    </row>
    <row r="90" spans="1:8" s="59" customFormat="1" ht="12" thickBot="1">
      <c r="A90" s="74"/>
      <c r="B90" s="75" t="s">
        <v>379</v>
      </c>
      <c r="C90" s="75"/>
      <c r="D90" s="81"/>
      <c r="E90" s="81" t="s">
        <v>321</v>
      </c>
      <c r="F90" s="81" t="s">
        <v>321</v>
      </c>
      <c r="G90" s="81"/>
      <c r="H90" s="82"/>
    </row>
    <row r="91" spans="1:8" s="59" customFormat="1">
      <c r="A91" s="76" t="s">
        <v>380</v>
      </c>
      <c r="B91" s="78"/>
      <c r="C91" s="78"/>
      <c r="D91" s="79"/>
      <c r="E91" s="79"/>
      <c r="F91" s="79"/>
      <c r="G91" s="79"/>
      <c r="H91" s="80"/>
    </row>
    <row r="92" spans="1:8" s="59" customFormat="1">
      <c r="A92" s="68"/>
      <c r="B92" s="71" t="s">
        <v>381</v>
      </c>
      <c r="C92" s="71"/>
      <c r="D92" s="69"/>
      <c r="E92" s="69"/>
      <c r="F92" s="69"/>
      <c r="G92" s="69"/>
      <c r="H92" s="70"/>
    </row>
    <row r="93" spans="1:8" s="59" customFormat="1">
      <c r="A93" s="68"/>
      <c r="B93" s="71" t="s">
        <v>382</v>
      </c>
      <c r="C93" s="71"/>
      <c r="D93" s="69"/>
      <c r="E93" s="69"/>
      <c r="F93" s="69"/>
      <c r="G93" s="69"/>
      <c r="H93" s="70"/>
    </row>
    <row r="94" spans="1:8" s="59" customFormat="1">
      <c r="A94" s="68"/>
      <c r="B94" s="71" t="s">
        <v>383</v>
      </c>
      <c r="C94" s="71"/>
      <c r="D94" s="69"/>
      <c r="E94" s="69"/>
      <c r="F94" s="69"/>
      <c r="G94" s="69"/>
      <c r="H94" s="70"/>
    </row>
    <row r="95" spans="1:8" s="59" customFormat="1">
      <c r="A95" s="68"/>
      <c r="B95" s="71" t="s">
        <v>384</v>
      </c>
      <c r="C95" s="71"/>
      <c r="D95" s="69" t="s">
        <v>296</v>
      </c>
      <c r="E95" s="69" t="s">
        <v>296</v>
      </c>
      <c r="F95" s="69" t="s">
        <v>296</v>
      </c>
      <c r="G95" s="69" t="s">
        <v>296</v>
      </c>
      <c r="H95" s="70" t="s">
        <v>296</v>
      </c>
    </row>
    <row r="96" spans="1:8" s="59" customFormat="1">
      <c r="A96" s="68"/>
      <c r="B96" s="71" t="s">
        <v>385</v>
      </c>
      <c r="C96" s="71"/>
      <c r="D96" s="69"/>
      <c r="E96" s="69" t="s">
        <v>321</v>
      </c>
      <c r="F96" s="69"/>
      <c r="G96" s="69"/>
      <c r="H96" s="70"/>
    </row>
    <row r="97" spans="1:8" s="59" customFormat="1">
      <c r="A97" s="68"/>
      <c r="B97" s="71"/>
      <c r="C97" s="71" t="s">
        <v>386</v>
      </c>
      <c r="D97" s="69"/>
      <c r="E97" s="69" t="s">
        <v>296</v>
      </c>
      <c r="F97" s="69" t="s">
        <v>296</v>
      </c>
      <c r="G97" s="69" t="s">
        <v>321</v>
      </c>
      <c r="H97" s="70"/>
    </row>
    <row r="98" spans="1:8" s="59" customFormat="1">
      <c r="A98" s="68"/>
      <c r="B98" s="71"/>
      <c r="C98" s="71"/>
      <c r="D98" s="69"/>
      <c r="E98" s="69"/>
      <c r="F98" s="69"/>
      <c r="G98" s="69"/>
      <c r="H98" s="70"/>
    </row>
    <row r="99" spans="1:8" s="59" customFormat="1" ht="12" thickBot="1">
      <c r="A99" s="74"/>
      <c r="B99" s="75" t="s">
        <v>387</v>
      </c>
      <c r="C99" s="75"/>
      <c r="D99" s="81"/>
      <c r="E99" s="81"/>
      <c r="F99" s="81"/>
      <c r="G99" s="81"/>
      <c r="H99" s="82"/>
    </row>
  </sheetData>
  <mergeCells count="5">
    <mergeCell ref="A1:C1"/>
    <mergeCell ref="B4:C4"/>
    <mergeCell ref="B11:C11"/>
    <mergeCell ref="B13:C13"/>
    <mergeCell ref="D45:H4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9ADA15-F506-4E64-A4AB-07E6219CA872}">
  <dimension ref="A1:B58"/>
  <sheetViews>
    <sheetView workbookViewId="0">
      <selection activeCell="A47" sqref="A47:XFD47"/>
    </sheetView>
  </sheetViews>
  <sheetFormatPr defaultColWidth="59.85546875" defaultRowHeight="15"/>
  <sheetData>
    <row r="1" spans="1:2" ht="15.75" thickBot="1">
      <c r="A1" s="83" t="s">
        <v>390</v>
      </c>
      <c r="B1" s="84" t="s">
        <v>391</v>
      </c>
    </row>
    <row r="2" spans="1:2" ht="15.75" thickBot="1">
      <c r="A2" s="85" t="s">
        <v>269</v>
      </c>
      <c r="B2" s="86" t="s">
        <v>392</v>
      </c>
    </row>
    <row r="3" spans="1:2" ht="15.75" thickBot="1">
      <c r="A3" s="87" t="s">
        <v>393</v>
      </c>
      <c r="B3" s="88"/>
    </row>
    <row r="4" spans="1:2" ht="15.75" thickBot="1">
      <c r="A4" s="89" t="s">
        <v>394</v>
      </c>
      <c r="B4" s="90" t="s">
        <v>395</v>
      </c>
    </row>
    <row r="5" spans="1:2" ht="15.75" thickBot="1">
      <c r="A5" s="89" t="s">
        <v>396</v>
      </c>
      <c r="B5" s="90" t="s">
        <v>395</v>
      </c>
    </row>
    <row r="6" spans="1:2" ht="15.75" thickBot="1">
      <c r="A6" s="89" t="s">
        <v>397</v>
      </c>
      <c r="B6" s="90" t="s">
        <v>398</v>
      </c>
    </row>
    <row r="7" spans="1:2" ht="15.75" thickBot="1">
      <c r="A7" s="89" t="s">
        <v>399</v>
      </c>
      <c r="B7" s="90" t="s">
        <v>398</v>
      </c>
    </row>
    <row r="8" spans="1:2" ht="15.75" thickBot="1">
      <c r="A8" s="87" t="s">
        <v>400</v>
      </c>
      <c r="B8" s="88"/>
    </row>
    <row r="9" spans="1:2" ht="15.75" thickBot="1">
      <c r="A9" s="89" t="s">
        <v>401</v>
      </c>
      <c r="B9" s="90" t="s">
        <v>402</v>
      </c>
    </row>
    <row r="10" spans="1:2" ht="15.75" thickBot="1">
      <c r="A10" s="89" t="s">
        <v>403</v>
      </c>
      <c r="B10" s="90"/>
    </row>
    <row r="11" spans="1:2" ht="15.75" thickBot="1">
      <c r="A11" s="89" t="s">
        <v>404</v>
      </c>
      <c r="B11" s="90" t="s">
        <v>405</v>
      </c>
    </row>
    <row r="12" spans="1:2" ht="15.75" thickBot="1">
      <c r="A12" s="89" t="s">
        <v>357</v>
      </c>
      <c r="B12" s="90" t="s">
        <v>406</v>
      </c>
    </row>
    <row r="13" spans="1:2" ht="15.75" thickBot="1">
      <c r="A13" s="91" t="s">
        <v>407</v>
      </c>
      <c r="B13" s="88"/>
    </row>
    <row r="14" spans="1:2" ht="15.75" thickBot="1">
      <c r="A14" s="89" t="s">
        <v>401</v>
      </c>
      <c r="B14" s="90" t="s">
        <v>402</v>
      </c>
    </row>
    <row r="15" spans="1:2" ht="15.75" thickBot="1">
      <c r="A15" s="89" t="s">
        <v>403</v>
      </c>
      <c r="B15" s="90" t="s">
        <v>408</v>
      </c>
    </row>
    <row r="16" spans="1:2" ht="15.75" thickBot="1">
      <c r="A16" s="89" t="s">
        <v>357</v>
      </c>
      <c r="B16" s="90" t="s">
        <v>406</v>
      </c>
    </row>
    <row r="17" spans="1:2" ht="15.75" thickBot="1">
      <c r="A17" s="87" t="s">
        <v>409</v>
      </c>
      <c r="B17" s="88"/>
    </row>
    <row r="18" spans="1:2" ht="15.75" thickBot="1">
      <c r="A18" s="89" t="s">
        <v>410</v>
      </c>
      <c r="B18" s="90" t="s">
        <v>411</v>
      </c>
    </row>
    <row r="19" spans="1:2" ht="15.75" thickBot="1">
      <c r="A19" s="89" t="s">
        <v>412</v>
      </c>
      <c r="B19" s="90" t="s">
        <v>413</v>
      </c>
    </row>
    <row r="20" spans="1:2" ht="15.75" thickBot="1">
      <c r="A20" s="89" t="s">
        <v>414</v>
      </c>
      <c r="B20" s="90" t="s">
        <v>415</v>
      </c>
    </row>
    <row r="21" spans="1:2" ht="15.75" thickBot="1">
      <c r="A21" s="89" t="s">
        <v>416</v>
      </c>
      <c r="B21" s="90" t="s">
        <v>417</v>
      </c>
    </row>
    <row r="22" spans="1:2">
      <c r="A22" s="117" t="s">
        <v>418</v>
      </c>
      <c r="B22" s="93" t="s">
        <v>419</v>
      </c>
    </row>
    <row r="23" spans="1:2" ht="15.75" thickBot="1">
      <c r="A23" s="118"/>
      <c r="B23" s="94" t="s">
        <v>420</v>
      </c>
    </row>
    <row r="24" spans="1:2" ht="15.75" thickBot="1">
      <c r="A24" s="89" t="s">
        <v>421</v>
      </c>
      <c r="B24" s="90" t="s">
        <v>422</v>
      </c>
    </row>
    <row r="25" spans="1:2">
      <c r="A25" s="117" t="s">
        <v>423</v>
      </c>
      <c r="B25" s="95" t="s">
        <v>424</v>
      </c>
    </row>
    <row r="26" spans="1:2">
      <c r="A26" s="121"/>
      <c r="B26" s="95" t="s">
        <v>425</v>
      </c>
    </row>
    <row r="27" spans="1:2" ht="15.75" thickBot="1">
      <c r="A27" s="118"/>
      <c r="B27" s="90" t="s">
        <v>426</v>
      </c>
    </row>
    <row r="28" spans="1:2" ht="15.75" thickBot="1">
      <c r="A28" s="89" t="s">
        <v>357</v>
      </c>
      <c r="B28" s="90" t="s">
        <v>406</v>
      </c>
    </row>
    <row r="29" spans="1:2" ht="15.75" thickBot="1">
      <c r="A29" s="96" t="s">
        <v>427</v>
      </c>
      <c r="B29" s="97"/>
    </row>
    <row r="30" spans="1:2" ht="15.75" thickBot="1">
      <c r="A30" s="89" t="s">
        <v>428</v>
      </c>
      <c r="B30" s="90" t="s">
        <v>429</v>
      </c>
    </row>
    <row r="31" spans="1:2" ht="15.75" thickBot="1">
      <c r="A31" s="89" t="s">
        <v>430</v>
      </c>
      <c r="B31" s="90" t="s">
        <v>431</v>
      </c>
    </row>
    <row r="32" spans="1:2" ht="15.75" thickBot="1">
      <c r="A32" s="89" t="s">
        <v>432</v>
      </c>
      <c r="B32" s="90" t="s">
        <v>431</v>
      </c>
    </row>
    <row r="33" spans="1:2" ht="15.75" thickBot="1">
      <c r="A33" s="89" t="s">
        <v>433</v>
      </c>
      <c r="B33" s="90"/>
    </row>
    <row r="34" spans="1:2" ht="15.75" thickBot="1">
      <c r="A34" s="89" t="s">
        <v>434</v>
      </c>
      <c r="B34" s="90" t="s">
        <v>435</v>
      </c>
    </row>
    <row r="35" spans="1:2" ht="15.75" thickBot="1">
      <c r="A35" s="89" t="s">
        <v>436</v>
      </c>
      <c r="B35" s="90" t="s">
        <v>437</v>
      </c>
    </row>
    <row r="36" spans="1:2" ht="15.75" thickBot="1">
      <c r="A36" s="89" t="s">
        <v>357</v>
      </c>
      <c r="B36" s="90" t="s">
        <v>406</v>
      </c>
    </row>
    <row r="37" spans="1:2" ht="15.75" thickBot="1">
      <c r="A37" s="96" t="s">
        <v>438</v>
      </c>
      <c r="B37" s="97"/>
    </row>
    <row r="38" spans="1:2" ht="15.75" thickBot="1">
      <c r="A38" s="89" t="s">
        <v>439</v>
      </c>
      <c r="B38" s="90" t="s">
        <v>440</v>
      </c>
    </row>
    <row r="39" spans="1:2" ht="15.75" thickBot="1">
      <c r="A39" s="89" t="s">
        <v>441</v>
      </c>
      <c r="B39" s="90" t="s">
        <v>395</v>
      </c>
    </row>
    <row r="40" spans="1:2" ht="15.75" thickBot="1">
      <c r="A40" s="96" t="s">
        <v>442</v>
      </c>
      <c r="B40" s="97"/>
    </row>
    <row r="41" spans="1:2">
      <c r="A41" s="117" t="s">
        <v>443</v>
      </c>
      <c r="B41" s="95" t="s">
        <v>444</v>
      </c>
    </row>
    <row r="42" spans="1:2" ht="15.75" thickBot="1">
      <c r="A42" s="118"/>
      <c r="B42" s="90" t="s">
        <v>445</v>
      </c>
    </row>
    <row r="43" spans="1:2" ht="15.75" thickBot="1">
      <c r="A43" s="89" t="s">
        <v>357</v>
      </c>
      <c r="B43" s="90" t="s">
        <v>406</v>
      </c>
    </row>
    <row r="44" spans="1:2">
      <c r="A44" s="92" t="s">
        <v>446</v>
      </c>
      <c r="B44" s="119" t="s">
        <v>448</v>
      </c>
    </row>
    <row r="45" spans="1:2" ht="23.25" thickBot="1">
      <c r="A45" s="89" t="s">
        <v>447</v>
      </c>
      <c r="B45" s="120"/>
    </row>
    <row r="46" spans="1:2" ht="15.75" thickBot="1">
      <c r="A46" s="96" t="s">
        <v>449</v>
      </c>
      <c r="B46" s="97"/>
    </row>
    <row r="47" spans="1:2" ht="15.75" thickBot="1">
      <c r="A47" s="89" t="s">
        <v>450</v>
      </c>
      <c r="B47" s="90" t="s">
        <v>451</v>
      </c>
    </row>
    <row r="48" spans="1:2" ht="15.75" thickBot="1">
      <c r="A48" s="89" t="s">
        <v>357</v>
      </c>
      <c r="B48" s="90" t="s">
        <v>406</v>
      </c>
    </row>
    <row r="49" spans="1:2" ht="15.75" thickBot="1">
      <c r="A49" s="96" t="s">
        <v>452</v>
      </c>
      <c r="B49" s="98"/>
    </row>
    <row r="50" spans="1:2">
      <c r="A50" s="117" t="s">
        <v>453</v>
      </c>
      <c r="B50" s="119" t="s">
        <v>454</v>
      </c>
    </row>
    <row r="51" spans="1:2" ht="15.75" thickBot="1">
      <c r="A51" s="118"/>
      <c r="B51" s="120"/>
    </row>
    <row r="52" spans="1:2">
      <c r="A52" s="117" t="s">
        <v>455</v>
      </c>
      <c r="B52" s="119" t="s">
        <v>456</v>
      </c>
    </row>
    <row r="53" spans="1:2" ht="15.75" thickBot="1">
      <c r="A53" s="118"/>
      <c r="B53" s="120"/>
    </row>
    <row r="54" spans="1:2">
      <c r="A54" s="117" t="s">
        <v>457</v>
      </c>
      <c r="B54" s="119" t="s">
        <v>458</v>
      </c>
    </row>
    <row r="55" spans="1:2" ht="15.75" thickBot="1">
      <c r="A55" s="118"/>
      <c r="B55" s="120"/>
    </row>
    <row r="56" spans="1:2" ht="15.75" thickBot="1">
      <c r="A56" s="91" t="s">
        <v>459</v>
      </c>
      <c r="B56" s="88"/>
    </row>
    <row r="57" spans="1:2" ht="15.75" thickBot="1">
      <c r="A57" s="89" t="s">
        <v>460</v>
      </c>
      <c r="B57" s="99" t="s">
        <v>461</v>
      </c>
    </row>
    <row r="58" spans="1:2" ht="15.75" thickBot="1">
      <c r="A58" s="89" t="s">
        <v>462</v>
      </c>
      <c r="B58" s="99" t="s">
        <v>463</v>
      </c>
    </row>
  </sheetData>
  <mergeCells count="10">
    <mergeCell ref="A52:A53"/>
    <mergeCell ref="B52:B53"/>
    <mergeCell ref="A54:A55"/>
    <mergeCell ref="B54:B55"/>
    <mergeCell ref="A22:A23"/>
    <mergeCell ref="A25:A27"/>
    <mergeCell ref="A41:A42"/>
    <mergeCell ref="B44:B45"/>
    <mergeCell ref="A50:A51"/>
    <mergeCell ref="B50:B5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F60A3D-82ED-44E5-ABA6-795F0C486DAD}">
  <dimension ref="A1:A19"/>
  <sheetViews>
    <sheetView workbookViewId="0">
      <selection activeCell="V7" sqref="V7"/>
    </sheetView>
  </sheetViews>
  <sheetFormatPr defaultRowHeight="15"/>
  <cols>
    <col min="1" max="1" width="54.5703125" bestFit="1" customWidth="1"/>
  </cols>
  <sheetData>
    <row r="1" spans="1:1" ht="285">
      <c r="A1" s="102" t="s">
        <v>464</v>
      </c>
    </row>
    <row r="3" spans="1:1">
      <c r="A3" s="105" t="s">
        <v>465</v>
      </c>
    </row>
    <row r="4" spans="1:1">
      <c r="A4" t="s">
        <v>466</v>
      </c>
    </row>
    <row r="5" spans="1:1">
      <c r="A5" t="s">
        <v>467</v>
      </c>
    </row>
    <row r="6" spans="1:1">
      <c r="A6" t="s">
        <v>468</v>
      </c>
    </row>
    <row r="7" spans="1:1">
      <c r="A7" t="s">
        <v>469</v>
      </c>
    </row>
    <row r="8" spans="1:1">
      <c r="A8" s="105" t="s">
        <v>470</v>
      </c>
    </row>
    <row r="9" spans="1:1">
      <c r="A9" t="s">
        <v>471</v>
      </c>
    </row>
    <row r="10" spans="1:1">
      <c r="A10" s="105" t="s">
        <v>472</v>
      </c>
    </row>
    <row r="11" spans="1:1">
      <c r="A11" t="s">
        <v>471</v>
      </c>
    </row>
    <row r="12" spans="1:1">
      <c r="A12" s="105" t="s">
        <v>473</v>
      </c>
    </row>
    <row r="13" spans="1:1">
      <c r="A13" t="s">
        <v>474</v>
      </c>
    </row>
    <row r="14" spans="1:1">
      <c r="A14" t="s">
        <v>475</v>
      </c>
    </row>
    <row r="15" spans="1:1">
      <c r="A15" t="s">
        <v>476</v>
      </c>
    </row>
    <row r="16" spans="1:1" ht="18" customHeight="1">
      <c r="A16" t="s">
        <v>477</v>
      </c>
    </row>
    <row r="17" spans="1:1">
      <c r="A17" s="105" t="s">
        <v>480</v>
      </c>
    </row>
    <row r="18" spans="1:1">
      <c r="A18" t="s">
        <v>478</v>
      </c>
    </row>
    <row r="19" spans="1:1">
      <c r="A19" t="s">
        <v>479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8</vt:i4>
      </vt:variant>
    </vt:vector>
  </HeadingPairs>
  <TitlesOfParts>
    <vt:vector size="8" baseType="lpstr">
      <vt:lpstr>2024 Instructie</vt:lpstr>
      <vt:lpstr>Begrippenlijst</vt:lpstr>
      <vt:lpstr>PvE 2024</vt:lpstr>
      <vt:lpstr>Security Leesw 2.1.9</vt:lpstr>
      <vt:lpstr>Security invulsheet 2.1.9</vt:lpstr>
      <vt:lpstr>Profielen</vt:lpstr>
      <vt:lpstr>SLA_Parameters</vt:lpstr>
      <vt:lpstr>Nr Blokken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Fehling, Leo</dc:creator>
  <cp:lastModifiedBy>Fehling, Leo</cp:lastModifiedBy>
  <dcterms:created xsi:type="dcterms:W3CDTF">2024-07-03T08:58:24Z</dcterms:created>
  <dcterms:modified xsi:type="dcterms:W3CDTF">2024-11-07T10:08:38Z</dcterms:modified>
</cp:coreProperties>
</file>