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G:\TRAJECTEN\BEDRIJFSVOERING\ICT Software\Financieel\KGL 202308 PRJ-2300150 Financieel pakket\06. Nota van Inlichtingen\1e NvI\"/>
    </mc:Choice>
  </mc:AlternateContent>
  <xr:revisionPtr revIDLastSave="0" documentId="13_ncr:1_{EE0017BB-02AA-4434-8C7B-C1CE1910CA87}" xr6:coauthVersionLast="47" xr6:coauthVersionMax="47" xr10:uidLastSave="{00000000-0000-0000-0000-000000000000}"/>
  <bookViews>
    <workbookView xWindow="-120" yWindow="-120" windowWidth="29040" windowHeight="17640" xr2:uid="{29ADBB73-D47D-49C3-B61D-E71B3E412FEA}"/>
  </bookViews>
  <sheets>
    <sheet name="Tarievenbla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 i="2" l="1"/>
  <c r="F25" i="2"/>
  <c r="F26" i="2"/>
  <c r="F27" i="2"/>
  <c r="F28" i="2"/>
  <c r="F29" i="2"/>
  <c r="F30" i="2"/>
  <c r="F31" i="2"/>
  <c r="F59" i="2"/>
  <c r="H59" i="2" s="1"/>
  <c r="F58" i="2"/>
  <c r="H58" i="2" s="1"/>
  <c r="F56" i="2" l="1"/>
  <c r="H56" i="2" s="1"/>
  <c r="F16" i="2"/>
  <c r="F55" i="2"/>
  <c r="H55" i="2"/>
  <c r="F22" i="2"/>
  <c r="F23" i="2"/>
  <c r="F52" i="2"/>
  <c r="F57" i="2" l="1"/>
  <c r="F60" i="2"/>
  <c r="F61" i="2"/>
  <c r="F62" i="2"/>
  <c r="F24" i="2"/>
  <c r="F21" i="2" l="1"/>
  <c r="F19" i="2"/>
  <c r="F15" i="2"/>
  <c r="F14" i="2" l="1"/>
  <c r="F17" i="2"/>
  <c r="F18" i="2"/>
  <c r="F50" i="2"/>
  <c r="F51" i="2"/>
  <c r="H51" i="2" s="1"/>
  <c r="H52" i="2"/>
  <c r="F53" i="2"/>
  <c r="H53" i="2"/>
  <c r="F54" i="2"/>
  <c r="H54" i="2" s="1"/>
  <c r="H57" i="2"/>
  <c r="H60" i="2"/>
  <c r="H61" i="2"/>
  <c r="H62" i="2"/>
  <c r="F32" i="2" l="1"/>
  <c r="C5" i="2" s="1"/>
  <c r="H50" i="2"/>
  <c r="F63" i="2"/>
  <c r="H63" i="2"/>
  <c r="D5" i="2"/>
  <c r="E5" i="2" l="1"/>
</calcChain>
</file>

<file path=xl/sharedStrings.xml><?xml version="1.0" encoding="utf-8"?>
<sst xmlns="http://schemas.openxmlformats.org/spreadsheetml/2006/main" count="98" uniqueCount="68">
  <si>
    <t xml:space="preserve">Tarievenblad financieel softwarepakket gemeente Koggenland </t>
  </si>
  <si>
    <t>(alle bedragen zijn exclusief BTW)</t>
  </si>
  <si>
    <t>Financieel softwarepakket</t>
  </si>
  <si>
    <t>Eenmalige kosten</t>
  </si>
  <si>
    <t>Jaarlijkse kosten</t>
  </si>
  <si>
    <t xml:space="preserve"> Beoordelingsprijs = eenmalige kosten + jaarlijkse kosten * 8 jaar</t>
  </si>
  <si>
    <t>Totaalprijs</t>
  </si>
  <si>
    <t xml:space="preserve">Alle kosten die moeten worden gemaakt voor de uitvoering van de opdracht zoals beschreven in het aanbestedingsdocument, het Programma van Eisen en de nota('s) van Inlichtingen dienen in het prijzenblad te worden opgenomen. </t>
  </si>
  <si>
    <t>Indien u een kostensoort mist in bovenstaand overzicht, kunt u deze toevoegen bij "door inschrijver zelf in te vullen (eenmalige / jaarlijkse) kosten".</t>
  </si>
  <si>
    <t>**Onderbouwing uurtarief ad hoc ondersteuning (toekomstige inzet) wordt niet meegenomen in de beoordeling.</t>
  </si>
  <si>
    <t xml:space="preserve">Onderbouwing totaalprijs </t>
  </si>
  <si>
    <t xml:space="preserve">Aantal </t>
  </si>
  <si>
    <t>Soort</t>
  </si>
  <si>
    <t>Kosten per soort</t>
  </si>
  <si>
    <t>Licentiekosten tijdens implementatie</t>
  </si>
  <si>
    <t>stuks</t>
  </si>
  <si>
    <t>Uitvoering Implementatieplan</t>
  </si>
  <si>
    <t>uren</t>
  </si>
  <si>
    <t>Koppelingen*</t>
  </si>
  <si>
    <t>Data migratie (of andere oplossing) huidige-nieuwe applicatie</t>
  </si>
  <si>
    <t>Training applicatiebeheerders</t>
  </si>
  <si>
    <t>Trainingen key-users</t>
  </si>
  <si>
    <t>Trainingen van 20 budgethouders</t>
  </si>
  <si>
    <t>Projectmanagement</t>
  </si>
  <si>
    <t>Analyse en Consultancy</t>
  </si>
  <si>
    <t>Development en technische realisatie (ontwikkeling, configuratie)</t>
  </si>
  <si>
    <t>Nazorg na go-live</t>
  </si>
  <si>
    <t>Totaalprijs eenmalige kosten</t>
  </si>
  <si>
    <t>Kofax/FactuurPortal (scan-en-herken facturen; indien Opdrachtnemer hierin niet zelf voorziet)</t>
  </si>
  <si>
    <t>AFAS (salarissen HRM informatiesysteem)</t>
  </si>
  <si>
    <t>Rx.Mission (omgevingsvergunningen)</t>
  </si>
  <si>
    <t>Wizter (sociaal domein - zorgadministratie)</t>
  </si>
  <si>
    <t>JCC Betalen (kasbetalingen burgerzaken)</t>
  </si>
  <si>
    <t>Azure ActiveDirectory (authenticatie en Single Sign On)</t>
  </si>
  <si>
    <t>Jaarlijkse kosten (vanaf 2026)</t>
  </si>
  <si>
    <t xml:space="preserve">Aantal  </t>
  </si>
  <si>
    <t>Maximale contractperiode</t>
  </si>
  <si>
    <r>
      <t xml:space="preserve">Kosten over </t>
    </r>
    <r>
      <rPr>
        <b/>
        <sz val="10"/>
        <color rgb="FFFF0000"/>
        <rFont val="Verdana"/>
        <family val="2"/>
      </rPr>
      <t>8</t>
    </r>
    <r>
      <rPr>
        <b/>
        <sz val="10"/>
        <color theme="0"/>
        <rFont val="Verdana"/>
        <family val="2"/>
      </rPr>
      <t xml:space="preserve"> jaar</t>
    </r>
  </si>
  <si>
    <t>Base fee (o.b.v. 100 budgethouders en 15 keyusers en 3 applicatiebeheerders)</t>
  </si>
  <si>
    <t>licentie</t>
  </si>
  <si>
    <t>Key users (fin.admin, planning en control)</t>
  </si>
  <si>
    <t>Light users (budgetbeheerders)</t>
  </si>
  <si>
    <t>Beheer interface</t>
  </si>
  <si>
    <t>interface</t>
  </si>
  <si>
    <t>Licentie Gemeentelijk financieel pakket</t>
  </si>
  <si>
    <t>Koppelingen</t>
  </si>
  <si>
    <t>Datamigratie (beschikbaar houden 7 jaar)</t>
  </si>
  <si>
    <t>Door inschrijver zelf in te vullen jaarlijkse kosten</t>
  </si>
  <si>
    <t>Totaalprijs jaarlijkse kosten</t>
  </si>
  <si>
    <t>Onderbouwing** uurtarief ad hoc ondersteuning (toekomstige inzet)</t>
  </si>
  <si>
    <t>Uurtarief</t>
  </si>
  <si>
    <t>Senior consultant</t>
  </si>
  <si>
    <t>Consultant</t>
  </si>
  <si>
    <t>Junior consultant</t>
  </si>
  <si>
    <t>Aldus ondertekend en bijbehorende gegevens naar waarheid ingevuld en verstrekt:</t>
  </si>
  <si>
    <t>Naam onderneming</t>
  </si>
  <si>
    <t>Naam tekenbevoegd functionaris</t>
  </si>
  <si>
    <t>Functie tekenbevoegd functionaris</t>
  </si>
  <si>
    <t>Datum</t>
  </si>
  <si>
    <t>CiVision Innen (innen gemeentelijke belastingen; idealiter is de Innen-functionaliteit onderdeel van de nieuwe oplossing, waardoor er geen koppeling meer gelegd hoeft te worden)</t>
  </si>
  <si>
    <t>CiVision Belastingen Basis (vastleggen objecten en subjecten)</t>
  </si>
  <si>
    <t>CiVision Heffen (opgelegde aanslagen)</t>
  </si>
  <si>
    <t>LIAS (planning- en controldocumenten)</t>
  </si>
  <si>
    <t>Makelaarsuite (persoons-, adres- en bedrijfsgegevens)</t>
  </si>
  <si>
    <t>gemeentelijke servicebus van Makelaarsuite (ESB)</t>
  </si>
  <si>
    <t>*Koppelingen (waar mogelijk leggen op basis van standaarden; Opdrachtgever maakt gebruik van een gemeentelijke servicebus voor connectiviteit)</t>
  </si>
  <si>
    <t>Door inschrijver zelf in te vullen eenmalige kosten</t>
  </si>
  <si>
    <t>BlinQt (sociaal domein - bijzondere bijstand)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</si>
</sst>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4" x14ac:knownFonts="1">
    <font>
      <sz val="11"/>
      <color theme="1"/>
      <name val="Calibri"/>
      <family val="2"/>
      <scheme val="minor"/>
    </font>
    <font>
      <sz val="11"/>
      <color theme="1"/>
      <name val="Calibri"/>
      <family val="2"/>
      <scheme val="minor"/>
    </font>
    <font>
      <sz val="10"/>
      <color theme="1"/>
      <name val="Verdana"/>
      <family val="2"/>
    </font>
    <font>
      <b/>
      <sz val="10"/>
      <color theme="1"/>
      <name val="Verdana"/>
      <family val="2"/>
    </font>
    <font>
      <b/>
      <sz val="10"/>
      <color theme="0"/>
      <name val="Verdana"/>
      <family val="2"/>
    </font>
    <font>
      <b/>
      <sz val="10"/>
      <color rgb="FFFF0000"/>
      <name val="Verdana"/>
      <family val="2"/>
    </font>
    <font>
      <sz val="10"/>
      <name val="Verdana"/>
      <family val="2"/>
    </font>
    <font>
      <b/>
      <sz val="10"/>
      <name val="Verdana"/>
      <family val="2"/>
    </font>
    <font>
      <b/>
      <sz val="14"/>
      <color theme="1"/>
      <name val="Verdana"/>
      <family val="2"/>
    </font>
    <font>
      <b/>
      <sz val="12"/>
      <color theme="1"/>
      <name val="Verdana"/>
      <family val="2"/>
    </font>
    <font>
      <b/>
      <sz val="13"/>
      <color theme="1"/>
      <name val="Verdana"/>
      <family val="2"/>
    </font>
    <font>
      <sz val="8"/>
      <color theme="1"/>
      <name val="Verdana"/>
      <family val="2"/>
    </font>
    <font>
      <sz val="9"/>
      <color theme="1"/>
      <name val="Verdana"/>
      <family val="2"/>
    </font>
    <font>
      <sz val="10"/>
      <color theme="1"/>
      <name val="Verdana"/>
      <family val="2"/>
    </font>
  </fonts>
  <fills count="7">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rgb="FFC8E379"/>
        <bgColor indexed="64"/>
      </patternFill>
    </fill>
    <fill>
      <patternFill patternType="solid">
        <fgColor theme="0"/>
        <bgColor indexed="64"/>
      </patternFill>
    </fill>
    <fill>
      <patternFill patternType="solid">
        <fgColor theme="9" tint="0.39997558519241921"/>
        <bgColor indexed="64"/>
      </patternFill>
    </fill>
  </fills>
  <borders count="37">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110">
    <xf numFmtId="0" fontId="0" fillId="0" borderId="0" xfId="0"/>
    <xf numFmtId="44" fontId="2" fillId="0" borderId="0" xfId="1" applyFont="1" applyAlignment="1" applyProtection="1">
      <alignment horizontal="right"/>
      <protection locked="0"/>
    </xf>
    <xf numFmtId="0" fontId="2" fillId="0" borderId="0" xfId="0" applyFont="1" applyAlignment="1" applyProtection="1">
      <alignment horizontal="right"/>
      <protection locked="0"/>
    </xf>
    <xf numFmtId="0" fontId="2" fillId="0" borderId="0" xfId="0" applyFont="1" applyProtection="1">
      <protection locked="0"/>
    </xf>
    <xf numFmtId="0" fontId="2" fillId="0" borderId="0" xfId="0" applyFont="1" applyAlignment="1" applyProtection="1">
      <alignment horizontal="center"/>
      <protection locked="0"/>
    </xf>
    <xf numFmtId="44" fontId="2" fillId="0" borderId="0" xfId="0" applyNumberFormat="1" applyFont="1" applyAlignment="1" applyProtection="1">
      <alignment horizontal="right"/>
      <protection locked="0"/>
    </xf>
    <xf numFmtId="44" fontId="2" fillId="0" borderId="0" xfId="1" applyFont="1" applyBorder="1" applyAlignment="1" applyProtection="1">
      <alignment horizontal="right"/>
      <protection locked="0"/>
    </xf>
    <xf numFmtId="0" fontId="2" fillId="0" borderId="1" xfId="0" applyFont="1" applyBorder="1" applyAlignment="1" applyProtection="1">
      <alignment horizontal="center"/>
      <protection locked="0"/>
    </xf>
    <xf numFmtId="0" fontId="2" fillId="0" borderId="7" xfId="0" applyFont="1" applyBorder="1" applyAlignment="1" applyProtection="1">
      <alignment horizontal="center"/>
      <protection locked="0"/>
    </xf>
    <xf numFmtId="0" fontId="2" fillId="0" borderId="11" xfId="0" applyFont="1" applyBorder="1" applyAlignment="1" applyProtection="1">
      <alignment horizontal="center"/>
      <protection locked="0"/>
    </xf>
    <xf numFmtId="0" fontId="3" fillId="0" borderId="10" xfId="0" applyFont="1" applyBorder="1" applyAlignment="1" applyProtection="1">
      <alignment horizontal="center"/>
      <protection locked="0"/>
    </xf>
    <xf numFmtId="0" fontId="3" fillId="0" borderId="10" xfId="0" applyFont="1" applyBorder="1" applyProtection="1">
      <protection locked="0"/>
    </xf>
    <xf numFmtId="0" fontId="3" fillId="0" borderId="0" xfId="0" applyFont="1" applyProtection="1">
      <protection locked="0"/>
    </xf>
    <xf numFmtId="0" fontId="3" fillId="0" borderId="0" xfId="0" applyFont="1" applyAlignment="1" applyProtection="1">
      <alignment horizontal="center"/>
      <protection locked="0"/>
    </xf>
    <xf numFmtId="0" fontId="2" fillId="0" borderId="12" xfId="0" applyFont="1" applyBorder="1" applyAlignment="1" applyProtection="1">
      <alignment horizontal="center"/>
      <protection locked="0"/>
    </xf>
    <xf numFmtId="0" fontId="2" fillId="0" borderId="0" xfId="0" applyFont="1" applyAlignment="1" applyProtection="1">
      <alignment horizontal="center" vertical="center" wrapText="1"/>
      <protection locked="0"/>
    </xf>
    <xf numFmtId="0" fontId="2" fillId="0" borderId="0" xfId="0" applyFont="1" applyAlignment="1" applyProtection="1">
      <alignment vertical="center" wrapText="1"/>
      <protection locked="0"/>
    </xf>
    <xf numFmtId="0" fontId="2" fillId="0" borderId="0" xfId="0" applyFont="1" applyAlignment="1" applyProtection="1">
      <alignment horizontal="left"/>
      <protection locked="0"/>
    </xf>
    <xf numFmtId="0" fontId="2" fillId="0" borderId="0" xfId="0" applyFont="1" applyAlignment="1" applyProtection="1">
      <alignment vertical="center"/>
      <protection locked="0"/>
    </xf>
    <xf numFmtId="0" fontId="8" fillId="0" borderId="0" xfId="0" applyFont="1" applyAlignment="1" applyProtection="1">
      <alignment wrapText="1"/>
      <protection locked="0"/>
    </xf>
    <xf numFmtId="0" fontId="4" fillId="2" borderId="14" xfId="0" applyFont="1" applyFill="1" applyBorder="1" applyAlignment="1" applyProtection="1">
      <alignment horizontal="center"/>
      <protection locked="0"/>
    </xf>
    <xf numFmtId="0" fontId="4" fillId="2" borderId="15" xfId="0" applyFont="1" applyFill="1" applyBorder="1" applyAlignment="1" applyProtection="1">
      <alignment horizontal="center"/>
      <protection locked="0"/>
    </xf>
    <xf numFmtId="0" fontId="4" fillId="2" borderId="14" xfId="0" applyFont="1" applyFill="1" applyBorder="1" applyAlignment="1" applyProtection="1">
      <alignment horizontal="center" vertical="center"/>
      <protection locked="0"/>
    </xf>
    <xf numFmtId="0" fontId="3" fillId="0" borderId="6" xfId="0" applyFont="1" applyBorder="1" applyAlignment="1" applyProtection="1">
      <alignment horizontal="left"/>
      <protection locked="0"/>
    </xf>
    <xf numFmtId="0" fontId="6" fillId="0" borderId="8" xfId="0" applyFont="1" applyBorder="1" applyProtection="1">
      <protection locked="0"/>
    </xf>
    <xf numFmtId="44" fontId="11" fillId="0" borderId="0" xfId="0" applyNumberFormat="1" applyFont="1" applyAlignment="1" applyProtection="1">
      <alignment horizontal="right" vertical="center"/>
      <protection locked="0"/>
    </xf>
    <xf numFmtId="0" fontId="11" fillId="0" borderId="0" xfId="0" applyFont="1" applyAlignment="1" applyProtection="1">
      <alignment vertical="center"/>
      <protection locked="0"/>
    </xf>
    <xf numFmtId="44" fontId="2" fillId="3" borderId="7" xfId="1" applyFont="1" applyFill="1" applyBorder="1" applyProtection="1">
      <protection locked="0"/>
    </xf>
    <xf numFmtId="44" fontId="2" fillId="5" borderId="18" xfId="1" applyFont="1" applyFill="1" applyBorder="1" applyAlignment="1" applyProtection="1">
      <alignment horizontal="right"/>
    </xf>
    <xf numFmtId="0" fontId="6" fillId="0" borderId="22" xfId="0" applyFont="1" applyBorder="1" applyProtection="1">
      <protection locked="0"/>
    </xf>
    <xf numFmtId="0" fontId="3" fillId="0" borderId="19" xfId="0" applyFont="1" applyBorder="1" applyProtection="1">
      <protection locked="0"/>
    </xf>
    <xf numFmtId="44" fontId="3" fillId="0" borderId="10" xfId="1" applyFont="1" applyFill="1" applyBorder="1" applyProtection="1">
      <protection locked="0"/>
    </xf>
    <xf numFmtId="44" fontId="2" fillId="3" borderId="18" xfId="1" applyFont="1" applyFill="1" applyBorder="1" applyProtection="1">
      <protection locked="0"/>
    </xf>
    <xf numFmtId="44" fontId="2" fillId="3" borderId="17" xfId="1" applyFont="1" applyFill="1" applyBorder="1" applyProtection="1">
      <protection locked="0"/>
    </xf>
    <xf numFmtId="0" fontId="13" fillId="0" borderId="7" xfId="0" applyFont="1" applyBorder="1" applyAlignment="1" applyProtection="1">
      <alignment horizontal="center"/>
      <protection locked="0"/>
    </xf>
    <xf numFmtId="0" fontId="2" fillId="0" borderId="33" xfId="0" applyFont="1" applyBorder="1" applyProtection="1">
      <protection locked="0"/>
    </xf>
    <xf numFmtId="0" fontId="2" fillId="0" borderId="0" xfId="0" applyFont="1" applyAlignment="1" applyProtection="1">
      <alignment horizontal="left" vertical="center" indent="5"/>
      <protection locked="0"/>
    </xf>
    <xf numFmtId="0" fontId="2" fillId="0" borderId="35" xfId="0" applyFont="1" applyBorder="1" applyAlignment="1" applyProtection="1">
      <alignment horizontal="left" vertical="center" indent="5"/>
      <protection locked="0"/>
    </xf>
    <xf numFmtId="0" fontId="2" fillId="0" borderId="35" xfId="0" applyFont="1" applyBorder="1" applyProtection="1">
      <protection locked="0"/>
    </xf>
    <xf numFmtId="0" fontId="2" fillId="0" borderId="36" xfId="0" applyFont="1" applyBorder="1" applyProtection="1">
      <protection locked="0"/>
    </xf>
    <xf numFmtId="0" fontId="2" fillId="2" borderId="30" xfId="0" applyFont="1" applyFill="1" applyBorder="1" applyAlignment="1" applyProtection="1">
      <alignment horizontal="left" vertical="center"/>
      <protection locked="0"/>
    </xf>
    <xf numFmtId="0" fontId="2" fillId="2" borderId="30" xfId="0" applyFont="1" applyFill="1" applyBorder="1" applyAlignment="1" applyProtection="1">
      <alignment vertical="center"/>
      <protection locked="0"/>
    </xf>
    <xf numFmtId="0" fontId="2" fillId="2" borderId="31" xfId="0" applyFont="1" applyFill="1" applyBorder="1" applyAlignment="1" applyProtection="1">
      <alignment vertical="center"/>
      <protection locked="0"/>
    </xf>
    <xf numFmtId="44" fontId="3" fillId="0" borderId="0" xfId="1" applyFont="1" applyBorder="1" applyAlignment="1" applyProtection="1">
      <alignment horizontal="right"/>
      <protection locked="0"/>
    </xf>
    <xf numFmtId="44" fontId="2" fillId="5" borderId="7" xfId="0" applyNumberFormat="1" applyFont="1" applyFill="1" applyBorder="1" applyAlignment="1" applyProtection="1">
      <alignment horizontal="right"/>
      <protection locked="0"/>
    </xf>
    <xf numFmtId="0" fontId="6" fillId="0" borderId="7" xfId="0" applyFont="1" applyBorder="1" applyAlignment="1" applyProtection="1">
      <alignment horizontal="center"/>
      <protection locked="0"/>
    </xf>
    <xf numFmtId="0" fontId="2" fillId="3" borderId="7" xfId="0" applyFont="1" applyFill="1" applyBorder="1" applyAlignment="1" applyProtection="1">
      <alignment horizontal="center"/>
      <protection locked="0"/>
    </xf>
    <xf numFmtId="44" fontId="2" fillId="5" borderId="12" xfId="0" applyNumberFormat="1" applyFont="1" applyFill="1" applyBorder="1" applyAlignment="1" applyProtection="1">
      <alignment horizontal="right"/>
      <protection locked="0"/>
    </xf>
    <xf numFmtId="0" fontId="6" fillId="0" borderId="12" xfId="0" applyFont="1" applyBorder="1" applyAlignment="1" applyProtection="1">
      <alignment horizontal="center"/>
      <protection locked="0"/>
    </xf>
    <xf numFmtId="44" fontId="3" fillId="6" borderId="4" xfId="1" applyFont="1" applyFill="1" applyBorder="1" applyAlignment="1" applyProtection="1">
      <alignment horizontal="right"/>
      <protection locked="0"/>
    </xf>
    <xf numFmtId="0" fontId="3" fillId="0" borderId="5" xfId="0" applyFont="1" applyBorder="1" applyAlignment="1" applyProtection="1">
      <alignment horizontal="right"/>
      <protection locked="0"/>
    </xf>
    <xf numFmtId="0" fontId="10" fillId="0" borderId="0" xfId="0" applyFont="1" applyAlignment="1" applyProtection="1">
      <alignment vertical="center"/>
      <protection locked="0"/>
    </xf>
    <xf numFmtId="0" fontId="7" fillId="0" borderId="13" xfId="0" applyFont="1" applyBorder="1" applyAlignment="1" applyProtection="1">
      <alignment vertical="center"/>
      <protection locked="0"/>
    </xf>
    <xf numFmtId="0" fontId="7" fillId="0" borderId="8" xfId="0" applyFont="1" applyBorder="1" applyAlignment="1" applyProtection="1">
      <alignment vertical="center"/>
      <protection locked="0"/>
    </xf>
    <xf numFmtId="0" fontId="7" fillId="0" borderId="16" xfId="0" applyFont="1" applyBorder="1" applyAlignment="1" applyProtection="1">
      <alignment vertical="center"/>
      <protection locked="0"/>
    </xf>
    <xf numFmtId="0" fontId="6" fillId="0" borderId="0" xfId="0" applyFont="1" applyAlignment="1" applyProtection="1">
      <alignment horizontal="left" vertical="top"/>
      <protection locked="0"/>
    </xf>
    <xf numFmtId="44" fontId="4" fillId="2" borderId="15" xfId="1" applyFont="1" applyFill="1" applyBorder="1" applyAlignment="1" applyProtection="1">
      <alignment horizontal="center"/>
    </xf>
    <xf numFmtId="0" fontId="6" fillId="4" borderId="27" xfId="0" applyFont="1" applyFill="1" applyBorder="1" applyAlignment="1" applyProtection="1">
      <alignment horizontal="center" vertical="top"/>
      <protection locked="0"/>
    </xf>
    <xf numFmtId="0" fontId="6" fillId="4" borderId="28" xfId="0" applyFont="1" applyFill="1" applyBorder="1" applyAlignment="1" applyProtection="1">
      <alignment horizontal="center" vertical="top"/>
      <protection locked="0"/>
    </xf>
    <xf numFmtId="0" fontId="6" fillId="4" borderId="29" xfId="0" applyFont="1" applyFill="1" applyBorder="1" applyAlignment="1" applyProtection="1">
      <alignment horizontal="center" vertical="top"/>
      <protection locked="0"/>
    </xf>
    <xf numFmtId="0" fontId="6" fillId="4" borderId="3" xfId="0" applyFont="1" applyFill="1" applyBorder="1" applyAlignment="1" applyProtection="1">
      <alignment horizontal="center" vertical="top"/>
      <protection locked="0"/>
    </xf>
    <xf numFmtId="0" fontId="6" fillId="4" borderId="2" xfId="0" applyFont="1" applyFill="1" applyBorder="1" applyAlignment="1" applyProtection="1">
      <alignment horizontal="center" vertical="top"/>
      <protection locked="0"/>
    </xf>
    <xf numFmtId="0" fontId="6" fillId="4" borderId="26" xfId="0" applyFont="1" applyFill="1" applyBorder="1" applyAlignment="1" applyProtection="1">
      <alignment horizontal="center" vertical="top"/>
      <protection locked="0"/>
    </xf>
    <xf numFmtId="0" fontId="6" fillId="4" borderId="23" xfId="0" applyFont="1" applyFill="1" applyBorder="1" applyAlignment="1" applyProtection="1">
      <alignment horizontal="center" vertical="top"/>
      <protection locked="0"/>
    </xf>
    <xf numFmtId="0" fontId="6" fillId="4" borderId="24" xfId="0" applyFont="1" applyFill="1" applyBorder="1" applyAlignment="1" applyProtection="1">
      <alignment horizontal="center" vertical="top"/>
      <protection locked="0"/>
    </xf>
    <xf numFmtId="0" fontId="6" fillId="4" borderId="25" xfId="0" applyFont="1" applyFill="1" applyBorder="1" applyAlignment="1" applyProtection="1">
      <alignment horizontal="center" vertical="top"/>
      <protection locked="0"/>
    </xf>
    <xf numFmtId="0" fontId="4" fillId="2" borderId="15" xfId="0" applyFont="1" applyFill="1" applyBorder="1" applyAlignment="1" applyProtection="1">
      <alignment horizontal="center" vertical="center"/>
    </xf>
    <xf numFmtId="0" fontId="2" fillId="0" borderId="7" xfId="0" applyFont="1" applyBorder="1" applyAlignment="1" applyProtection="1">
      <alignment horizontal="center"/>
    </xf>
    <xf numFmtId="44" fontId="3" fillId="6" borderId="9" xfId="1" applyFont="1" applyFill="1" applyBorder="1" applyAlignment="1" applyProtection="1">
      <alignment horizontal="right"/>
    </xf>
    <xf numFmtId="0" fontId="10" fillId="0" borderId="0" xfId="0" applyFont="1" applyAlignment="1" applyProtection="1">
      <alignment horizontal="left" wrapText="1"/>
      <protection locked="0"/>
    </xf>
    <xf numFmtId="0" fontId="12" fillId="0" borderId="0" xfId="0" applyFont="1" applyProtection="1">
      <protection locked="0"/>
    </xf>
    <xf numFmtId="0" fontId="4" fillId="2" borderId="13" xfId="0" applyFont="1" applyFill="1" applyBorder="1" applyAlignment="1" applyProtection="1">
      <alignment vertical="center"/>
      <protection locked="0"/>
    </xf>
    <xf numFmtId="0" fontId="4" fillId="2" borderId="14" xfId="0" applyFont="1" applyFill="1" applyBorder="1" applyAlignment="1" applyProtection="1">
      <alignment horizontal="center" vertical="center" wrapText="1"/>
      <protection locked="0"/>
    </xf>
    <xf numFmtId="44" fontId="4" fillId="2" borderId="14" xfId="1" applyFont="1" applyFill="1" applyBorder="1" applyAlignment="1" applyProtection="1">
      <alignment horizontal="center" vertical="center" wrapText="1"/>
      <protection locked="0"/>
    </xf>
    <xf numFmtId="0" fontId="4" fillId="2" borderId="15" xfId="0" applyFont="1" applyFill="1" applyBorder="1" applyAlignment="1" applyProtection="1">
      <alignment horizontal="center" vertical="center" wrapText="1"/>
      <protection locked="0"/>
    </xf>
    <xf numFmtId="0" fontId="3" fillId="0" borderId="16" xfId="0" applyFont="1" applyBorder="1" applyAlignment="1" applyProtection="1">
      <alignment vertical="center"/>
      <protection locked="0"/>
    </xf>
    <xf numFmtId="44" fontId="2" fillId="0" borderId="12" xfId="1" applyFont="1" applyBorder="1" applyAlignment="1" applyProtection="1">
      <alignment horizontal="center" vertical="center"/>
      <protection locked="0"/>
    </xf>
    <xf numFmtId="44" fontId="2" fillId="0" borderId="17" xfId="0" applyNumberFormat="1" applyFont="1" applyBorder="1" applyAlignment="1" applyProtection="1">
      <alignment horizontal="center" vertical="center"/>
      <protection locked="0"/>
    </xf>
    <xf numFmtId="0" fontId="12" fillId="4" borderId="13" xfId="0" applyFont="1" applyFill="1" applyBorder="1" applyAlignment="1" applyProtection="1">
      <alignment horizontal="left" vertical="center" wrapText="1"/>
      <protection locked="0"/>
    </xf>
    <xf numFmtId="0" fontId="12" fillId="4" borderId="14" xfId="0" applyFont="1" applyFill="1" applyBorder="1" applyAlignment="1" applyProtection="1">
      <alignment horizontal="left" vertical="center" wrapText="1"/>
      <protection locked="0"/>
    </xf>
    <xf numFmtId="0" fontId="12" fillId="4" borderId="15" xfId="0" applyFont="1" applyFill="1" applyBorder="1" applyAlignment="1" applyProtection="1">
      <alignment horizontal="left" vertical="center" wrapText="1"/>
      <protection locked="0"/>
    </xf>
    <xf numFmtId="0" fontId="12" fillId="4" borderId="8" xfId="0" applyFont="1" applyFill="1" applyBorder="1" applyAlignment="1" applyProtection="1">
      <alignment horizontal="left" vertical="center" wrapText="1"/>
      <protection locked="0"/>
    </xf>
    <xf numFmtId="0" fontId="12" fillId="4" borderId="7" xfId="0" applyFont="1" applyFill="1" applyBorder="1" applyAlignment="1" applyProtection="1">
      <alignment horizontal="left" vertical="center" wrapText="1"/>
      <protection locked="0"/>
    </xf>
    <xf numFmtId="0" fontId="12" fillId="4" borderId="18" xfId="0" applyFont="1" applyFill="1" applyBorder="1" applyAlignment="1" applyProtection="1">
      <alignment horizontal="left" vertical="center" wrapText="1"/>
      <protection locked="0"/>
    </xf>
    <xf numFmtId="0" fontId="12" fillId="4" borderId="16" xfId="0" applyFont="1" applyFill="1" applyBorder="1" applyAlignment="1" applyProtection="1">
      <alignment horizontal="left" vertical="center" wrapText="1"/>
      <protection locked="0"/>
    </xf>
    <xf numFmtId="0" fontId="12" fillId="4" borderId="12" xfId="0" applyFont="1" applyFill="1" applyBorder="1" applyAlignment="1" applyProtection="1">
      <alignment horizontal="left" vertical="center" wrapText="1"/>
      <protection locked="0"/>
    </xf>
    <xf numFmtId="0" fontId="12" fillId="4" borderId="17" xfId="0" applyFont="1" applyFill="1" applyBorder="1" applyAlignment="1" applyProtection="1">
      <alignment horizontal="left" vertical="center" wrapText="1"/>
      <protection locked="0"/>
    </xf>
    <xf numFmtId="0" fontId="9" fillId="0" borderId="0" xfId="0" applyFont="1" applyAlignment="1" applyProtection="1">
      <alignment horizontal="left"/>
      <protection locked="0"/>
    </xf>
    <xf numFmtId="0" fontId="4" fillId="2" borderId="20" xfId="0" applyFont="1" applyFill="1" applyBorder="1" applyAlignment="1" applyProtection="1">
      <alignment vertical="center" wrapText="1"/>
      <protection locked="0"/>
    </xf>
    <xf numFmtId="0" fontId="4" fillId="2" borderId="30" xfId="0" applyFont="1" applyFill="1" applyBorder="1" applyAlignment="1" applyProtection="1">
      <alignment vertical="center" wrapText="1"/>
      <protection locked="0"/>
    </xf>
    <xf numFmtId="0" fontId="13" fillId="0" borderId="32" xfId="0" applyFont="1" applyBorder="1" applyProtection="1">
      <protection locked="0"/>
    </xf>
    <xf numFmtId="0" fontId="13" fillId="0" borderId="0" xfId="0" applyFont="1" applyProtection="1">
      <protection locked="0"/>
    </xf>
    <xf numFmtId="0" fontId="2" fillId="0" borderId="32" xfId="0" applyFont="1" applyBorder="1" applyAlignment="1" applyProtection="1">
      <alignment horizontal="left"/>
      <protection locked="0"/>
    </xf>
    <xf numFmtId="0" fontId="2" fillId="0" borderId="32" xfId="0" applyFont="1" applyBorder="1" applyAlignment="1" applyProtection="1">
      <alignment horizontal="left"/>
      <protection locked="0"/>
    </xf>
    <xf numFmtId="0" fontId="2" fillId="0" borderId="0" xfId="0" applyFont="1" applyAlignment="1" applyProtection="1">
      <alignment horizontal="left"/>
      <protection locked="0"/>
    </xf>
    <xf numFmtId="0" fontId="2" fillId="0" borderId="32" xfId="0" applyFont="1" applyBorder="1" applyProtection="1">
      <protection locked="0"/>
    </xf>
    <xf numFmtId="0" fontId="2" fillId="0" borderId="34" xfId="0" applyFont="1" applyBorder="1" applyAlignment="1" applyProtection="1">
      <alignment horizontal="left"/>
      <protection locked="0"/>
    </xf>
    <xf numFmtId="0" fontId="2" fillId="0" borderId="35" xfId="0" applyFont="1" applyBorder="1" applyAlignment="1" applyProtection="1">
      <alignment horizontal="left"/>
      <protection locked="0"/>
    </xf>
    <xf numFmtId="0" fontId="4" fillId="2" borderId="13" xfId="0" applyFont="1" applyFill="1" applyBorder="1" applyAlignment="1" applyProtection="1">
      <alignment horizontal="left"/>
      <protection locked="0"/>
    </xf>
    <xf numFmtId="0" fontId="6" fillId="0" borderId="8" xfId="0" applyFont="1" applyBorder="1" applyAlignment="1" applyProtection="1">
      <alignment wrapText="1"/>
      <protection locked="0"/>
    </xf>
    <xf numFmtId="0" fontId="4" fillId="2" borderId="20" xfId="0" applyFont="1" applyFill="1" applyBorder="1" applyAlignment="1" applyProtection="1">
      <alignment horizontal="left"/>
      <protection locked="0"/>
    </xf>
    <xf numFmtId="0" fontId="4" fillId="2" borderId="21" xfId="0" applyFont="1" applyFill="1" applyBorder="1" applyAlignment="1" applyProtection="1">
      <alignment horizontal="left"/>
      <protection locked="0"/>
    </xf>
    <xf numFmtId="0" fontId="2" fillId="5" borderId="8" xfId="0" applyFont="1" applyFill="1" applyBorder="1" applyAlignment="1" applyProtection="1">
      <alignment horizontal="left"/>
      <protection locked="0"/>
    </xf>
    <xf numFmtId="0" fontId="2" fillId="5" borderId="7" xfId="0" applyFont="1" applyFill="1" applyBorder="1" applyAlignment="1" applyProtection="1">
      <alignment horizontal="left"/>
      <protection locked="0"/>
    </xf>
    <xf numFmtId="0" fontId="2" fillId="0" borderId="8" xfId="0" applyFont="1" applyBorder="1" applyAlignment="1" applyProtection="1">
      <alignment horizontal="left"/>
      <protection locked="0"/>
    </xf>
    <xf numFmtId="0" fontId="2" fillId="0" borderId="7" xfId="0" applyFont="1" applyBorder="1" applyAlignment="1" applyProtection="1">
      <alignment horizontal="left"/>
      <protection locked="0"/>
    </xf>
    <xf numFmtId="0" fontId="2" fillId="0" borderId="16" xfId="0" applyFont="1" applyBorder="1" applyAlignment="1" applyProtection="1">
      <alignment horizontal="left"/>
      <protection locked="0"/>
    </xf>
    <xf numFmtId="0" fontId="2" fillId="0" borderId="12" xfId="0" applyFont="1" applyBorder="1" applyAlignment="1" applyProtection="1">
      <alignment horizontal="left"/>
      <protection locked="0"/>
    </xf>
    <xf numFmtId="44" fontId="2" fillId="5" borderId="18" xfId="0" applyNumberFormat="1" applyFont="1" applyFill="1" applyBorder="1" applyAlignment="1" applyProtection="1">
      <alignment horizontal="right"/>
    </xf>
    <xf numFmtId="44" fontId="2" fillId="5" borderId="17" xfId="1" applyFont="1" applyFill="1" applyBorder="1" applyAlignment="1" applyProtection="1">
      <alignment horizontal="right"/>
    </xf>
  </cellXfs>
  <cellStyles count="2">
    <cellStyle name="Standaard" xfId="0" builtinId="0"/>
    <cellStyle name="Valuta 2" xfId="1" xr:uid="{81F905E4-B7D1-4A9D-880C-C95B97F74082}"/>
  </cellStyles>
  <dxfs count="0"/>
  <tableStyles count="0" defaultTableStyle="TableStyleMedium2" defaultPivotStyle="PivotStyleLight16"/>
  <colors>
    <mruColors>
      <color rgb="FFC8E3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2235679</xdr:colOff>
      <xdr:row>20</xdr:row>
      <xdr:rowOff>86264</xdr:rowOff>
    </xdr:from>
    <xdr:ext cx="184731" cy="264560"/>
    <xdr:sp macro="" textlink="">
      <xdr:nvSpPr>
        <xdr:cNvPr id="2" name="Tekstvak 1">
          <a:extLst>
            <a:ext uri="{FF2B5EF4-FFF2-40B4-BE49-F238E27FC236}">
              <a16:creationId xmlns:a16="http://schemas.microsoft.com/office/drawing/2014/main" id="{84434700-F6F5-144D-5CE2-1C6E7C07BE0E}"/>
            </a:ext>
          </a:extLst>
        </xdr:cNvPr>
        <xdr:cNvSpPr txBox="1"/>
      </xdr:nvSpPr>
      <xdr:spPr>
        <a:xfrm>
          <a:off x="2365075" y="86407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E16D7-3A04-4218-A9CF-2CE67E43A839}">
  <dimension ref="B1:K87"/>
  <sheetViews>
    <sheetView tabSelected="1" zoomScale="85" zoomScaleNormal="85" workbookViewId="0">
      <selection activeCell="C57" sqref="C57"/>
    </sheetView>
  </sheetViews>
  <sheetFormatPr defaultColWidth="9.140625" defaultRowHeight="12.75" x14ac:dyDescent="0.2"/>
  <cols>
    <col min="1" max="1" width="1.140625" style="3" customWidth="1"/>
    <col min="2" max="2" width="65.85546875" style="3" customWidth="1"/>
    <col min="3" max="3" width="16.7109375" style="4" customWidth="1"/>
    <col min="4" max="4" width="16.42578125" style="4" customWidth="1"/>
    <col min="5" max="5" width="27.42578125" style="3" customWidth="1"/>
    <col min="6" max="6" width="23" style="2" customWidth="1"/>
    <col min="7" max="7" width="29" style="2" bestFit="1" customWidth="1"/>
    <col min="8" max="8" width="22.140625" style="1" bestFit="1" customWidth="1"/>
    <col min="9" max="9" width="74.85546875" style="2" customWidth="1"/>
    <col min="10" max="16384" width="9.140625" style="3"/>
  </cols>
  <sheetData>
    <row r="1" spans="2:9" ht="6" customHeight="1" x14ac:dyDescent="0.2"/>
    <row r="2" spans="2:9" ht="18" customHeight="1" x14ac:dyDescent="0.25">
      <c r="B2" s="69" t="s">
        <v>0</v>
      </c>
      <c r="C2" s="69"/>
      <c r="D2" s="69"/>
      <c r="E2" s="69"/>
      <c r="F2" s="19"/>
      <c r="G2" s="19"/>
    </row>
    <row r="3" spans="2:9" ht="18" customHeight="1" thickBot="1" x14ac:dyDescent="0.25">
      <c r="B3" s="70" t="s">
        <v>1</v>
      </c>
    </row>
    <row r="4" spans="2:9" s="18" customFormat="1" ht="65.25" customHeight="1" x14ac:dyDescent="0.25">
      <c r="B4" s="71" t="s">
        <v>2</v>
      </c>
      <c r="C4" s="72" t="s">
        <v>3</v>
      </c>
      <c r="D4" s="73" t="s">
        <v>4</v>
      </c>
      <c r="E4" s="74" t="s">
        <v>5</v>
      </c>
    </row>
    <row r="5" spans="2:9" s="18" customFormat="1" ht="30" customHeight="1" thickBot="1" x14ac:dyDescent="0.3">
      <c r="B5" s="75" t="s">
        <v>6</v>
      </c>
      <c r="C5" s="76">
        <f>F32</f>
        <v>0</v>
      </c>
      <c r="D5" s="76">
        <f>F63</f>
        <v>0</v>
      </c>
      <c r="E5" s="77">
        <f>C5+H63</f>
        <v>0</v>
      </c>
    </row>
    <row r="6" spans="2:9" ht="13.5" thickBot="1" x14ac:dyDescent="0.25">
      <c r="F6" s="5"/>
      <c r="G6" s="3"/>
      <c r="H6" s="3"/>
      <c r="I6" s="3"/>
    </row>
    <row r="7" spans="2:9" s="26" customFormat="1" ht="30.75" customHeight="1" x14ac:dyDescent="0.25">
      <c r="B7" s="78" t="s">
        <v>7</v>
      </c>
      <c r="C7" s="79"/>
      <c r="D7" s="79"/>
      <c r="E7" s="80"/>
      <c r="F7" s="25"/>
    </row>
    <row r="8" spans="2:9" s="26" customFormat="1" ht="30.75" customHeight="1" x14ac:dyDescent="0.25">
      <c r="B8" s="81" t="s">
        <v>8</v>
      </c>
      <c r="C8" s="82"/>
      <c r="D8" s="82"/>
      <c r="E8" s="83"/>
      <c r="F8" s="25"/>
    </row>
    <row r="9" spans="2:9" s="26" customFormat="1" ht="20.25" customHeight="1" thickBot="1" x14ac:dyDescent="0.3">
      <c r="B9" s="84" t="s">
        <v>9</v>
      </c>
      <c r="C9" s="85"/>
      <c r="D9" s="85"/>
      <c r="E9" s="86"/>
      <c r="F9" s="25"/>
    </row>
    <row r="10" spans="2:9" x14ac:dyDescent="0.2">
      <c r="B10" s="17"/>
      <c r="C10" s="17"/>
      <c r="D10" s="17"/>
      <c r="E10" s="17"/>
      <c r="F10" s="5"/>
      <c r="G10" s="6"/>
      <c r="H10" s="6"/>
      <c r="I10" s="3"/>
    </row>
    <row r="11" spans="2:9" ht="15" x14ac:dyDescent="0.2">
      <c r="B11" s="87" t="s">
        <v>10</v>
      </c>
      <c r="C11" s="87"/>
      <c r="D11" s="87"/>
      <c r="E11" s="87"/>
      <c r="F11" s="87"/>
      <c r="G11" s="87"/>
      <c r="H11" s="87"/>
      <c r="I11" s="3"/>
    </row>
    <row r="12" spans="2:9" ht="6.75" customHeight="1" thickBot="1" x14ac:dyDescent="0.25">
      <c r="C12" s="3"/>
      <c r="D12" s="3"/>
      <c r="F12" s="3"/>
      <c r="G12" s="3"/>
      <c r="H12" s="3"/>
      <c r="I12" s="3"/>
    </row>
    <row r="13" spans="2:9" s="18" customFormat="1" ht="17.25" customHeight="1" x14ac:dyDescent="0.25">
      <c r="B13" s="71" t="s">
        <v>3</v>
      </c>
      <c r="C13" s="22" t="s">
        <v>11</v>
      </c>
      <c r="D13" s="22" t="s">
        <v>12</v>
      </c>
      <c r="E13" s="22" t="s">
        <v>13</v>
      </c>
      <c r="F13" s="66" t="s">
        <v>3</v>
      </c>
    </row>
    <row r="14" spans="2:9" x14ac:dyDescent="0.2">
      <c r="B14" s="24" t="s">
        <v>14</v>
      </c>
      <c r="C14" s="7"/>
      <c r="D14" s="8" t="s">
        <v>15</v>
      </c>
      <c r="E14" s="27">
        <v>0</v>
      </c>
      <c r="F14" s="108">
        <f t="shared" ref="F14:F20" si="0">E14*C14</f>
        <v>0</v>
      </c>
      <c r="G14" s="3"/>
      <c r="H14" s="3"/>
      <c r="I14" s="3"/>
    </row>
    <row r="15" spans="2:9" x14ac:dyDescent="0.2">
      <c r="B15" s="24" t="s">
        <v>16</v>
      </c>
      <c r="C15" s="7"/>
      <c r="D15" s="8" t="s">
        <v>17</v>
      </c>
      <c r="E15" s="27">
        <v>0</v>
      </c>
      <c r="F15" s="108">
        <f t="shared" si="0"/>
        <v>0</v>
      </c>
      <c r="G15" s="3"/>
      <c r="H15" s="3"/>
      <c r="I15" s="3"/>
    </row>
    <row r="16" spans="2:9" x14ac:dyDescent="0.2">
      <c r="B16" s="24" t="s">
        <v>18</v>
      </c>
      <c r="C16" s="7"/>
      <c r="D16" s="8" t="s">
        <v>17</v>
      </c>
      <c r="E16" s="27">
        <v>0</v>
      </c>
      <c r="F16" s="108">
        <f t="shared" ref="F16" si="1">E16*C16</f>
        <v>0</v>
      </c>
      <c r="G16" s="3"/>
      <c r="H16" s="3"/>
      <c r="I16" s="3"/>
    </row>
    <row r="17" spans="2:9" x14ac:dyDescent="0.2">
      <c r="B17" s="24" t="s">
        <v>19</v>
      </c>
      <c r="C17" s="8"/>
      <c r="D17" s="8" t="s">
        <v>17</v>
      </c>
      <c r="E17" s="27">
        <v>0</v>
      </c>
      <c r="F17" s="108">
        <f t="shared" si="0"/>
        <v>0</v>
      </c>
      <c r="G17" s="3"/>
      <c r="H17" s="3"/>
      <c r="I17" s="3"/>
    </row>
    <row r="18" spans="2:9" x14ac:dyDescent="0.2">
      <c r="B18" s="24" t="s">
        <v>20</v>
      </c>
      <c r="C18" s="8"/>
      <c r="D18" s="8" t="s">
        <v>17</v>
      </c>
      <c r="E18" s="27">
        <v>0</v>
      </c>
      <c r="F18" s="108">
        <f t="shared" si="0"/>
        <v>0</v>
      </c>
      <c r="G18" s="3"/>
      <c r="H18" s="3"/>
      <c r="I18" s="3"/>
    </row>
    <row r="19" spans="2:9" x14ac:dyDescent="0.2">
      <c r="B19" s="24" t="s">
        <v>21</v>
      </c>
      <c r="C19" s="8"/>
      <c r="D19" s="8" t="s">
        <v>17</v>
      </c>
      <c r="E19" s="27">
        <v>0</v>
      </c>
      <c r="F19" s="108">
        <f t="shared" si="0"/>
        <v>0</v>
      </c>
      <c r="G19" s="3"/>
      <c r="H19" s="3"/>
      <c r="I19" s="3"/>
    </row>
    <row r="20" spans="2:9" x14ac:dyDescent="0.2">
      <c r="B20" s="24" t="s">
        <v>22</v>
      </c>
      <c r="C20" s="8"/>
      <c r="D20" s="8" t="s">
        <v>17</v>
      </c>
      <c r="E20" s="27">
        <v>0</v>
      </c>
      <c r="F20" s="108">
        <f>E20*C20</f>
        <v>0</v>
      </c>
      <c r="G20" s="3"/>
      <c r="H20" s="3"/>
      <c r="I20" s="3"/>
    </row>
    <row r="21" spans="2:9" x14ac:dyDescent="0.2">
      <c r="B21" s="24" t="s">
        <v>23</v>
      </c>
      <c r="C21" s="8"/>
      <c r="D21" s="8" t="s">
        <v>17</v>
      </c>
      <c r="E21" s="27">
        <v>0</v>
      </c>
      <c r="F21" s="108">
        <f t="shared" ref="F21:F24" si="2">E21*C21</f>
        <v>0</v>
      </c>
      <c r="G21" s="3"/>
      <c r="H21" s="3"/>
      <c r="I21" s="3"/>
    </row>
    <row r="22" spans="2:9" x14ac:dyDescent="0.2">
      <c r="B22" s="24" t="s">
        <v>24</v>
      </c>
      <c r="C22" s="8"/>
      <c r="D22" s="34" t="s">
        <v>17</v>
      </c>
      <c r="E22" s="27">
        <v>0</v>
      </c>
      <c r="F22" s="108">
        <f>E22*C22</f>
        <v>0</v>
      </c>
      <c r="G22" s="3"/>
      <c r="H22" s="3"/>
      <c r="I22" s="3"/>
    </row>
    <row r="23" spans="2:9" x14ac:dyDescent="0.2">
      <c r="B23" s="24" t="s">
        <v>25</v>
      </c>
      <c r="C23" s="8"/>
      <c r="D23" s="34" t="s">
        <v>17</v>
      </c>
      <c r="E23" s="27">
        <v>0</v>
      </c>
      <c r="F23" s="108">
        <f>E23*C23</f>
        <v>0</v>
      </c>
      <c r="G23" s="3"/>
      <c r="H23" s="3"/>
      <c r="I23" s="3"/>
    </row>
    <row r="24" spans="2:9" ht="12" customHeight="1" x14ac:dyDescent="0.2">
      <c r="B24" s="24" t="s">
        <v>26</v>
      </c>
      <c r="C24" s="8"/>
      <c r="D24" s="9" t="s">
        <v>17</v>
      </c>
      <c r="E24" s="27">
        <v>0</v>
      </c>
      <c r="F24" s="108">
        <f t="shared" si="2"/>
        <v>0</v>
      </c>
      <c r="G24" s="3"/>
      <c r="H24" s="3"/>
      <c r="I24" s="3"/>
    </row>
    <row r="25" spans="2:9" x14ac:dyDescent="0.2">
      <c r="B25" s="24" t="s">
        <v>66</v>
      </c>
      <c r="C25" s="8"/>
      <c r="D25" s="9"/>
      <c r="E25" s="27">
        <v>0</v>
      </c>
      <c r="F25" s="108">
        <f t="shared" ref="F25:F31" si="3">E25*C25</f>
        <v>0</v>
      </c>
      <c r="G25" s="3"/>
      <c r="H25" s="3"/>
      <c r="I25" s="3"/>
    </row>
    <row r="26" spans="2:9" x14ac:dyDescent="0.2">
      <c r="B26" s="24" t="s">
        <v>66</v>
      </c>
      <c r="C26" s="8"/>
      <c r="D26" s="9"/>
      <c r="E26" s="27">
        <v>0</v>
      </c>
      <c r="F26" s="108">
        <f t="shared" si="3"/>
        <v>0</v>
      </c>
      <c r="G26" s="3"/>
      <c r="H26" s="3"/>
      <c r="I26" s="3"/>
    </row>
    <row r="27" spans="2:9" x14ac:dyDescent="0.2">
      <c r="B27" s="24" t="s">
        <v>66</v>
      </c>
      <c r="C27" s="8"/>
      <c r="D27" s="9"/>
      <c r="E27" s="27">
        <v>0</v>
      </c>
      <c r="F27" s="108">
        <f t="shared" si="3"/>
        <v>0</v>
      </c>
      <c r="G27" s="3"/>
      <c r="H27" s="3"/>
      <c r="I27" s="3"/>
    </row>
    <row r="28" spans="2:9" x14ac:dyDescent="0.2">
      <c r="B28" s="24" t="s">
        <v>66</v>
      </c>
      <c r="C28" s="8"/>
      <c r="D28" s="9"/>
      <c r="E28" s="27">
        <v>0</v>
      </c>
      <c r="F28" s="108">
        <f t="shared" si="3"/>
        <v>0</v>
      </c>
      <c r="G28" s="3"/>
      <c r="H28" s="3"/>
      <c r="I28" s="3"/>
    </row>
    <row r="29" spans="2:9" x14ac:dyDescent="0.2">
      <c r="B29" s="24" t="s">
        <v>66</v>
      </c>
      <c r="C29" s="8"/>
      <c r="D29" s="9"/>
      <c r="E29" s="27">
        <v>0</v>
      </c>
      <c r="F29" s="108">
        <f t="shared" si="3"/>
        <v>0</v>
      </c>
      <c r="G29" s="3"/>
      <c r="H29" s="3"/>
      <c r="I29" s="3"/>
    </row>
    <row r="30" spans="2:9" x14ac:dyDescent="0.2">
      <c r="B30" s="24" t="s">
        <v>66</v>
      </c>
      <c r="C30" s="8"/>
      <c r="D30" s="9"/>
      <c r="E30" s="27">
        <v>0</v>
      </c>
      <c r="F30" s="108">
        <f t="shared" si="3"/>
        <v>0</v>
      </c>
      <c r="G30" s="3"/>
      <c r="H30" s="3"/>
      <c r="I30" s="3"/>
    </row>
    <row r="31" spans="2:9" ht="13.5" thickBot="1" x14ac:dyDescent="0.25">
      <c r="B31" s="24" t="s">
        <v>66</v>
      </c>
      <c r="C31" s="14"/>
      <c r="D31" s="14"/>
      <c r="E31" s="27">
        <v>0</v>
      </c>
      <c r="F31" s="108">
        <f t="shared" si="3"/>
        <v>0</v>
      </c>
      <c r="G31" s="3"/>
      <c r="H31" s="3"/>
      <c r="I31" s="3"/>
    </row>
    <row r="32" spans="2:9" ht="13.5" thickBot="1" x14ac:dyDescent="0.25">
      <c r="B32" s="23" t="s">
        <v>27</v>
      </c>
      <c r="C32" s="10"/>
      <c r="D32" s="10"/>
      <c r="E32" s="11"/>
      <c r="F32" s="68">
        <f>SUM(F14:F31)</f>
        <v>0</v>
      </c>
      <c r="G32" s="3"/>
      <c r="H32" s="3"/>
      <c r="I32" s="3"/>
    </row>
    <row r="33" spans="2:9" ht="13.5" thickBot="1" x14ac:dyDescent="0.25">
      <c r="B33" s="12"/>
      <c r="C33" s="13"/>
      <c r="D33" s="13"/>
      <c r="E33" s="12"/>
      <c r="F33" s="43"/>
      <c r="H33" s="6"/>
    </row>
    <row r="34" spans="2:9" s="18" customFormat="1" ht="27.75" customHeight="1" x14ac:dyDescent="0.25">
      <c r="B34" s="88" t="s">
        <v>65</v>
      </c>
      <c r="C34" s="89"/>
      <c r="D34" s="89"/>
      <c r="E34" s="40"/>
      <c r="F34" s="41"/>
      <c r="G34" s="42"/>
    </row>
    <row r="35" spans="2:9" x14ac:dyDescent="0.2">
      <c r="B35" s="90" t="s">
        <v>59</v>
      </c>
      <c r="C35" s="91"/>
      <c r="D35" s="91"/>
      <c r="E35" s="36"/>
      <c r="F35" s="3"/>
      <c r="G35" s="35"/>
      <c r="H35" s="3"/>
      <c r="I35" s="3"/>
    </row>
    <row r="36" spans="2:9" x14ac:dyDescent="0.2">
      <c r="B36" s="92" t="s">
        <v>60</v>
      </c>
      <c r="C36" s="17"/>
      <c r="D36" s="17"/>
      <c r="E36" s="36"/>
      <c r="F36" s="3"/>
      <c r="G36" s="35"/>
      <c r="H36" s="3"/>
      <c r="I36" s="3"/>
    </row>
    <row r="37" spans="2:9" x14ac:dyDescent="0.2">
      <c r="B37" s="92" t="s">
        <v>61</v>
      </c>
      <c r="C37" s="17"/>
      <c r="D37" s="17"/>
      <c r="E37" s="36"/>
      <c r="F37" s="3"/>
      <c r="G37" s="35"/>
      <c r="H37" s="3"/>
      <c r="I37" s="3"/>
    </row>
    <row r="38" spans="2:9" x14ac:dyDescent="0.2">
      <c r="B38" s="93" t="s">
        <v>62</v>
      </c>
      <c r="C38" s="94"/>
      <c r="D38" s="94"/>
      <c r="E38" s="36"/>
      <c r="F38" s="3"/>
      <c r="G38" s="35"/>
      <c r="H38" s="3"/>
      <c r="I38" s="3"/>
    </row>
    <row r="39" spans="2:9" x14ac:dyDescent="0.2">
      <c r="B39" s="92" t="s">
        <v>28</v>
      </c>
      <c r="C39" s="17"/>
      <c r="D39" s="17"/>
      <c r="E39" s="36"/>
      <c r="F39" s="3"/>
      <c r="G39" s="35"/>
      <c r="H39" s="3"/>
      <c r="I39" s="3"/>
    </row>
    <row r="40" spans="2:9" x14ac:dyDescent="0.2">
      <c r="B40" s="95" t="s">
        <v>63</v>
      </c>
      <c r="C40" s="3"/>
      <c r="D40" s="3"/>
      <c r="E40" s="36"/>
      <c r="F40" s="3"/>
      <c r="G40" s="35"/>
      <c r="H40" s="3"/>
      <c r="I40" s="3"/>
    </row>
    <row r="41" spans="2:9" x14ac:dyDescent="0.2">
      <c r="B41" s="93" t="s">
        <v>64</v>
      </c>
      <c r="C41" s="94"/>
      <c r="D41" s="94"/>
      <c r="E41" s="36"/>
      <c r="F41" s="3"/>
      <c r="G41" s="35"/>
      <c r="H41" s="3"/>
      <c r="I41" s="3"/>
    </row>
    <row r="42" spans="2:9" x14ac:dyDescent="0.2">
      <c r="B42" s="93" t="s">
        <v>29</v>
      </c>
      <c r="C42" s="94"/>
      <c r="D42" s="94"/>
      <c r="E42" s="36"/>
      <c r="F42" s="3"/>
      <c r="G42" s="35"/>
      <c r="H42" s="3"/>
      <c r="I42" s="3"/>
    </row>
    <row r="43" spans="2:9" x14ac:dyDescent="0.2">
      <c r="B43" s="93" t="s">
        <v>30</v>
      </c>
      <c r="C43" s="94"/>
      <c r="D43" s="94"/>
      <c r="E43" s="36"/>
      <c r="F43" s="3"/>
      <c r="G43" s="35"/>
      <c r="H43" s="3"/>
      <c r="I43" s="3"/>
    </row>
    <row r="44" spans="2:9" x14ac:dyDescent="0.2">
      <c r="B44" s="92" t="s">
        <v>31</v>
      </c>
      <c r="C44" s="17"/>
      <c r="D44" s="17"/>
      <c r="E44" s="36"/>
      <c r="F44" s="3"/>
      <c r="G44" s="35"/>
      <c r="H44" s="3"/>
      <c r="I44" s="3"/>
    </row>
    <row r="45" spans="2:9" x14ac:dyDescent="0.2">
      <c r="B45" s="95" t="s">
        <v>32</v>
      </c>
      <c r="C45" s="3"/>
      <c r="D45" s="3"/>
      <c r="E45" s="36"/>
      <c r="F45" s="3"/>
      <c r="G45" s="35"/>
      <c r="H45" s="3"/>
      <c r="I45" s="3"/>
    </row>
    <row r="46" spans="2:9" x14ac:dyDescent="0.2">
      <c r="B46" s="95" t="s">
        <v>33</v>
      </c>
      <c r="C46" s="3"/>
      <c r="D46" s="3"/>
      <c r="E46" s="36"/>
      <c r="F46" s="3"/>
      <c r="G46" s="35"/>
      <c r="H46" s="3"/>
      <c r="I46" s="3"/>
    </row>
    <row r="47" spans="2:9" ht="13.5" thickBot="1" x14ac:dyDescent="0.25">
      <c r="B47" s="96" t="s">
        <v>67</v>
      </c>
      <c r="C47" s="97"/>
      <c r="D47" s="97"/>
      <c r="E47" s="37"/>
      <c r="F47" s="38"/>
      <c r="G47" s="39"/>
      <c r="H47" s="3"/>
      <c r="I47" s="3"/>
    </row>
    <row r="48" spans="2:9" ht="13.5" thickBot="1" x14ac:dyDescent="0.25">
      <c r="H48" s="6"/>
    </row>
    <row r="49" spans="2:8" s="4" customFormat="1" x14ac:dyDescent="0.2">
      <c r="B49" s="98" t="s">
        <v>34</v>
      </c>
      <c r="C49" s="20" t="s">
        <v>35</v>
      </c>
      <c r="D49" s="20" t="s">
        <v>12</v>
      </c>
      <c r="E49" s="20" t="s">
        <v>13</v>
      </c>
      <c r="F49" s="20" t="s">
        <v>4</v>
      </c>
      <c r="G49" s="20" t="s">
        <v>36</v>
      </c>
      <c r="H49" s="56" t="s">
        <v>37</v>
      </c>
    </row>
    <row r="50" spans="2:8" ht="24" customHeight="1" x14ac:dyDescent="0.2">
      <c r="B50" s="99" t="s">
        <v>38</v>
      </c>
      <c r="C50" s="67">
        <v>1</v>
      </c>
      <c r="D50" s="8" t="s">
        <v>39</v>
      </c>
      <c r="E50" s="27">
        <v>0</v>
      </c>
      <c r="F50" s="44">
        <f t="shared" ref="F50:F62" si="4">C50*E50</f>
        <v>0</v>
      </c>
      <c r="G50" s="45">
        <v>8</v>
      </c>
      <c r="H50" s="28">
        <f t="shared" ref="H50:H62" si="5">F50*G50</f>
        <v>0</v>
      </c>
    </row>
    <row r="51" spans="2:8" x14ac:dyDescent="0.2">
      <c r="B51" s="24" t="s">
        <v>40</v>
      </c>
      <c r="C51" s="67">
        <v>18</v>
      </c>
      <c r="D51" s="8" t="s">
        <v>39</v>
      </c>
      <c r="E51" s="27">
        <v>0</v>
      </c>
      <c r="F51" s="44">
        <f t="shared" si="4"/>
        <v>0</v>
      </c>
      <c r="G51" s="45">
        <v>8</v>
      </c>
      <c r="H51" s="28">
        <f t="shared" si="5"/>
        <v>0</v>
      </c>
    </row>
    <row r="52" spans="2:8" x14ac:dyDescent="0.2">
      <c r="B52" s="24" t="s">
        <v>41</v>
      </c>
      <c r="C52" s="67">
        <v>85</v>
      </c>
      <c r="D52" s="8" t="s">
        <v>39</v>
      </c>
      <c r="E52" s="27">
        <v>0</v>
      </c>
      <c r="F52" s="44">
        <f>C52*E52</f>
        <v>0</v>
      </c>
      <c r="G52" s="45">
        <v>8</v>
      </c>
      <c r="H52" s="28">
        <f t="shared" si="5"/>
        <v>0</v>
      </c>
    </row>
    <row r="53" spans="2:8" x14ac:dyDescent="0.2">
      <c r="B53" s="24" t="s">
        <v>42</v>
      </c>
      <c r="C53" s="67">
        <v>1</v>
      </c>
      <c r="D53" s="8" t="s">
        <v>43</v>
      </c>
      <c r="E53" s="27">
        <v>0</v>
      </c>
      <c r="F53" s="44">
        <f t="shared" si="4"/>
        <v>0</v>
      </c>
      <c r="G53" s="45">
        <v>8</v>
      </c>
      <c r="H53" s="28">
        <f t="shared" si="5"/>
        <v>0</v>
      </c>
    </row>
    <row r="54" spans="2:8" x14ac:dyDescent="0.2">
      <c r="B54" s="24" t="s">
        <v>44</v>
      </c>
      <c r="C54" s="67">
        <v>1</v>
      </c>
      <c r="D54" s="8" t="s">
        <v>39</v>
      </c>
      <c r="E54" s="27">
        <v>0</v>
      </c>
      <c r="F54" s="44">
        <f t="shared" si="4"/>
        <v>0</v>
      </c>
      <c r="G54" s="45">
        <v>8</v>
      </c>
      <c r="H54" s="28">
        <f t="shared" si="5"/>
        <v>0</v>
      </c>
    </row>
    <row r="55" spans="2:8" x14ac:dyDescent="0.2">
      <c r="B55" s="24" t="s">
        <v>45</v>
      </c>
      <c r="C55" s="46"/>
      <c r="D55" s="8" t="s">
        <v>39</v>
      </c>
      <c r="E55" s="27">
        <v>0</v>
      </c>
      <c r="F55" s="44">
        <f t="shared" ref="F55:F56" si="6">C55*E55</f>
        <v>0</v>
      </c>
      <c r="G55" s="45">
        <v>8</v>
      </c>
      <c r="H55" s="28">
        <f t="shared" ref="H55:H56" si="7">F55*G55</f>
        <v>0</v>
      </c>
    </row>
    <row r="56" spans="2:8" x14ac:dyDescent="0.2">
      <c r="B56" s="24" t="s">
        <v>46</v>
      </c>
      <c r="C56" s="8">
        <v>1</v>
      </c>
      <c r="D56" s="9" t="s">
        <v>39</v>
      </c>
      <c r="E56" s="27">
        <v>0</v>
      </c>
      <c r="F56" s="44">
        <f t="shared" si="6"/>
        <v>0</v>
      </c>
      <c r="G56" s="45">
        <v>7</v>
      </c>
      <c r="H56" s="28">
        <f t="shared" si="7"/>
        <v>0</v>
      </c>
    </row>
    <row r="57" spans="2:8" x14ac:dyDescent="0.2">
      <c r="B57" s="24" t="s">
        <v>47</v>
      </c>
      <c r="C57" s="9">
        <v>1</v>
      </c>
      <c r="D57" s="9"/>
      <c r="E57" s="27">
        <v>0</v>
      </c>
      <c r="F57" s="44">
        <f t="shared" si="4"/>
        <v>0</v>
      </c>
      <c r="G57" s="45">
        <v>8</v>
      </c>
      <c r="H57" s="28">
        <f t="shared" si="5"/>
        <v>0</v>
      </c>
    </row>
    <row r="58" spans="2:8" x14ac:dyDescent="0.2">
      <c r="B58" s="24" t="s">
        <v>47</v>
      </c>
      <c r="C58" s="9"/>
      <c r="D58" s="9"/>
      <c r="E58" s="27">
        <v>0</v>
      </c>
      <c r="F58" s="44">
        <f t="shared" ref="F58:F59" si="8">C58*E58</f>
        <v>0</v>
      </c>
      <c r="G58" s="45">
        <v>8</v>
      </c>
      <c r="H58" s="28">
        <f t="shared" ref="H58:H59" si="9">F58*G58</f>
        <v>0</v>
      </c>
    </row>
    <row r="59" spans="2:8" x14ac:dyDescent="0.2">
      <c r="B59" s="24" t="s">
        <v>47</v>
      </c>
      <c r="C59" s="9"/>
      <c r="D59" s="9"/>
      <c r="E59" s="27">
        <v>0</v>
      </c>
      <c r="F59" s="44">
        <f t="shared" si="8"/>
        <v>0</v>
      </c>
      <c r="G59" s="45">
        <v>8</v>
      </c>
      <c r="H59" s="28">
        <f t="shared" si="9"/>
        <v>0</v>
      </c>
    </row>
    <row r="60" spans="2:8" x14ac:dyDescent="0.2">
      <c r="B60" s="24" t="s">
        <v>47</v>
      </c>
      <c r="C60" s="9"/>
      <c r="D60" s="9"/>
      <c r="E60" s="27">
        <v>0</v>
      </c>
      <c r="F60" s="44">
        <f t="shared" si="4"/>
        <v>0</v>
      </c>
      <c r="G60" s="45">
        <v>8</v>
      </c>
      <c r="H60" s="28">
        <f t="shared" si="5"/>
        <v>0</v>
      </c>
    </row>
    <row r="61" spans="2:8" x14ac:dyDescent="0.2">
      <c r="B61" s="24" t="s">
        <v>47</v>
      </c>
      <c r="C61" s="9"/>
      <c r="D61" s="9"/>
      <c r="E61" s="27">
        <v>0</v>
      </c>
      <c r="F61" s="44">
        <f t="shared" si="4"/>
        <v>0</v>
      </c>
      <c r="G61" s="45">
        <v>8</v>
      </c>
      <c r="H61" s="28">
        <f t="shared" si="5"/>
        <v>0</v>
      </c>
    </row>
    <row r="62" spans="2:8" ht="13.5" thickBot="1" x14ac:dyDescent="0.25">
      <c r="B62" s="29" t="s">
        <v>47</v>
      </c>
      <c r="C62" s="9"/>
      <c r="D62" s="9"/>
      <c r="E62" s="27">
        <v>0</v>
      </c>
      <c r="F62" s="47">
        <f t="shared" si="4"/>
        <v>0</v>
      </c>
      <c r="G62" s="48">
        <v>8</v>
      </c>
      <c r="H62" s="109">
        <f t="shared" si="5"/>
        <v>0</v>
      </c>
    </row>
    <row r="63" spans="2:8" ht="13.5" thickBot="1" x14ac:dyDescent="0.25">
      <c r="B63" s="30" t="s">
        <v>48</v>
      </c>
      <c r="C63" s="10"/>
      <c r="D63" s="10"/>
      <c r="E63" s="31"/>
      <c r="F63" s="49">
        <f>SUM(F50:F62)</f>
        <v>0</v>
      </c>
      <c r="G63" s="50"/>
      <c r="H63" s="68">
        <f>SUM(H50:H62)</f>
        <v>0</v>
      </c>
    </row>
    <row r="64" spans="2:8" x14ac:dyDescent="0.2">
      <c r="F64" s="5"/>
      <c r="H64" s="6"/>
    </row>
    <row r="65" spans="2:11" ht="13.5" thickBot="1" x14ac:dyDescent="0.25">
      <c r="F65" s="3"/>
      <c r="G65" s="3"/>
      <c r="H65" s="2"/>
      <c r="J65" s="1"/>
      <c r="K65" s="2"/>
    </row>
    <row r="66" spans="2:11" x14ac:dyDescent="0.2">
      <c r="B66" s="100" t="s">
        <v>49</v>
      </c>
      <c r="C66" s="101"/>
      <c r="D66" s="21" t="s">
        <v>50</v>
      </c>
      <c r="F66" s="3"/>
      <c r="G66" s="3"/>
      <c r="H66" s="3"/>
      <c r="I66" s="3"/>
    </row>
    <row r="67" spans="2:11" x14ac:dyDescent="0.2">
      <c r="B67" s="102" t="s">
        <v>51</v>
      </c>
      <c r="C67" s="103"/>
      <c r="D67" s="32">
        <v>0</v>
      </c>
      <c r="E67" s="1"/>
      <c r="F67" s="5"/>
      <c r="G67" s="3"/>
      <c r="H67" s="3"/>
      <c r="I67" s="3"/>
    </row>
    <row r="68" spans="2:11" x14ac:dyDescent="0.2">
      <c r="B68" s="104" t="s">
        <v>52</v>
      </c>
      <c r="C68" s="105"/>
      <c r="D68" s="32">
        <v>0</v>
      </c>
      <c r="E68" s="1"/>
      <c r="F68" s="5"/>
      <c r="G68" s="3"/>
      <c r="H68" s="3"/>
      <c r="I68" s="3"/>
    </row>
    <row r="69" spans="2:11" ht="13.5" thickBot="1" x14ac:dyDescent="0.25">
      <c r="B69" s="106" t="s">
        <v>53</v>
      </c>
      <c r="C69" s="107"/>
      <c r="D69" s="33">
        <v>0</v>
      </c>
      <c r="E69" s="1"/>
      <c r="F69" s="5"/>
      <c r="G69" s="3"/>
      <c r="H69" s="3"/>
      <c r="I69" s="3"/>
    </row>
    <row r="70" spans="2:11" x14ac:dyDescent="0.2">
      <c r="H70" s="3"/>
      <c r="I70" s="3"/>
    </row>
    <row r="71" spans="2:11" s="18" customFormat="1" ht="22.5" customHeight="1" thickBot="1" x14ac:dyDescent="0.3">
      <c r="B71" s="51" t="s">
        <v>54</v>
      </c>
    </row>
    <row r="72" spans="2:11" ht="34.5" customHeight="1" x14ac:dyDescent="0.2">
      <c r="B72" s="52" t="s">
        <v>55</v>
      </c>
      <c r="C72" s="63"/>
      <c r="D72" s="64"/>
      <c r="E72" s="65"/>
      <c r="F72" s="3"/>
      <c r="G72" s="3"/>
      <c r="H72" s="3"/>
      <c r="I72" s="3"/>
    </row>
    <row r="73" spans="2:11" ht="34.5" customHeight="1" x14ac:dyDescent="0.2">
      <c r="B73" s="53" t="s">
        <v>56</v>
      </c>
      <c r="C73" s="60"/>
      <c r="D73" s="61"/>
      <c r="E73" s="62"/>
      <c r="F73" s="3"/>
      <c r="G73" s="3"/>
      <c r="H73" s="3"/>
      <c r="I73" s="3"/>
    </row>
    <row r="74" spans="2:11" ht="34.5" customHeight="1" x14ac:dyDescent="0.2">
      <c r="B74" s="53" t="s">
        <v>57</v>
      </c>
      <c r="C74" s="60"/>
      <c r="D74" s="61"/>
      <c r="E74" s="62"/>
      <c r="F74" s="3"/>
      <c r="G74" s="3"/>
      <c r="H74" s="3"/>
      <c r="I74" s="3"/>
    </row>
    <row r="75" spans="2:11" ht="34.5" customHeight="1" thickBot="1" x14ac:dyDescent="0.25">
      <c r="B75" s="54" t="s">
        <v>58</v>
      </c>
      <c r="C75" s="57"/>
      <c r="D75" s="58"/>
      <c r="E75" s="59"/>
      <c r="F75" s="3"/>
      <c r="G75" s="3"/>
      <c r="H75" s="3"/>
      <c r="I75" s="3"/>
    </row>
    <row r="76" spans="2:11" x14ac:dyDescent="0.2">
      <c r="C76" s="55"/>
      <c r="D76" s="15"/>
      <c r="E76" s="16"/>
      <c r="H76" s="3"/>
      <c r="I76" s="3"/>
    </row>
    <row r="77" spans="2:11" x14ac:dyDescent="0.2">
      <c r="B77" s="55"/>
      <c r="C77" s="55"/>
      <c r="D77" s="15"/>
      <c r="E77" s="16"/>
      <c r="H77" s="3"/>
      <c r="I77" s="3"/>
    </row>
    <row r="78" spans="2:11" x14ac:dyDescent="0.2">
      <c r="B78" s="55"/>
      <c r="C78" s="55"/>
      <c r="D78" s="15"/>
      <c r="E78" s="16"/>
      <c r="H78" s="3"/>
      <c r="I78" s="3"/>
    </row>
    <row r="79" spans="2:11" x14ac:dyDescent="0.2">
      <c r="B79" s="55"/>
      <c r="C79" s="55"/>
      <c r="D79" s="15"/>
      <c r="E79" s="16"/>
      <c r="H79" s="3"/>
      <c r="I79" s="3"/>
    </row>
    <row r="80" spans="2:11" x14ac:dyDescent="0.2">
      <c r="H80" s="3"/>
      <c r="I80" s="3"/>
    </row>
    <row r="81" spans="8:9" x14ac:dyDescent="0.2">
      <c r="H81" s="3"/>
      <c r="I81" s="3"/>
    </row>
    <row r="82" spans="8:9" x14ac:dyDescent="0.2">
      <c r="H82" s="3"/>
      <c r="I82" s="3"/>
    </row>
    <row r="83" spans="8:9" x14ac:dyDescent="0.2">
      <c r="H83" s="3"/>
      <c r="I83" s="3"/>
    </row>
    <row r="84" spans="8:9" x14ac:dyDescent="0.2">
      <c r="H84" s="3"/>
      <c r="I84" s="3"/>
    </row>
    <row r="85" spans="8:9" x14ac:dyDescent="0.2">
      <c r="H85" s="3"/>
      <c r="I85" s="3"/>
    </row>
    <row r="86" spans="8:9" x14ac:dyDescent="0.2">
      <c r="H86" s="3"/>
      <c r="I86" s="3"/>
    </row>
    <row r="87" spans="8:9" x14ac:dyDescent="0.2">
      <c r="H87" s="3"/>
      <c r="I87" s="3"/>
    </row>
  </sheetData>
  <mergeCells count="19">
    <mergeCell ref="C75:E75"/>
    <mergeCell ref="C74:E74"/>
    <mergeCell ref="C73:E73"/>
    <mergeCell ref="B11:H11"/>
    <mergeCell ref="C72:E72"/>
    <mergeCell ref="B66:C66"/>
    <mergeCell ref="B67:C67"/>
    <mergeCell ref="B69:C69"/>
    <mergeCell ref="B68:C68"/>
    <mergeCell ref="B47:D47"/>
    <mergeCell ref="B34:D34"/>
    <mergeCell ref="B43:D43"/>
    <mergeCell ref="B42:D42"/>
    <mergeCell ref="B41:D41"/>
    <mergeCell ref="B38:D38"/>
    <mergeCell ref="B2:E2"/>
    <mergeCell ref="B9:E9"/>
    <mergeCell ref="B7:E7"/>
    <mergeCell ref="B8:E8"/>
  </mergeCells>
  <pageMargins left="0.7" right="0.7" top="0.75" bottom="0.75" header="0.3" footer="0.3"/>
  <pageSetup paperSize="9" scale="69" orientation="landscape" r:id="rId1"/>
  <rowBreaks count="1" manualBreakCount="1">
    <brk id="47" max="16383" man="1"/>
  </rowBreaks>
  <ignoredErrors>
    <ignoredError sqref="F25:F32 F58:H63 C5:E5"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EE1DEB7A6EDB4A9B67B3D63E21138C" ma:contentTypeVersion="13" ma:contentTypeDescription="Een nieuw document maken." ma:contentTypeScope="" ma:versionID="0b8555fd26323d72a209df4fcea2a960">
  <xsd:schema xmlns:xsd="http://www.w3.org/2001/XMLSchema" xmlns:xs="http://www.w3.org/2001/XMLSchema" xmlns:p="http://schemas.microsoft.com/office/2006/metadata/properties" xmlns:ns2="cb9ced47-52f6-4bb6-a1ec-e94609ac511b" xmlns:ns3="17f5cd03-2104-49dc-90da-ae07bf7a1667" targetNamespace="http://schemas.microsoft.com/office/2006/metadata/properties" ma:root="true" ma:fieldsID="74a2d4f83cc852bd4299c52bea7defab" ns2:_="" ns3:_="">
    <xsd:import namespace="cb9ced47-52f6-4bb6-a1ec-e94609ac511b"/>
    <xsd:import namespace="17f5cd03-2104-49dc-90da-ae07bf7a166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9ced47-52f6-4bb6-a1ec-e94609ac51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b5bbcad0-9ce4-44d8-99da-bc99aa839b5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7f5cd03-2104-49dc-90da-ae07bf7a1667"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a01d2c3c-4075-4bbd-be3e-a9fd511c0118}" ma:internalName="TaxCatchAll" ma:showField="CatchAllData" ma:web="17f5cd03-2104-49dc-90da-ae07bf7a16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b9ced47-52f6-4bb6-a1ec-e94609ac511b">
      <Terms xmlns="http://schemas.microsoft.com/office/infopath/2007/PartnerControls"/>
    </lcf76f155ced4ddcb4097134ff3c332f>
    <TaxCatchAll xmlns="17f5cd03-2104-49dc-90da-ae07bf7a166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CBDC48-688C-4297-AB3E-8059C8B371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9ced47-52f6-4bb6-a1ec-e94609ac511b"/>
    <ds:schemaRef ds:uri="17f5cd03-2104-49dc-90da-ae07bf7a16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43423A-F4AA-42BF-B3CD-71D7905593CF}">
  <ds:schemaRefs>
    <ds:schemaRef ds:uri="cb9ced47-52f6-4bb6-a1ec-e94609ac511b"/>
    <ds:schemaRef ds:uri="http://www.w3.org/XML/1998/namespace"/>
    <ds:schemaRef ds:uri="http://purl.org/dc/elements/1.1/"/>
    <ds:schemaRef ds:uri="17f5cd03-2104-49dc-90da-ae07bf7a1667"/>
    <ds:schemaRef ds:uri="http://schemas.microsoft.com/office/2006/metadata/properties"/>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71EF1A9D-20B3-4D03-874F-B95496F18D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Tarievenblad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Hanka Borst</dc:creator>
  <cp:keywords/>
  <dc:description/>
  <cp:lastModifiedBy>Hanka Borst</cp:lastModifiedBy>
  <cp:revision/>
  <dcterms:created xsi:type="dcterms:W3CDTF">2023-11-22T13:28:54Z</dcterms:created>
  <dcterms:modified xsi:type="dcterms:W3CDTF">2025-01-21T16:06:59Z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0x0101002FEE1DEB7A6EDB4A9B67B3D63E21138C</vt:lpwstr>
  </property>
  <property fmtid="{D5CDD505-2E9C-101B-9397-08002B2CF9AE}" pid="3" name="MediaServiceImageTags">
    <vt:lpwstr/>
  </property>
</Properties>
</file>