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almelo-my.sharepoint.com/personal/tijs_bruinsslot_almelo_nl/Documents/2. Nationaal isolatieprogramma/NIP - Lokale aanpak isolatie/Europese aanbesteding Uitvoering NIP/Aanbestedingsstukken Tenderned/"/>
    </mc:Choice>
  </mc:AlternateContent>
  <xr:revisionPtr revIDLastSave="25" documentId="8_{F8DFFF5B-9422-4BAC-8892-0685944F952E}" xr6:coauthVersionLast="47" xr6:coauthVersionMax="47" xr10:uidLastSave="{BC8A8231-E8DB-4775-BE08-67D06671C539}"/>
  <bookViews>
    <workbookView xWindow="-98" yWindow="-98" windowWidth="20715" windowHeight="13155" xr2:uid="{00000000-000D-0000-FFFF-FFFF00000000}"/>
  </bookViews>
  <sheets>
    <sheet name="Prijzenblad"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a="1"/>
  <c r="F31" i="7" s="1"/>
  <c r="F35" i="7" s="1"/>
  <c r="F27" i="7"/>
  <c r="F26" i="7"/>
  <c r="F25" i="7"/>
  <c r="F24" i="7"/>
  <c r="F23" i="7"/>
  <c r="F19" i="7"/>
  <c r="F18" i="7"/>
  <c r="F17" i="7"/>
  <c r="F16" i="7"/>
  <c r="F15" i="7"/>
  <c r="F14" i="7"/>
  <c r="F13" i="7"/>
  <c r="F12" i="7"/>
  <c r="F28" i="7" l="1"/>
  <c r="F20" i="7"/>
  <c r="F36" i="7" s="1"/>
  <c r="G36" i="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<sst xmlns="http://schemas.openxmlformats.org/spreadsheetml/2006/main" count="52" uniqueCount="39">
  <si>
    <t>Naam Inschrijver</t>
  </si>
  <si>
    <t>Onderdeel</t>
  </si>
  <si>
    <t>Eenheid</t>
  </si>
  <si>
    <t>Kosten per eenheid
(excl btw)</t>
  </si>
  <si>
    <t>Aantal</t>
  </si>
  <si>
    <t>Onderdeel A prijs (exclusief btw)</t>
  </si>
  <si>
    <t xml:space="preserve">De vaste projectkosten zijn onder te verdelen naar: </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</si>
  <si>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</si>
  <si>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</si>
  <si>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</si>
  <si>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</si>
  <si>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</si>
  <si>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</si>
  <si>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</si>
  <si>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</si>
  <si>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</si>
  <si>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</si>
  <si>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</si>
  <si>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Aantal (fictief)</t>
  </si>
  <si>
    <t xml:space="preserve">Per woning </t>
  </si>
  <si>
    <t>Fictieve Inschrijfprijs</t>
  </si>
  <si>
    <t>Gedaan te</t>
  </si>
  <si>
    <t xml:space="preserve">safd
</t>
  </si>
  <si>
    <t>(Plaats )</t>
  </si>
  <si>
    <t>(datum)</t>
  </si>
  <si>
    <t>IT kosten</t>
  </si>
  <si>
    <t>Communicatie met de gemeente</t>
  </si>
  <si>
    <t>Vergoeding voor het verstrekken van subsidie</t>
  </si>
  <si>
    <t>Prijzenblad</t>
  </si>
  <si>
    <t>A. Kosten projectmanagement / overhead</t>
  </si>
  <si>
    <t>U vult alleen de gele velden in. Maak verder geen aanpassingen in het formulier, op straffe van uitsluiting.
Bekijk voor het invullen het rode kader onderaan het formulier.</t>
  </si>
  <si>
    <t>(Van inschrijver natte handtekening met blauwe pen binnen vak)</t>
  </si>
  <si>
    <t>(Naam bevoegde inschrijver en functie</t>
  </si>
  <si>
    <t>C. Kosten per woning</t>
  </si>
  <si>
    <t>De kosten per woning zijn onder te verdelen naar:</t>
  </si>
  <si>
    <r>
      <rPr>
        <u/>
        <sz val="8"/>
        <rFont val="Arial"/>
        <family val="2"/>
      </rPr>
      <t xml:space="preserve">Toelichting:
</t>
    </r>
    <r>
      <rPr>
        <sz val="8"/>
        <rFont val="Arial"/>
        <family val="2"/>
      </rPr>
      <t xml:space="preserve">
In dit Prijzenformulier wordt uitgegaan van een fictief voorbeeld waarbij 2350 woningen meedoen met de isolatieactie.  
Het budgetplafond bij deze aanbesteding voor het totaal van de onderdelen A t/m C, bedraagt 750.000 euro. Indien uw inschrijving (fictieve inschrijfprijs, cel F35) boven dit bedrag uitkomt wordt uw inschrijving ongeldig verklaard en niet verder meegenomen in de beoordeling.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uitvoering van de overeenkomst. 
De fictieve inschrijfprijs wordt alleen gebruikt voor de berekening van de beste prijs- en kwaliteitsverhouding, aan de fictieve aantal woningen meegenomen in de berekening kunnen geen rechten worden ontleend. De opgegeven prijzen per eenheid zijn bindend en zullen worden overgenomen in de Raamovereenkomst.																						</t>
    </r>
  </si>
  <si>
    <t>Onderdelen C prijs (exclusief btw)</t>
  </si>
  <si>
    <t>- afhandeling subsidieaanvragen</t>
  </si>
  <si>
    <t>- begeleiding, aanbieding t/m toetsing van offertes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</si>
</sst>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0.0"/>
    <numFmt numFmtId="166" formatCode="[$-F800]dddd\,\ mmmm\ dd\,\ yyyy"/>
  </numFmts>
  <fonts count="13" x14ac:knownFonts="1">
    <font>
      <sz val="10"/>
      <color theme="1"/>
      <name val="Arial"/>
      <family val="2"/>
    </font>
    <font>
      <sz val="10"/>
      <color theme="1"/>
      <name val="Arial"/>
      <family val="2"/>
    </font>
    <font>
      <b/>
      <sz val="10"/>
      <name val="Arial"/>
      <family val="2"/>
    </font>
    <font>
      <sz val="8"/>
      <name val="Arial"/>
      <family val="2"/>
    </font>
    <font>
      <sz val="11"/>
      <name val="Arial"/>
      <family val="2"/>
    </font>
    <font>
      <b/>
      <sz val="14"/>
      <name val="Arial"/>
      <family val="2"/>
    </font>
    <font>
      <sz val="10"/>
      <name val="Arial"/>
      <family val="2"/>
    </font>
    <font>
      <b/>
      <i/>
      <sz val="10"/>
      <name val="Arial"/>
      <family val="2"/>
    </font>
    <font>
      <i/>
      <sz val="10"/>
      <name val="Arial"/>
      <family val="2"/>
    </font>
    <font>
      <b/>
      <sz val="15"/>
      <name val="Arial"/>
      <family val="2"/>
    </font>
    <font>
      <u/>
      <sz val="8"/>
      <name val="Arial"/>
      <family val="2"/>
    </font>
    <font>
      <sz val="48"/>
      <name val="Arial"/>
      <family val="2"/>
    </font>
    <font>
      <i/>
      <sz val="10"/>
      <color rgb="FF1A1918"/>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auto="1"/>
      </bottom>
      <diagonal/>
    </border>
    <border>
      <left style="thin">
        <color indexed="64"/>
      </left>
      <right style="medium">
        <color indexed="64"/>
      </right>
      <top/>
      <bottom style="medium">
        <color indexed="64"/>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indexed="64"/>
      </top>
      <bottom/>
      <diagonal/>
    </border>
    <border>
      <left/>
      <right style="thin">
        <color indexed="64"/>
      </right>
      <top style="thin">
        <color indexed="64"/>
      </top>
      <bottom style="thin">
        <color indexed="64"/>
      </bottom>
      <diagonal/>
    </border>
    <border>
      <left style="medium">
        <color rgb="FF000000"/>
      </left>
      <right style="thin">
        <color indexed="64"/>
      </right>
      <top/>
      <bottom/>
      <diagonal/>
    </border>
    <border>
      <left style="thin">
        <color indexed="64"/>
      </left>
      <right/>
      <top/>
      <bottom style="medium">
        <color indexed="64"/>
      </bottom>
      <diagonal/>
    </border>
    <border>
      <left style="thin">
        <color rgb="FF000000"/>
      </left>
      <right style="thin">
        <color rgb="FF000000"/>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s>
  <cellStyleXfs count="2">
    <xf numFmtId="0" fontId="0" fillId="0" borderId="0"/>
    <xf numFmtId="44" fontId="1" fillId="0" borderId="0" applyFont="0" applyFill="0" applyBorder="0" applyAlignment="0" applyProtection="0"/>
  </cellStyleXfs>
  <cellXfs count="113">
    <xf numFmtId="0" fontId="0" fillId="0" borderId="0" xfId="0"/>
    <xf numFmtId="0" fontId="3" fillId="0" borderId="0" xfId="0" applyFont="1" applyAlignment="1">
      <alignment horizontal="left" vertical="center" wrapText="1"/>
    </xf>
    <xf numFmtId="0" fontId="4" fillId="0" borderId="0" xfId="0" applyFont="1"/>
    <xf numFmtId="49" fontId="5" fillId="0" borderId="1" xfId="0" applyNumberFormat="1" applyFont="1" applyBorder="1" applyAlignment="1">
      <alignment vertical="center" wrapText="1"/>
    </xf>
    <xf numFmtId="0" fontId="5" fillId="0" borderId="0" xfId="0" applyFont="1" applyAlignment="1">
      <alignment vertical="center" wrapText="1"/>
    </xf>
    <xf numFmtId="49" fontId="4" fillId="0" borderId="0" xfId="0" applyNumberFormat="1" applyFont="1" applyAlignment="1">
      <alignment vertical="center"/>
    </xf>
    <xf numFmtId="0" fontId="4"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wrapText="1"/>
    </xf>
    <xf numFmtId="0" fontId="6" fillId="0" borderId="0" xfId="0" applyFont="1"/>
    <xf numFmtId="0" fontId="6" fillId="0" borderId="0" xfId="0" applyFont="1" applyAlignment="1">
      <alignment horizontal="left" vertical="top" wrapText="1"/>
    </xf>
    <xf numFmtId="49" fontId="2" fillId="0" borderId="13" xfId="0" applyNumberFormat="1"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vertical="center"/>
    </xf>
    <xf numFmtId="49" fontId="2" fillId="2" borderId="15" xfId="0" applyNumberFormat="1" applyFont="1" applyFill="1" applyBorder="1" applyAlignment="1">
      <alignment horizontal="left" vertical="center" wrapText="1"/>
    </xf>
    <xf numFmtId="0" fontId="6" fillId="0" borderId="16" xfId="0" applyFont="1" applyBorder="1" applyAlignment="1">
      <alignment horizontal="center" vertical="center" wrapText="1"/>
    </xf>
    <xf numFmtId="44" fontId="6" fillId="0" borderId="17"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49" fontId="6" fillId="0" borderId="5" xfId="0" applyNumberFormat="1" applyFont="1" applyBorder="1" applyAlignment="1">
      <alignment horizontal="left" vertical="center" wrapText="1"/>
    </xf>
    <xf numFmtId="44" fontId="6" fillId="0" borderId="1" xfId="0" applyNumberFormat="1" applyFont="1" applyBorder="1" applyAlignment="1">
      <alignment horizontal="center" vertical="center" wrapText="1"/>
    </xf>
    <xf numFmtId="37" fontId="6" fillId="0" borderId="1" xfId="0" applyNumberFormat="1" applyFont="1" applyBorder="1" applyAlignment="1">
      <alignment horizontal="center" vertical="center" wrapText="1"/>
    </xf>
    <xf numFmtId="164" fontId="6" fillId="0" borderId="4" xfId="0" applyNumberFormat="1" applyFont="1" applyBorder="1" applyAlignment="1">
      <alignment horizontal="left" vertical="center" wrapText="1"/>
    </xf>
    <xf numFmtId="0" fontId="6" fillId="0" borderId="8" xfId="0" applyFont="1" applyBorder="1" applyAlignment="1">
      <alignment vertical="center"/>
    </xf>
    <xf numFmtId="0" fontId="6" fillId="0" borderId="2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44" fontId="2" fillId="0" borderId="2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3" xfId="0" applyFont="1" applyBorder="1" applyAlignment="1">
      <alignment horizontal="left" vertical="center" wrapText="1"/>
    </xf>
    <xf numFmtId="44" fontId="6" fillId="0" borderId="9" xfId="0" applyNumberFormat="1" applyFont="1" applyBorder="1" applyAlignment="1">
      <alignment horizontal="center" vertical="center" wrapText="1"/>
    </xf>
    <xf numFmtId="37" fontId="6" fillId="0" borderId="9" xfId="0" applyNumberFormat="1" applyFont="1" applyBorder="1" applyAlignment="1">
      <alignment horizontal="center" vertical="center" wrapText="1"/>
    </xf>
    <xf numFmtId="37" fontId="6" fillId="0" borderId="10" xfId="0" applyNumberFormat="1" applyFont="1" applyBorder="1" applyAlignment="1">
      <alignment horizontal="center" vertical="center" wrapText="1"/>
    </xf>
    <xf numFmtId="164" fontId="6" fillId="0" borderId="25" xfId="0" applyNumberFormat="1" applyFont="1" applyBorder="1" applyAlignment="1">
      <alignment horizontal="left" vertical="center" wrapText="1"/>
    </xf>
    <xf numFmtId="165" fontId="6" fillId="0" borderId="7" xfId="0" applyNumberFormat="1" applyFont="1" applyBorder="1" applyAlignment="1">
      <alignment horizontal="center" vertical="center" wrapText="1"/>
    </xf>
    <xf numFmtId="1" fontId="2" fillId="0" borderId="0" xfId="0" applyNumberFormat="1" applyFont="1" applyAlignment="1">
      <alignment vertical="center"/>
    </xf>
    <xf numFmtId="0" fontId="6" fillId="0" borderId="26" xfId="0" applyFont="1" applyBorder="1" applyAlignment="1">
      <alignment horizontal="center" vertical="center" wrapText="1"/>
    </xf>
    <xf numFmtId="49" fontId="9" fillId="0" borderId="28" xfId="0" applyNumberFormat="1" applyFont="1" applyBorder="1"/>
    <xf numFmtId="0" fontId="9" fillId="0" borderId="26" xfId="0" applyFont="1" applyBorder="1"/>
    <xf numFmtId="44" fontId="4" fillId="0" borderId="0" xfId="0" applyNumberFormat="1" applyFont="1"/>
    <xf numFmtId="49" fontId="9" fillId="0" borderId="30" xfId="0" applyNumberFormat="1" applyFont="1" applyBorder="1" applyAlignment="1">
      <alignment horizontal="right"/>
    </xf>
    <xf numFmtId="0" fontId="9" fillId="0" borderId="31" xfId="0" applyFont="1" applyBorder="1" applyAlignment="1">
      <alignment horizontal="right"/>
    </xf>
    <xf numFmtId="0" fontId="4" fillId="0" borderId="32" xfId="0" applyFont="1" applyBorder="1" applyAlignment="1">
      <alignment horizontal="center"/>
    </xf>
    <xf numFmtId="0" fontId="4" fillId="0" borderId="0" xfId="0" applyFont="1" applyAlignment="1">
      <alignment horizontal="left" vertical="center"/>
    </xf>
    <xf numFmtId="49" fontId="6" fillId="2" borderId="0" xfId="0" applyNumberFormat="1" applyFont="1" applyFill="1" applyAlignment="1">
      <alignment horizontal="right" vertical="top" wrapText="1"/>
    </xf>
    <xf numFmtId="49" fontId="3" fillId="2" borderId="0" xfId="0" applyNumberFormat="1" applyFont="1" applyFill="1" applyAlignment="1">
      <alignment horizontal="left" vertical="top"/>
    </xf>
    <xf numFmtId="0" fontId="3" fillId="0" borderId="0" xfId="0" applyFont="1" applyAlignment="1">
      <alignment horizontal="left" vertical="top"/>
    </xf>
    <xf numFmtId="0" fontId="3" fillId="2" borderId="0" xfId="0" applyFont="1" applyFill="1" applyAlignment="1">
      <alignment horizontal="right" vertical="top" wrapText="1"/>
    </xf>
    <xf numFmtId="0" fontId="3" fillId="2" borderId="0" xfId="0" applyFont="1" applyFill="1" applyAlignment="1">
      <alignment vertical="top" wrapText="1"/>
    </xf>
    <xf numFmtId="49" fontId="4" fillId="0" borderId="0" xfId="0" applyNumberFormat="1" applyFont="1"/>
    <xf numFmtId="49" fontId="6" fillId="4" borderId="0" xfId="0" applyNumberFormat="1" applyFont="1" applyFill="1" applyAlignment="1">
      <alignment horizontal="left" vertical="center" indent="5"/>
    </xf>
    <xf numFmtId="44" fontId="6" fillId="4" borderId="1" xfId="0" applyNumberFormat="1" applyFont="1" applyFill="1" applyBorder="1" applyAlignment="1">
      <alignment horizontal="center" vertical="center" wrapText="1"/>
    </xf>
    <xf numFmtId="37" fontId="6" fillId="4" borderId="1" xfId="0" applyNumberFormat="1" applyFont="1" applyFill="1" applyBorder="1" applyAlignment="1">
      <alignment horizontal="center" vertical="center" wrapText="1"/>
    </xf>
    <xf numFmtId="44" fontId="6" fillId="4" borderId="19" xfId="0" applyNumberFormat="1" applyFont="1" applyFill="1" applyBorder="1" applyAlignment="1">
      <alignment horizontal="center" vertical="center" wrapText="1"/>
    </xf>
    <xf numFmtId="37" fontId="6" fillId="4" borderId="19" xfId="0" applyNumberFormat="1" applyFont="1" applyFill="1" applyBorder="1" applyAlignment="1">
      <alignment horizontal="center" vertical="center" wrapText="1"/>
    </xf>
    <xf numFmtId="49" fontId="6" fillId="4" borderId="5" xfId="0" quotePrefix="1" applyNumberFormat="1" applyFont="1" applyFill="1" applyBorder="1" applyAlignment="1">
      <alignment horizontal="left" vertical="center" wrapText="1"/>
    </xf>
    <xf numFmtId="49" fontId="8" fillId="4" borderId="5" xfId="0" quotePrefix="1" applyNumberFormat="1" applyFont="1" applyFill="1" applyBorder="1" applyAlignment="1">
      <alignment horizontal="left" vertical="center" wrapText="1"/>
    </xf>
    <xf numFmtId="49" fontId="8" fillId="4" borderId="6" xfId="0" quotePrefix="1" applyNumberFormat="1" applyFont="1" applyFill="1" applyBorder="1" applyAlignment="1">
      <alignment horizontal="left" vertical="center" wrapText="1"/>
    </xf>
    <xf numFmtId="44" fontId="9" fillId="4" borderId="29" xfId="0" applyNumberFormat="1" applyFont="1" applyFill="1" applyBorder="1" applyAlignment="1">
      <alignment horizontal="center"/>
    </xf>
    <xf numFmtId="44" fontId="9" fillId="4" borderId="29" xfId="0" applyNumberFormat="1" applyFont="1" applyFill="1" applyBorder="1"/>
    <xf numFmtId="49" fontId="6" fillId="4" borderId="5" xfId="0" applyNumberFormat="1" applyFont="1" applyFill="1" applyBorder="1" applyAlignment="1">
      <alignment vertical="center" wrapText="1"/>
    </xf>
    <xf numFmtId="0" fontId="12" fillId="4" borderId="0" xfId="0" quotePrefix="1" applyFont="1" applyFill="1"/>
    <xf numFmtId="44" fontId="6" fillId="4" borderId="1" xfId="1" applyFont="1" applyFill="1" applyBorder="1" applyAlignment="1">
      <alignment horizontal="center" vertical="center" wrapText="1"/>
    </xf>
    <xf numFmtId="44" fontId="6" fillId="4" borderId="19" xfId="1" applyFont="1" applyFill="1" applyBorder="1" applyAlignment="1">
      <alignment horizontal="center" vertical="center" wrapText="1"/>
    </xf>
    <xf numFmtId="0" fontId="6" fillId="0" borderId="6" xfId="0" applyFont="1" applyBorder="1" applyAlignment="1">
      <alignment vertical="center"/>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44" fontId="2" fillId="0" borderId="27"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0" fontId="2" fillId="0" borderId="37" xfId="0" applyFont="1" applyBorder="1" applyAlignment="1">
      <alignment horizontal="left" vertical="center" wrapText="1"/>
    </xf>
    <xf numFmtId="0" fontId="2" fillId="0" borderId="37" xfId="0" applyFont="1" applyBorder="1" applyAlignment="1">
      <alignment horizontal="center" vertical="center" wrapText="1"/>
    </xf>
    <xf numFmtId="49" fontId="8" fillId="4" borderId="38" xfId="0" quotePrefix="1" applyNumberFormat="1" applyFont="1" applyFill="1" applyBorder="1" applyAlignment="1">
      <alignment horizontal="left" vertical="center" wrapText="1"/>
    </xf>
    <xf numFmtId="49" fontId="8" fillId="4" borderId="39" xfId="0" quotePrefix="1" applyNumberFormat="1" applyFont="1" applyFill="1" applyBorder="1" applyAlignment="1">
      <alignment horizontal="left" vertical="center" wrapText="1"/>
    </xf>
    <xf numFmtId="49" fontId="7" fillId="0" borderId="0" xfId="0" applyNumberFormat="1" applyFont="1" applyAlignment="1">
      <alignment horizontal="center" vertical="center" wrapText="1"/>
    </xf>
    <xf numFmtId="0" fontId="2" fillId="2" borderId="40" xfId="0" applyFont="1" applyFill="1" applyBorder="1" applyAlignment="1">
      <alignment horizontal="left" vertical="center" wrapText="1"/>
    </xf>
    <xf numFmtId="37" fontId="6" fillId="2" borderId="40" xfId="0" applyNumberFormat="1" applyFont="1" applyFill="1" applyBorder="1" applyAlignment="1">
      <alignment horizontal="center" vertical="center" wrapText="1"/>
    </xf>
    <xf numFmtId="37" fontId="6" fillId="2" borderId="36"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49" fontId="6" fillId="0" borderId="3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center" vertical="center" wrapText="1"/>
    </xf>
    <xf numFmtId="0" fontId="6" fillId="0" borderId="26" xfId="0" applyFont="1" applyBorder="1" applyAlignment="1">
      <alignment horizontal="center" vertical="center" wrapText="1"/>
    </xf>
    <xf numFmtId="1" fontId="6" fillId="0" borderId="11" xfId="0" applyNumberFormat="1" applyFont="1" applyBorder="1" applyAlignment="1">
      <alignment horizontal="center" vertical="center" wrapText="1"/>
    </xf>
    <xf numFmtId="1" fontId="6" fillId="0" borderId="26" xfId="0" applyNumberFormat="1" applyFont="1" applyBorder="1" applyAlignment="1">
      <alignment horizontal="center" vertical="center" wrapText="1"/>
    </xf>
    <xf numFmtId="0" fontId="3" fillId="0" borderId="33" xfId="0" applyFont="1" applyBorder="1" applyAlignment="1">
      <alignment horizontal="center" vertical="top" wrapText="1"/>
    </xf>
    <xf numFmtId="49" fontId="3" fillId="2" borderId="33" xfId="0" applyNumberFormat="1" applyFont="1" applyFill="1" applyBorder="1" applyAlignment="1">
      <alignment horizontal="center" vertical="top"/>
    </xf>
    <xf numFmtId="44" fontId="6" fillId="0" borderId="11" xfId="1" applyFont="1" applyBorder="1" applyAlignment="1">
      <alignment horizontal="center" vertical="center" wrapText="1"/>
    </xf>
    <xf numFmtId="44" fontId="6" fillId="0" borderId="26" xfId="1" applyFont="1" applyBorder="1" applyAlignment="1">
      <alignment horizontal="center" vertical="center" wrapText="1"/>
    </xf>
    <xf numFmtId="44" fontId="2" fillId="0" borderId="11" xfId="0" applyNumberFormat="1" applyFont="1" applyBorder="1" applyAlignment="1">
      <alignment horizontal="center" vertical="center" wrapText="1"/>
    </xf>
    <xf numFmtId="44" fontId="2" fillId="0" borderId="26" xfId="0" applyNumberFormat="1" applyFont="1" applyBorder="1" applyAlignment="1">
      <alignment horizontal="center" vertical="center" wrapText="1"/>
    </xf>
    <xf numFmtId="44" fontId="9" fillId="4" borderId="21" xfId="0" applyNumberFormat="1" applyFont="1" applyFill="1" applyBorder="1" applyAlignment="1">
      <alignment horizontal="center"/>
    </xf>
    <xf numFmtId="44" fontId="9" fillId="4" borderId="29" xfId="0" applyNumberFormat="1" applyFont="1" applyFill="1" applyBorder="1" applyAlignment="1">
      <alignment horizontal="center"/>
    </xf>
    <xf numFmtId="0" fontId="3" fillId="3" borderId="0" xfId="0" applyFont="1" applyFill="1" applyAlignment="1">
      <alignment horizontal="left" vertical="center" wrapText="1"/>
    </xf>
    <xf numFmtId="0" fontId="6" fillId="4" borderId="7" xfId="0" quotePrefix="1" applyFont="1" applyFill="1" applyBorder="1" applyAlignment="1" applyProtection="1">
      <alignment horizontal="center" wrapText="1"/>
      <protection locked="0"/>
    </xf>
    <xf numFmtId="0" fontId="6" fillId="4" borderId="34" xfId="0" quotePrefix="1" applyFont="1" applyFill="1" applyBorder="1" applyAlignment="1" applyProtection="1">
      <alignment horizontal="center" wrapText="1"/>
      <protection locked="0"/>
    </xf>
    <xf numFmtId="166" fontId="6" fillId="4" borderId="7" xfId="0" quotePrefix="1" applyNumberFormat="1" applyFont="1" applyFill="1" applyBorder="1" applyAlignment="1" applyProtection="1">
      <alignment horizontal="center" wrapText="1"/>
      <protection locked="0"/>
    </xf>
    <xf numFmtId="166" fontId="6" fillId="4" borderId="12" xfId="0" quotePrefix="1" applyNumberFormat="1" applyFont="1" applyFill="1" applyBorder="1" applyAlignment="1" applyProtection="1">
      <alignment horizontal="center" wrapText="1"/>
      <protection locked="0"/>
    </xf>
    <xf numFmtId="166" fontId="6" fillId="4" borderId="34" xfId="0" quotePrefix="1" applyNumberFormat="1" applyFont="1" applyFill="1" applyBorder="1" applyAlignment="1" applyProtection="1">
      <alignment horizontal="center" wrapText="1"/>
      <protection locked="0"/>
    </xf>
    <xf numFmtId="0" fontId="11" fillId="4" borderId="7" xfId="0" quotePrefix="1" applyFont="1" applyFill="1" applyBorder="1" applyAlignment="1" applyProtection="1">
      <alignment horizontal="center" vertical="center"/>
      <protection locked="0"/>
    </xf>
    <xf numFmtId="0" fontId="11" fillId="4" borderId="12" xfId="0" quotePrefix="1" applyFont="1" applyFill="1" applyBorder="1" applyAlignment="1" applyProtection="1">
      <alignment horizontal="center" vertical="center"/>
      <protection locked="0"/>
    </xf>
    <xf numFmtId="0" fontId="11" fillId="4" borderId="34" xfId="0" quotePrefix="1" applyFont="1" applyFill="1" applyBorder="1" applyAlignment="1" applyProtection="1">
      <alignment horizontal="center" vertical="center"/>
      <protection locked="0"/>
    </xf>
    <xf numFmtId="44" fontId="6" fillId="4" borderId="1" xfId="0" applyNumberFormat="1" applyFont="1" applyFill="1" applyBorder="1" applyAlignment="1">
      <alignment vertical="center" wrapText="1"/>
    </xf>
    <xf numFmtId="44" fontId="6" fillId="4" borderId="19" xfId="0" applyNumberFormat="1" applyFont="1" applyFill="1" applyBorder="1" applyAlignment="1">
      <alignment vertical="center" wrapText="1"/>
    </xf>
    <xf numFmtId="49" fontId="6" fillId="4" borderId="35" xfId="0" applyNumberFormat="1" applyFont="1" applyFill="1" applyBorder="1" applyAlignment="1">
      <alignment horizontal="left" vertical="center" wrapText="1"/>
    </xf>
    <xf numFmtId="49" fontId="6" fillId="4" borderId="38" xfId="0" quotePrefix="1" applyNumberFormat="1"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A36EC-E9B8-433E-BEDA-E7F9B874C797}">
  <dimension ref="A2:I43"/>
  <sheetViews>
    <sheetView tabSelected="1" topLeftCell="A28" workbookViewId="0">
      <selection activeCell="F35" sqref="F35"/>
    </sheetView>
  </sheetViews>
  <sheetFormatPr defaultColWidth="8.796875" defaultRowHeight="13.5" x14ac:dyDescent="0.35"/>
  <cols>
    <col min="1" max="1" width="86.73046875" style="52" customWidth="1"/>
    <col min="2" max="2" width="15.33203125" style="2" customWidth="1"/>
    <col min="3" max="3" width="19.33203125" style="2" customWidth="1"/>
    <col min="4" max="5" width="10.33203125" style="2" customWidth="1"/>
    <col min="6" max="6" width="25.33203125" style="2" customWidth="1"/>
    <col min="7" max="7" width="12.33203125" style="2" bestFit="1" customWidth="1"/>
    <col min="8" max="8" width="12" style="2" bestFit="1" customWidth="1"/>
    <col min="9" max="16384" width="8.796875" style="2"/>
  </cols>
  <sheetData>
    <row r="2" spans="1:6" x14ac:dyDescent="0.35">
      <c r="A2" s="86"/>
      <c r="B2" s="86"/>
      <c r="C2" s="86"/>
      <c r="D2" s="86"/>
      <c r="E2" s="1"/>
      <c r="F2" s="1"/>
    </row>
    <row r="3" spans="1:6" ht="18" customHeight="1" x14ac:dyDescent="0.35">
      <c r="A3" s="3" t="s">
        <v>28</v>
      </c>
      <c r="B3" s="4"/>
      <c r="C3" s="4"/>
      <c r="D3" s="4"/>
      <c r="E3" s="4"/>
      <c r="F3" s="1"/>
    </row>
    <row r="4" spans="1:6" x14ac:dyDescent="0.35">
      <c r="A4" s="86"/>
      <c r="B4" s="86"/>
      <c r="C4" s="86"/>
      <c r="D4" s="86"/>
      <c r="E4" s="1"/>
      <c r="F4" s="1"/>
    </row>
    <row r="5" spans="1:6" s="6" customFormat="1" x14ac:dyDescent="0.35">
      <c r="A5" s="5"/>
      <c r="F5" s="1"/>
    </row>
    <row r="6" spans="1:6" s="8" customFormat="1" ht="60.75" customHeight="1" x14ac:dyDescent="0.35">
      <c r="A6" s="87" t="s">
        <v>30</v>
      </c>
      <c r="B6" s="87"/>
      <c r="C6" s="87"/>
      <c r="D6" s="87"/>
      <c r="E6" s="1"/>
      <c r="F6" s="7"/>
    </row>
    <row r="7" spans="1:6" s="10" customFormat="1" ht="12.75" x14ac:dyDescent="0.35">
      <c r="A7" s="76" t="s">
        <v>0</v>
      </c>
      <c r="B7" s="9"/>
      <c r="C7" s="9"/>
      <c r="D7" s="9"/>
      <c r="E7" s="9"/>
      <c r="F7" s="9"/>
    </row>
    <row r="8" spans="1:6" s="10" customFormat="1" ht="13.15" thickBot="1" x14ac:dyDescent="0.4">
      <c r="A8" s="53"/>
      <c r="B8" s="11"/>
      <c r="C8" s="11"/>
      <c r="D8" s="11"/>
      <c r="E8" s="11"/>
      <c r="F8" s="11"/>
    </row>
    <row r="9" spans="1:6" s="14" customFormat="1" ht="29.2" customHeight="1" thickBot="1" x14ac:dyDescent="0.4">
      <c r="A9" s="12" t="s">
        <v>1</v>
      </c>
      <c r="B9" s="13" t="s">
        <v>2</v>
      </c>
      <c r="C9" s="80" t="s">
        <v>3</v>
      </c>
      <c r="D9" s="81" t="s">
        <v>4</v>
      </c>
      <c r="E9" s="81"/>
      <c r="F9" s="82" t="s">
        <v>5</v>
      </c>
    </row>
    <row r="10" spans="1:6" s="14" customFormat="1" ht="28.05" customHeight="1" x14ac:dyDescent="0.35">
      <c r="A10" s="15" t="s">
        <v>29</v>
      </c>
      <c r="B10" s="16"/>
      <c r="C10" s="17"/>
      <c r="D10" s="18"/>
      <c r="E10" s="77"/>
      <c r="F10" s="19"/>
    </row>
    <row r="11" spans="1:6" s="14" customFormat="1" ht="13.15" x14ac:dyDescent="0.35">
      <c r="A11" s="20" t="s">
        <v>6</v>
      </c>
      <c r="B11" s="21"/>
      <c r="C11" s="21"/>
      <c r="D11" s="22"/>
      <c r="E11" s="78"/>
      <c r="F11" s="23"/>
    </row>
    <row r="12" spans="1:6" s="14" customFormat="1" ht="13.15" x14ac:dyDescent="0.35">
      <c r="A12" s="58" t="s">
        <v>25</v>
      </c>
      <c r="B12" s="54"/>
      <c r="C12" s="65"/>
      <c r="D12" s="55"/>
      <c r="E12" s="78"/>
      <c r="F12" s="23">
        <f t="shared" ref="F12:F19" si="0">D12*C12</f>
        <v>0</v>
      </c>
    </row>
    <row r="13" spans="1:6" s="14" customFormat="1" ht="14.2" customHeight="1" x14ac:dyDescent="0.35">
      <c r="A13" s="58" t="s">
        <v>26</v>
      </c>
      <c r="B13" s="54"/>
      <c r="C13" s="65"/>
      <c r="D13" s="55"/>
      <c r="E13" s="78"/>
      <c r="F13" s="23">
        <f t="shared" si="0"/>
        <v>0</v>
      </c>
    </row>
    <row r="14" spans="1:6" s="14" customFormat="1" ht="13.15" x14ac:dyDescent="0.35">
      <c r="A14" s="58" t="s">
        <v>27</v>
      </c>
      <c r="B14" s="54"/>
      <c r="C14" s="65"/>
      <c r="D14" s="55"/>
      <c r="E14" s="78"/>
      <c r="F14" s="23">
        <f>D14*C14</f>
        <v>0</v>
      </c>
    </row>
    <row r="15" spans="1:6" s="14" customFormat="1" ht="13.15" x14ac:dyDescent="0.35">
      <c r="A15" s="59" t="s">
        <v>7</v>
      </c>
      <c r="B15" s="54"/>
      <c r="C15" s="65"/>
      <c r="D15" s="55"/>
      <c r="E15" s="78"/>
      <c r="F15" s="23">
        <f>D15*C15</f>
        <v>0</v>
      </c>
    </row>
    <row r="16" spans="1:6" s="14" customFormat="1" ht="13.15" x14ac:dyDescent="0.35">
      <c r="A16" s="59" t="s">
        <v>7</v>
      </c>
      <c r="B16" s="54"/>
      <c r="C16" s="65"/>
      <c r="D16" s="55"/>
      <c r="E16" s="78"/>
      <c r="F16" s="23">
        <f t="shared" si="0"/>
        <v>0</v>
      </c>
    </row>
    <row r="17" spans="1:9" s="14" customFormat="1" ht="13.15" x14ac:dyDescent="0.35">
      <c r="A17" s="64" t="s">
        <v>7</v>
      </c>
      <c r="B17" s="54"/>
      <c r="C17" s="65"/>
      <c r="D17" s="55"/>
      <c r="E17" s="78"/>
      <c r="F17" s="23">
        <f t="shared" si="0"/>
        <v>0</v>
      </c>
    </row>
    <row r="18" spans="1:9" s="14" customFormat="1" ht="13.15" x14ac:dyDescent="0.35">
      <c r="A18" s="59" t="s">
        <v>7</v>
      </c>
      <c r="B18" s="54"/>
      <c r="C18" s="65"/>
      <c r="D18" s="55"/>
      <c r="E18" s="78"/>
      <c r="F18" s="23">
        <f t="shared" si="0"/>
        <v>0</v>
      </c>
    </row>
    <row r="19" spans="1:9" s="14" customFormat="1" ht="15" customHeight="1" thickBot="1" x14ac:dyDescent="0.4">
      <c r="A19" s="60" t="s">
        <v>7</v>
      </c>
      <c r="B19" s="56"/>
      <c r="C19" s="66"/>
      <c r="D19" s="57"/>
      <c r="E19" s="79"/>
      <c r="F19" s="23">
        <f t="shared" si="0"/>
        <v>0</v>
      </c>
    </row>
    <row r="20" spans="1:9" s="8" customFormat="1" ht="36" customHeight="1" thickBot="1" x14ac:dyDescent="0.4">
      <c r="A20" s="24"/>
      <c r="B20" s="25"/>
      <c r="C20" s="25"/>
      <c r="D20" s="26" t="s">
        <v>8</v>
      </c>
      <c r="E20" s="27"/>
      <c r="F20" s="28">
        <f>SUM(F12:F19)</f>
        <v>0</v>
      </c>
      <c r="G20" s="14"/>
      <c r="H20" s="14"/>
      <c r="I20" s="14"/>
    </row>
    <row r="21" spans="1:9" s="8" customFormat="1" ht="26.25" x14ac:dyDescent="0.35">
      <c r="A21" s="29" t="s">
        <v>9</v>
      </c>
      <c r="B21" s="30" t="s">
        <v>2</v>
      </c>
      <c r="C21" s="30" t="s">
        <v>10</v>
      </c>
      <c r="D21" s="30" t="s">
        <v>11</v>
      </c>
      <c r="E21" s="31" t="s">
        <v>12</v>
      </c>
      <c r="F21" s="32" t="s">
        <v>13</v>
      </c>
      <c r="G21" s="14"/>
      <c r="H21" s="14"/>
      <c r="I21" s="14"/>
    </row>
    <row r="22" spans="1:9" s="8" customFormat="1" ht="15" customHeight="1" x14ac:dyDescent="0.35">
      <c r="A22" s="20" t="s">
        <v>14</v>
      </c>
      <c r="B22" s="33"/>
      <c r="C22" s="33"/>
      <c r="D22" s="34"/>
      <c r="E22" s="35"/>
      <c r="F22" s="36"/>
      <c r="G22" s="14"/>
      <c r="H22" s="14"/>
      <c r="I22" s="14"/>
    </row>
    <row r="23" spans="1:9" s="8" customFormat="1" ht="15" customHeight="1" x14ac:dyDescent="0.35">
      <c r="A23" s="63" t="s">
        <v>15</v>
      </c>
      <c r="B23" s="54"/>
      <c r="C23" s="54"/>
      <c r="D23" s="55"/>
      <c r="E23" s="37">
        <v>5</v>
      </c>
      <c r="F23" s="23">
        <f>D23*C23*E23</f>
        <v>0</v>
      </c>
      <c r="G23" s="14"/>
      <c r="H23" s="14"/>
      <c r="I23" s="14"/>
    </row>
    <row r="24" spans="1:9" s="8" customFormat="1" ht="15" customHeight="1" x14ac:dyDescent="0.35">
      <c r="A24" s="63" t="s">
        <v>16</v>
      </c>
      <c r="B24" s="54"/>
      <c r="C24" s="54"/>
      <c r="D24" s="55"/>
      <c r="E24" s="37">
        <v>5</v>
      </c>
      <c r="F24" s="23">
        <f>D24*C24*E24</f>
        <v>0</v>
      </c>
      <c r="G24" s="14"/>
      <c r="H24" s="14"/>
      <c r="I24" s="14"/>
    </row>
    <row r="25" spans="1:9" s="8" customFormat="1" ht="15" customHeight="1" x14ac:dyDescent="0.35">
      <c r="A25" s="59" t="s">
        <v>7</v>
      </c>
      <c r="B25" s="54"/>
      <c r="C25" s="54"/>
      <c r="D25" s="55"/>
      <c r="E25" s="37">
        <v>5</v>
      </c>
      <c r="F25" s="23">
        <f>D25*C25*E25</f>
        <v>0</v>
      </c>
      <c r="G25" s="14"/>
      <c r="H25" s="14"/>
      <c r="I25" s="14"/>
    </row>
    <row r="26" spans="1:9" s="8" customFormat="1" ht="15" customHeight="1" x14ac:dyDescent="0.35">
      <c r="A26" s="59" t="s">
        <v>7</v>
      </c>
      <c r="B26" s="54"/>
      <c r="C26" s="54"/>
      <c r="D26" s="55"/>
      <c r="E26" s="37">
        <v>5</v>
      </c>
      <c r="F26" s="23">
        <f>D26*C26*E26</f>
        <v>0</v>
      </c>
      <c r="G26" s="14"/>
      <c r="H26" s="14"/>
      <c r="I26" s="14"/>
    </row>
    <row r="27" spans="1:9" s="8" customFormat="1" ht="15" customHeight="1" thickBot="1" x14ac:dyDescent="0.4">
      <c r="A27" s="60" t="s">
        <v>7</v>
      </c>
      <c r="B27" s="56"/>
      <c r="C27" s="56"/>
      <c r="D27" s="57"/>
      <c r="E27" s="37">
        <v>5</v>
      </c>
      <c r="F27" s="23">
        <f>D27*C27*E27</f>
        <v>0</v>
      </c>
      <c r="G27" s="14"/>
      <c r="H27" s="14"/>
      <c r="I27" s="14"/>
    </row>
    <row r="28" spans="1:9" s="8" customFormat="1" ht="36" customHeight="1" thickBot="1" x14ac:dyDescent="0.4">
      <c r="A28" s="24"/>
      <c r="B28" s="25"/>
      <c r="C28" s="25"/>
      <c r="D28" s="26" t="s">
        <v>8</v>
      </c>
      <c r="E28" s="27"/>
      <c r="F28" s="28">
        <f>SUM(F23:F27)</f>
        <v>0</v>
      </c>
      <c r="G28" s="14"/>
      <c r="H28" s="14"/>
      <c r="I28" s="14"/>
    </row>
    <row r="29" spans="1:9" s="8" customFormat="1" ht="26.25" x14ac:dyDescent="0.35">
      <c r="A29" s="71" t="s">
        <v>33</v>
      </c>
      <c r="B29" s="72" t="s">
        <v>2</v>
      </c>
      <c r="C29" s="72" t="s">
        <v>17</v>
      </c>
      <c r="D29" s="72" t="s">
        <v>18</v>
      </c>
      <c r="E29" s="73"/>
      <c r="F29" s="72" t="s">
        <v>36</v>
      </c>
      <c r="G29" s="14"/>
      <c r="H29" s="14"/>
      <c r="I29" s="14"/>
    </row>
    <row r="30" spans="1:9" s="8" customFormat="1" ht="13.15" x14ac:dyDescent="0.35">
      <c r="A30" s="83" t="s">
        <v>34</v>
      </c>
      <c r="B30" s="84"/>
      <c r="C30" s="84"/>
      <c r="D30" s="84"/>
      <c r="E30" s="85"/>
      <c r="F30" s="84"/>
      <c r="G30" s="14"/>
      <c r="H30" s="14"/>
      <c r="I30" s="14"/>
    </row>
    <row r="31" spans="1:9" s="8" customFormat="1" ht="13.15" x14ac:dyDescent="0.35">
      <c r="A31" s="111" t="s">
        <v>38</v>
      </c>
      <c r="B31" s="88" t="s">
        <v>19</v>
      </c>
      <c r="C31" s="109"/>
      <c r="D31" s="90">
        <v>2350</v>
      </c>
      <c r="E31" s="94"/>
      <c r="F31" s="96" cm="1">
        <f t="array" ref="F31">SUM((C31:C34)*D31)</f>
        <v>0</v>
      </c>
      <c r="G31" s="38"/>
      <c r="H31" s="14"/>
      <c r="I31" s="14"/>
    </row>
    <row r="32" spans="1:9" s="8" customFormat="1" ht="15" customHeight="1" x14ac:dyDescent="0.35">
      <c r="A32" s="112" t="s">
        <v>37</v>
      </c>
      <c r="B32" s="88"/>
      <c r="C32" s="109"/>
      <c r="D32" s="90"/>
      <c r="E32" s="94"/>
      <c r="F32" s="96"/>
      <c r="G32" s="14"/>
      <c r="H32" s="14"/>
      <c r="I32" s="14"/>
    </row>
    <row r="33" spans="1:9" s="8" customFormat="1" ht="15" customHeight="1" x14ac:dyDescent="0.35">
      <c r="A33" s="74" t="s">
        <v>7</v>
      </c>
      <c r="B33" s="88"/>
      <c r="C33" s="109"/>
      <c r="D33" s="90"/>
      <c r="E33" s="94"/>
      <c r="F33" s="96"/>
      <c r="G33" s="14"/>
      <c r="H33" s="14"/>
      <c r="I33" s="14"/>
    </row>
    <row r="34" spans="1:9" s="8" customFormat="1" ht="15" customHeight="1" thickBot="1" x14ac:dyDescent="0.4">
      <c r="A34" s="75" t="s">
        <v>7</v>
      </c>
      <c r="B34" s="89"/>
      <c r="C34" s="110"/>
      <c r="D34" s="91"/>
      <c r="E34" s="95"/>
      <c r="F34" s="97"/>
      <c r="G34" s="14"/>
      <c r="H34" s="14"/>
      <c r="I34" s="14"/>
    </row>
    <row r="35" spans="1:9" s="8" customFormat="1" ht="36" customHeight="1" thickBot="1" x14ac:dyDescent="0.4">
      <c r="A35" s="67"/>
      <c r="B35" s="39"/>
      <c r="C35" s="39"/>
      <c r="D35" s="68" t="s">
        <v>8</v>
      </c>
      <c r="E35" s="69"/>
      <c r="F35" s="70">
        <f>F31</f>
        <v>0</v>
      </c>
      <c r="G35" s="14"/>
      <c r="H35" s="14"/>
      <c r="I35" s="14"/>
    </row>
    <row r="36" spans="1:9" ht="19.149999999999999" thickBot="1" x14ac:dyDescent="0.55000000000000004">
      <c r="A36" s="40"/>
      <c r="B36" s="41"/>
      <c r="C36" s="98" t="s">
        <v>20</v>
      </c>
      <c r="D36" s="99"/>
      <c r="E36" s="61"/>
      <c r="F36" s="62">
        <f>SUM(F20+F28+F35)</f>
        <v>0</v>
      </c>
      <c r="G36" s="42" t="str">
        <f>IF(F36&gt;750000,"LET OP! UW INSCHRIJVING IS ONGELDIG!","")</f>
        <v/>
      </c>
    </row>
    <row r="37" spans="1:9" ht="19.149999999999999" thickBot="1" x14ac:dyDescent="0.55000000000000004">
      <c r="A37" s="43"/>
      <c r="B37" s="44"/>
      <c r="C37" s="44"/>
      <c r="D37" s="44"/>
      <c r="E37" s="44"/>
      <c r="F37" s="45"/>
    </row>
    <row r="38" spans="1:9" ht="149.19999999999999" customHeight="1" x14ac:dyDescent="0.35">
      <c r="A38" s="100" t="s">
        <v>35</v>
      </c>
      <c r="B38" s="100"/>
      <c r="C38" s="100"/>
      <c r="D38" s="100"/>
      <c r="E38" s="100"/>
      <c r="F38" s="100"/>
      <c r="G38" s="46"/>
    </row>
    <row r="40" spans="1:9" ht="15" customHeight="1" x14ac:dyDescent="0.35">
      <c r="A40" s="47" t="s">
        <v>21</v>
      </c>
      <c r="B40" s="101" t="s">
        <v>22</v>
      </c>
      <c r="C40" s="102"/>
      <c r="D40" s="103"/>
      <c r="E40" s="104"/>
      <c r="F40" s="105"/>
    </row>
    <row r="41" spans="1:9" x14ac:dyDescent="0.35">
      <c r="A41" s="48"/>
      <c r="B41" s="49"/>
      <c r="C41" s="50" t="s">
        <v>23</v>
      </c>
      <c r="D41" s="51"/>
      <c r="E41" s="51"/>
      <c r="F41" s="50" t="s">
        <v>24</v>
      </c>
    </row>
    <row r="42" spans="1:9" ht="59.65" x14ac:dyDescent="0.35">
      <c r="A42" s="106"/>
      <c r="B42" s="107"/>
      <c r="C42" s="108"/>
      <c r="D42" s="106"/>
      <c r="E42" s="107"/>
      <c r="F42" s="108"/>
    </row>
    <row r="43" spans="1:9" ht="13.9" customHeight="1" x14ac:dyDescent="0.35">
      <c r="A43" s="93" t="s">
        <v>32</v>
      </c>
      <c r="B43" s="93"/>
      <c r="C43" s="93"/>
      <c r="D43" s="92" t="s">
        <v>31</v>
      </c>
      <c r="E43" s="92"/>
      <c r="F43" s="92"/>
    </row>
  </sheetData>
  <mergeCells count="15">
    <mergeCell ref="D43:F43"/>
    <mergeCell ref="A43:C43"/>
    <mergeCell ref="E31:E34"/>
    <mergeCell ref="F31:F34"/>
    <mergeCell ref="C36:D36"/>
    <mergeCell ref="A38:F38"/>
    <mergeCell ref="B40:C40"/>
    <mergeCell ref="D40:F40"/>
    <mergeCell ref="A42:C42"/>
    <mergeCell ref="D42:F42"/>
    <mergeCell ref="A2:D2"/>
    <mergeCell ref="A4:D4"/>
    <mergeCell ref="A6:D6"/>
    <mergeCell ref="B31:B34"/>
    <mergeCell ref="D31: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3" ma:contentTypeDescription="Een nieuw document maken." ma:contentTypeScope="" ma:versionID="f2668d93fbadeb3c0979260adf9fc62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336fac284831ead27d40e2f0a94985c5"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DB1AD-C32E-4ADA-AA08-2F1D1ACFDE86}">
  <ds:schemaRefs>
    <ds:schemaRef ds:uri="http://schemas.microsoft.com/office/2006/metadata/properties"/>
    <ds:schemaRef ds:uri="http://purl.org/dc/elements/1.1/"/>
    <ds:schemaRef ds:uri="624d1ed9-fb8f-485c-bb91-9f878f7353dc"/>
    <ds:schemaRef ds:uri="http://schemas.microsoft.com/office/2006/documentManagement/types"/>
    <ds:schemaRef ds:uri="http://schemas.openxmlformats.org/package/2006/metadata/core-properties"/>
    <ds:schemaRef ds:uri="http://www.w3.org/XML/1998/namespace"/>
    <ds:schemaRef ds:uri="1ea487b1-23cd-41ee-9fd0-1084229ea056"/>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4E63AEB9-DA5D-4C7F-BE37-F1121709D994}">
  <ds:schemaRefs>
    <ds:schemaRef ds:uri="http://schemas.microsoft.com/sharepoint/v3/contenttype/forms"/>
  </ds:schemaRefs>
</ds:datastoreItem>
</file>

<file path=customXml/itemProps3.xml><?xml version="1.0" encoding="utf-8"?>
<ds:datastoreItem xmlns:ds="http://schemas.openxmlformats.org/officeDocument/2006/customXml" ds:itemID="{E8F058E3-5953-4728-A50F-85C127B0F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Ergun, Haci;tijs.bruinsslot@almelo.nl</dc:creator>
  <cp:lastModifiedBy>Bruins Slot, Tijs</cp:lastModifiedBy>
  <cp:lastPrinted>2019-02-05T12:39:43Z</cp:lastPrinted>
  <dcterms:created xsi:type="dcterms:W3CDTF">2018-05-24T13:06:33Z</dcterms:created>
  <dcterms:modified xsi:type="dcterms:W3CDTF">2024-11-18T13:48:41Z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