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w3527318310796.sharepoint.com/sites/Projecten/Gedeelde documenten/24.041 Scalabor Inkoopondersteuning/1. Aanbestedingstrajecten/Accountantsdiensten EA/3. Nota van Inlichtingen/"/>
    </mc:Choice>
  </mc:AlternateContent>
  <xr:revisionPtr revIDLastSave="17" documentId="8_{D328078A-E81D-459D-AD10-E05AA16D9F58}" xr6:coauthVersionLast="47" xr6:coauthVersionMax="47" xr10:uidLastSave="{E5AC5BCC-6473-44CE-B104-1A13AE861C49}"/>
  <bookViews>
    <workbookView xWindow="-108" yWindow="-108" windowWidth="23256" windowHeight="13896" activeTab="1" xr2:uid="{6CA35387-51C2-4EEC-9BCF-AFDB3603913B}"/>
  </bookViews>
  <sheets>
    <sheet name="Blad1" sheetId="1" r:id="rId1"/>
    <sheet name="Blad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J11" i="2"/>
  <c r="I11" i="2"/>
  <c r="H11" i="2"/>
  <c r="G11" i="2"/>
  <c r="F11" i="2"/>
  <c r="B2" i="2"/>
  <c r="B3" i="2"/>
  <c r="B4" i="2"/>
  <c r="M17" i="2"/>
  <c r="M18" i="2"/>
  <c r="M19" i="2"/>
  <c r="M20" i="2"/>
  <c r="M21" i="2"/>
  <c r="M22" i="2"/>
  <c r="M14" i="2"/>
  <c r="M15" i="2"/>
  <c r="M16" i="2"/>
  <c r="M23" i="2"/>
  <c r="M24" i="2"/>
  <c r="M25" i="2"/>
  <c r="M26" i="2"/>
  <c r="M27" i="2"/>
  <c r="M28" i="2"/>
  <c r="M13" i="2"/>
  <c r="C6" i="2"/>
  <c r="D11" i="2"/>
  <c r="E11" i="2"/>
  <c r="L11" i="2"/>
  <c r="C11" i="2"/>
  <c r="D31" i="2" l="1"/>
  <c r="C12" i="1" s="1"/>
  <c r="C13" i="1" s="1"/>
</calcChain>
</file>

<file path=xl/sharedStrings.xml><?xml version="1.0" encoding="utf-8"?>
<sst xmlns="http://schemas.openxmlformats.org/spreadsheetml/2006/main" count="57" uniqueCount="31">
  <si>
    <t>Openbare Europese aanbesteding Accountantsdiensten - Scalabor</t>
  </si>
  <si>
    <t>Naam organisatie:</t>
  </si>
  <si>
    <t>&lt;Naam&gt;</t>
  </si>
  <si>
    <t>Invulinstructie:</t>
  </si>
  <si>
    <t>Inschrijfprijs</t>
  </si>
  <si>
    <t>Totaal prijs per boekjaar</t>
  </si>
  <si>
    <t>Inschrijfprijs totaal</t>
  </si>
  <si>
    <t>Tarieven voor additionele werkzaamheden</t>
  </si>
  <si>
    <t xml:space="preserve">Indien de opdrachtgever naast de werkzaamheden zoals beschreven in het beschrijvenddocument, additionele werkzaamheden uitvraagt bij inschrijver, wenst zij de uurtarieven inzichtelijk te hebben. Tevens zijn dit de enige functieprofielen en uurtarieven die in rekening gebracht kunnen worden. Deze tarieven zijn bindend aan de eventuele opdracht. </t>
  </si>
  <si>
    <t>Functie</t>
  </si>
  <si>
    <t>Uurtarief</t>
  </si>
  <si>
    <r>
      <t xml:space="preserve">- Opdrachtgever wil van de werkzaamheden zoals beschreven in het beschrijvend document het aantal uur en de uurtarieven van inschrijver inzichtelijk hebben.
- Tevens zijn dit de enige functieprofielen en uurtarieven die in rekening gebracht kunnen worden.
- Inschrijver dient de met geel gemarkeerde cellen in te vullen.
- In de cellen die de tekst </t>
    </r>
    <r>
      <rPr>
        <i/>
        <sz val="9"/>
        <color theme="1"/>
        <rFont val="Verdana"/>
        <family val="2"/>
      </rPr>
      <t>&lt;werkzaamheden&gt;</t>
    </r>
    <r>
      <rPr>
        <sz val="9"/>
        <color theme="1"/>
        <rFont val="Verdana"/>
        <family val="2"/>
      </rPr>
      <t xml:space="preserve"> bevatten dient inschrijver een specificatie van de werkzaamheden te benoemen.
- Vervolgs dient inschrijver het aantal uur per functieprofiel, per werkzaamheid in. Dit aantal uur wordt vermenigvuldigd met het uurtarief dat in 'Blad 1" per functie is aangegeven.
- De functie profielen zijn overgeomen van de profielen genoemd op 'blad 1'. 
</t>
    </r>
  </si>
  <si>
    <t>Functie profielen:</t>
  </si>
  <si>
    <t>Totaalprijs per werkzaamheid</t>
  </si>
  <si>
    <t>Aantal uur</t>
  </si>
  <si>
    <t>&lt;Werkzaamheid&gt;</t>
  </si>
  <si>
    <t>De totaalprijs per werkzaamheid wordt hieronder bij elkaar opgeteld. Deze prijs dient overeen te komen met de totale inschrijfprijs per boekjaar.</t>
  </si>
  <si>
    <t>Totaal prijs per boekjaar:</t>
  </si>
  <si>
    <t>Kenmerk: TN523795</t>
  </si>
  <si>
    <t>&lt;Functieprofiel 1&gt;</t>
  </si>
  <si>
    <t>&lt;Functieprofiel 2&gt;</t>
  </si>
  <si>
    <t>&lt;Functieprofiel 3&gt;</t>
  </si>
  <si>
    <t>&lt;Functieprofiel 4&gt;</t>
  </si>
  <si>
    <t>&lt;Functieprofiel 5&gt;</t>
  </si>
  <si>
    <t>&lt;Functieprofiel 6&gt;</t>
  </si>
  <si>
    <t>&lt;Functieprofiel 7&gt;</t>
  </si>
  <si>
    <t>&lt;Functieprofiel 8&gt;</t>
  </si>
  <si>
    <t>&lt;Functieprofiel 9&gt;</t>
  </si>
  <si>
    <t>&lt;Functieprofiel 10&gt;</t>
  </si>
  <si>
    <t>BIJLAGE 4 - Prijzenblad na NVI 1</t>
  </si>
  <si>
    <r>
      <t>- Let op! Dit prijzenblad bestaat uit twee invulbladen! 
- Inschrijver dient alleen de geel gemarkeerde cellen in te vullen.
- Alleen cel C13 "</t>
    </r>
    <r>
      <rPr>
        <i/>
        <sz val="9"/>
        <color theme="1"/>
        <rFont val="Verdana"/>
        <family val="2"/>
      </rPr>
      <t>totale inschrijfprijs</t>
    </r>
    <r>
      <rPr>
        <sz val="9"/>
        <color theme="1"/>
        <rFont val="Verdana"/>
        <family val="2"/>
      </rPr>
      <t xml:space="preserve">", zal worden meegenomen in de beoordeling.
- Alle vermelde prijzen en tarieven dienen te zijn gesteld in euro's, exclusief btw.
- De door inschrijver aangeboden prijzen en tarieven zijn inclusief alle zaken/eisen/activiteiten zoals vermeld in het programma van eisen, het beschrijvend document en alle andere bij de aanbesteding horende bijlagen.
- De door inschrijver aangeboden prijzen en tarieven dienen inclusief alle overige belastingen en/of heffingen te zijn en liggen vast gedurende de looptijd (Indexering van toepassing op basis van het CBS-indexcijfer zoals vermeld in de overeenkomst).
</t>
    </r>
    <r>
      <rPr>
        <b/>
        <sz val="9"/>
        <color theme="1"/>
        <rFont val="Verdana"/>
        <family val="2"/>
      </rPr>
      <t xml:space="preserve">In zowel het beschrijvend document als het prijzenblad wordt gesproken over werkzaamheden in scope, ook wel primaire werkzaamheden genoemd, en additionele werkzaamheden. 
De primaire werkzaamheden bestaan uit: 
- Uitvoeren van de jaarrekeningcontrole (exclusief specifieke verantwoordingen)
- Uitvoeren van de interimcontrole
- Opleveren auditplan
- Opleveren managementletter
- Opleveren accountantsverslag
De additionele werkzaamheden bestaan bijvoorbeeld uit:
Subsidiecontrole
Fiscaal advies
Deze additionele werkzaamheden vallen dus niet onder primaire werkzaamheden en daarmee buiten de directe scope. 
Voor deze additionele werkzaamheden, die mogelijk worden afgenomen, dient Inschrijver zoals beschreven in bijlage 4 Prijzenblad uurtarieven op te nemen. Mochten deze werkzaamheden worden afgenomen, zullen daarbij deze tarieven gehanteerd worden. 
Voor de primaire werkzaamheden dient Inschrijver in bijlage 4 Prijzenblad na NVI 1 alle werkzaamheden rondom de primaire werkzaamheden te specificeren, aan de hand van werkzaamheden en functieprofielen. 
Dit zijn de werkzaamheden en ureninschatting per boekjaar. De tarieven hiervan worden opgenomen op blad 1 en gelden dus zowel voor de primaire als additionele werkzaamheden. 
</t>
    </r>
    <r>
      <rPr>
        <sz val="9"/>
        <color theme="1"/>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</si>
</sst>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2]\ * #,##0.00_ ;_ [$€-2]\ * \-#,##0.00_ ;_ [$€-2]\ * &quot;-&quot;??_ ;_ @_ "/>
  </numFmts>
  <fonts count="15" x14ac:knownFonts="1">
    <font>
      <sz val="11"/>
      <color theme="1"/>
      <name val="Aptos Narrow"/>
      <family val="2"/>
      <scheme val="minor"/>
    </font>
    <font>
      <sz val="11"/>
      <color theme="1"/>
      <name val="Aptos Narrow"/>
      <family val="2"/>
      <scheme val="minor"/>
    </font>
    <font>
      <sz val="11"/>
      <color theme="1"/>
      <name val="Verdana"/>
      <family val="2"/>
    </font>
    <font>
      <b/>
      <sz val="14"/>
      <color rgb="FF333762"/>
      <name val="Verdana"/>
      <family val="2"/>
    </font>
    <font>
      <sz val="10"/>
      <color theme="1"/>
      <name val="Verdana"/>
      <family val="2"/>
    </font>
    <font>
      <b/>
      <sz val="10"/>
      <name val="Verdana"/>
      <family val="2"/>
    </font>
    <font>
      <sz val="9"/>
      <color rgb="FF333762"/>
      <name val="Verdana"/>
      <family val="2"/>
    </font>
    <font>
      <b/>
      <sz val="9"/>
      <color theme="0"/>
      <name val="Verdana"/>
      <family val="2"/>
    </font>
    <font>
      <b/>
      <sz val="9"/>
      <name val="Verdana"/>
      <family val="2"/>
    </font>
    <font>
      <sz val="9"/>
      <color theme="1"/>
      <name val="Verdana"/>
      <family val="2"/>
    </font>
    <font>
      <sz val="9"/>
      <name val="Verdana"/>
      <family val="2"/>
    </font>
    <font>
      <b/>
      <sz val="9"/>
      <color rgb="FF333762"/>
      <name val="Verdana"/>
      <family val="2"/>
    </font>
    <font>
      <i/>
      <sz val="9"/>
      <color theme="1"/>
      <name val="Verdana"/>
      <family val="2"/>
    </font>
    <font>
      <sz val="9"/>
      <color theme="0"/>
      <name val="Verdana"/>
      <family val="2"/>
    </font>
    <font>
      <b/>
      <sz val="9"/>
      <color theme="1"/>
      <name val="Verdana"/>
      <family val="2"/>
    </font>
  </fonts>
  <fills count="6">
    <fill>
      <patternFill patternType="none"/>
    </fill>
    <fill>
      <patternFill patternType="gray125"/>
    </fill>
    <fill>
      <patternFill patternType="solid">
        <fgColor theme="0"/>
        <bgColor indexed="64"/>
      </patternFill>
    </fill>
    <fill>
      <patternFill patternType="solid">
        <fgColor rgb="FF1BA87E"/>
        <bgColor indexed="64"/>
      </patternFill>
    </fill>
    <fill>
      <patternFill patternType="solid">
        <fgColor rgb="FFFFFF00"/>
        <bgColor indexed="64"/>
      </patternFill>
    </fill>
    <fill>
      <patternFill patternType="solid">
        <fgColor rgb="FF333762"/>
        <bgColor indexed="64"/>
      </patternFill>
    </fill>
  </fills>
  <borders count="23">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44" fontId="9" fillId="4" borderId="14" xfId="1" applyFont="1" applyFill="1" applyBorder="1" applyAlignment="1" applyProtection="1">
      <alignment horizontal="center"/>
      <protection locked="0"/>
    </xf>
    <xf numFmtId="0" fontId="9" fillId="4" borderId="6" xfId="0" applyFont="1" applyFill="1" applyBorder="1" applyProtection="1">
      <protection locked="0"/>
    </xf>
    <xf numFmtId="0" fontId="10" fillId="4" borderId="14" xfId="0" applyFont="1" applyFill="1" applyBorder="1" applyAlignment="1" applyProtection="1">
      <alignment vertical="center" wrapText="1"/>
      <protection locked="0"/>
    </xf>
    <xf numFmtId="0" fontId="12" fillId="4" borderId="20" xfId="0" applyFont="1" applyFill="1" applyBorder="1" applyProtection="1">
      <protection locked="0"/>
    </xf>
    <xf numFmtId="0" fontId="9" fillId="4" borderId="20" xfId="0" applyFont="1" applyFill="1" applyBorder="1" applyProtection="1">
      <protection locked="0"/>
    </xf>
    <xf numFmtId="0" fontId="12" fillId="4" borderId="21" xfId="0" applyFont="1" applyFill="1" applyBorder="1" applyProtection="1">
      <protection locked="0"/>
    </xf>
    <xf numFmtId="0" fontId="0" fillId="2" borderId="0" xfId="0" applyFill="1"/>
    <xf numFmtId="0" fontId="3" fillId="2" borderId="1" xfId="0" applyFont="1" applyFill="1" applyBorder="1" applyAlignment="1">
      <alignment horizontal="left" vertical="center"/>
    </xf>
    <xf numFmtId="0" fontId="2" fillId="2" borderId="0" xfId="0" applyFont="1" applyFill="1"/>
    <xf numFmtId="164" fontId="4" fillId="2" borderId="0" xfId="0" applyNumberFormat="1" applyFont="1" applyFill="1" applyAlignment="1">
      <alignment horizontal="right"/>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9" fillId="2" borderId="0" xfId="0" applyFont="1" applyFill="1"/>
    <xf numFmtId="0" fontId="6" fillId="2" borderId="3" xfId="0" applyFont="1" applyFill="1" applyBorder="1"/>
    <xf numFmtId="0" fontId="9" fillId="0" borderId="0" xfId="0" applyFont="1"/>
    <xf numFmtId="0" fontId="9" fillId="2" borderId="3" xfId="0" applyFont="1" applyFill="1" applyBorder="1" applyAlignment="1">
      <alignment horizontal="center"/>
    </xf>
    <xf numFmtId="0" fontId="4" fillId="2" borderId="0" xfId="0" applyFont="1" applyFill="1" applyAlignment="1">
      <alignment horizontal="center"/>
    </xf>
    <xf numFmtId="0" fontId="6" fillId="2" borderId="4" xfId="0" applyFont="1" applyFill="1" applyBorder="1"/>
    <xf numFmtId="164" fontId="9" fillId="2" borderId="0" xfId="0" applyNumberFormat="1" applyFont="1" applyFill="1" applyAlignment="1">
      <alignment horizontal="right"/>
    </xf>
    <xf numFmtId="0" fontId="10" fillId="2" borderId="4" xfId="0" applyFont="1" applyFill="1" applyBorder="1"/>
    <xf numFmtId="49" fontId="7" fillId="3" borderId="5" xfId="0" applyNumberFormat="1" applyFont="1" applyFill="1" applyBorder="1"/>
    <xf numFmtId="0" fontId="9" fillId="2" borderId="3" xfId="0" applyFont="1" applyFill="1" applyBorder="1"/>
    <xf numFmtId="0" fontId="4" fillId="2" borderId="0" xfId="0" applyFont="1" applyFill="1"/>
    <xf numFmtId="49" fontId="8" fillId="2" borderId="7" xfId="0" applyNumberFormat="1" applyFont="1" applyFill="1" applyBorder="1"/>
    <xf numFmtId="0" fontId="9" fillId="2" borderId="4" xfId="0" applyFont="1" applyFill="1" applyBorder="1"/>
    <xf numFmtId="0" fontId="4" fillId="2" borderId="8" xfId="0" applyFont="1" applyFill="1" applyBorder="1"/>
    <xf numFmtId="165" fontId="4" fillId="2" borderId="12" xfId="0" applyNumberFormat="1" applyFont="1" applyFill="1" applyBorder="1"/>
    <xf numFmtId="0" fontId="7" fillId="2" borderId="0" xfId="0" applyFont="1" applyFill="1" applyAlignment="1">
      <alignment horizontal="left" vertical="center"/>
    </xf>
    <xf numFmtId="0" fontId="9" fillId="2" borderId="0" xfId="0" applyFont="1" applyFill="1" applyAlignment="1">
      <alignment vertical="center"/>
    </xf>
    <xf numFmtId="0" fontId="11" fillId="2" borderId="14" xfId="0" applyFont="1" applyFill="1" applyBorder="1" applyAlignment="1">
      <alignment horizontal="right" vertical="center"/>
    </xf>
    <xf numFmtId="44" fontId="7" fillId="5" borderId="14" xfId="1" applyFont="1" applyFill="1" applyBorder="1" applyAlignment="1" applyProtection="1">
      <alignment horizontal="center" vertical="center"/>
    </xf>
    <xf numFmtId="44" fontId="7" fillId="2" borderId="0" xfId="0" applyNumberFormat="1" applyFont="1" applyFill="1" applyAlignment="1">
      <alignment horizontal="center" vertical="center"/>
    </xf>
    <xf numFmtId="0" fontId="11" fillId="2" borderId="0" xfId="0" applyFont="1" applyFill="1" applyAlignment="1">
      <alignment horizontal="right" vertical="center"/>
    </xf>
    <xf numFmtId="0" fontId="7" fillId="2" borderId="0" xfId="0" applyFont="1" applyFill="1" applyAlignment="1">
      <alignment vertical="center"/>
    </xf>
    <xf numFmtId="0" fontId="7" fillId="2" borderId="0" xfId="0" applyFont="1" applyFill="1"/>
    <xf numFmtId="0" fontId="9" fillId="2" borderId="0" xfId="0" applyFont="1" applyFill="1" applyAlignment="1">
      <alignment horizontal="left" vertical="top" wrapText="1"/>
    </xf>
    <xf numFmtId="0" fontId="7" fillId="3" borderId="13" xfId="0" applyFont="1" applyFill="1" applyBorder="1" applyAlignment="1">
      <alignment vertical="center"/>
    </xf>
    <xf numFmtId="0" fontId="7" fillId="3" borderId="1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44" fontId="9" fillId="2" borderId="0" xfId="1" applyFont="1" applyFill="1" applyBorder="1" applyAlignment="1" applyProtection="1">
      <alignment horizontal="center"/>
    </xf>
    <xf numFmtId="44" fontId="9" fillId="2" borderId="0" xfId="0" applyNumberFormat="1" applyFont="1" applyFill="1" applyAlignment="1">
      <alignment horizontal="center"/>
    </xf>
    <xf numFmtId="0" fontId="9" fillId="2" borderId="0" xfId="0" applyFont="1" applyFill="1" applyAlignment="1">
      <alignment horizontal="center"/>
    </xf>
    <xf numFmtId="49" fontId="7" fillId="3" borderId="14" xfId="0" applyNumberFormat="1" applyFont="1" applyFill="1" applyBorder="1"/>
    <xf numFmtId="0" fontId="7" fillId="3" borderId="18" xfId="0" applyFont="1" applyFill="1" applyBorder="1" applyAlignment="1">
      <alignment vertical="center"/>
    </xf>
    <xf numFmtId="0" fontId="7" fillId="3" borderId="18" xfId="0" applyFont="1" applyFill="1" applyBorder="1"/>
    <xf numFmtId="0" fontId="7" fillId="5" borderId="22" xfId="0" applyFont="1" applyFill="1" applyBorder="1" applyAlignment="1">
      <alignment vertical="center"/>
    </xf>
    <xf numFmtId="0" fontId="13" fillId="5" borderId="19" xfId="0" applyFont="1" applyFill="1" applyBorder="1"/>
    <xf numFmtId="44" fontId="13" fillId="5" borderId="14" xfId="1" applyFont="1" applyFill="1" applyBorder="1" applyProtection="1"/>
    <xf numFmtId="44" fontId="7" fillId="5" borderId="14" xfId="0" applyNumberFormat="1" applyFont="1" applyFill="1" applyBorder="1"/>
    <xf numFmtId="0" fontId="7" fillId="3" borderId="15" xfId="0" applyFont="1" applyFill="1" applyBorder="1" applyAlignment="1">
      <alignment horizontal="left"/>
    </xf>
    <xf numFmtId="0" fontId="7" fillId="3" borderId="16" xfId="0" applyFont="1" applyFill="1" applyBorder="1" applyAlignment="1">
      <alignment horizontal="left"/>
    </xf>
    <xf numFmtId="0" fontId="7" fillId="3" borderId="17" xfId="0" applyFont="1" applyFill="1" applyBorder="1" applyAlignment="1">
      <alignment horizontal="left"/>
    </xf>
    <xf numFmtId="0" fontId="9" fillId="2" borderId="9" xfId="0" quotePrefix="1"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7" fillId="3" borderId="14" xfId="0" applyFont="1" applyFill="1" applyBorder="1" applyAlignment="1">
      <alignment horizontal="left" vertical="center"/>
    </xf>
    <xf numFmtId="0" fontId="9" fillId="2" borderId="14" xfId="0" applyFont="1" applyFill="1" applyBorder="1" applyAlignment="1">
      <alignment horizontal="left" vertical="top" wrapText="1"/>
    </xf>
    <xf numFmtId="0" fontId="7" fillId="3" borderId="14" xfId="0" applyFont="1" applyFill="1" applyBorder="1" applyAlignment="1">
      <alignment horizontal="right"/>
    </xf>
    <xf numFmtId="0" fontId="13" fillId="5" borderId="14" xfId="0" applyFont="1" applyFill="1" applyBorder="1" applyAlignment="1">
      <alignment horizontal="left"/>
    </xf>
    <xf numFmtId="0" fontId="7" fillId="3" borderId="18" xfId="0" applyFont="1" applyFill="1" applyBorder="1" applyAlignment="1">
      <alignment horizontal="left" vertical="top" wrapText="1"/>
    </xf>
    <xf numFmtId="0" fontId="7" fillId="3" borderId="19" xfId="0" applyFont="1" applyFill="1" applyBorder="1" applyAlignment="1">
      <alignment horizontal="left" vertical="top" wrapText="1"/>
    </xf>
    <xf numFmtId="0" fontId="9" fillId="2" borderId="14" xfId="0" quotePrefix="1"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333762"/>
      <color rgb="FF1BA8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675963</xdr:colOff>
      <xdr:row>22</xdr:row>
      <xdr:rowOff>72390</xdr:rowOff>
    </xdr:from>
    <xdr:to>
      <xdr:col>6</xdr:col>
      <xdr:colOff>93075</xdr:colOff>
      <xdr:row>24</xdr:row>
      <xdr:rowOff>171450</xdr:rowOff>
    </xdr:to>
    <xdr:pic>
      <xdr:nvPicPr>
        <xdr:cNvPr id="2" name="Afbeelding 1" descr="Afbeelding met tekst, Lettertype, Graphics, logo&#10;&#10;Automatisch gegenereerde beschrijving">
          <a:extLst>
            <a:ext uri="{FF2B5EF4-FFF2-40B4-BE49-F238E27FC236}">
              <a16:creationId xmlns:a16="http://schemas.microsoft.com/office/drawing/2014/main" id="{02E29F7F-3E36-4510-A8EE-EF6790AA1C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113" y="5701665"/>
          <a:ext cx="1516422" cy="457200"/>
        </a:xfrm>
        <a:prstGeom prst="rect">
          <a:avLst/>
        </a:prstGeom>
        <a:noFill/>
        <a:ln>
          <a:noFill/>
        </a:ln>
      </xdr:spPr>
    </xdr:pic>
    <xdr:clientData/>
  </xdr:twoCellAnchor>
  <xdr:twoCellAnchor editAs="oneCell">
    <xdr:from>
      <xdr:col>4</xdr:col>
      <xdr:colOff>754380</xdr:colOff>
      <xdr:row>0</xdr:row>
      <xdr:rowOff>160020</xdr:rowOff>
    </xdr:from>
    <xdr:to>
      <xdr:col>5</xdr:col>
      <xdr:colOff>1583117</xdr:colOff>
      <xdr:row>5</xdr:row>
      <xdr:rowOff>76200</xdr:rowOff>
    </xdr:to>
    <xdr:pic>
      <xdr:nvPicPr>
        <xdr:cNvPr id="4" name="Afbeelding 3" descr="Scalabor nieuwe COMPAS gebruiker – Emergo Systems">
          <a:extLst>
            <a:ext uri="{FF2B5EF4-FFF2-40B4-BE49-F238E27FC236}">
              <a16:creationId xmlns:a16="http://schemas.microsoft.com/office/drawing/2014/main" id="{52DD2915-8F9E-C95E-C5F1-52DD720F31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45680" y="160020"/>
          <a:ext cx="2893757" cy="85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1002030</xdr:colOff>
      <xdr:row>28</xdr:row>
      <xdr:rowOff>135255</xdr:rowOff>
    </xdr:from>
    <xdr:to>
      <xdr:col>12</xdr:col>
      <xdr:colOff>1087796</xdr:colOff>
      <xdr:row>31</xdr:row>
      <xdr:rowOff>53340</xdr:rowOff>
    </xdr:to>
    <xdr:pic>
      <xdr:nvPicPr>
        <xdr:cNvPr id="5" name="Afbeelding 4" descr="Afbeelding met tekst, Lettertype, Graphics, logo&#10;&#10;Automatisch gegenereerde beschrijving">
          <a:extLst>
            <a:ext uri="{FF2B5EF4-FFF2-40B4-BE49-F238E27FC236}">
              <a16:creationId xmlns:a16="http://schemas.microsoft.com/office/drawing/2014/main" id="{721CD604-9895-4FB5-BBB1-E157FDB652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1205" y="5345430"/>
          <a:ext cx="1518327" cy="457200"/>
        </a:xfrm>
        <a:prstGeom prst="rect">
          <a:avLst/>
        </a:prstGeom>
        <a:noFill/>
        <a:ln>
          <a:noFill/>
        </a:ln>
      </xdr:spPr>
    </xdr:pic>
    <xdr:clientData/>
  </xdr:twoCellAnchor>
  <xdr:twoCellAnchor editAs="oneCell">
    <xdr:from>
      <xdr:col>6</xdr:col>
      <xdr:colOff>329565</xdr:colOff>
      <xdr:row>0</xdr:row>
      <xdr:rowOff>163830</xdr:rowOff>
    </xdr:from>
    <xdr:to>
      <xdr:col>8</xdr:col>
      <xdr:colOff>358202</xdr:colOff>
      <xdr:row>5</xdr:row>
      <xdr:rowOff>91440</xdr:rowOff>
    </xdr:to>
    <xdr:pic>
      <xdr:nvPicPr>
        <xdr:cNvPr id="6" name="Afbeelding 5" descr="Scalabor nieuwe COMPAS gebruiker – Emergo Systems">
          <a:extLst>
            <a:ext uri="{FF2B5EF4-FFF2-40B4-BE49-F238E27FC236}">
              <a16:creationId xmlns:a16="http://schemas.microsoft.com/office/drawing/2014/main" id="{BB70F286-1D13-44DE-97C8-6043764AF6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39990" y="163830"/>
          <a:ext cx="2876612" cy="864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746B-8458-488C-8FB8-C8BA5C74EA85}">
  <dimension ref="A1:H30"/>
  <sheetViews>
    <sheetView zoomScale="90" zoomScaleNormal="90" workbookViewId="0">
      <selection activeCell="B9" sqref="B9:F9"/>
    </sheetView>
  </sheetViews>
  <sheetFormatPr defaultColWidth="0" defaultRowHeight="14.4" zeroHeight="1" x14ac:dyDescent="0.3"/>
  <cols>
    <col min="1" max="1" width="2.6640625" style="7" customWidth="1"/>
    <col min="2" max="2" width="51.109375" style="7" customWidth="1"/>
    <col min="3" max="3" width="42.33203125" style="7" customWidth="1"/>
    <col min="4" max="4" width="2.5546875" style="7" customWidth="1"/>
    <col min="5" max="5" width="30" style="7" customWidth="1"/>
    <col min="6" max="6" width="30.5546875" style="7" customWidth="1"/>
    <col min="7" max="7" width="2.6640625" style="7" customWidth="1"/>
    <col min="8" max="8" width="0" hidden="1" customWidth="1"/>
    <col min="9" max="16384" width="8.88671875" hidden="1"/>
  </cols>
  <sheetData>
    <row r="1" spans="1:7" x14ac:dyDescent="0.3"/>
    <row r="2" spans="1:7" ht="17.399999999999999" x14ac:dyDescent="0.3">
      <c r="B2" s="8" t="s">
        <v>29</v>
      </c>
      <c r="C2" s="9"/>
      <c r="D2" s="9"/>
      <c r="E2" s="10"/>
      <c r="F2" s="11"/>
      <c r="G2" s="12"/>
    </row>
    <row r="3" spans="1:7" x14ac:dyDescent="0.3">
      <c r="A3" s="13"/>
      <c r="B3" s="14" t="s">
        <v>0</v>
      </c>
      <c r="C3" s="13"/>
      <c r="D3" s="13"/>
      <c r="E3" s="15"/>
      <c r="F3" s="16"/>
      <c r="G3" s="17"/>
    </row>
    <row r="4" spans="1:7" x14ac:dyDescent="0.3">
      <c r="A4" s="13"/>
      <c r="B4" s="18" t="s">
        <v>18</v>
      </c>
      <c r="C4" s="13"/>
      <c r="D4" s="13"/>
      <c r="E4" s="19"/>
      <c r="F4" s="16"/>
      <c r="G4" s="17"/>
    </row>
    <row r="5" spans="1:7" x14ac:dyDescent="0.3">
      <c r="A5" s="13"/>
      <c r="B5" s="20"/>
      <c r="C5" s="13"/>
      <c r="D5" s="13"/>
      <c r="E5" s="19"/>
      <c r="F5" s="16"/>
      <c r="G5" s="17"/>
    </row>
    <row r="6" spans="1:7" x14ac:dyDescent="0.3">
      <c r="A6" s="13"/>
      <c r="B6" s="21" t="s">
        <v>1</v>
      </c>
      <c r="C6" s="2" t="s">
        <v>2</v>
      </c>
      <c r="D6" s="13"/>
      <c r="E6" s="19"/>
      <c r="F6" s="22"/>
      <c r="G6" s="23"/>
    </row>
    <row r="7" spans="1:7" x14ac:dyDescent="0.3">
      <c r="A7" s="13"/>
      <c r="B7" s="24"/>
      <c r="C7" s="13"/>
      <c r="D7" s="13"/>
      <c r="E7" s="19"/>
      <c r="F7" s="25"/>
      <c r="G7" s="23"/>
    </row>
    <row r="8" spans="1:7" x14ac:dyDescent="0.3">
      <c r="A8" s="13"/>
      <c r="B8" s="51" t="s">
        <v>3</v>
      </c>
      <c r="C8" s="52"/>
      <c r="D8" s="52"/>
      <c r="E8" s="52"/>
      <c r="F8" s="53"/>
      <c r="G8" s="26"/>
    </row>
    <row r="9" spans="1:7" ht="400.8" customHeight="1" x14ac:dyDescent="0.3">
      <c r="A9" s="13"/>
      <c r="B9" s="54" t="s">
        <v>30</v>
      </c>
      <c r="C9" s="55"/>
      <c r="D9" s="55"/>
      <c r="E9" s="55"/>
      <c r="F9" s="56"/>
      <c r="G9" s="27"/>
    </row>
    <row r="10" spans="1:7" x14ac:dyDescent="0.3">
      <c r="A10" s="13"/>
      <c r="B10" s="13"/>
      <c r="C10" s="13"/>
      <c r="D10" s="13"/>
      <c r="E10" s="13"/>
      <c r="F10" s="13"/>
      <c r="G10" s="9"/>
    </row>
    <row r="11" spans="1:7" x14ac:dyDescent="0.3">
      <c r="A11" s="13"/>
      <c r="B11" s="57" t="s">
        <v>4</v>
      </c>
      <c r="C11" s="57"/>
      <c r="D11" s="28"/>
      <c r="E11" s="29"/>
      <c r="F11" s="29"/>
      <c r="G11" s="9"/>
    </row>
    <row r="12" spans="1:7" x14ac:dyDescent="0.3">
      <c r="A12" s="13"/>
      <c r="B12" s="30" t="s">
        <v>5</v>
      </c>
      <c r="C12" s="31">
        <f>Blad2!D31</f>
        <v>0</v>
      </c>
      <c r="D12" s="32"/>
      <c r="E12" s="29"/>
      <c r="F12" s="29"/>
      <c r="G12" s="9"/>
    </row>
    <row r="13" spans="1:7" x14ac:dyDescent="0.3">
      <c r="A13" s="13"/>
      <c r="B13" s="30" t="s">
        <v>6</v>
      </c>
      <c r="C13" s="31">
        <f>C12*7</f>
        <v>0</v>
      </c>
      <c r="D13" s="32"/>
      <c r="E13" s="29"/>
      <c r="F13" s="29"/>
      <c r="G13" s="9"/>
    </row>
    <row r="14" spans="1:7" x14ac:dyDescent="0.3">
      <c r="A14" s="13"/>
      <c r="B14" s="33"/>
      <c r="C14" s="32"/>
      <c r="D14" s="32"/>
      <c r="E14" s="29"/>
      <c r="F14" s="29"/>
      <c r="G14" s="9"/>
    </row>
    <row r="15" spans="1:7" x14ac:dyDescent="0.3">
      <c r="A15" s="13"/>
      <c r="B15" s="29"/>
      <c r="C15" s="29"/>
      <c r="D15" s="29"/>
      <c r="E15" s="29"/>
      <c r="F15" s="29"/>
      <c r="G15" s="9"/>
    </row>
    <row r="16" spans="1:7" x14ac:dyDescent="0.3">
      <c r="A16" s="13"/>
      <c r="B16" s="57" t="s">
        <v>7</v>
      </c>
      <c r="C16" s="57"/>
      <c r="D16" s="57"/>
      <c r="E16" s="57"/>
      <c r="F16" s="34"/>
      <c r="G16" s="9"/>
    </row>
    <row r="17" spans="1:7" ht="36.6" customHeight="1" x14ac:dyDescent="0.3">
      <c r="A17" s="13"/>
      <c r="B17" s="58" t="s">
        <v>8</v>
      </c>
      <c r="C17" s="58"/>
      <c r="D17" s="58"/>
      <c r="E17" s="58"/>
      <c r="F17" s="35"/>
      <c r="G17" s="9"/>
    </row>
    <row r="18" spans="1:7" x14ac:dyDescent="0.3">
      <c r="A18" s="13"/>
      <c r="B18" s="36"/>
      <c r="C18" s="36"/>
      <c r="D18" s="36"/>
      <c r="E18" s="35"/>
      <c r="F18" s="35"/>
      <c r="G18" s="9"/>
    </row>
    <row r="19" spans="1:7" x14ac:dyDescent="0.3">
      <c r="A19" s="13"/>
      <c r="B19" s="37" t="s">
        <v>9</v>
      </c>
      <c r="C19" s="38" t="s">
        <v>10</v>
      </c>
      <c r="D19" s="39"/>
      <c r="E19" s="40"/>
      <c r="F19" s="13"/>
      <c r="G19" s="9"/>
    </row>
    <row r="20" spans="1:7" x14ac:dyDescent="0.3">
      <c r="A20" s="13"/>
      <c r="B20" s="3" t="s">
        <v>19</v>
      </c>
      <c r="C20" s="1">
        <v>0</v>
      </c>
      <c r="D20" s="41"/>
      <c r="E20" s="42"/>
      <c r="F20" s="13"/>
      <c r="G20" s="9"/>
    </row>
    <row r="21" spans="1:7" x14ac:dyDescent="0.3">
      <c r="A21" s="13"/>
      <c r="B21" s="3" t="s">
        <v>20</v>
      </c>
      <c r="C21" s="1">
        <v>0</v>
      </c>
      <c r="D21" s="41"/>
      <c r="E21" s="42"/>
      <c r="F21" s="13"/>
      <c r="G21" s="9"/>
    </row>
    <row r="22" spans="1:7" x14ac:dyDescent="0.3">
      <c r="A22" s="13"/>
      <c r="B22" s="3" t="s">
        <v>21</v>
      </c>
      <c r="C22" s="1">
        <v>0</v>
      </c>
      <c r="D22" s="41"/>
      <c r="E22" s="42"/>
      <c r="F22" s="13"/>
      <c r="G22" s="9"/>
    </row>
    <row r="23" spans="1:7" x14ac:dyDescent="0.3">
      <c r="A23" s="13"/>
      <c r="B23" s="3" t="s">
        <v>22</v>
      </c>
      <c r="C23" s="1">
        <v>0</v>
      </c>
      <c r="D23" s="41"/>
      <c r="E23" s="42"/>
      <c r="F23" s="13"/>
      <c r="G23" s="9"/>
    </row>
    <row r="24" spans="1:7" x14ac:dyDescent="0.3">
      <c r="A24" s="13"/>
      <c r="B24" s="3" t="s">
        <v>23</v>
      </c>
      <c r="C24" s="1">
        <v>0</v>
      </c>
      <c r="D24" s="41"/>
      <c r="E24" s="42"/>
      <c r="F24" s="13"/>
      <c r="G24" s="9"/>
    </row>
    <row r="25" spans="1:7" x14ac:dyDescent="0.3">
      <c r="A25" s="13"/>
      <c r="B25" s="3" t="s">
        <v>24</v>
      </c>
      <c r="C25" s="1">
        <v>0</v>
      </c>
      <c r="D25" s="41"/>
      <c r="E25" s="42"/>
      <c r="F25" s="13"/>
      <c r="G25" s="9"/>
    </row>
    <row r="26" spans="1:7" x14ac:dyDescent="0.3">
      <c r="A26" s="13"/>
      <c r="B26" s="3" t="s">
        <v>25</v>
      </c>
      <c r="C26" s="1">
        <v>0</v>
      </c>
      <c r="D26" s="41"/>
      <c r="E26" s="42"/>
      <c r="F26" s="13"/>
      <c r="G26" s="9"/>
    </row>
    <row r="27" spans="1:7" x14ac:dyDescent="0.3">
      <c r="A27" s="13"/>
      <c r="B27" s="3" t="s">
        <v>26</v>
      </c>
      <c r="C27" s="1">
        <v>0</v>
      </c>
      <c r="D27" s="41"/>
      <c r="E27" s="42"/>
      <c r="F27" s="13"/>
      <c r="G27" s="9"/>
    </row>
    <row r="28" spans="1:7" x14ac:dyDescent="0.3">
      <c r="A28" s="13"/>
      <c r="B28" s="3" t="s">
        <v>27</v>
      </c>
      <c r="C28" s="1">
        <v>0</v>
      </c>
      <c r="D28" s="41"/>
      <c r="E28" s="42"/>
      <c r="F28" s="13"/>
      <c r="G28" s="9"/>
    </row>
    <row r="29" spans="1:7" x14ac:dyDescent="0.3">
      <c r="A29" s="13"/>
      <c r="B29" s="3" t="s">
        <v>28</v>
      </c>
      <c r="C29" s="1">
        <v>0</v>
      </c>
      <c r="D29" s="13"/>
      <c r="E29" s="13"/>
      <c r="F29" s="13"/>
      <c r="G29" s="9"/>
    </row>
    <row r="30" spans="1:7" x14ac:dyDescent="0.3"/>
  </sheetData>
  <sheetProtection algorithmName="SHA-512" hashValue="1Zet4LcrGimyqyX4+WgbU47pTgzOvKrP/7I8X98Hr30J3WUmAPtqX5nC+8a7WUd7uuNctgHR6vGSKjbglYOrhQ==" saltValue="3hNOzb2ccV7RCXTzSqt+Fg==" spinCount="100000" sheet="1" objects="1" scenarios="1"/>
  <mergeCells count="5">
    <mergeCell ref="B8:F8"/>
    <mergeCell ref="B9:F9"/>
    <mergeCell ref="B11:C11"/>
    <mergeCell ref="B17:E17"/>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E442-6ED2-49A4-B67C-0E3228310441}">
  <dimension ref="A1:N33"/>
  <sheetViews>
    <sheetView tabSelected="1" topLeftCell="A7" zoomScale="90" zoomScaleNormal="90" workbookViewId="0">
      <selection activeCell="D23" sqref="D23"/>
    </sheetView>
  </sheetViews>
  <sheetFormatPr defaultColWidth="0" defaultRowHeight="14.4" zeroHeight="1" x14ac:dyDescent="0.3"/>
  <cols>
    <col min="1" max="1" width="2.6640625" style="7" customWidth="1"/>
    <col min="2" max="2" width="19.33203125" customWidth="1"/>
    <col min="3" max="12" width="20.6640625" customWidth="1"/>
    <col min="13" max="13" width="17.6640625" customWidth="1"/>
    <col min="14" max="14" width="2.6640625" customWidth="1"/>
    <col min="15" max="16384" width="8.88671875" hidden="1"/>
  </cols>
  <sheetData>
    <row r="1" spans="1:14" x14ac:dyDescent="0.3">
      <c r="B1" s="9"/>
      <c r="C1" s="9"/>
      <c r="D1" s="9"/>
      <c r="E1" s="9"/>
      <c r="F1" s="11"/>
      <c r="G1" s="12"/>
      <c r="H1" s="12"/>
      <c r="I1" s="12"/>
      <c r="J1" s="12"/>
      <c r="K1" s="12"/>
      <c r="L1" s="9"/>
      <c r="M1" s="9"/>
      <c r="N1" s="7"/>
    </row>
    <row r="2" spans="1:14" ht="17.399999999999999" x14ac:dyDescent="0.3">
      <c r="B2" s="8" t="str">
        <f>Blad1!B2</f>
        <v>BIJLAGE 4 - Prijzenblad na NVI 1</v>
      </c>
      <c r="C2" s="9"/>
      <c r="D2" s="9"/>
      <c r="E2" s="10"/>
      <c r="F2" s="16"/>
      <c r="G2" s="17"/>
      <c r="H2" s="17"/>
      <c r="I2" s="17"/>
      <c r="J2" s="17"/>
      <c r="K2" s="17"/>
      <c r="L2" s="9"/>
      <c r="M2" s="9"/>
      <c r="N2" s="7"/>
    </row>
    <row r="3" spans="1:14" x14ac:dyDescent="0.3">
      <c r="A3" s="13"/>
      <c r="B3" s="14" t="str">
        <f>Blad1!B3</f>
        <v>Openbare Europese aanbesteding Accountantsdiensten - Scalabor</v>
      </c>
      <c r="C3" s="13"/>
      <c r="D3" s="13"/>
      <c r="E3" s="15"/>
      <c r="F3" s="16"/>
      <c r="G3" s="17"/>
      <c r="H3" s="17"/>
      <c r="I3" s="17"/>
      <c r="J3" s="17"/>
      <c r="K3" s="17"/>
      <c r="L3" s="9"/>
      <c r="M3" s="9"/>
      <c r="N3" s="7"/>
    </row>
    <row r="4" spans="1:14" x14ac:dyDescent="0.3">
      <c r="A4" s="13"/>
      <c r="B4" s="18" t="str">
        <f>Blad1!B4</f>
        <v>Kenmerk: TN523795</v>
      </c>
      <c r="C4" s="13"/>
      <c r="D4" s="13"/>
      <c r="E4" s="19"/>
      <c r="F4" s="16"/>
      <c r="G4" s="43"/>
      <c r="H4" s="43"/>
      <c r="I4" s="43"/>
      <c r="J4" s="43"/>
      <c r="K4" s="43"/>
      <c r="L4" s="13"/>
      <c r="M4" s="13"/>
      <c r="N4" s="7"/>
    </row>
    <row r="5" spans="1:14" x14ac:dyDescent="0.3">
      <c r="A5" s="13"/>
      <c r="B5" s="20"/>
      <c r="C5" s="13"/>
      <c r="D5" s="13"/>
      <c r="E5" s="19"/>
      <c r="F5" s="22"/>
      <c r="G5" s="13"/>
      <c r="H5" s="13"/>
      <c r="I5" s="13"/>
      <c r="J5" s="13"/>
      <c r="K5" s="13"/>
      <c r="L5" s="13"/>
      <c r="M5" s="13"/>
      <c r="N5" s="7"/>
    </row>
    <row r="6" spans="1:14" x14ac:dyDescent="0.3">
      <c r="A6" s="13"/>
      <c r="B6" s="44" t="s">
        <v>1</v>
      </c>
      <c r="C6" s="60" t="str">
        <f>Blad1!C6</f>
        <v>&lt;Naam&gt;</v>
      </c>
      <c r="D6" s="60"/>
      <c r="E6" s="19"/>
      <c r="G6" s="7"/>
      <c r="H6" s="7"/>
      <c r="I6" s="7"/>
      <c r="J6" s="7"/>
      <c r="K6" s="7"/>
      <c r="L6" s="7"/>
      <c r="M6" s="7"/>
      <c r="N6" s="7"/>
    </row>
    <row r="7" spans="1:14" x14ac:dyDescent="0.3">
      <c r="A7" s="13"/>
      <c r="B7" s="24"/>
      <c r="C7" s="13"/>
      <c r="D7" s="13"/>
      <c r="E7" s="19"/>
      <c r="F7" s="25"/>
      <c r="G7" s="13"/>
      <c r="H7" s="13"/>
      <c r="I7" s="13"/>
      <c r="J7" s="13"/>
      <c r="K7" s="13"/>
      <c r="L7" s="13"/>
      <c r="M7" s="13"/>
      <c r="N7" s="7"/>
    </row>
    <row r="8" spans="1:14" x14ac:dyDescent="0.3">
      <c r="A8" s="13"/>
      <c r="B8" s="57" t="s">
        <v>3</v>
      </c>
      <c r="C8" s="57"/>
      <c r="D8" s="57"/>
      <c r="E8" s="57"/>
      <c r="F8" s="57"/>
      <c r="G8" s="57"/>
      <c r="H8" s="57"/>
      <c r="I8" s="57"/>
      <c r="J8" s="57"/>
      <c r="K8" s="57"/>
      <c r="L8" s="57"/>
      <c r="M8" s="57"/>
      <c r="N8" s="7"/>
    </row>
    <row r="9" spans="1:14" ht="97.2" customHeight="1" x14ac:dyDescent="0.3">
      <c r="A9" s="13"/>
      <c r="B9" s="63" t="s">
        <v>11</v>
      </c>
      <c r="C9" s="63"/>
      <c r="D9" s="63"/>
      <c r="E9" s="63"/>
      <c r="F9" s="63"/>
      <c r="G9" s="63"/>
      <c r="H9" s="63"/>
      <c r="I9" s="63"/>
      <c r="J9" s="63"/>
      <c r="K9" s="63"/>
      <c r="L9" s="63"/>
      <c r="M9" s="63"/>
      <c r="N9" s="7"/>
    </row>
    <row r="10" spans="1:14" ht="15" thickBot="1" x14ac:dyDescent="0.35">
      <c r="A10" s="13"/>
      <c r="B10" s="13"/>
      <c r="C10" s="13"/>
      <c r="D10" s="13"/>
      <c r="E10" s="13"/>
      <c r="F10" s="13"/>
      <c r="G10" s="13"/>
      <c r="H10" s="13"/>
      <c r="I10" s="13"/>
      <c r="J10" s="13"/>
      <c r="K10" s="13"/>
      <c r="L10" s="13"/>
      <c r="M10" s="13"/>
      <c r="N10" s="7"/>
    </row>
    <row r="11" spans="1:14" x14ac:dyDescent="0.3">
      <c r="B11" s="45" t="s">
        <v>12</v>
      </c>
      <c r="C11" s="46" t="str">
        <f>Blad1!B20</f>
        <v>&lt;Functieprofiel 1&gt;</v>
      </c>
      <c r="D11" s="46" t="str">
        <f>Blad1!B21</f>
        <v>&lt;Functieprofiel 2&gt;</v>
      </c>
      <c r="E11" s="46" t="str">
        <f>Blad1!B22</f>
        <v>&lt;Functieprofiel 3&gt;</v>
      </c>
      <c r="F11" s="46" t="str">
        <f>Blad1!B23</f>
        <v>&lt;Functieprofiel 4&gt;</v>
      </c>
      <c r="G11" s="46" t="str">
        <f>Blad1!B24</f>
        <v>&lt;Functieprofiel 5&gt;</v>
      </c>
      <c r="H11" s="46" t="str">
        <f>Blad1!B25</f>
        <v>&lt;Functieprofiel 6&gt;</v>
      </c>
      <c r="I11" s="46" t="str">
        <f>Blad1!B26</f>
        <v>&lt;Functieprofiel 7&gt;</v>
      </c>
      <c r="J11" s="46" t="str">
        <f>Blad1!B27</f>
        <v>&lt;Functieprofiel 8&gt;</v>
      </c>
      <c r="K11" s="46" t="str">
        <f>Blad1!B28</f>
        <v>&lt;Functieprofiel 9&gt;</v>
      </c>
      <c r="L11" s="46" t="str">
        <f>Blad1!B29</f>
        <v>&lt;Functieprofiel 10&gt;</v>
      </c>
      <c r="M11" s="61" t="s">
        <v>13</v>
      </c>
      <c r="N11" s="7"/>
    </row>
    <row r="12" spans="1:14" x14ac:dyDescent="0.3">
      <c r="B12" s="47"/>
      <c r="C12" s="48" t="s">
        <v>14</v>
      </c>
      <c r="D12" s="48" t="s">
        <v>14</v>
      </c>
      <c r="E12" s="48" t="s">
        <v>14</v>
      </c>
      <c r="F12" s="48" t="s">
        <v>14</v>
      </c>
      <c r="G12" s="48" t="s">
        <v>14</v>
      </c>
      <c r="H12" s="48" t="s">
        <v>14</v>
      </c>
      <c r="I12" s="48" t="s">
        <v>14</v>
      </c>
      <c r="J12" s="48" t="s">
        <v>14</v>
      </c>
      <c r="K12" s="48" t="s">
        <v>14</v>
      </c>
      <c r="L12" s="48" t="s">
        <v>14</v>
      </c>
      <c r="M12" s="62"/>
      <c r="N12" s="7"/>
    </row>
    <row r="13" spans="1:14" x14ac:dyDescent="0.3">
      <c r="B13" s="4" t="s">
        <v>15</v>
      </c>
      <c r="C13" s="5"/>
      <c r="D13" s="5"/>
      <c r="E13" s="5"/>
      <c r="F13" s="5"/>
      <c r="G13" s="5"/>
      <c r="H13" s="5"/>
      <c r="I13" s="5"/>
      <c r="J13" s="5"/>
      <c r="K13" s="5"/>
      <c r="L13" s="5"/>
      <c r="M13" s="49">
        <f>(C13*Blad1!$C$20)+(Blad1!$C$21*Blad2!D13)+(Blad2!E13*Blad1!$C$22)+(Blad1!$C$23*Blad2!F13)+(Blad2!G13*Blad1!$C$24)+(Blad1!$C$29*Blad2!L13)</f>
        <v>0</v>
      </c>
      <c r="N13" s="7"/>
    </row>
    <row r="14" spans="1:14" x14ac:dyDescent="0.3">
      <c r="B14" s="4" t="s">
        <v>15</v>
      </c>
      <c r="C14" s="5"/>
      <c r="D14" s="5"/>
      <c r="E14" s="5"/>
      <c r="F14" s="5"/>
      <c r="G14" s="5"/>
      <c r="H14" s="5"/>
      <c r="I14" s="5"/>
      <c r="J14" s="5"/>
      <c r="K14" s="5"/>
      <c r="L14" s="5"/>
      <c r="M14" s="49">
        <f>(C14*Blad1!$C$20)+(Blad1!$C$21*Blad2!D14)+(Blad2!E14*Blad1!$C$22)+(Blad1!$C$23*Blad2!F14)+(Blad2!G14*Blad1!$C$24)+(Blad1!$C$29*Blad2!L14)</f>
        <v>0</v>
      </c>
      <c r="N14" s="7"/>
    </row>
    <row r="15" spans="1:14" x14ac:dyDescent="0.3">
      <c r="B15" s="4" t="s">
        <v>15</v>
      </c>
      <c r="C15" s="5"/>
      <c r="D15" s="5"/>
      <c r="E15" s="5"/>
      <c r="F15" s="5"/>
      <c r="G15" s="5"/>
      <c r="H15" s="5"/>
      <c r="I15" s="5"/>
      <c r="J15" s="5"/>
      <c r="K15" s="5"/>
      <c r="L15" s="5"/>
      <c r="M15" s="49">
        <f>(C15*Blad1!$C$20)+(Blad1!$C$21*Blad2!D15)+(Blad2!E15*Blad1!$C$22)+(Blad1!$C$23*Blad2!F15)+(Blad2!G15*Blad1!$C$24)+(Blad1!$C$29*Blad2!L15)</f>
        <v>0</v>
      </c>
      <c r="N15" s="7"/>
    </row>
    <row r="16" spans="1:14" x14ac:dyDescent="0.3">
      <c r="B16" s="4" t="s">
        <v>15</v>
      </c>
      <c r="C16" s="5"/>
      <c r="D16" s="5"/>
      <c r="E16" s="5"/>
      <c r="F16" s="5"/>
      <c r="G16" s="5"/>
      <c r="H16" s="5"/>
      <c r="I16" s="5"/>
      <c r="J16" s="5"/>
      <c r="K16" s="5"/>
      <c r="L16" s="5"/>
      <c r="M16" s="49">
        <f>(C16*Blad1!$C$20)+(Blad1!$C$21*Blad2!D16)+(Blad2!E16*Blad1!$C$22)+(Blad1!$C$23*Blad2!F16)+(Blad2!G16*Blad1!$C$24)+(Blad1!$C$29*Blad2!L16)</f>
        <v>0</v>
      </c>
      <c r="N16" s="7"/>
    </row>
    <row r="17" spans="2:14" x14ac:dyDescent="0.3">
      <c r="B17" s="4" t="s">
        <v>15</v>
      </c>
      <c r="C17" s="5"/>
      <c r="D17" s="5"/>
      <c r="E17" s="5"/>
      <c r="F17" s="5"/>
      <c r="G17" s="5"/>
      <c r="H17" s="5"/>
      <c r="I17" s="5"/>
      <c r="J17" s="5"/>
      <c r="K17" s="5"/>
      <c r="L17" s="5"/>
      <c r="M17" s="49">
        <f>(C17*Blad1!$C$20)+(Blad1!$C$21*Blad2!D17)+(Blad2!E17*Blad1!$C$22)+(Blad1!$C$23*Blad2!F17)+(Blad2!G17*Blad1!$C$24)+(Blad1!$C$29*Blad2!L17)</f>
        <v>0</v>
      </c>
      <c r="N17" s="7"/>
    </row>
    <row r="18" spans="2:14" x14ac:dyDescent="0.3">
      <c r="B18" s="4" t="s">
        <v>15</v>
      </c>
      <c r="C18" s="5"/>
      <c r="D18" s="5"/>
      <c r="E18" s="5"/>
      <c r="F18" s="5"/>
      <c r="G18" s="5"/>
      <c r="H18" s="5"/>
      <c r="I18" s="5"/>
      <c r="J18" s="5"/>
      <c r="K18" s="5"/>
      <c r="L18" s="5"/>
      <c r="M18" s="49">
        <f>(C18*Blad1!$C$20)+(Blad1!$C$21*Blad2!D18)+(Blad2!E18*Blad1!$C$22)+(Blad1!$C$23*Blad2!F18)+(Blad2!G18*Blad1!$C$24)+(Blad1!$C$29*Blad2!L18)</f>
        <v>0</v>
      </c>
      <c r="N18" s="7"/>
    </row>
    <row r="19" spans="2:14" x14ac:dyDescent="0.3">
      <c r="B19" s="4" t="s">
        <v>15</v>
      </c>
      <c r="C19" s="5"/>
      <c r="D19" s="5"/>
      <c r="E19" s="5"/>
      <c r="F19" s="5"/>
      <c r="G19" s="5"/>
      <c r="H19" s="5"/>
      <c r="I19" s="5"/>
      <c r="J19" s="5"/>
      <c r="K19" s="5"/>
      <c r="L19" s="5"/>
      <c r="M19" s="49">
        <f>(C19*Blad1!$C$20)+(Blad1!$C$21*Blad2!D19)+(Blad2!E19*Blad1!$C$22)+(Blad1!$C$23*Blad2!F19)+(Blad2!G19*Blad1!$C$24)+(Blad1!$C$29*Blad2!L19)</f>
        <v>0</v>
      </c>
      <c r="N19" s="7"/>
    </row>
    <row r="20" spans="2:14" x14ac:dyDescent="0.3">
      <c r="B20" s="4" t="s">
        <v>15</v>
      </c>
      <c r="C20" s="5"/>
      <c r="D20" s="5"/>
      <c r="E20" s="5"/>
      <c r="F20" s="5"/>
      <c r="G20" s="5"/>
      <c r="H20" s="5"/>
      <c r="I20" s="5"/>
      <c r="J20" s="5"/>
      <c r="K20" s="5"/>
      <c r="L20" s="5"/>
      <c r="M20" s="49">
        <f>(C20*Blad1!$C$20)+(Blad1!$C$21*Blad2!D20)+(Blad2!E20*Blad1!$C$22)+(Blad1!$C$23*Blad2!F20)+(Blad2!G20*Blad1!$C$24)+(Blad1!$C$29*Blad2!L20)</f>
        <v>0</v>
      </c>
      <c r="N20" s="7"/>
    </row>
    <row r="21" spans="2:14" x14ac:dyDescent="0.3">
      <c r="B21" s="4" t="s">
        <v>15</v>
      </c>
      <c r="C21" s="5"/>
      <c r="D21" s="5"/>
      <c r="E21" s="5"/>
      <c r="F21" s="5"/>
      <c r="G21" s="5"/>
      <c r="H21" s="5"/>
      <c r="I21" s="5"/>
      <c r="J21" s="5"/>
      <c r="K21" s="5"/>
      <c r="L21" s="5"/>
      <c r="M21" s="49">
        <f>(C21*Blad1!$C$20)+(Blad1!$C$21*Blad2!D21)+(Blad2!E21*Blad1!$C$22)+(Blad1!$C$23*Blad2!F21)+(Blad2!G21*Blad1!$C$24)+(Blad1!$C$29*Blad2!L21)</f>
        <v>0</v>
      </c>
      <c r="N21" s="7"/>
    </row>
    <row r="22" spans="2:14" x14ac:dyDescent="0.3">
      <c r="B22" s="4" t="s">
        <v>15</v>
      </c>
      <c r="C22" s="5"/>
      <c r="D22" s="5"/>
      <c r="E22" s="5"/>
      <c r="F22" s="5"/>
      <c r="G22" s="5"/>
      <c r="H22" s="5"/>
      <c r="I22" s="5"/>
      <c r="J22" s="5"/>
      <c r="K22" s="5"/>
      <c r="L22" s="5"/>
      <c r="M22" s="49">
        <f>(C22*Blad1!$C$20)+(Blad1!$C$21*Blad2!D22)+(Blad2!E22*Blad1!$C$22)+(Blad1!$C$23*Blad2!F22)+(Blad2!G22*Blad1!$C$24)+(Blad1!$C$29*Blad2!L22)</f>
        <v>0</v>
      </c>
      <c r="N22" s="7"/>
    </row>
    <row r="23" spans="2:14" x14ac:dyDescent="0.3">
      <c r="B23" s="4" t="s">
        <v>15</v>
      </c>
      <c r="C23" s="5"/>
      <c r="D23" s="5"/>
      <c r="E23" s="5"/>
      <c r="F23" s="5"/>
      <c r="G23" s="5"/>
      <c r="H23" s="5"/>
      <c r="I23" s="5"/>
      <c r="J23" s="5"/>
      <c r="K23" s="5"/>
      <c r="L23" s="5"/>
      <c r="M23" s="49">
        <f>(C23*Blad1!$C$20)+(Blad1!$C$21*Blad2!D23)+(Blad2!E23*Blad1!$C$22)+(Blad1!$C$23*Blad2!F23)+(Blad2!G23*Blad1!$C$24)+(Blad1!$C$29*Blad2!L23)</f>
        <v>0</v>
      </c>
      <c r="N23" s="7"/>
    </row>
    <row r="24" spans="2:14" x14ac:dyDescent="0.3">
      <c r="B24" s="4" t="s">
        <v>15</v>
      </c>
      <c r="C24" s="5"/>
      <c r="D24" s="5"/>
      <c r="E24" s="5"/>
      <c r="F24" s="5"/>
      <c r="G24" s="5"/>
      <c r="H24" s="5"/>
      <c r="I24" s="5"/>
      <c r="J24" s="5"/>
      <c r="K24" s="5"/>
      <c r="L24" s="5"/>
      <c r="M24" s="49">
        <f>(C24*Blad1!$C$20)+(Blad1!$C$21*Blad2!D24)+(Blad2!E24*Blad1!$C$22)+(Blad1!$C$23*Blad2!F24)+(Blad2!G24*Blad1!$C$24)+(Blad1!$C$29*Blad2!L24)</f>
        <v>0</v>
      </c>
      <c r="N24" s="7"/>
    </row>
    <row r="25" spans="2:14" x14ac:dyDescent="0.3">
      <c r="B25" s="4" t="s">
        <v>15</v>
      </c>
      <c r="C25" s="5"/>
      <c r="D25" s="5"/>
      <c r="E25" s="5"/>
      <c r="F25" s="5"/>
      <c r="G25" s="5"/>
      <c r="H25" s="5"/>
      <c r="I25" s="5"/>
      <c r="J25" s="5"/>
      <c r="K25" s="5"/>
      <c r="L25" s="5"/>
      <c r="M25" s="49">
        <f>(C25*Blad1!$C$20)+(Blad1!$C$21*Blad2!D25)+(Blad2!E25*Blad1!$C$22)+(Blad1!$C$23*Blad2!F25)+(Blad2!G25*Blad1!$C$24)+(Blad1!$C$29*Blad2!L25)</f>
        <v>0</v>
      </c>
      <c r="N25" s="7"/>
    </row>
    <row r="26" spans="2:14" x14ac:dyDescent="0.3">
      <c r="B26" s="4" t="s">
        <v>15</v>
      </c>
      <c r="C26" s="5"/>
      <c r="D26" s="5"/>
      <c r="E26" s="5"/>
      <c r="F26" s="5"/>
      <c r="G26" s="5"/>
      <c r="H26" s="5"/>
      <c r="I26" s="5"/>
      <c r="J26" s="5"/>
      <c r="K26" s="5"/>
      <c r="L26" s="5"/>
      <c r="M26" s="49">
        <f>(C26*Blad1!$C$20)+(Blad1!$C$21*Blad2!D26)+(Blad2!E26*Blad1!$C$22)+(Blad1!$C$23*Blad2!F26)+(Blad2!G26*Blad1!$C$24)+(Blad1!$C$29*Blad2!L26)</f>
        <v>0</v>
      </c>
      <c r="N26" s="7"/>
    </row>
    <row r="27" spans="2:14" x14ac:dyDescent="0.3">
      <c r="B27" s="4" t="s">
        <v>15</v>
      </c>
      <c r="C27" s="5"/>
      <c r="D27" s="5"/>
      <c r="E27" s="5"/>
      <c r="F27" s="5"/>
      <c r="G27" s="5"/>
      <c r="H27" s="5"/>
      <c r="I27" s="5"/>
      <c r="J27" s="5"/>
      <c r="K27" s="5"/>
      <c r="L27" s="5"/>
      <c r="M27" s="49">
        <f>(C27*Blad1!$C$20)+(Blad1!$C$21*Blad2!D27)+(Blad2!E27*Blad1!$C$22)+(Blad1!$C$23*Blad2!F27)+(Blad2!G27*Blad1!$C$24)+(Blad1!$C$29*Blad2!L27)</f>
        <v>0</v>
      </c>
      <c r="N27" s="7"/>
    </row>
    <row r="28" spans="2:14" ht="15" thickBot="1" x14ac:dyDescent="0.35">
      <c r="B28" s="6" t="s">
        <v>15</v>
      </c>
      <c r="C28" s="5"/>
      <c r="D28" s="5"/>
      <c r="E28" s="5"/>
      <c r="F28" s="5"/>
      <c r="G28" s="5"/>
      <c r="H28" s="5"/>
      <c r="I28" s="5"/>
      <c r="J28" s="5"/>
      <c r="K28" s="5"/>
      <c r="L28" s="5"/>
      <c r="M28" s="49">
        <f>(C28*Blad1!$C$20)+(Blad1!$C$21*Blad2!D28)+(Blad2!E28*Blad1!$C$22)+(Blad1!$C$23*Blad2!F28)+(Blad2!G28*Blad1!$C$24)+(Blad1!$C$29*Blad2!L28)</f>
        <v>0</v>
      </c>
      <c r="N28" s="7"/>
    </row>
    <row r="29" spans="2:14" s="7" customFormat="1" x14ac:dyDescent="0.3">
      <c r="B29" s="13"/>
      <c r="C29" s="13"/>
      <c r="D29" s="13"/>
      <c r="E29" s="13"/>
      <c r="F29" s="13"/>
      <c r="G29" s="13"/>
      <c r="H29" s="13"/>
      <c r="I29" s="13"/>
      <c r="J29" s="13"/>
      <c r="K29" s="13"/>
      <c r="L29" s="13"/>
      <c r="M29" s="13"/>
    </row>
    <row r="30" spans="2:14" s="7" customFormat="1" x14ac:dyDescent="0.3">
      <c r="B30" s="13" t="s">
        <v>16</v>
      </c>
      <c r="C30" s="13"/>
      <c r="D30" s="13"/>
      <c r="E30" s="13"/>
      <c r="F30" s="13"/>
      <c r="G30" s="13"/>
      <c r="H30" s="13"/>
      <c r="I30" s="13"/>
      <c r="J30" s="13"/>
      <c r="K30" s="13"/>
      <c r="L30" s="13"/>
      <c r="M30" s="13"/>
    </row>
    <row r="31" spans="2:14" x14ac:dyDescent="0.3">
      <c r="B31" s="59" t="s">
        <v>17</v>
      </c>
      <c r="C31" s="59"/>
      <c r="D31" s="50">
        <f>SUM(M13:M28)</f>
        <v>0</v>
      </c>
      <c r="E31" s="13"/>
      <c r="F31" s="13"/>
      <c r="G31" s="13"/>
      <c r="H31" s="13"/>
      <c r="I31" s="13"/>
      <c r="J31" s="13"/>
      <c r="K31" s="13"/>
      <c r="L31" s="13"/>
      <c r="M31" s="13"/>
      <c r="N31" s="7"/>
    </row>
    <row r="32" spans="2:14" x14ac:dyDescent="0.3">
      <c r="B32" s="9"/>
      <c r="C32" s="9"/>
      <c r="D32" s="9"/>
      <c r="E32" s="9"/>
      <c r="F32" s="9"/>
      <c r="G32" s="9"/>
      <c r="H32" s="9"/>
      <c r="I32" s="9"/>
      <c r="J32" s="9"/>
      <c r="K32" s="9"/>
      <c r="L32" s="9"/>
      <c r="M32" s="9"/>
      <c r="N32" s="7"/>
    </row>
    <row r="33" s="7" customFormat="1" hidden="1" x14ac:dyDescent="0.3"/>
  </sheetData>
  <sheetProtection algorithmName="SHA-512" hashValue="zjhc/Dl1wa6OZQANiyOuFv+AiVmcpqO8BNgL4RU8E5xNw3Az/tOUU3t9hFS+AvArwyonhmshAbLm9w2W2IYN3g==" saltValue="59KFMV0KtviKc3tjS++zOg==" spinCount="100000" sheet="1" objects="1" scenarios="1"/>
  <mergeCells count="5">
    <mergeCell ref="B31:C31"/>
    <mergeCell ref="C6:D6"/>
    <mergeCell ref="M11:M12"/>
    <mergeCell ref="B9:M9"/>
    <mergeCell ref="B8:M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74c010-84b2-41aa-9f70-829eca1e20e5" xsi:nil="true"/>
    <lcf76f155ced4ddcb4097134ff3c332f xmlns="58136303-e262-4c30-89d9-d9f80385de9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4" ma:contentTypeDescription="Een nieuw document maken." ma:contentTypeScope="" ma:versionID="0622daea2a7b50b33ffc2c7cf23d1b96">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a4b1310236d35faa850d3dcb25626509"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5D686E-B35F-4AA0-A242-00FB4E56B47D}">
  <ds:schemaRefs>
    <ds:schemaRef ds:uri="a374c010-84b2-41aa-9f70-829eca1e20e5"/>
    <ds:schemaRef ds:uri="http://schemas.openxmlformats.org/package/2006/metadata/core-properties"/>
    <ds:schemaRef ds:uri="http://schemas.microsoft.com/office/infopath/2007/PartnerControls"/>
    <ds:schemaRef ds:uri="http://purl.org/dc/dcmitype/"/>
    <ds:schemaRef ds:uri="http://www.w3.org/XML/1998/namespace"/>
    <ds:schemaRef ds:uri="http://purl.org/dc/elements/1.1/"/>
    <ds:schemaRef ds:uri="http://schemas.microsoft.com/office/2006/documentManagement/types"/>
    <ds:schemaRef ds:uri="58136303-e262-4c30-89d9-d9f80385de94"/>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D684B76-1F1A-4EB2-825E-3662984F038C}">
  <ds:schemaRefs>
    <ds:schemaRef ds:uri="http://schemas.microsoft.com/sharepoint/v3/contenttype/forms"/>
  </ds:schemaRefs>
</ds:datastoreItem>
</file>

<file path=customXml/itemProps3.xml><?xml version="1.0" encoding="utf-8"?>
<ds:datastoreItem xmlns:ds="http://schemas.openxmlformats.org/officeDocument/2006/customXml" ds:itemID="{A3BC5E11-1D3A-4A25-9E38-7D538D5B9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 van den Reek - HIP</dc:creator>
  <cp:keywords/>
  <dc:description/>
  <cp:lastModifiedBy>Tim van den Reek - HIP</cp:lastModifiedBy>
  <cp:revision/>
  <dcterms:created xsi:type="dcterms:W3CDTF">2025-04-02T12:59:35Z</dcterms:created>
  <dcterms:modified xsi:type="dcterms:W3CDTF">2025-05-22T18:27:31Z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0x010100F224D276D54AE04BAA66E2DA3537A38B</vt:lpwstr>
  </property>
  <property fmtid="{D5CDD505-2E9C-101B-9397-08002B2CF9AE}" pid="3" name="MediaServiceImageTags">
    <vt:lpwstr/>
  </property>
</Properties>
</file>