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202300"/>
  <mc:AlternateContent xmlns:mc="http://schemas.openxmlformats.org/markup-compatibility/2006">
    <mc:Choice Requires="x15">
      <x15ac:absPath xmlns:x15ac="http://schemas.microsoft.com/office/spreadsheetml/2010/11/ac" url="T:\Samenwerking\Inkoop\Aanbestedingen\2025\Oldebroek\EU - Brandstof - TB\5 Nota's van inlichtingen\"/>
    </mc:Choice>
  </mc:AlternateContent>
  <xr:revisionPtr revIDLastSave="0" documentId="13_ncr:1_{D9115F5D-74BE-47E1-9701-C24B2E9698A7}" xr6:coauthVersionLast="47" xr6:coauthVersionMax="47" xr10:uidLastSave="{00000000-0000-0000-0000-000000000000}"/>
  <bookViews>
    <workbookView xWindow="-120" yWindow="-120" windowWidth="29040" windowHeight="15840" xr2:uid="{BE5C424D-79D2-4C2A-A905-9A8136AB8C79}"/>
  </bookViews>
  <sheets>
    <sheet name="Bijlage 4. Prijzenblad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 r="D11" i="1"/>
  <c r="F19" i="1" l="1"/>
  <c r="F14" i="1"/>
  <c r="F11" i="1"/>
  <c r="D8" i="1"/>
  <c r="D5" i="1"/>
  <c r="F5" i="1"/>
  <c r="F8" i="1"/>
  <c r="F16" i="1" l="1"/>
  <c r="F21" i="1" s="1"/>
</calcChain>
</file>

<file path=xl/sharedStrings.xml><?xml version="1.0" encoding="utf-8"?>
<sst xmlns="http://schemas.openxmlformats.org/spreadsheetml/2006/main" count="35" uniqueCount="34">
  <si>
    <t>Brandstofsoort</t>
  </si>
  <si>
    <t>Datum</t>
  </si>
  <si>
    <t>Gemiddelde Landelijke Adviesprijs (GLA) in € (euro) per liter exclusief BTW</t>
  </si>
  <si>
    <t>Korting in € (euro) per liter</t>
  </si>
  <si>
    <t>Aantal liters</t>
  </si>
  <si>
    <t>Subtotalen (C-D)*E</t>
  </si>
  <si>
    <t>Inschrijfprijs brandstof</t>
  </si>
  <si>
    <t>Passysteem</t>
  </si>
  <si>
    <t>Aantal brandstofpassen per maand (informatief)</t>
  </si>
  <si>
    <t>Subtotalen per jaar (exclusief BTW)</t>
  </si>
  <si>
    <t>Brandstofpas inclusief dienstverlening conform programma van eisen en wensen. Prijs per stuk per maand.</t>
  </si>
  <si>
    <t>Totale inschrijfprijs</t>
  </si>
  <si>
    <t>** Korting wordt verleend op basis van de adviesprijs zoals gepubliceerd door de inschrijver.</t>
  </si>
  <si>
    <t>Volledig en naar waarheid ingevuld.</t>
  </si>
  <si>
    <t>Naam</t>
  </si>
  <si>
    <t>Functie</t>
  </si>
  <si>
    <t>Onderneming</t>
  </si>
  <si>
    <t>Plaats en datum</t>
  </si>
  <si>
    <t>Handtekening</t>
  </si>
  <si>
    <t>Prijs in € (euro) per liter exclusief BTW</t>
  </si>
  <si>
    <t>Bijlage 4.  Prijzenblad Brandstof TN519960</t>
  </si>
  <si>
    <t>Toelichting:</t>
  </si>
  <si>
    <t>·  De Inschrijver dient alleen de grijze velden van het prijzenblad in te vullen.</t>
  </si>
  <si>
    <t>·  Alle door inschrijver verstrekte tarieven en prijzen zijn marktconform en realistisch. Als blijkt dat er niet marktconform of realistisch wordt aangeboden, is opdrachtgever gerechtigd de inschrijving ongeldig te verklaren.</t>
  </si>
  <si>
    <t>·  De genoemde bedragen omvatten alle kosten die nodig zijn voor de uitvoering van de werkzaamheden, zoals overhead, uitvoeringskosten, reiskosten, algemene kosten, winst en risico, afschrijvingskosten, het verstrekken van tankpassen, en andere vergelijkbare kosten. Het jaarlijkse aantal liters is slechts een indicatie, hier kunnen geen rechten aan worden ontleend.</t>
  </si>
  <si>
    <t>* Korting wordt verleend op basis van de dagprijs zoals gepubliceerd op https://fulltank.nl/nl/brandstofprijzen/.</t>
  </si>
  <si>
    <t>***Indien u geen kosten berekent voor de tankpassen, verzoeken wij u €0,00 in te vullen.</t>
  </si>
  <si>
    <t>·  De prijzen zoals ingevuld in het prijsinvulformulier zijn inclusief alle kosten voortkomend uit het programma van eisen en wensen, eventuele nota('s) van inlichtingen en exclusief BTW.</t>
  </si>
  <si>
    <t>Prijs per liter diesel*</t>
  </si>
  <si>
    <t>Prijs per liter benzine*</t>
  </si>
  <si>
    <t>Prijs per liter HVO100*</t>
  </si>
  <si>
    <t>Prijs per liter Ad Blue**</t>
  </si>
  <si>
    <t>Inschrijfprijs brandstofpas</t>
  </si>
  <si>
    <t>Prijs exclusief BTW per stuk per maand***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</si>
</sst>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quot;€&quot;\ #,##0.000"/>
  </numFmts>
  <fonts count="11" x14ac:knownFonts="1">
    <font>
      <sz val="11"/>
      <color theme="1"/>
      <name val="Aptos Narrow"/>
      <family val="2"/>
      <scheme val="minor"/>
    </font>
    <font>
      <sz val="10"/>
      <color theme="1"/>
      <name val="Verdana"/>
      <family val="2"/>
    </font>
    <font>
      <b/>
      <sz val="10"/>
      <color theme="1"/>
      <name val="Verdana"/>
      <family val="2"/>
    </font>
    <font>
      <sz val="10"/>
      <name val="Arial"/>
      <family val="2"/>
    </font>
    <font>
      <b/>
      <sz val="11"/>
      <color theme="1"/>
      <name val="Arial"/>
      <family val="2"/>
    </font>
    <font>
      <sz val="10"/>
      <name val="Verdana"/>
      <family val="2"/>
    </font>
    <font>
      <b/>
      <sz val="11"/>
      <color theme="1"/>
      <name val="Aptos Narrow"/>
      <family val="2"/>
      <scheme val="minor"/>
    </font>
    <font>
      <b/>
      <sz val="16"/>
      <color theme="1"/>
      <name val="Verdana"/>
      <family val="2"/>
    </font>
    <font>
      <sz val="11"/>
      <name val="Aptos Narrow"/>
      <family val="2"/>
      <scheme val="minor"/>
    </font>
    <font>
      <b/>
      <u/>
      <sz val="10"/>
      <color theme="1"/>
      <name val="Verdana"/>
      <family val="2"/>
    </font>
    <font>
      <b/>
      <sz val="11"/>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xf numFmtId="0" fontId="1" fillId="0" borderId="0"/>
    <xf numFmtId="0" fontId="3" fillId="0" borderId="0"/>
    <xf numFmtId="0" fontId="3" fillId="0" borderId="0"/>
  </cellStyleXfs>
  <cellXfs count="42">
    <xf numFmtId="0" fontId="0" fillId="0" borderId="0" xfId="0"/>
    <xf numFmtId="0" fontId="1" fillId="0" borderId="0" xfId="1"/>
    <xf numFmtId="164" fontId="1" fillId="0" borderId="0" xfId="1" applyNumberFormat="1"/>
    <xf numFmtId="0" fontId="4" fillId="0" borderId="0" xfId="1" applyFont="1" applyAlignment="1">
      <alignment wrapText="1"/>
    </xf>
    <xf numFmtId="3" fontId="1" fillId="3" borderId="0" xfId="1" applyNumberFormat="1" applyFill="1"/>
    <xf numFmtId="165" fontId="1" fillId="0" borderId="0" xfId="1" applyNumberFormat="1"/>
    <xf numFmtId="165" fontId="1" fillId="0" borderId="1" xfId="1" applyNumberFormat="1" applyBorder="1"/>
    <xf numFmtId="165" fontId="1" fillId="2" borderId="1" xfId="1" applyNumberFormat="1" applyFill="1" applyBorder="1" applyProtection="1">
      <protection locked="0"/>
    </xf>
    <xf numFmtId="3" fontId="1" fillId="4" borderId="0" xfId="1" applyNumberFormat="1" applyFill="1"/>
    <xf numFmtId="0" fontId="4" fillId="5" borderId="0" xfId="1" applyFont="1" applyFill="1"/>
    <xf numFmtId="164" fontId="4" fillId="5" borderId="0" xfId="1" applyNumberFormat="1" applyFont="1" applyFill="1"/>
    <xf numFmtId="0" fontId="1" fillId="4" borderId="0" xfId="1" applyFill="1"/>
    <xf numFmtId="165" fontId="5" fillId="4" borderId="1" xfId="1" applyNumberFormat="1" applyFont="1" applyFill="1" applyBorder="1"/>
    <xf numFmtId="164" fontId="1" fillId="2" borderId="0" xfId="1" applyNumberFormat="1" applyFill="1" applyProtection="1">
      <protection locked="0"/>
    </xf>
    <xf numFmtId="0" fontId="0" fillId="4" borderId="0" xfId="0" applyFill="1"/>
    <xf numFmtId="15" fontId="1" fillId="4" borderId="0" xfId="1" applyNumberFormat="1" applyFill="1"/>
    <xf numFmtId="165" fontId="1" fillId="4" borderId="0" xfId="1" applyNumberFormat="1" applyFill="1"/>
    <xf numFmtId="0" fontId="4" fillId="4" borderId="0" xfId="1" applyFont="1" applyFill="1"/>
    <xf numFmtId="0" fontId="1" fillId="0" borderId="2" xfId="1" applyBorder="1" applyAlignment="1">
      <alignment wrapText="1"/>
    </xf>
    <xf numFmtId="164" fontId="1" fillId="4" borderId="0" xfId="1" applyNumberFormat="1" applyFill="1"/>
    <xf numFmtId="0" fontId="6" fillId="4" borderId="1" xfId="0" applyFont="1" applyFill="1" applyBorder="1"/>
    <xf numFmtId="0" fontId="5" fillId="4" borderId="0" xfId="1" applyFont="1" applyFill="1"/>
    <xf numFmtId="0" fontId="8" fillId="4" borderId="0" xfId="0" applyFont="1" applyFill="1"/>
    <xf numFmtId="15" fontId="5" fillId="4" borderId="0" xfId="1" applyNumberFormat="1" applyFont="1" applyFill="1"/>
    <xf numFmtId="0" fontId="4" fillId="4" borderId="0" xfId="1" applyFont="1" applyFill="1" applyAlignment="1">
      <alignment wrapText="1"/>
    </xf>
    <xf numFmtId="165" fontId="2" fillId="4" borderId="0" xfId="1" applyNumberFormat="1" applyFont="1" applyFill="1"/>
    <xf numFmtId="0" fontId="1" fillId="3" borderId="0" xfId="1" applyFill="1"/>
    <xf numFmtId="0" fontId="10" fillId="5" borderId="0" xfId="1" applyFont="1" applyFill="1"/>
    <xf numFmtId="14" fontId="8" fillId="3" borderId="0" xfId="0" applyNumberFormat="1" applyFont="1" applyFill="1" applyAlignment="1">
      <alignment horizontal="right"/>
    </xf>
    <xf numFmtId="0" fontId="2" fillId="5" borderId="0" xfId="1" applyFont="1" applyFill="1" applyAlignment="1">
      <alignment horizontal="left" vertical="top" wrapText="1"/>
    </xf>
    <xf numFmtId="0" fontId="7" fillId="4" borderId="0" xfId="0" applyFont="1" applyFill="1" applyAlignment="1">
      <alignment horizontal="left"/>
    </xf>
    <xf numFmtId="0" fontId="5" fillId="4" borderId="0" xfId="1" applyFont="1" applyFill="1"/>
    <xf numFmtId="0" fontId="9" fillId="5" borderId="0" xfId="1" applyFont="1" applyFill="1" applyAlignment="1">
      <alignment horizontal="left" vertical="top" wrapText="1"/>
    </xf>
    <xf numFmtId="0" fontId="2" fillId="4" borderId="0" xfId="1" applyFont="1" applyFill="1"/>
    <xf numFmtId="0" fontId="6" fillId="4" borderId="9" xfId="0" applyFont="1" applyFill="1" applyBorder="1" applyAlignment="1">
      <alignment horizontal="left"/>
    </xf>
    <xf numFmtId="0" fontId="6" fillId="4" borderId="10" xfId="0" applyFont="1" applyFill="1" applyBorder="1" applyAlignment="1">
      <alignment horizontal="left"/>
    </xf>
    <xf numFmtId="0" fontId="0" fillId="4" borderId="5" xfId="0" applyFill="1" applyBorder="1" applyAlignment="1">
      <alignment horizontal="center"/>
    </xf>
    <xf numFmtId="0" fontId="0" fillId="4" borderId="6" xfId="0" applyFill="1" applyBorder="1" applyAlignment="1">
      <alignment horizontal="center"/>
    </xf>
    <xf numFmtId="0" fontId="0" fillId="4" borderId="7" xfId="0" applyFill="1" applyBorder="1" applyAlignment="1">
      <alignment horizontal="center"/>
    </xf>
    <xf numFmtId="0" fontId="0" fillId="4" borderId="8"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cellXfs>
  <cellStyles count="4">
    <cellStyle name="Standaard" xfId="0" builtinId="0"/>
    <cellStyle name="Standaard 10" xfId="2" xr:uid="{C7E17A74-B7DA-415F-820A-45346FC01196}"/>
    <cellStyle name="Standaard 2" xfId="3" xr:uid="{E64A623C-28DF-4213-B0F1-F15FB5D28821}"/>
    <cellStyle name="Standaard 3" xfId="1" xr:uid="{4DE0A5ED-BDB8-4373-9C8C-F9790E988C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fulltank.nl/nl/brandstofprijzen/" TargetMode="External"/><Relationship Id="rId1" Type="http://schemas.openxmlformats.org/officeDocument/2006/relationships/hyperlink" Target="https://www.unitedconsumers.com/tanken/informatie/brandstof-prijzen.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BDF93-F437-4BCF-98BD-3F99CC757821}">
  <dimension ref="A1:N104"/>
  <sheetViews>
    <sheetView tabSelected="1" workbookViewId="0">
      <selection activeCell="B36" sqref="B36:C36"/>
    </sheetView>
  </sheetViews>
  <sheetFormatPr defaultRowHeight="15" x14ac:dyDescent="0.25"/>
  <cols>
    <col min="1" max="1" width="33.5703125" customWidth="1"/>
    <col min="2" max="2" width="15.28515625" customWidth="1"/>
    <col min="3" max="3" width="56.85546875" customWidth="1"/>
    <col min="4" max="4" width="31.85546875" customWidth="1"/>
    <col min="5" max="5" width="35.28515625" customWidth="1"/>
    <col min="6" max="6" width="30.140625" customWidth="1"/>
    <col min="7" max="7" width="64.42578125" style="14" customWidth="1"/>
    <col min="8" max="14" width="9.140625" style="14"/>
  </cols>
  <sheetData>
    <row r="1" spans="1:14" ht="19.5" x14ac:dyDescent="0.25">
      <c r="A1" s="30" t="s">
        <v>20</v>
      </c>
      <c r="B1" s="30"/>
      <c r="C1" s="30"/>
      <c r="D1" s="30"/>
      <c r="E1" s="30"/>
      <c r="F1" s="30"/>
      <c r="G1" s="30"/>
      <c r="H1" s="30"/>
      <c r="I1" s="30"/>
      <c r="J1" s="30"/>
      <c r="K1" s="30"/>
      <c r="L1" s="30"/>
      <c r="M1" s="30"/>
      <c r="N1" s="30"/>
    </row>
    <row r="2" spans="1:14" x14ac:dyDescent="0.25">
      <c r="A2" s="14"/>
      <c r="B2" s="14"/>
      <c r="C2" s="14"/>
      <c r="D2" s="14"/>
      <c r="E2" s="14"/>
      <c r="F2" s="14"/>
    </row>
    <row r="3" spans="1:14" ht="30" x14ac:dyDescent="0.25">
      <c r="A3" s="17" t="s">
        <v>0</v>
      </c>
      <c r="B3" s="17" t="s">
        <v>1</v>
      </c>
      <c r="C3" s="24" t="s">
        <v>2</v>
      </c>
      <c r="D3" s="24" t="s">
        <v>3</v>
      </c>
      <c r="E3" s="24" t="s">
        <v>4</v>
      </c>
      <c r="F3" s="17" t="s">
        <v>5</v>
      </c>
    </row>
    <row r="4" spans="1:14" x14ac:dyDescent="0.25">
      <c r="A4" s="21" t="s">
        <v>28</v>
      </c>
      <c r="B4" s="23">
        <v>45778</v>
      </c>
      <c r="C4" s="6">
        <v>1.4810000000000001</v>
      </c>
      <c r="D4" s="7"/>
      <c r="E4" s="11"/>
      <c r="F4" s="11"/>
    </row>
    <row r="5" spans="1:14" x14ac:dyDescent="0.25">
      <c r="A5" s="31"/>
      <c r="B5" s="31"/>
      <c r="C5" s="16"/>
      <c r="D5" s="16">
        <f>C4-D4</f>
        <v>1.4810000000000001</v>
      </c>
      <c r="E5" s="4">
        <v>21514</v>
      </c>
      <c r="F5" s="2">
        <f>E5*D5</f>
        <v>31862.234</v>
      </c>
    </row>
    <row r="6" spans="1:14" x14ac:dyDescent="0.25">
      <c r="A6" s="22"/>
      <c r="B6" s="22"/>
      <c r="C6" s="14"/>
      <c r="D6" s="14"/>
      <c r="E6" s="14"/>
      <c r="F6" s="14"/>
    </row>
    <row r="7" spans="1:14" x14ac:dyDescent="0.25">
      <c r="A7" s="21" t="s">
        <v>29</v>
      </c>
      <c r="B7" s="23">
        <v>45778</v>
      </c>
      <c r="C7" s="6">
        <v>1.7222999999999999</v>
      </c>
      <c r="D7" s="7"/>
      <c r="E7" s="11"/>
      <c r="F7" s="11"/>
    </row>
    <row r="8" spans="1:14" x14ac:dyDescent="0.25">
      <c r="A8" s="31"/>
      <c r="B8" s="31"/>
      <c r="C8" s="16"/>
      <c r="D8" s="16">
        <f>C7-D7</f>
        <v>1.7222999999999999</v>
      </c>
      <c r="E8" s="4">
        <v>1219</v>
      </c>
      <c r="F8" s="2">
        <f>E8*D8</f>
        <v>2099.4836999999998</v>
      </c>
    </row>
    <row r="9" spans="1:14" x14ac:dyDescent="0.25">
      <c r="A9" s="21"/>
      <c r="B9" s="21"/>
      <c r="C9" s="19"/>
      <c r="D9" s="19"/>
      <c r="E9" s="8"/>
      <c r="F9" s="19"/>
    </row>
    <row r="10" spans="1:14" x14ac:dyDescent="0.25">
      <c r="A10" s="21" t="s">
        <v>30</v>
      </c>
      <c r="B10" s="23">
        <v>45777</v>
      </c>
      <c r="C10" s="12">
        <v>1.6178999999999999</v>
      </c>
      <c r="D10" s="7"/>
      <c r="E10" s="11"/>
      <c r="F10" s="11"/>
    </row>
    <row r="11" spans="1:14" x14ac:dyDescent="0.25">
      <c r="A11" s="22"/>
      <c r="B11" s="23"/>
      <c r="C11" s="16"/>
      <c r="D11" s="16">
        <f>C10-D10</f>
        <v>1.6178999999999999</v>
      </c>
      <c r="E11" s="4">
        <v>1592</v>
      </c>
      <c r="F11" s="5">
        <f>E11*D11</f>
        <v>2575.6967999999997</v>
      </c>
    </row>
    <row r="12" spans="1:14" x14ac:dyDescent="0.25">
      <c r="A12" s="22"/>
      <c r="B12" s="23"/>
      <c r="C12" s="25" t="s">
        <v>19</v>
      </c>
      <c r="D12" s="25" t="s">
        <v>3</v>
      </c>
      <c r="E12" s="8"/>
      <c r="F12" s="16"/>
    </row>
    <row r="13" spans="1:14" x14ac:dyDescent="0.25">
      <c r="A13" s="21" t="s">
        <v>31</v>
      </c>
      <c r="B13" s="28">
        <v>45850</v>
      </c>
      <c r="C13" s="7"/>
      <c r="D13" s="7"/>
      <c r="E13" s="11"/>
      <c r="F13" s="11"/>
    </row>
    <row r="14" spans="1:14" x14ac:dyDescent="0.25">
      <c r="A14" s="14"/>
      <c r="B14" s="14"/>
      <c r="C14" s="16"/>
      <c r="D14" s="5">
        <f>C13-D13</f>
        <v>0</v>
      </c>
      <c r="E14" s="4">
        <v>7853</v>
      </c>
      <c r="F14" s="5">
        <f>E14*D14</f>
        <v>0</v>
      </c>
    </row>
    <row r="15" spans="1:14" x14ac:dyDescent="0.25">
      <c r="A15" s="11"/>
      <c r="B15" s="15"/>
      <c r="C15" s="16"/>
      <c r="D15" s="16"/>
      <c r="E15" s="8"/>
      <c r="F15" s="16"/>
    </row>
    <row r="16" spans="1:14" x14ac:dyDescent="0.25">
      <c r="A16" s="11"/>
      <c r="B16" s="11"/>
      <c r="C16" s="11"/>
      <c r="D16" s="11"/>
      <c r="E16" s="9" t="s">
        <v>6</v>
      </c>
      <c r="F16" s="10">
        <f>SUM(F4:F15)</f>
        <v>36537.414499999999</v>
      </c>
    </row>
    <row r="17" spans="1:8" ht="33" customHeight="1" thickBot="1" x14ac:dyDescent="0.3">
      <c r="A17" s="17" t="s">
        <v>7</v>
      </c>
      <c r="B17" s="11"/>
      <c r="C17" s="17" t="s">
        <v>33</v>
      </c>
      <c r="D17" s="11"/>
      <c r="E17" s="3" t="s">
        <v>8</v>
      </c>
      <c r="F17" s="3" t="s">
        <v>9</v>
      </c>
    </row>
    <row r="18" spans="1:8" ht="55.5" customHeight="1" thickBot="1" x14ac:dyDescent="0.3">
      <c r="A18" s="18" t="s">
        <v>10</v>
      </c>
      <c r="B18" s="1"/>
      <c r="C18" s="13"/>
      <c r="D18" s="1"/>
      <c r="E18" s="26">
        <v>45</v>
      </c>
      <c r="F18" s="5"/>
    </row>
    <row r="19" spans="1:8" x14ac:dyDescent="0.25">
      <c r="A19" s="11"/>
      <c r="B19" s="11"/>
      <c r="C19" s="11"/>
      <c r="D19" s="11"/>
      <c r="E19" s="27" t="s">
        <v>32</v>
      </c>
      <c r="F19" s="10">
        <f>E18*C18</f>
        <v>0</v>
      </c>
    </row>
    <row r="20" spans="1:8" s="14" customFormat="1" x14ac:dyDescent="0.25"/>
    <row r="21" spans="1:8" x14ac:dyDescent="0.25">
      <c r="A21" s="11"/>
      <c r="B21" s="11"/>
      <c r="C21" s="11"/>
      <c r="D21" s="11"/>
      <c r="E21" s="9" t="s">
        <v>11</v>
      </c>
      <c r="F21" s="10">
        <f>F16+F19</f>
        <v>36537.414499999999</v>
      </c>
    </row>
    <row r="22" spans="1:8" s="14" customFormat="1" x14ac:dyDescent="0.25"/>
    <row r="23" spans="1:8" s="14" customFormat="1" x14ac:dyDescent="0.25">
      <c r="A23" s="32" t="s">
        <v>21</v>
      </c>
      <c r="B23" s="32"/>
      <c r="C23" s="32"/>
      <c r="D23" s="32"/>
      <c r="E23" s="32"/>
      <c r="F23" s="32"/>
    </row>
    <row r="24" spans="1:8" s="14" customFormat="1" x14ac:dyDescent="0.25">
      <c r="A24" s="29" t="s">
        <v>22</v>
      </c>
      <c r="B24" s="29"/>
      <c r="C24" s="29"/>
      <c r="D24" s="29"/>
      <c r="E24" s="29"/>
      <c r="F24" s="29"/>
    </row>
    <row r="25" spans="1:8" ht="29.25" customHeight="1" x14ac:dyDescent="0.25">
      <c r="A25" s="29" t="s">
        <v>23</v>
      </c>
      <c r="B25" s="29"/>
      <c r="C25" s="29"/>
      <c r="D25" s="29"/>
      <c r="E25" s="29"/>
      <c r="F25" s="29"/>
    </row>
    <row r="26" spans="1:8" x14ac:dyDescent="0.25">
      <c r="A26" s="29" t="s">
        <v>27</v>
      </c>
      <c r="B26" s="29"/>
      <c r="C26" s="29"/>
      <c r="D26" s="29"/>
      <c r="E26" s="29"/>
      <c r="F26" s="29"/>
    </row>
    <row r="27" spans="1:8" ht="24.75" customHeight="1" x14ac:dyDescent="0.25">
      <c r="A27" s="29" t="s">
        <v>24</v>
      </c>
      <c r="B27" s="29"/>
      <c r="C27" s="29"/>
      <c r="D27" s="29"/>
      <c r="E27" s="29"/>
      <c r="F27" s="29"/>
      <c r="G27" s="33"/>
      <c r="H27" s="33"/>
    </row>
    <row r="28" spans="1:8" x14ac:dyDescent="0.25">
      <c r="A28" s="29"/>
      <c r="B28" s="29"/>
      <c r="C28" s="29"/>
      <c r="D28" s="29"/>
      <c r="E28" s="29"/>
      <c r="F28" s="29"/>
      <c r="G28" s="33"/>
      <c r="H28" s="33"/>
    </row>
    <row r="29" spans="1:8" ht="15" customHeight="1" x14ac:dyDescent="0.25">
      <c r="A29" s="29" t="s">
        <v>25</v>
      </c>
      <c r="B29" s="29"/>
      <c r="C29" s="29"/>
      <c r="D29" s="29"/>
      <c r="E29" s="29"/>
      <c r="F29" s="29"/>
      <c r="G29" s="33"/>
      <c r="H29" s="33"/>
    </row>
    <row r="30" spans="1:8" ht="15" customHeight="1" x14ac:dyDescent="0.25">
      <c r="A30" s="29" t="s">
        <v>12</v>
      </c>
      <c r="B30" s="29"/>
      <c r="C30" s="29"/>
      <c r="D30" s="29"/>
      <c r="E30" s="29"/>
      <c r="F30" s="29"/>
      <c r="G30" s="33"/>
      <c r="H30" s="33"/>
    </row>
    <row r="31" spans="1:8" x14ac:dyDescent="0.25">
      <c r="A31" s="29" t="s">
        <v>26</v>
      </c>
      <c r="B31" s="29"/>
      <c r="C31" s="29"/>
      <c r="D31" s="29"/>
      <c r="E31" s="29"/>
      <c r="F31" s="29"/>
      <c r="G31" s="33"/>
      <c r="H31" s="33"/>
    </row>
    <row r="32" spans="1:8" s="14" customFormat="1" x14ac:dyDescent="0.25"/>
    <row r="33" spans="1:3" s="14" customFormat="1" x14ac:dyDescent="0.25">
      <c r="A33" s="29" t="s">
        <v>13</v>
      </c>
      <c r="B33" s="29"/>
      <c r="C33" s="29"/>
    </row>
    <row r="34" spans="1:3" s="14" customFormat="1" x14ac:dyDescent="0.25">
      <c r="A34" s="20" t="s">
        <v>14</v>
      </c>
      <c r="B34" s="40"/>
      <c r="C34" s="41"/>
    </row>
    <row r="35" spans="1:3" s="14" customFormat="1" x14ac:dyDescent="0.25">
      <c r="A35" s="20" t="s">
        <v>15</v>
      </c>
      <c r="B35" s="40"/>
      <c r="C35" s="41"/>
    </row>
    <row r="36" spans="1:3" s="14" customFormat="1" x14ac:dyDescent="0.25">
      <c r="A36" s="20" t="s">
        <v>16</v>
      </c>
      <c r="B36" s="40"/>
      <c r="C36" s="41"/>
    </row>
    <row r="37" spans="1:3" s="14" customFormat="1" x14ac:dyDescent="0.25">
      <c r="A37" s="20" t="s">
        <v>17</v>
      </c>
      <c r="B37" s="40"/>
      <c r="C37" s="41"/>
    </row>
    <row r="38" spans="1:3" s="14" customFormat="1" x14ac:dyDescent="0.25">
      <c r="A38" s="34" t="s">
        <v>18</v>
      </c>
      <c r="B38" s="36"/>
      <c r="C38" s="37"/>
    </row>
    <row r="39" spans="1:3" s="14" customFormat="1" x14ac:dyDescent="0.25">
      <c r="A39" s="35"/>
      <c r="B39" s="38"/>
      <c r="C39" s="39"/>
    </row>
    <row r="40" spans="1:3" s="14" customFormat="1" x14ac:dyDescent="0.25"/>
    <row r="41" spans="1:3" s="14" customFormat="1" x14ac:dyDescent="0.25"/>
    <row r="42" spans="1:3" s="14" customFormat="1" x14ac:dyDescent="0.25"/>
    <row r="43" spans="1:3" s="14" customFormat="1" x14ac:dyDescent="0.25"/>
    <row r="44" spans="1:3" s="14" customFormat="1" x14ac:dyDescent="0.25"/>
    <row r="45" spans="1:3" s="14" customFormat="1" x14ac:dyDescent="0.25"/>
    <row r="46" spans="1:3" s="14" customFormat="1" x14ac:dyDescent="0.25"/>
    <row r="47" spans="1:3" s="14" customFormat="1" x14ac:dyDescent="0.25"/>
    <row r="48" spans="1:3" s="14" customFormat="1" x14ac:dyDescent="0.25"/>
    <row r="49" s="14" customFormat="1" x14ac:dyDescent="0.25"/>
    <row r="50" s="14" customFormat="1" x14ac:dyDescent="0.25"/>
    <row r="51" s="14" customFormat="1" x14ac:dyDescent="0.25"/>
    <row r="52" s="14" customFormat="1" x14ac:dyDescent="0.25"/>
    <row r="53" s="14" customFormat="1" x14ac:dyDescent="0.25"/>
    <row r="54" s="14" customFormat="1" x14ac:dyDescent="0.25"/>
    <row r="55" s="14" customFormat="1" x14ac:dyDescent="0.25"/>
    <row r="56" s="14" customFormat="1" x14ac:dyDescent="0.25"/>
    <row r="57" s="14" customFormat="1" x14ac:dyDescent="0.25"/>
    <row r="58" s="14" customFormat="1" x14ac:dyDescent="0.25"/>
    <row r="59" s="14" customFormat="1" x14ac:dyDescent="0.25"/>
    <row r="60" s="14" customFormat="1" x14ac:dyDescent="0.25"/>
    <row r="61" s="14" customFormat="1" x14ac:dyDescent="0.25"/>
    <row r="62" s="14" customFormat="1" x14ac:dyDescent="0.25"/>
    <row r="63" s="14" customFormat="1" x14ac:dyDescent="0.25"/>
    <row r="64" s="14" customFormat="1" x14ac:dyDescent="0.25"/>
    <row r="65" s="14" customFormat="1" x14ac:dyDescent="0.25"/>
    <row r="66" s="14" customFormat="1" x14ac:dyDescent="0.25"/>
    <row r="67" s="14" customFormat="1" x14ac:dyDescent="0.25"/>
    <row r="68" s="14" customFormat="1" x14ac:dyDescent="0.25"/>
    <row r="69" s="14" customFormat="1" x14ac:dyDescent="0.25"/>
    <row r="70" s="14" customFormat="1" x14ac:dyDescent="0.25"/>
    <row r="71" s="14" customFormat="1" x14ac:dyDescent="0.25"/>
    <row r="72" s="14" customFormat="1" x14ac:dyDescent="0.25"/>
    <row r="73" s="14" customFormat="1" x14ac:dyDescent="0.25"/>
    <row r="74" s="14" customFormat="1" x14ac:dyDescent="0.25"/>
    <row r="75" s="14" customFormat="1" x14ac:dyDescent="0.25"/>
    <row r="76" s="14" customFormat="1" x14ac:dyDescent="0.25"/>
    <row r="77" s="14" customFormat="1" x14ac:dyDescent="0.25"/>
    <row r="78" s="14" customFormat="1" x14ac:dyDescent="0.25"/>
    <row r="79" s="14" customFormat="1" x14ac:dyDescent="0.25"/>
    <row r="80" s="14" customFormat="1" x14ac:dyDescent="0.25"/>
    <row r="81" s="14" customFormat="1" x14ac:dyDescent="0.25"/>
    <row r="82" s="14" customFormat="1" x14ac:dyDescent="0.25"/>
    <row r="83" s="14" customFormat="1" x14ac:dyDescent="0.25"/>
    <row r="84" s="14" customFormat="1" x14ac:dyDescent="0.25"/>
    <row r="85" s="14" customFormat="1" x14ac:dyDescent="0.25"/>
    <row r="86" s="14" customFormat="1" x14ac:dyDescent="0.25"/>
    <row r="87" s="14" customFormat="1" x14ac:dyDescent="0.25"/>
    <row r="88" s="14" customFormat="1" x14ac:dyDescent="0.25"/>
    <row r="89" s="14" customFormat="1" x14ac:dyDescent="0.25"/>
    <row r="90" s="14" customFormat="1" x14ac:dyDescent="0.25"/>
    <row r="91" s="14" customFormat="1" x14ac:dyDescent="0.25"/>
    <row r="92" s="14" customFormat="1" x14ac:dyDescent="0.25"/>
    <row r="93" s="14" customFormat="1" x14ac:dyDescent="0.25"/>
    <row r="94" s="14" customFormat="1" x14ac:dyDescent="0.25"/>
    <row r="95" s="14" customFormat="1" x14ac:dyDescent="0.25"/>
    <row r="96" s="14" customFormat="1" x14ac:dyDescent="0.25"/>
    <row r="97" s="14" customFormat="1" x14ac:dyDescent="0.25"/>
    <row r="98" s="14" customFormat="1" x14ac:dyDescent="0.25"/>
    <row r="99" s="14" customFormat="1" x14ac:dyDescent="0.25"/>
    <row r="100" s="14" customFormat="1" x14ac:dyDescent="0.25"/>
    <row r="101" s="14" customFormat="1" x14ac:dyDescent="0.25"/>
    <row r="102" s="14" customFormat="1" x14ac:dyDescent="0.25"/>
    <row r="103" s="14" customFormat="1" x14ac:dyDescent="0.25"/>
    <row r="104" s="14" customFormat="1" x14ac:dyDescent="0.25"/>
  </sheetData>
  <sheetProtection sheet="1" objects="1" scenarios="1"/>
  <protectedRanges>
    <protectedRange sqref="C18" name="Bereik6"/>
    <protectedRange sqref="C13" name="Bereik5"/>
    <protectedRange sqref="D10" name="Bereik4"/>
    <protectedRange sqref="D13" name="Bereik3"/>
    <protectedRange sqref="D7" name="Bereik2"/>
    <protectedRange sqref="D4" name="Bereik1"/>
    <protectedRange sqref="B34:C39" name="Bereik7"/>
  </protectedRanges>
  <mergeCells count="24">
    <mergeCell ref="A38:A39"/>
    <mergeCell ref="B38:C39"/>
    <mergeCell ref="B34:C34"/>
    <mergeCell ref="B35:C35"/>
    <mergeCell ref="B36:C36"/>
    <mergeCell ref="B37:C37"/>
    <mergeCell ref="A30:F30"/>
    <mergeCell ref="G30:H30"/>
    <mergeCell ref="A31:F31"/>
    <mergeCell ref="G31:H31"/>
    <mergeCell ref="A33:C33"/>
    <mergeCell ref="A27:F27"/>
    <mergeCell ref="G27:H27"/>
    <mergeCell ref="A28:F28"/>
    <mergeCell ref="G28:H28"/>
    <mergeCell ref="A29:F29"/>
    <mergeCell ref="G29:H29"/>
    <mergeCell ref="A25:F25"/>
    <mergeCell ref="A26:F26"/>
    <mergeCell ref="A1:N1"/>
    <mergeCell ref="A5:B5"/>
    <mergeCell ref="A8:B8"/>
    <mergeCell ref="A24:F24"/>
    <mergeCell ref="A23:F23"/>
  </mergeCells>
  <hyperlinks>
    <hyperlink ref="A29" r:id="rId1" display="https://www.unitedconsumers.com/tanken/informatie/brandstof-prijzen.asp" xr:uid="{41B4C6B9-627A-4085-AA67-69E56620381A}"/>
    <hyperlink ref="A29:F29" r:id="rId2" display="Korting wordt verleend op basis van de dagprijs zoals gepubliceerd op https://fulltank.nl/nl/brandstofprijzen/." xr:uid="{CF46A230-10FD-4A23-8EF6-B3B43B26D82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4. Prijzenblad </vt:lpstr>
    </vt:vector>
  </TitlesOfParts>
  <Company>i-Dienst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 Boersma</dc:creator>
  <cp:lastModifiedBy>Karin Raanhuis</cp:lastModifiedBy>
  <dcterms:created xsi:type="dcterms:W3CDTF">2025-04-07T07:08:11Z</dcterms:created>
  <dcterms:modified xsi:type="dcterms:W3CDTF">2025-10-13T12:20:10Z</dcterms:modified>
</cp:coreProperties>
</file>