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https://vggmnl.sharepoint.com/sites/AanbestedingEndUserDevices/Gedeelde documenten/General/Aanbesteding 2025/01 Aanbestedingsdocumenten/"/>
    </mc:Choice>
  </mc:AlternateContent>
  <xr:revisionPtr revIDLastSave="541" documentId="8_{5CF6E688-42E7-4D95-994F-A3C2D3706B23}" xr6:coauthVersionLast="47" xr6:coauthVersionMax="47" xr10:uidLastSave="{D5A50BCC-A796-4FFE-B305-6A54D5E6CA35}"/>
  <bookViews>
    <workbookView xWindow="28680" yWindow="-120" windowWidth="29040" windowHeight="15720" activeTab="1" xr2:uid="{A2CA1920-5DE0-48EA-8496-6074803A2CCB}"/>
  </bookViews>
  <sheets>
    <sheet name="Instructie" sheetId="5" r:id="rId1"/>
    <sheet name="Prijzen invulblad" sheetId="1" r:id="rId2"/>
    <sheet name="Profiel Desktop &amp; Mobiel Device" sheetId="2" r:id="rId3"/>
    <sheet name="Profiel Tablet" sheetId="4" r:id="rId4"/>
    <sheet name="Profiel Smartphone" sheetId="3"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7" i="1" l="1"/>
  <c r="F8" i="1"/>
  <c r="F9" i="1"/>
  <c r="F10" i="1"/>
  <c r="F6" i="1"/>
  <c r="H6" i="1" l="1"/>
  <c r="I6" i="1" s="1"/>
  <c r="H10" i="1"/>
  <c r="I10" i="1" s="1"/>
  <c r="H9" i="1"/>
  <c r="I9" i="1" s="1"/>
  <c r="H8" i="1"/>
  <c r="I8" i="1" s="1"/>
  <c r="H7" i="1"/>
  <c r="I7" i="1" s="1"/>
  <c r="I11" i="1" l="1"/>
</calcChain>
</file>

<file path=xl/sharedStrings.xml><?xml version="1.0" encoding="utf-8"?>
<sst xmlns="http://schemas.openxmlformats.org/spreadsheetml/2006/main" count="193" uniqueCount="122">
  <si>
    <t>Invulinstructie Prijzenblad End User Devices</t>
  </si>
  <si>
    <t xml:space="preserve">Bij het invullen van het prijzenblad gelden de volgende uitgangspunten: </t>
  </si>
  <si>
    <t>De prijzen (uitgedrukt in Euro's) zijn exclusief BTW.</t>
  </si>
  <si>
    <t xml:space="preserve">De specificaties van de devices zijn uitgewerkt in de onderliggende tabbladen. </t>
  </si>
  <si>
    <t>Type device:</t>
  </si>
  <si>
    <t>Omschrijving</t>
  </si>
  <si>
    <t xml:space="preserve">Aantal </t>
  </si>
  <si>
    <t>Opgave prijs per stuk</t>
  </si>
  <si>
    <t>Opslag in € per eenheid</t>
  </si>
  <si>
    <t>Stickeren/csv bestand</t>
  </si>
  <si>
    <t>Totaalprijs per stuk</t>
  </si>
  <si>
    <t xml:space="preserve">Totaal </t>
  </si>
  <si>
    <t>Toelichting</t>
  </si>
  <si>
    <t>Device type 1:</t>
  </si>
  <si>
    <t>Dell Pro 16 Plus (PB16250)</t>
  </si>
  <si>
    <t>Device type 2:</t>
  </si>
  <si>
    <t>Dell Pro 14 Plus (PB14250)</t>
  </si>
  <si>
    <t>Device type 3:</t>
  </si>
  <si>
    <t>Dell Optiplex 7020</t>
  </si>
  <si>
    <t>Device type 4:</t>
  </si>
  <si>
    <t>Apple iPad A16 (2025)</t>
  </si>
  <si>
    <t>Device type 5</t>
  </si>
  <si>
    <t>Apple iPhone 16e (incl. headset)</t>
  </si>
  <si>
    <t>Inschrijfprijs</t>
  </si>
  <si>
    <t>Opslagpercentage</t>
  </si>
  <si>
    <t xml:space="preserve">Onderneming: </t>
  </si>
  <si>
    <t>Naam vertegenwoordiger:</t>
  </si>
  <si>
    <t>Functie:</t>
  </si>
  <si>
    <t>Handtekening:</t>
  </si>
  <si>
    <t xml:space="preserve">Plaats en datum: </t>
  </si>
  <si>
    <t xml:space="preserve">Profiel Desktop &amp; Mobiele devices </t>
  </si>
  <si>
    <t>Onderdeel</t>
  </si>
  <si>
    <t>Device type 1</t>
  </si>
  <si>
    <t>Device type 2</t>
  </si>
  <si>
    <t>Device type 3</t>
  </si>
  <si>
    <t>Type</t>
  </si>
  <si>
    <t>Ultrabook clamshell</t>
  </si>
  <si>
    <t>Micro MFF Plus</t>
  </si>
  <si>
    <t xml:space="preserve">Model </t>
  </si>
  <si>
    <t>Optiplex 7020</t>
  </si>
  <si>
    <t>CPU model</t>
  </si>
  <si>
    <t>Intel Core Ultra 5 235U vPro (12 TOPS NPU, 12 cores, tot 4.9 GHz)</t>
  </si>
  <si>
    <t>Intel Core i5 14500 vPro</t>
  </si>
  <si>
    <t>videokaart</t>
  </si>
  <si>
    <t>Intel integrated</t>
  </si>
  <si>
    <t>Geheugen</t>
  </si>
  <si>
    <t>16GB DDR5</t>
  </si>
  <si>
    <t xml:space="preserve">16GB DDR5 </t>
  </si>
  <si>
    <t>Hard disk</t>
  </si>
  <si>
    <t>256 GB SSD TLC M.2 NVME PCIe Gen4</t>
  </si>
  <si>
    <t>minimaal 256 GB SSD PCIe NVMe Class 35</t>
  </si>
  <si>
    <t>Uitbreiding voor extra hard disk mogelijk</t>
  </si>
  <si>
    <t>nvt</t>
  </si>
  <si>
    <t>ja</t>
  </si>
  <si>
    <t>Schermgrootte</t>
  </si>
  <si>
    <t>16" FHD+ Anti-Glare</t>
  </si>
  <si>
    <t>14" FHD+ Anti-Glare</t>
  </si>
  <si>
    <t>Touchscreen</t>
  </si>
  <si>
    <t>Ja</t>
  </si>
  <si>
    <t>TPM</t>
  </si>
  <si>
    <t>≥ 2.0</t>
  </si>
  <si>
    <t>WLAN</t>
  </si>
  <si>
    <t>-Wi-Fi 802.11ax of 802.11be met ondersteuning voor Wi-Fi 802.11ax
- WPA2 Enterprise ondersteuning</t>
  </si>
  <si>
    <t>-Optioneel en indien standaard meegeleverd akkoord 
-Wi-Fi 802.11ax en WPS2 Enterprise ondersteuning</t>
  </si>
  <si>
    <t>WWAN</t>
  </si>
  <si>
    <t>Ja, geïntegreerd min. 4G ondersteuning simkaart én e-sim</t>
  </si>
  <si>
    <t>Bluetooth</t>
  </si>
  <si>
    <t>5.1 =&gt;</t>
  </si>
  <si>
    <t xml:space="preserve">LAN poort </t>
  </si>
  <si>
    <t>≥ 1Gbit, geïntegreerd of meegeleverde externe adapter mag ook, mits van dezelfde fabrikant als device.</t>
  </si>
  <si>
    <t>≥ 1Gbit</t>
  </si>
  <si>
    <t>USB-C Type-C met DisplayPort alternatieve modus) Achterzijde</t>
  </si>
  <si>
    <t xml:space="preserve">USB-C  (waarvan minimaal één voor opladen wbt mobiele devices) </t>
  </si>
  <si>
    <t>USB-C Thunderbolt 4</t>
  </si>
  <si>
    <t>USB A poorten</t>
  </si>
  <si>
    <t>Ja, min. 2</t>
  </si>
  <si>
    <t>Ja, min. 4</t>
  </si>
  <si>
    <t>NFC</t>
  </si>
  <si>
    <t>Toetsenbord</t>
  </si>
  <si>
    <t>US International, Euroteken (€) op toets "5" gekoppeld</t>
  </si>
  <si>
    <t>Touchpad</t>
  </si>
  <si>
    <t>Ja, multi-touch</t>
  </si>
  <si>
    <t>Smartcard lezer</t>
  </si>
  <si>
    <t>webcam, geintegreerd, Windows Hello ondersteund, ingebouwde privacy cover</t>
  </si>
  <si>
    <t>Video uitgang</t>
  </si>
  <si>
    <t>HDMI 2.1 =&gt;</t>
  </si>
  <si>
    <t>minimaal 2 x Display port 1.4a</t>
  </si>
  <si>
    <t>luidspreker(s), geintegreerd</t>
  </si>
  <si>
    <t>Audio uitgang dmv 3.5 mm jack connector</t>
  </si>
  <si>
    <t>Microfoon, geintegreerd</t>
  </si>
  <si>
    <t xml:space="preserve">Accu </t>
  </si>
  <si>
    <t>3-cell 55w =&gt;</t>
  </si>
  <si>
    <t>Fingerprint lezer windows hello ondersteund</t>
  </si>
  <si>
    <t>Wedge Shaped Lock Slot</t>
  </si>
  <si>
    <t xml:space="preserve">Device type 4 Tablet </t>
  </si>
  <si>
    <t>Model</t>
  </si>
  <si>
    <t>Processor</t>
  </si>
  <si>
    <t>Apple A16 Bionic-chip</t>
  </si>
  <si>
    <t>minimaal 6GB</t>
  </si>
  <si>
    <t>Opslag</t>
  </si>
  <si>
    <t>minimaal 128GB</t>
  </si>
  <si>
    <t>11 inch, Multi‑Touch-display</t>
  </si>
  <si>
    <t>Connectiviteit</t>
  </si>
  <si>
    <t>Wi-Fi + Cellular + Bluetooth 5.3</t>
  </si>
  <si>
    <t>Kabel</t>
  </si>
  <si>
    <t xml:space="preserve">USB-C kabel voor data en opladen </t>
  </si>
  <si>
    <t>GPS</t>
  </si>
  <si>
    <t xml:space="preserve">Device type 5 Smartphone </t>
  </si>
  <si>
    <t>Apple iPhone 16E</t>
  </si>
  <si>
    <t>128GB</t>
  </si>
  <si>
    <t>USB-C kabel voor data en opladen</t>
  </si>
  <si>
    <t>Wifi + minimaal 4G + Bluetooth + NFC</t>
  </si>
  <si>
    <t>Headset</t>
  </si>
  <si>
    <t>Inclusief bedrade headset (Apple)</t>
  </si>
  <si>
    <t xml:space="preserve">U dient de opmaak van het prijzenblad in tact te laten en alleen de oranje gekleurde cellen en het handtekeningen blok in te vullen. Wanneer de opmaak van het document gewijzigd wordt, kan uw inschrijving niet worden meegenomen en wordt uw inschrijving terzijde gelegd. </t>
  </si>
  <si>
    <t>Het opslagpercentage mag maximaal 3% bedragen. Dit is inclusief de kosten zoals genoemd in hfds. 8.3 Beschrijvend Document.</t>
  </si>
  <si>
    <t>U mag geen rechten ontlenen aan de aantallen zoals vermeld in het prijzenblad.</t>
  </si>
  <si>
    <t>Strategisch en/of manipulatief inschrijven is niet toegestaan en leidt tot uitsluiting van inschrijver.</t>
  </si>
  <si>
    <t>Bedragen van nul of lager zijn niet toegestaan.</t>
  </si>
  <si>
    <t>U dient prijzen op te geven met 2 decimalen achter de komma.</t>
  </si>
  <si>
    <t>specificaties device en offerte fabrikant aanleveren</t>
  </si>
  <si>
    <t xml:space="preserve">Bijlage G - Prijzenblad End User Devices - VGGM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</si>
</sst>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2]\ * #,##0.00_ ;_ [$€-2]\ * \-#,##0.00_ ;_ [$€-2]\ * &quot;-&quot;??_ ;_ @_ "/>
  </numFmts>
  <fonts count="17" x14ac:knownFonts="1">
    <font>
      <sz val="11"/>
      <color theme="1"/>
      <name val="Calibri"/>
      <family val="2"/>
      <scheme val="minor"/>
    </font>
    <font>
      <sz val="10"/>
      <color rgb="FF000000"/>
      <name val="Arial"/>
      <family val="2"/>
    </font>
    <font>
      <b/>
      <sz val="10"/>
      <color rgb="FF000000"/>
      <name val="Arial"/>
      <family val="2"/>
    </font>
    <font>
      <sz val="10"/>
      <color theme="1"/>
      <name val="Arial"/>
      <family val="2"/>
    </font>
    <font>
      <sz val="11"/>
      <color theme="1"/>
      <name val="Calibri"/>
      <family val="2"/>
      <scheme val="minor"/>
    </font>
    <font>
      <b/>
      <sz val="12"/>
      <color theme="1"/>
      <name val="Arial"/>
      <family val="2"/>
    </font>
    <font>
      <i/>
      <sz val="10"/>
      <color theme="1"/>
      <name val="Arial"/>
      <family val="2"/>
    </font>
    <font>
      <sz val="10"/>
      <color rgb="FFFF0000"/>
      <name val="Arial"/>
      <family val="2"/>
    </font>
    <font>
      <sz val="10"/>
      <name val="Arial"/>
      <family val="2"/>
    </font>
    <font>
      <b/>
      <sz val="10"/>
      <color theme="1"/>
      <name val="Arial"/>
      <family val="2"/>
    </font>
    <font>
      <sz val="10"/>
      <color rgb="FF444444"/>
      <name val="Arial"/>
      <family val="2"/>
    </font>
    <font>
      <b/>
      <sz val="12"/>
      <name val="Arial"/>
      <family val="2"/>
    </font>
    <font>
      <sz val="10"/>
      <color theme="1"/>
      <name val="Arial"/>
    </font>
    <font>
      <b/>
      <sz val="11"/>
      <color rgb="FF000000"/>
      <name val="Arial"/>
      <family val="2"/>
    </font>
    <font>
      <sz val="11"/>
      <color theme="1"/>
      <name val="Arial"/>
      <family val="2"/>
    </font>
    <font>
      <b/>
      <sz val="10"/>
      <name val="Arial"/>
      <family val="2"/>
    </font>
    <font>
      <b/>
      <sz val="10"/>
      <color rgb="FFFF0000"/>
      <name val="Arial"/>
      <family val="2"/>
    </font>
  </fonts>
  <fills count="12">
    <fill>
      <patternFill patternType="none"/>
    </fill>
    <fill>
      <patternFill patternType="gray125"/>
    </fill>
    <fill>
      <patternFill patternType="solid">
        <fgColor rgb="FFFFFFFF"/>
        <bgColor rgb="FF000000"/>
      </patternFill>
    </fill>
    <fill>
      <patternFill patternType="solid">
        <fgColor theme="0"/>
        <bgColor indexed="64"/>
      </patternFill>
    </fill>
    <fill>
      <patternFill patternType="solid">
        <fgColor theme="0"/>
        <bgColor rgb="FF000000"/>
      </patternFill>
    </fill>
    <fill>
      <patternFill patternType="solid">
        <fgColor rgb="FFFFC000"/>
        <bgColor indexed="64"/>
      </patternFill>
    </fill>
    <fill>
      <patternFill patternType="solid">
        <fgColor rgb="FFFFC000"/>
        <bgColor rgb="FF000000"/>
      </patternFill>
    </fill>
    <fill>
      <patternFill patternType="solid">
        <fgColor theme="0" tint="-0.14999847407452621"/>
        <bgColor indexed="64"/>
      </patternFill>
    </fill>
    <fill>
      <patternFill patternType="solid">
        <fgColor rgb="FFDC859A"/>
        <bgColor rgb="FF000000"/>
      </patternFill>
    </fill>
    <fill>
      <patternFill patternType="solid">
        <fgColor rgb="FFF3D6DD"/>
        <bgColor indexed="64"/>
      </patternFill>
    </fill>
    <fill>
      <patternFill patternType="solid">
        <fgColor rgb="FFF3D6DD"/>
        <bgColor rgb="FF000000"/>
      </patternFill>
    </fill>
    <fill>
      <patternFill patternType="solid">
        <fgColor rgb="FFDC859A"/>
        <bgColor indexed="64"/>
      </patternFill>
    </fill>
  </fills>
  <borders count="36">
    <border>
      <left/>
      <right/>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bottom style="thin">
        <color indexed="64"/>
      </bottom>
      <diagonal/>
    </border>
    <border>
      <left/>
      <right style="dotted">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9" fontId="4" fillId="0" borderId="0" applyFont="0" applyFill="0" applyBorder="0" applyAlignment="0" applyProtection="0"/>
  </cellStyleXfs>
  <cellXfs count="110">
    <xf numFmtId="0" fontId="0" fillId="0" borderId="0" xfId="0"/>
    <xf numFmtId="0" fontId="3" fillId="3" borderId="0" xfId="0" applyFont="1" applyFill="1"/>
    <xf numFmtId="0" fontId="5" fillId="3" borderId="0" xfId="0" applyFont="1" applyFill="1"/>
    <xf numFmtId="0" fontId="6" fillId="3" borderId="0" xfId="0" applyFont="1" applyFill="1"/>
    <xf numFmtId="0" fontId="3" fillId="3" borderId="3" xfId="0" applyFont="1" applyFill="1" applyBorder="1"/>
    <xf numFmtId="0" fontId="1" fillId="3" borderId="3" xfId="0" applyFont="1" applyFill="1" applyBorder="1"/>
    <xf numFmtId="0" fontId="3" fillId="3" borderId="3" xfId="0" applyFont="1" applyFill="1" applyBorder="1" applyAlignment="1">
      <alignment wrapText="1"/>
    </xf>
    <xf numFmtId="0" fontId="8" fillId="3" borderId="3" xfId="0" applyFont="1" applyFill="1" applyBorder="1"/>
    <xf numFmtId="0" fontId="1" fillId="3" borderId="0" xfId="0" applyFont="1" applyFill="1"/>
    <xf numFmtId="0" fontId="1" fillId="3" borderId="9" xfId="0" applyFont="1" applyFill="1" applyBorder="1"/>
    <xf numFmtId="0" fontId="2" fillId="3" borderId="0" xfId="0" applyFont="1" applyFill="1"/>
    <xf numFmtId="0" fontId="1" fillId="3" borderId="6" xfId="0" applyFont="1" applyFill="1" applyBorder="1"/>
    <xf numFmtId="0" fontId="2" fillId="4" borderId="12" xfId="0" applyFont="1" applyFill="1" applyBorder="1" applyAlignment="1">
      <alignment vertical="center" wrapText="1"/>
    </xf>
    <xf numFmtId="0" fontId="2" fillId="4" borderId="13" xfId="0" applyFont="1" applyFill="1" applyBorder="1" applyAlignment="1">
      <alignment vertical="center" wrapText="1"/>
    </xf>
    <xf numFmtId="164" fontId="1" fillId="6" borderId="3" xfId="0" applyNumberFormat="1" applyFont="1" applyFill="1" applyBorder="1" applyProtection="1">
      <protection locked="0"/>
    </xf>
    <xf numFmtId="164" fontId="1" fillId="3" borderId="3" xfId="0" applyNumberFormat="1" applyFont="1" applyFill="1" applyBorder="1"/>
    <xf numFmtId="164" fontId="1" fillId="3" borderId="4" xfId="0" applyNumberFormat="1" applyFont="1" applyFill="1" applyBorder="1"/>
    <xf numFmtId="164" fontId="1" fillId="3" borderId="0" xfId="0" applyNumberFormat="1" applyFont="1" applyFill="1" applyAlignment="1">
      <alignment horizontal="center"/>
    </xf>
    <xf numFmtId="0" fontId="9" fillId="3" borderId="0" xfId="0" applyFont="1" applyFill="1"/>
    <xf numFmtId="0" fontId="7" fillId="3" borderId="0" xfId="0" applyFont="1" applyFill="1"/>
    <xf numFmtId="0" fontId="1" fillId="3" borderId="0" xfId="0" applyFont="1" applyFill="1" applyAlignment="1">
      <alignment horizontal="center" vertical="center"/>
    </xf>
    <xf numFmtId="0" fontId="11" fillId="3" borderId="0" xfId="0" applyFont="1" applyFill="1"/>
    <xf numFmtId="164" fontId="2" fillId="7" borderId="1" xfId="0" applyNumberFormat="1" applyFont="1" applyFill="1" applyBorder="1" applyAlignment="1">
      <alignment horizontal="center" vertical="center"/>
    </xf>
    <xf numFmtId="0" fontId="2" fillId="8" borderId="7" xfId="0" applyFont="1" applyFill="1" applyBorder="1" applyAlignment="1">
      <alignment vertical="center" wrapText="1"/>
    </xf>
    <xf numFmtId="0" fontId="2" fillId="8" borderId="8" xfId="0" applyFont="1" applyFill="1" applyBorder="1" applyAlignment="1">
      <alignment vertical="center" wrapText="1"/>
    </xf>
    <xf numFmtId="0" fontId="2" fillId="8" borderId="9" xfId="0" applyFont="1" applyFill="1" applyBorder="1" applyAlignment="1">
      <alignment vertical="center" wrapText="1"/>
    </xf>
    <xf numFmtId="0" fontId="1" fillId="3" borderId="20" xfId="0" applyFont="1" applyFill="1" applyBorder="1"/>
    <xf numFmtId="0" fontId="1" fillId="3" borderId="21" xfId="0" applyFont="1" applyFill="1" applyBorder="1"/>
    <xf numFmtId="164" fontId="1" fillId="6" borderId="21" xfId="0" applyNumberFormat="1" applyFont="1" applyFill="1" applyBorder="1" applyProtection="1">
      <protection locked="0"/>
    </xf>
    <xf numFmtId="164" fontId="10" fillId="3" borderId="21" xfId="0" applyNumberFormat="1" applyFont="1" applyFill="1" applyBorder="1"/>
    <xf numFmtId="164" fontId="1" fillId="3" borderId="21" xfId="0" applyNumberFormat="1" applyFont="1" applyFill="1" applyBorder="1"/>
    <xf numFmtId="164" fontId="1" fillId="3" borderId="22" xfId="0" applyNumberFormat="1" applyFont="1" applyFill="1" applyBorder="1"/>
    <xf numFmtId="0" fontId="1" fillId="3" borderId="23" xfId="0" applyFont="1" applyFill="1" applyBorder="1"/>
    <xf numFmtId="0" fontId="2" fillId="8" borderId="2" xfId="0" applyFont="1" applyFill="1" applyBorder="1" applyAlignment="1">
      <alignment vertical="center" wrapText="1"/>
    </xf>
    <xf numFmtId="0" fontId="2" fillId="8" borderId="24" xfId="0" applyFont="1" applyFill="1" applyBorder="1" applyAlignment="1">
      <alignment vertical="center" wrapText="1"/>
    </xf>
    <xf numFmtId="0" fontId="2" fillId="8" borderId="24" xfId="0" applyFont="1" applyFill="1" applyBorder="1" applyAlignment="1">
      <alignment horizontal="center" vertical="center" wrapText="1"/>
    </xf>
    <xf numFmtId="0" fontId="2" fillId="8" borderId="25" xfId="0" applyFont="1" applyFill="1" applyBorder="1" applyAlignment="1">
      <alignment horizontal="center" vertical="center" wrapText="1"/>
    </xf>
    <xf numFmtId="0" fontId="2" fillId="8" borderId="2" xfId="0" applyFont="1" applyFill="1" applyBorder="1" applyAlignment="1">
      <alignment horizontal="center" vertical="center" wrapText="1"/>
    </xf>
    <xf numFmtId="0" fontId="1" fillId="3" borderId="0" xfId="0" applyFont="1" applyFill="1" applyProtection="1">
      <protection locked="0"/>
    </xf>
    <xf numFmtId="0" fontId="12" fillId="3" borderId="6" xfId="0" applyFont="1" applyFill="1" applyBorder="1"/>
    <xf numFmtId="164" fontId="1" fillId="3" borderId="0" xfId="0" applyNumberFormat="1" applyFont="1" applyFill="1" applyAlignment="1">
      <alignment vertical="center"/>
    </xf>
    <xf numFmtId="0" fontId="1" fillId="3" borderId="0" xfId="0" applyFont="1" applyFill="1" applyAlignment="1">
      <alignment vertical="center"/>
    </xf>
    <xf numFmtId="0" fontId="7" fillId="3" borderId="0" xfId="0" applyFont="1" applyFill="1" applyAlignment="1">
      <alignment horizontal="left"/>
    </xf>
    <xf numFmtId="10" fontId="1" fillId="5" borderId="2" xfId="1" applyNumberFormat="1" applyFont="1" applyFill="1" applyBorder="1" applyAlignment="1" applyProtection="1">
      <alignment horizontal="center" vertical="center"/>
      <protection locked="0"/>
    </xf>
    <xf numFmtId="0" fontId="8" fillId="3" borderId="3" xfId="0" applyFont="1" applyFill="1" applyBorder="1" applyAlignment="1">
      <alignment wrapText="1"/>
    </xf>
    <xf numFmtId="0" fontId="2" fillId="4" borderId="0" xfId="0" applyFont="1" applyFill="1" applyAlignment="1">
      <alignment vertical="center" wrapText="1"/>
    </xf>
    <xf numFmtId="0" fontId="13" fillId="8" borderId="34" xfId="0" applyFont="1" applyFill="1" applyBorder="1" applyAlignment="1">
      <alignment vertical="center" wrapText="1"/>
    </xf>
    <xf numFmtId="0" fontId="2" fillId="8" borderId="25" xfId="0" applyFont="1" applyFill="1" applyBorder="1" applyAlignment="1">
      <alignment vertical="center" wrapText="1"/>
    </xf>
    <xf numFmtId="0" fontId="2" fillId="8" borderId="35" xfId="0" applyFont="1" applyFill="1" applyBorder="1" applyAlignment="1">
      <alignment vertical="center" wrapText="1"/>
    </xf>
    <xf numFmtId="0" fontId="1" fillId="4" borderId="0" xfId="0" applyFont="1" applyFill="1"/>
    <xf numFmtId="0" fontId="2" fillId="4" borderId="0" xfId="0" applyFont="1" applyFill="1"/>
    <xf numFmtId="0" fontId="3" fillId="0" borderId="0" xfId="0" applyFont="1"/>
    <xf numFmtId="0" fontId="2" fillId="4" borderId="28" xfId="0" applyFont="1" applyFill="1" applyBorder="1"/>
    <xf numFmtId="0" fontId="2" fillId="10" borderId="29" xfId="0" applyFont="1" applyFill="1" applyBorder="1"/>
    <xf numFmtId="0" fontId="2" fillId="10" borderId="21" xfId="0" applyFont="1" applyFill="1" applyBorder="1"/>
    <xf numFmtId="0" fontId="2" fillId="10" borderId="30" xfId="0" applyFont="1" applyFill="1" applyBorder="1"/>
    <xf numFmtId="0" fontId="8" fillId="0" borderId="3" xfId="0" applyFont="1" applyBorder="1"/>
    <xf numFmtId="0" fontId="1" fillId="0" borderId="3" xfId="0" applyFont="1" applyBorder="1"/>
    <xf numFmtId="0" fontId="1" fillId="3" borderId="32" xfId="0" applyFont="1" applyFill="1" applyBorder="1"/>
    <xf numFmtId="0" fontId="1" fillId="4" borderId="28" xfId="0" applyFont="1" applyFill="1" applyBorder="1"/>
    <xf numFmtId="0" fontId="2" fillId="0" borderId="31" xfId="0" applyFont="1" applyBorder="1"/>
    <xf numFmtId="0" fontId="1" fillId="0" borderId="32" xfId="0" applyFont="1" applyBorder="1"/>
    <xf numFmtId="0" fontId="1" fillId="4" borderId="28" xfId="0" applyFont="1" applyFill="1" applyBorder="1" applyAlignment="1">
      <alignment vertical="center"/>
    </xf>
    <xf numFmtId="0" fontId="2" fillId="0" borderId="31" xfId="0" applyFont="1" applyBorder="1" applyAlignment="1">
      <alignment vertical="center"/>
    </xf>
    <xf numFmtId="0" fontId="1" fillId="0" borderId="3" xfId="0" applyFont="1" applyBorder="1" applyAlignment="1">
      <alignment vertical="center" wrapText="1"/>
    </xf>
    <xf numFmtId="0" fontId="1" fillId="3" borderId="32" xfId="0" applyFont="1" applyFill="1" applyBorder="1" applyAlignment="1">
      <alignment vertical="center" wrapText="1"/>
    </xf>
    <xf numFmtId="0" fontId="1" fillId="0" borderId="32" xfId="0" applyFont="1" applyBorder="1" applyAlignment="1">
      <alignment vertical="center" wrapText="1"/>
    </xf>
    <xf numFmtId="0" fontId="15" fillId="0" borderId="31" xfId="0" applyFont="1" applyBorder="1"/>
    <xf numFmtId="0" fontId="1" fillId="0" borderId="32" xfId="0" applyFont="1" applyBorder="1" applyAlignment="1">
      <alignment wrapText="1"/>
    </xf>
    <xf numFmtId="0" fontId="8" fillId="4" borderId="28" xfId="0" applyFont="1" applyFill="1" applyBorder="1"/>
    <xf numFmtId="0" fontId="15" fillId="2" borderId="31" xfId="0" applyFont="1" applyFill="1" applyBorder="1"/>
    <xf numFmtId="0" fontId="8" fillId="0" borderId="32" xfId="0" applyFont="1" applyBorder="1"/>
    <xf numFmtId="0" fontId="7" fillId="4" borderId="28" xfId="0" applyFont="1" applyFill="1" applyBorder="1"/>
    <xf numFmtId="0" fontId="1" fillId="0" borderId="3" xfId="0" applyFont="1" applyBorder="1" applyAlignment="1">
      <alignment wrapText="1"/>
    </xf>
    <xf numFmtId="0" fontId="8" fillId="0" borderId="3" xfId="0" applyFont="1" applyBorder="1" applyAlignment="1">
      <alignment horizontal="left"/>
    </xf>
    <xf numFmtId="0" fontId="1" fillId="0" borderId="3" xfId="0" applyFont="1" applyBorder="1" applyAlignment="1">
      <alignment horizontal="left" vertical="top" wrapText="1"/>
    </xf>
    <xf numFmtId="0" fontId="1" fillId="0" borderId="0" xfId="0" applyFont="1"/>
    <xf numFmtId="0" fontId="15" fillId="0" borderId="31" xfId="0" applyFont="1" applyBorder="1" applyAlignment="1">
      <alignment wrapText="1"/>
    </xf>
    <xf numFmtId="0" fontId="8" fillId="0" borderId="32" xfId="0" applyFont="1" applyBorder="1" applyAlignment="1">
      <alignment wrapText="1"/>
    </xf>
    <xf numFmtId="0" fontId="2" fillId="2" borderId="31" xfId="0" applyFont="1" applyFill="1" applyBorder="1"/>
    <xf numFmtId="0" fontId="2" fillId="0" borderId="27" xfId="0" applyFont="1" applyBorder="1"/>
    <xf numFmtId="0" fontId="1" fillId="0" borderId="33" xfId="0" applyFont="1" applyBorder="1"/>
    <xf numFmtId="0" fontId="1" fillId="0" borderId="26" xfId="0" applyFont="1" applyBorder="1"/>
    <xf numFmtId="0" fontId="2" fillId="4" borderId="3" xfId="0" applyFont="1" applyFill="1" applyBorder="1"/>
    <xf numFmtId="0" fontId="1" fillId="4" borderId="3" xfId="0" applyFont="1" applyFill="1" applyBorder="1"/>
    <xf numFmtId="0" fontId="15" fillId="4" borderId="3" xfId="0" applyFont="1" applyFill="1" applyBorder="1"/>
    <xf numFmtId="0" fontId="2" fillId="4" borderId="3" xfId="0" applyFont="1" applyFill="1" applyBorder="1" applyAlignment="1">
      <alignment vertical="center"/>
    </xf>
    <xf numFmtId="0" fontId="1" fillId="4" borderId="3" xfId="0" applyFont="1" applyFill="1" applyBorder="1" applyAlignment="1">
      <alignment wrapText="1"/>
    </xf>
    <xf numFmtId="0" fontId="2" fillId="3" borderId="3" xfId="0" applyFont="1" applyFill="1" applyBorder="1"/>
    <xf numFmtId="0" fontId="16" fillId="4" borderId="0" xfId="0" applyFont="1" applyFill="1" applyAlignment="1">
      <alignment vertical="center"/>
    </xf>
    <xf numFmtId="0" fontId="3" fillId="0" borderId="3" xfId="0" applyFont="1" applyBorder="1"/>
    <xf numFmtId="0" fontId="2" fillId="3" borderId="21" xfId="0" applyFont="1" applyFill="1" applyBorder="1"/>
    <xf numFmtId="0" fontId="2" fillId="4" borderId="21" xfId="0" applyFont="1" applyFill="1" applyBorder="1"/>
    <xf numFmtId="0" fontId="1" fillId="4" borderId="21" xfId="0" applyFont="1" applyFill="1" applyBorder="1"/>
    <xf numFmtId="0" fontId="1" fillId="4" borderId="17" xfId="0" applyFont="1" applyFill="1" applyBorder="1" applyAlignment="1" applyProtection="1">
      <alignment horizontal="center"/>
      <protection locked="0"/>
    </xf>
    <xf numFmtId="0" fontId="1" fillId="4" borderId="5" xfId="0" applyFont="1" applyFill="1" applyBorder="1" applyAlignment="1" applyProtection="1">
      <alignment horizontal="center"/>
      <protection locked="0"/>
    </xf>
    <xf numFmtId="0" fontId="1" fillId="4" borderId="18" xfId="0" applyFont="1" applyFill="1" applyBorder="1" applyAlignment="1" applyProtection="1">
      <alignment horizontal="center"/>
      <protection locked="0"/>
    </xf>
    <xf numFmtId="0" fontId="1" fillId="4" borderId="10" xfId="0" applyFont="1" applyFill="1" applyBorder="1" applyAlignment="1" applyProtection="1">
      <alignment horizontal="center"/>
      <protection locked="0"/>
    </xf>
    <xf numFmtId="0" fontId="1" fillId="4" borderId="11" xfId="0" applyFont="1" applyFill="1" applyBorder="1" applyAlignment="1" applyProtection="1">
      <alignment horizontal="center"/>
      <protection locked="0"/>
    </xf>
    <xf numFmtId="0" fontId="1" fillId="4" borderId="19" xfId="0" applyFont="1" applyFill="1" applyBorder="1" applyAlignment="1" applyProtection="1">
      <alignment horizontal="center"/>
      <protection locked="0"/>
    </xf>
    <xf numFmtId="0" fontId="1" fillId="3" borderId="0" xfId="0" applyFont="1" applyFill="1"/>
    <xf numFmtId="0" fontId="3" fillId="3" borderId="0" xfId="0" applyFont="1" applyFill="1"/>
    <xf numFmtId="0" fontId="2" fillId="3" borderId="0" xfId="0" applyFont="1" applyFill="1" applyAlignment="1">
      <alignment horizontal="center"/>
    </xf>
    <xf numFmtId="0" fontId="2" fillId="9" borderId="10" xfId="0" applyFont="1" applyFill="1" applyBorder="1" applyAlignment="1">
      <alignment horizontal="right" vertical="center"/>
    </xf>
    <xf numFmtId="0" fontId="2" fillId="9" borderId="11" xfId="0" applyFont="1" applyFill="1" applyBorder="1" applyAlignment="1">
      <alignment horizontal="right" vertical="center"/>
    </xf>
    <xf numFmtId="0" fontId="1" fillId="4" borderId="14" xfId="0" applyFont="1" applyFill="1" applyBorder="1" applyAlignment="1" applyProtection="1">
      <alignment horizontal="center"/>
      <protection locked="0"/>
    </xf>
    <xf numFmtId="0" fontId="1" fillId="4" borderId="15" xfId="0" applyFont="1" applyFill="1" applyBorder="1" applyAlignment="1" applyProtection="1">
      <alignment horizontal="center"/>
      <protection locked="0"/>
    </xf>
    <xf numFmtId="0" fontId="1" fillId="4" borderId="16" xfId="0" applyFont="1" applyFill="1" applyBorder="1" applyAlignment="1" applyProtection="1">
      <alignment horizontal="center"/>
      <protection locked="0"/>
    </xf>
    <xf numFmtId="0" fontId="13" fillId="8" borderId="34" xfId="0" applyFont="1" applyFill="1" applyBorder="1" applyAlignment="1">
      <alignment vertical="center"/>
    </xf>
    <xf numFmtId="0" fontId="14" fillId="11" borderId="35" xfId="0" applyFont="1" applyFill="1" applyBorder="1" applyAlignment="1">
      <alignment vertical="center"/>
    </xf>
  </cellXfs>
  <cellStyles count="2">
    <cellStyle name="Procent" xfId="1" builtinId="5"/>
    <cellStyle name="Standaard" xfId="0" builtinId="0"/>
  </cellStyles>
  <dxfs count="0"/>
  <tableStyles count="0" defaultTableStyle="TableStyleMedium2" defaultPivotStyle="PivotStyleLight16"/>
  <colors>
    <mruColors>
      <color rgb="FFDC859A"/>
      <color rgb="FFF3D6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BDF717-0532-4316-B0D2-4A1CAC1C9531}">
  <dimension ref="B2:B17"/>
  <sheetViews>
    <sheetView zoomScale="115" zoomScaleNormal="115" workbookViewId="0"/>
  </sheetViews>
  <sheetFormatPr defaultRowHeight="12.75" x14ac:dyDescent="0.2"/>
  <cols>
    <col min="1" max="1" width="4" style="1" customWidth="1"/>
    <col min="2" max="2" width="109.28515625" style="1" customWidth="1"/>
    <col min="3" max="16384" width="9.140625" style="1"/>
  </cols>
  <sheetData>
    <row r="2" spans="2:2" ht="15.75" x14ac:dyDescent="0.25">
      <c r="B2" s="2" t="s">
        <v>0</v>
      </c>
    </row>
    <row r="4" spans="2:2" x14ac:dyDescent="0.2">
      <c r="B4" s="3" t="s">
        <v>1</v>
      </c>
    </row>
    <row r="6" spans="2:2" x14ac:dyDescent="0.2">
      <c r="B6" s="4" t="s">
        <v>2</v>
      </c>
    </row>
    <row r="7" spans="2:2" ht="38.25" x14ac:dyDescent="0.2">
      <c r="B7" s="6" t="s">
        <v>114</v>
      </c>
    </row>
    <row r="8" spans="2:2" x14ac:dyDescent="0.2">
      <c r="B8" s="5" t="s">
        <v>3</v>
      </c>
    </row>
    <row r="9" spans="2:2" x14ac:dyDescent="0.2">
      <c r="B9" s="7" t="s">
        <v>115</v>
      </c>
    </row>
    <row r="10" spans="2:2" x14ac:dyDescent="0.2">
      <c r="B10" s="7" t="s">
        <v>117</v>
      </c>
    </row>
    <row r="11" spans="2:2" x14ac:dyDescent="0.2">
      <c r="B11" s="44" t="s">
        <v>116</v>
      </c>
    </row>
    <row r="12" spans="2:2" x14ac:dyDescent="0.2">
      <c r="B12" s="7" t="s">
        <v>118</v>
      </c>
    </row>
    <row r="13" spans="2:2" x14ac:dyDescent="0.2">
      <c r="B13" s="7" t="s">
        <v>119</v>
      </c>
    </row>
    <row r="15" spans="2:2" x14ac:dyDescent="0.2">
      <c r="B15" s="19"/>
    </row>
    <row r="16" spans="2:2" x14ac:dyDescent="0.2">
      <c r="B16" s="19"/>
    </row>
    <row r="17" spans="2:2" x14ac:dyDescent="0.2">
      <c r="B17" s="8"/>
    </row>
  </sheetData>
  <sheetProtection algorithmName="SHA-512" hashValue="Xu5HqWUqXHQ7oyAABPPa7TvGQyKh/2AWKvk7M0jFRXF+0jZPtZ57akJlQsXLkDUAzMS6Vbl4hzntkPJOwEYqWA==" saltValue="ZzRcXnXImgBoX2VvzD4Oqw==" spinCount="100000"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19909B-2559-4517-A344-331E107F398A}">
  <dimension ref="B2:N23"/>
  <sheetViews>
    <sheetView tabSelected="1" zoomScale="115" zoomScaleNormal="115" workbookViewId="0"/>
  </sheetViews>
  <sheetFormatPr defaultRowHeight="12.75" x14ac:dyDescent="0.2"/>
  <cols>
    <col min="1" max="1" width="4.7109375" style="1" customWidth="1"/>
    <col min="2" max="2" width="24.85546875" style="1" customWidth="1"/>
    <col min="3" max="3" width="27.7109375" style="1" customWidth="1"/>
    <col min="4" max="4" width="12.85546875" style="1" customWidth="1"/>
    <col min="5" max="5" width="16.28515625" style="1" customWidth="1"/>
    <col min="6" max="6" width="16" style="1" customWidth="1"/>
    <col min="7" max="7" width="15.28515625" style="1" customWidth="1"/>
    <col min="8" max="8" width="16.42578125" style="1" customWidth="1"/>
    <col min="9" max="9" width="18.5703125" style="1" customWidth="1"/>
    <col min="10" max="10" width="50.28515625" style="1" customWidth="1"/>
    <col min="11" max="11" width="11.85546875" style="1" bestFit="1" customWidth="1"/>
    <col min="12" max="12" width="9.140625" style="1"/>
    <col min="13" max="13" width="34.140625" style="1" customWidth="1"/>
    <col min="14" max="16384" width="9.140625" style="1"/>
  </cols>
  <sheetData>
    <row r="2" spans="2:14" ht="15.75" x14ac:dyDescent="0.25">
      <c r="B2" s="21" t="s">
        <v>121</v>
      </c>
      <c r="C2" s="18"/>
    </row>
    <row r="3" spans="2:14" x14ac:dyDescent="0.2">
      <c r="B3" s="100"/>
      <c r="C3" s="101"/>
      <c r="D3" s="101"/>
      <c r="E3" s="101"/>
      <c r="F3" s="101"/>
      <c r="G3" s="101"/>
      <c r="H3" s="101"/>
      <c r="I3" s="8"/>
      <c r="K3" s="8"/>
      <c r="L3" s="8"/>
      <c r="M3" s="8"/>
      <c r="N3" s="8"/>
    </row>
    <row r="4" spans="2:14" ht="13.5" thickBot="1" x14ac:dyDescent="0.25">
      <c r="B4" s="8"/>
      <c r="C4" s="8"/>
      <c r="D4" s="8"/>
      <c r="E4" s="8"/>
      <c r="G4" s="19"/>
      <c r="H4" s="8"/>
      <c r="I4" s="8"/>
      <c r="J4" s="8"/>
      <c r="K4" s="8"/>
      <c r="L4" s="8"/>
      <c r="M4" s="8"/>
      <c r="N4" s="8"/>
    </row>
    <row r="5" spans="2:14" ht="26.25" thickBot="1" x14ac:dyDescent="0.25">
      <c r="B5" s="33" t="s">
        <v>4</v>
      </c>
      <c r="C5" s="34" t="s">
        <v>5</v>
      </c>
      <c r="D5" s="35" t="s">
        <v>6</v>
      </c>
      <c r="E5" s="35" t="s">
        <v>7</v>
      </c>
      <c r="F5" s="34" t="s">
        <v>8</v>
      </c>
      <c r="G5" s="35" t="s">
        <v>9</v>
      </c>
      <c r="H5" s="35" t="s">
        <v>10</v>
      </c>
      <c r="I5" s="36" t="s">
        <v>11</v>
      </c>
      <c r="J5" s="37" t="s">
        <v>12</v>
      </c>
      <c r="K5" s="8"/>
      <c r="L5" s="102"/>
      <c r="M5" s="102"/>
      <c r="N5" s="102"/>
    </row>
    <row r="6" spans="2:14" x14ac:dyDescent="0.2">
      <c r="B6" s="12" t="s">
        <v>13</v>
      </c>
      <c r="C6" s="26" t="s">
        <v>14</v>
      </c>
      <c r="D6" s="27">
        <v>675</v>
      </c>
      <c r="E6" s="28">
        <v>0</v>
      </c>
      <c r="F6" s="29">
        <f>E6*$C$14</f>
        <v>0</v>
      </c>
      <c r="G6" s="28">
        <v>0</v>
      </c>
      <c r="H6" s="30">
        <f>SUM(E6,F6,,G6)</f>
        <v>0</v>
      </c>
      <c r="I6" s="31">
        <f>H6*D6</f>
        <v>0</v>
      </c>
      <c r="J6" s="32" t="s">
        <v>120</v>
      </c>
      <c r="K6" s="42"/>
      <c r="L6" s="40"/>
      <c r="M6" s="41"/>
      <c r="N6" s="41"/>
    </row>
    <row r="7" spans="2:14" x14ac:dyDescent="0.2">
      <c r="B7" s="12" t="s">
        <v>15</v>
      </c>
      <c r="C7" s="11" t="s">
        <v>16</v>
      </c>
      <c r="D7" s="5">
        <v>675</v>
      </c>
      <c r="E7" s="14">
        <v>0</v>
      </c>
      <c r="F7" s="29">
        <f t="shared" ref="F7:F10" si="0">E7*$C$14</f>
        <v>0</v>
      </c>
      <c r="G7" s="28">
        <v>0</v>
      </c>
      <c r="H7" s="15">
        <f t="shared" ref="H7:H10" si="1">SUM(E7,F7,,G7)</f>
        <v>0</v>
      </c>
      <c r="I7" s="16">
        <f>H7*D7</f>
        <v>0</v>
      </c>
      <c r="J7" s="32" t="s">
        <v>120</v>
      </c>
      <c r="K7" s="8"/>
      <c r="L7" s="41"/>
      <c r="M7" s="41"/>
      <c r="N7" s="41"/>
    </row>
    <row r="8" spans="2:14" x14ac:dyDescent="0.2">
      <c r="B8" s="12" t="s">
        <v>17</v>
      </c>
      <c r="C8" s="11" t="s">
        <v>18</v>
      </c>
      <c r="D8" s="5">
        <v>140</v>
      </c>
      <c r="E8" s="14">
        <v>0</v>
      </c>
      <c r="F8" s="29">
        <f t="shared" si="0"/>
        <v>0</v>
      </c>
      <c r="G8" s="28">
        <v>0</v>
      </c>
      <c r="H8" s="15">
        <f t="shared" si="1"/>
        <v>0</v>
      </c>
      <c r="I8" s="16">
        <f>H8*D8</f>
        <v>0</v>
      </c>
      <c r="J8" s="32" t="s">
        <v>120</v>
      </c>
      <c r="K8" s="8"/>
      <c r="L8" s="20"/>
      <c r="M8" s="20"/>
      <c r="N8" s="20"/>
    </row>
    <row r="9" spans="2:14" x14ac:dyDescent="0.2">
      <c r="B9" s="12" t="s">
        <v>19</v>
      </c>
      <c r="C9" s="39" t="s">
        <v>20</v>
      </c>
      <c r="D9" s="5">
        <v>500</v>
      </c>
      <c r="E9" s="14">
        <v>0</v>
      </c>
      <c r="F9" s="29">
        <f t="shared" si="0"/>
        <v>0</v>
      </c>
      <c r="G9" s="28">
        <v>0</v>
      </c>
      <c r="H9" s="15">
        <f t="shared" si="1"/>
        <v>0</v>
      </c>
      <c r="I9" s="16">
        <f>H9*D9</f>
        <v>0</v>
      </c>
      <c r="J9" s="32" t="s">
        <v>120</v>
      </c>
      <c r="K9" s="8"/>
      <c r="L9" s="20"/>
      <c r="M9" s="20"/>
      <c r="N9" s="20"/>
    </row>
    <row r="10" spans="2:14" ht="13.5" thickBot="1" x14ac:dyDescent="0.25">
      <c r="B10" s="13" t="s">
        <v>21</v>
      </c>
      <c r="C10" s="11" t="s">
        <v>22</v>
      </c>
      <c r="D10" s="5">
        <v>1100</v>
      </c>
      <c r="E10" s="14">
        <v>0</v>
      </c>
      <c r="F10" s="29">
        <f t="shared" si="0"/>
        <v>0</v>
      </c>
      <c r="G10" s="28">
        <v>0</v>
      </c>
      <c r="H10" s="15">
        <f t="shared" si="1"/>
        <v>0</v>
      </c>
      <c r="I10" s="16">
        <f>H10*D10</f>
        <v>0</v>
      </c>
      <c r="J10" s="32" t="s">
        <v>120</v>
      </c>
      <c r="K10" s="8"/>
      <c r="L10" s="8"/>
      <c r="M10" s="8"/>
      <c r="N10" s="8"/>
    </row>
    <row r="11" spans="2:14" ht="23.25" customHeight="1" thickBot="1" x14ac:dyDescent="0.25">
      <c r="B11" s="8"/>
      <c r="C11" s="103" t="s">
        <v>23</v>
      </c>
      <c r="D11" s="104"/>
      <c r="E11" s="104"/>
      <c r="F11" s="104"/>
      <c r="G11" s="104"/>
      <c r="H11" s="104"/>
      <c r="I11" s="22">
        <f>SUM(I6:I10)</f>
        <v>0</v>
      </c>
      <c r="J11" s="9"/>
      <c r="K11" s="8"/>
      <c r="L11" s="8"/>
      <c r="M11" s="8"/>
      <c r="N11" s="8"/>
    </row>
    <row r="12" spans="2:14" x14ac:dyDescent="0.2">
      <c r="B12" s="8"/>
      <c r="C12" s="8"/>
      <c r="D12" s="8"/>
      <c r="E12" s="8"/>
      <c r="F12" s="8"/>
      <c r="G12" s="8"/>
      <c r="H12" s="8"/>
      <c r="I12" s="17"/>
      <c r="J12" s="8"/>
      <c r="K12" s="8"/>
      <c r="L12" s="8"/>
      <c r="M12" s="8"/>
      <c r="N12" s="8"/>
    </row>
    <row r="13" spans="2:14" ht="13.5" thickBot="1" x14ac:dyDescent="0.25">
      <c r="B13" s="8"/>
      <c r="C13" s="8"/>
      <c r="D13" s="8"/>
      <c r="E13" s="8"/>
      <c r="F13" s="8"/>
      <c r="G13" s="8"/>
      <c r="H13" s="8"/>
      <c r="I13" s="19"/>
      <c r="J13" s="8"/>
      <c r="K13" s="8"/>
      <c r="L13" s="8"/>
      <c r="M13" s="8"/>
      <c r="N13" s="8"/>
    </row>
    <row r="14" spans="2:14" ht="13.5" thickBot="1" x14ac:dyDescent="0.25">
      <c r="B14" s="10" t="s">
        <v>24</v>
      </c>
      <c r="C14" s="43"/>
      <c r="D14" s="8"/>
      <c r="E14" s="8"/>
      <c r="F14" s="8"/>
      <c r="G14" s="8"/>
      <c r="H14" s="8"/>
      <c r="I14" s="8"/>
      <c r="J14" s="8"/>
      <c r="K14" s="8"/>
      <c r="L14" s="8"/>
      <c r="M14" s="8"/>
      <c r="N14" s="8"/>
    </row>
    <row r="15" spans="2:14" x14ac:dyDescent="0.2">
      <c r="B15" s="8"/>
      <c r="C15" s="8"/>
      <c r="D15" s="8"/>
      <c r="E15" s="8"/>
      <c r="F15" s="8"/>
      <c r="G15" s="8"/>
      <c r="H15" s="8"/>
      <c r="I15" s="8"/>
      <c r="J15" s="8"/>
      <c r="K15" s="8"/>
      <c r="L15" s="8"/>
      <c r="M15" s="8"/>
      <c r="N15" s="8"/>
    </row>
    <row r="16" spans="2:14" ht="13.5" thickBot="1" x14ac:dyDescent="0.25">
      <c r="B16" s="8"/>
      <c r="C16" s="8"/>
      <c r="D16" s="8"/>
      <c r="E16" s="8"/>
      <c r="F16" s="8"/>
      <c r="G16" s="8"/>
      <c r="H16" s="8"/>
      <c r="I16" s="8"/>
      <c r="J16" s="8"/>
      <c r="K16" s="8"/>
      <c r="L16" s="8"/>
      <c r="M16" s="8"/>
      <c r="N16" s="8"/>
    </row>
    <row r="17" spans="2:14" ht="18.75" customHeight="1" x14ac:dyDescent="0.2">
      <c r="B17" s="23" t="s">
        <v>25</v>
      </c>
      <c r="C17" s="105"/>
      <c r="D17" s="106"/>
      <c r="E17" s="106"/>
      <c r="F17" s="107"/>
      <c r="G17" s="38"/>
      <c r="H17" s="38"/>
      <c r="I17" s="8"/>
      <c r="J17" s="8"/>
      <c r="K17" s="8"/>
      <c r="L17" s="8"/>
      <c r="M17" s="8"/>
      <c r="N17" s="8"/>
    </row>
    <row r="18" spans="2:14" ht="17.25" customHeight="1" x14ac:dyDescent="0.2">
      <c r="B18" s="24" t="s">
        <v>26</v>
      </c>
      <c r="C18" s="94"/>
      <c r="D18" s="95"/>
      <c r="E18" s="95"/>
      <c r="F18" s="96"/>
      <c r="G18" s="38"/>
      <c r="H18" s="38"/>
      <c r="I18" s="8"/>
      <c r="J18" s="8"/>
      <c r="K18" s="8"/>
      <c r="L18" s="8"/>
      <c r="M18" s="8"/>
      <c r="N18" s="8"/>
    </row>
    <row r="19" spans="2:14" ht="17.25" customHeight="1" x14ac:dyDescent="0.2">
      <c r="B19" s="24" t="s">
        <v>27</v>
      </c>
      <c r="C19" s="94"/>
      <c r="D19" s="95"/>
      <c r="E19" s="95"/>
      <c r="F19" s="96"/>
      <c r="G19" s="38"/>
      <c r="H19" s="38"/>
      <c r="I19" s="8"/>
      <c r="J19" s="8"/>
      <c r="K19" s="8"/>
      <c r="L19" s="8"/>
      <c r="M19" s="8"/>
      <c r="N19" s="8"/>
    </row>
    <row r="20" spans="2:14" ht="77.099999999999994" customHeight="1" x14ac:dyDescent="0.2">
      <c r="B20" s="24" t="s">
        <v>28</v>
      </c>
      <c r="C20" s="94"/>
      <c r="D20" s="95"/>
      <c r="E20" s="95"/>
      <c r="F20" s="96"/>
      <c r="G20" s="38"/>
      <c r="H20" s="38"/>
      <c r="I20" s="8"/>
      <c r="J20" s="8"/>
      <c r="K20" s="8"/>
      <c r="L20" s="8"/>
      <c r="M20" s="8"/>
      <c r="N20" s="8"/>
    </row>
    <row r="21" spans="2:14" ht="18" customHeight="1" thickBot="1" x14ac:dyDescent="0.25">
      <c r="B21" s="25" t="s">
        <v>29</v>
      </c>
      <c r="C21" s="97"/>
      <c r="D21" s="98"/>
      <c r="E21" s="98"/>
      <c r="F21" s="99"/>
      <c r="G21" s="38"/>
      <c r="H21" s="38"/>
      <c r="I21" s="8"/>
      <c r="J21" s="8"/>
      <c r="K21" s="8"/>
      <c r="L21" s="8"/>
      <c r="M21" s="8"/>
      <c r="N21" s="8"/>
    </row>
    <row r="22" spans="2:14" x14ac:dyDescent="0.2">
      <c r="B22" s="8"/>
      <c r="C22" s="8"/>
      <c r="D22" s="8"/>
      <c r="E22" s="8"/>
      <c r="F22" s="8"/>
      <c r="G22" s="8"/>
      <c r="H22" s="8"/>
      <c r="I22" s="8"/>
      <c r="J22" s="8"/>
      <c r="K22" s="8"/>
      <c r="L22" s="8"/>
      <c r="M22" s="8"/>
      <c r="N22" s="8"/>
    </row>
    <row r="23" spans="2:14" x14ac:dyDescent="0.2">
      <c r="B23" s="8"/>
      <c r="C23" s="8"/>
      <c r="D23" s="8"/>
      <c r="E23" s="8"/>
      <c r="F23" s="8"/>
      <c r="G23" s="8"/>
      <c r="H23" s="8"/>
      <c r="I23" s="8"/>
      <c r="J23" s="8"/>
      <c r="K23" s="8"/>
      <c r="L23" s="8"/>
      <c r="M23" s="8"/>
      <c r="N23" s="8"/>
    </row>
  </sheetData>
  <sheetProtection algorithmName="SHA-512" hashValue="+8XDTWsQIzFaEK86kJbB+gjoiMtUxPGabgF8QUizZxg33PP0tr31DJ0iuK/0/o///F5RGsSdoToEfLmQhcbm+A==" saltValue="2uO3/fQrbNinG9YuTUFxrQ==" spinCount="100000" sheet="1" objects="1" scenarios="1"/>
  <mergeCells count="8">
    <mergeCell ref="C19:F19"/>
    <mergeCell ref="C20:F20"/>
    <mergeCell ref="C21:F21"/>
    <mergeCell ref="B3:H3"/>
    <mergeCell ref="L5:N5"/>
    <mergeCell ref="C11:H11"/>
    <mergeCell ref="C17:F17"/>
    <mergeCell ref="C18:F18"/>
  </mergeCells>
  <dataValidations count="1">
    <dataValidation type="decimal" allowBlank="1" showInputMessage="1" showErrorMessage="1" sqref="C14" xr:uid="{52E457B2-A831-4191-AB0A-E682D78160F2}">
      <formula1>0</formula1>
      <formula2>4</formula2>
    </dataValidation>
  </dataValidations>
  <pageMargins left="0.26" right="0.17" top="0.3" bottom="0.28999999999999998"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B1BB5A-9618-4FEC-93FC-24955C46C2AA}">
  <dimension ref="A1:BZ691"/>
  <sheetViews>
    <sheetView zoomScale="115" zoomScaleNormal="115" workbookViewId="0"/>
  </sheetViews>
  <sheetFormatPr defaultRowHeight="12.75" x14ac:dyDescent="0.2"/>
  <cols>
    <col min="1" max="1" width="4.28515625" style="1" customWidth="1"/>
    <col min="2" max="2" width="60.28515625" style="51" customWidth="1"/>
    <col min="3" max="3" width="36.5703125" style="51" bestFit="1" customWidth="1"/>
    <col min="4" max="4" width="33.85546875" style="51" bestFit="1" customWidth="1"/>
    <col min="5" max="5" width="37.5703125" style="51" customWidth="1"/>
    <col min="6" max="78" width="9.140625" style="1"/>
    <col min="79" max="16384" width="9.140625" style="51"/>
  </cols>
  <sheetData>
    <row r="1" spans="1:5" s="1" customFormat="1" ht="13.5" thickBot="1" x14ac:dyDescent="0.25">
      <c r="A1" s="49"/>
      <c r="C1" s="50"/>
      <c r="D1" s="50"/>
      <c r="E1" s="50"/>
    </row>
    <row r="2" spans="1:5" ht="15.75" thickBot="1" x14ac:dyDescent="0.25">
      <c r="A2" s="45"/>
      <c r="B2" s="46" t="s">
        <v>30</v>
      </c>
      <c r="C2" s="47"/>
      <c r="D2" s="47"/>
      <c r="E2" s="48"/>
    </row>
    <row r="3" spans="1:5" x14ac:dyDescent="0.2">
      <c r="A3" s="52"/>
      <c r="B3" s="53" t="s">
        <v>31</v>
      </c>
      <c r="C3" s="54" t="s">
        <v>32</v>
      </c>
      <c r="D3" s="54" t="s">
        <v>33</v>
      </c>
      <c r="E3" s="55" t="s">
        <v>34</v>
      </c>
    </row>
    <row r="4" spans="1:5" x14ac:dyDescent="0.2">
      <c r="A4" s="52"/>
      <c r="B4" s="67" t="s">
        <v>35</v>
      </c>
      <c r="C4" s="56" t="s">
        <v>36</v>
      </c>
      <c r="D4" s="57" t="s">
        <v>36</v>
      </c>
      <c r="E4" s="58" t="s">
        <v>37</v>
      </c>
    </row>
    <row r="5" spans="1:5" x14ac:dyDescent="0.2">
      <c r="A5" s="59"/>
      <c r="B5" s="60" t="s">
        <v>38</v>
      </c>
      <c r="C5" s="57" t="s">
        <v>14</v>
      </c>
      <c r="D5" s="57" t="s">
        <v>16</v>
      </c>
      <c r="E5" s="61" t="s">
        <v>39</v>
      </c>
    </row>
    <row r="6" spans="1:5" ht="25.5" x14ac:dyDescent="0.2">
      <c r="A6" s="62"/>
      <c r="B6" s="63" t="s">
        <v>40</v>
      </c>
      <c r="C6" s="64" t="s">
        <v>41</v>
      </c>
      <c r="D6" s="64" t="s">
        <v>41</v>
      </c>
      <c r="E6" s="65" t="s">
        <v>42</v>
      </c>
    </row>
    <row r="7" spans="1:5" x14ac:dyDescent="0.2">
      <c r="A7" s="62"/>
      <c r="B7" s="63" t="s">
        <v>43</v>
      </c>
      <c r="C7" s="64" t="s">
        <v>44</v>
      </c>
      <c r="D7" s="64" t="s">
        <v>44</v>
      </c>
      <c r="E7" s="66" t="s">
        <v>44</v>
      </c>
    </row>
    <row r="8" spans="1:5" x14ac:dyDescent="0.2">
      <c r="A8" s="59"/>
      <c r="B8" s="60" t="s">
        <v>45</v>
      </c>
      <c r="C8" s="57" t="s">
        <v>46</v>
      </c>
      <c r="D8" s="57" t="s">
        <v>47</v>
      </c>
      <c r="E8" s="61" t="s">
        <v>46</v>
      </c>
    </row>
    <row r="9" spans="1:5" ht="25.5" x14ac:dyDescent="0.2">
      <c r="A9" s="59"/>
      <c r="B9" s="67" t="s">
        <v>48</v>
      </c>
      <c r="C9" s="90" t="s">
        <v>49</v>
      </c>
      <c r="D9" s="90" t="s">
        <v>49</v>
      </c>
      <c r="E9" s="68" t="s">
        <v>50</v>
      </c>
    </row>
    <row r="10" spans="1:5" x14ac:dyDescent="0.2">
      <c r="A10" s="69"/>
      <c r="B10" s="70" t="s">
        <v>51</v>
      </c>
      <c r="C10" s="56" t="s">
        <v>52</v>
      </c>
      <c r="D10" s="56" t="s">
        <v>52</v>
      </c>
      <c r="E10" s="71" t="s">
        <v>53</v>
      </c>
    </row>
    <row r="11" spans="1:5" x14ac:dyDescent="0.2">
      <c r="A11" s="72"/>
      <c r="B11" s="67" t="s">
        <v>54</v>
      </c>
      <c r="C11" s="56" t="s">
        <v>55</v>
      </c>
      <c r="D11" s="56" t="s">
        <v>56</v>
      </c>
      <c r="E11" s="71" t="s">
        <v>52</v>
      </c>
    </row>
    <row r="12" spans="1:5" x14ac:dyDescent="0.2">
      <c r="A12" s="69"/>
      <c r="B12" s="67" t="s">
        <v>57</v>
      </c>
      <c r="C12" s="56" t="s">
        <v>58</v>
      </c>
      <c r="D12" s="56" t="s">
        <v>58</v>
      </c>
      <c r="E12" s="71" t="s">
        <v>52</v>
      </c>
    </row>
    <row r="13" spans="1:5" x14ac:dyDescent="0.2">
      <c r="A13" s="59"/>
      <c r="B13" s="60" t="s">
        <v>59</v>
      </c>
      <c r="C13" s="57" t="s">
        <v>60</v>
      </c>
      <c r="D13" s="57" t="s">
        <v>60</v>
      </c>
      <c r="E13" s="61" t="s">
        <v>60</v>
      </c>
    </row>
    <row r="14" spans="1:5" ht="51" x14ac:dyDescent="0.2">
      <c r="A14" s="59"/>
      <c r="B14" s="67" t="s">
        <v>61</v>
      </c>
      <c r="C14" s="73" t="s">
        <v>62</v>
      </c>
      <c r="D14" s="73" t="s">
        <v>62</v>
      </c>
      <c r="E14" s="68" t="s">
        <v>63</v>
      </c>
    </row>
    <row r="15" spans="1:5" ht="25.5" x14ac:dyDescent="0.2">
      <c r="A15" s="59"/>
      <c r="B15" s="60" t="s">
        <v>64</v>
      </c>
      <c r="C15" s="73" t="s">
        <v>65</v>
      </c>
      <c r="D15" s="73" t="s">
        <v>65</v>
      </c>
      <c r="E15" s="61" t="s">
        <v>52</v>
      </c>
    </row>
    <row r="16" spans="1:5" x14ac:dyDescent="0.2">
      <c r="A16" s="59"/>
      <c r="B16" s="67" t="s">
        <v>66</v>
      </c>
      <c r="C16" s="57" t="s">
        <v>67</v>
      </c>
      <c r="D16" s="57" t="s">
        <v>67</v>
      </c>
      <c r="E16" s="61" t="s">
        <v>58</v>
      </c>
    </row>
    <row r="17" spans="1:5" ht="38.25" x14ac:dyDescent="0.2">
      <c r="A17" s="59"/>
      <c r="B17" s="60" t="s">
        <v>68</v>
      </c>
      <c r="C17" s="73" t="s">
        <v>69</v>
      </c>
      <c r="D17" s="73" t="s">
        <v>69</v>
      </c>
      <c r="E17" s="61" t="s">
        <v>70</v>
      </c>
    </row>
    <row r="18" spans="1:5" x14ac:dyDescent="0.2">
      <c r="A18" s="72"/>
      <c r="B18" s="67" t="s">
        <v>71</v>
      </c>
      <c r="C18" s="73" t="s">
        <v>52</v>
      </c>
      <c r="D18" s="73" t="s">
        <v>52</v>
      </c>
      <c r="E18" s="61" t="s">
        <v>58</v>
      </c>
    </row>
    <row r="19" spans="1:5" x14ac:dyDescent="0.2">
      <c r="A19" s="59"/>
      <c r="B19" s="67" t="s">
        <v>72</v>
      </c>
      <c r="C19" s="74">
        <v>1</v>
      </c>
      <c r="D19" s="74">
        <v>1</v>
      </c>
      <c r="E19" s="71" t="s">
        <v>58</v>
      </c>
    </row>
    <row r="20" spans="1:5" x14ac:dyDescent="0.2">
      <c r="A20" s="59"/>
      <c r="B20" s="67" t="s">
        <v>73</v>
      </c>
      <c r="C20" s="74">
        <v>1</v>
      </c>
      <c r="D20" s="74">
        <v>1</v>
      </c>
      <c r="E20" s="71" t="s">
        <v>52</v>
      </c>
    </row>
    <row r="21" spans="1:5" x14ac:dyDescent="0.2">
      <c r="A21" s="59"/>
      <c r="B21" s="67" t="s">
        <v>74</v>
      </c>
      <c r="C21" s="57" t="s">
        <v>75</v>
      </c>
      <c r="D21" s="57" t="s">
        <v>75</v>
      </c>
      <c r="E21" s="71" t="s">
        <v>76</v>
      </c>
    </row>
    <row r="22" spans="1:5" x14ac:dyDescent="0.2">
      <c r="A22" s="72"/>
      <c r="B22" s="67" t="s">
        <v>77</v>
      </c>
      <c r="C22" s="57" t="s">
        <v>53</v>
      </c>
      <c r="D22" s="57" t="s">
        <v>53</v>
      </c>
      <c r="E22" s="71" t="s">
        <v>52</v>
      </c>
    </row>
    <row r="23" spans="1:5" ht="25.5" x14ac:dyDescent="0.2">
      <c r="A23" s="59"/>
      <c r="B23" s="60" t="s">
        <v>78</v>
      </c>
      <c r="C23" s="75" t="s">
        <v>79</v>
      </c>
      <c r="D23" s="75" t="s">
        <v>79</v>
      </c>
      <c r="E23" s="68" t="s">
        <v>52</v>
      </c>
    </row>
    <row r="24" spans="1:5" x14ac:dyDescent="0.2">
      <c r="A24" s="59"/>
      <c r="B24" s="67" t="s">
        <v>80</v>
      </c>
      <c r="C24" s="56" t="s">
        <v>81</v>
      </c>
      <c r="D24" s="76" t="s">
        <v>81</v>
      </c>
      <c r="E24" s="71" t="s">
        <v>52</v>
      </c>
    </row>
    <row r="25" spans="1:5" x14ac:dyDescent="0.2">
      <c r="A25" s="59"/>
      <c r="B25" s="60" t="s">
        <v>82</v>
      </c>
      <c r="C25" s="56" t="s">
        <v>58</v>
      </c>
      <c r="D25" s="56" t="s">
        <v>58</v>
      </c>
      <c r="E25" s="71" t="s">
        <v>52</v>
      </c>
    </row>
    <row r="26" spans="1:5" ht="25.5" x14ac:dyDescent="0.2">
      <c r="A26" s="72"/>
      <c r="B26" s="77" t="s">
        <v>83</v>
      </c>
      <c r="C26" s="57" t="s">
        <v>58</v>
      </c>
      <c r="D26" s="57" t="s">
        <v>58</v>
      </c>
      <c r="E26" s="71" t="s">
        <v>52</v>
      </c>
    </row>
    <row r="27" spans="1:5" x14ac:dyDescent="0.2">
      <c r="A27" s="72"/>
      <c r="B27" s="67" t="s">
        <v>84</v>
      </c>
      <c r="C27" s="56" t="s">
        <v>85</v>
      </c>
      <c r="D27" s="56" t="s">
        <v>85</v>
      </c>
      <c r="E27" s="78" t="s">
        <v>86</v>
      </c>
    </row>
    <row r="28" spans="1:5" x14ac:dyDescent="0.2">
      <c r="A28" s="59"/>
      <c r="B28" s="67" t="s">
        <v>87</v>
      </c>
      <c r="C28" s="56" t="s">
        <v>53</v>
      </c>
      <c r="D28" s="56" t="s">
        <v>53</v>
      </c>
      <c r="E28" s="71" t="s">
        <v>53</v>
      </c>
    </row>
    <row r="29" spans="1:5" x14ac:dyDescent="0.2">
      <c r="A29" s="59"/>
      <c r="B29" s="79" t="s">
        <v>88</v>
      </c>
      <c r="C29" s="57" t="s">
        <v>58</v>
      </c>
      <c r="D29" s="57" t="s">
        <v>58</v>
      </c>
      <c r="E29" s="61" t="s">
        <v>58</v>
      </c>
    </row>
    <row r="30" spans="1:5" x14ac:dyDescent="0.2">
      <c r="A30" s="59"/>
      <c r="B30" s="60" t="s">
        <v>89</v>
      </c>
      <c r="C30" s="57" t="s">
        <v>58</v>
      </c>
      <c r="D30" s="57" t="s">
        <v>58</v>
      </c>
      <c r="E30" s="61" t="s">
        <v>52</v>
      </c>
    </row>
    <row r="31" spans="1:5" x14ac:dyDescent="0.2">
      <c r="A31" s="59"/>
      <c r="B31" s="60" t="s">
        <v>90</v>
      </c>
      <c r="C31" s="57" t="s">
        <v>91</v>
      </c>
      <c r="D31" s="57" t="s">
        <v>91</v>
      </c>
      <c r="E31" s="61" t="s">
        <v>52</v>
      </c>
    </row>
    <row r="32" spans="1:5" x14ac:dyDescent="0.2">
      <c r="A32" s="59"/>
      <c r="B32" s="60" t="s">
        <v>92</v>
      </c>
      <c r="C32" s="57" t="s">
        <v>58</v>
      </c>
      <c r="D32" s="57" t="s">
        <v>58</v>
      </c>
      <c r="E32" s="61" t="s">
        <v>52</v>
      </c>
    </row>
    <row r="33" spans="1:5" ht="13.5" thickBot="1" x14ac:dyDescent="0.25">
      <c r="A33" s="59"/>
      <c r="B33" s="80" t="s">
        <v>93</v>
      </c>
      <c r="C33" s="81" t="s">
        <v>58</v>
      </c>
      <c r="D33" s="81" t="s">
        <v>58</v>
      </c>
      <c r="E33" s="82" t="s">
        <v>52</v>
      </c>
    </row>
    <row r="34" spans="1:5" s="1" customFormat="1" x14ac:dyDescent="0.2"/>
    <row r="35" spans="1:5" s="1" customFormat="1" x14ac:dyDescent="0.2"/>
    <row r="36" spans="1:5" s="1" customFormat="1" x14ac:dyDescent="0.2"/>
    <row r="37" spans="1:5" s="1" customFormat="1" x14ac:dyDescent="0.2"/>
    <row r="38" spans="1:5" s="1" customFormat="1" x14ac:dyDescent="0.2"/>
    <row r="39" spans="1:5" s="1" customFormat="1" x14ac:dyDescent="0.2"/>
    <row r="40" spans="1:5" s="1" customFormat="1" x14ac:dyDescent="0.2"/>
    <row r="41" spans="1:5" s="1" customFormat="1" x14ac:dyDescent="0.2"/>
    <row r="42" spans="1:5" s="1" customFormat="1" x14ac:dyDescent="0.2"/>
    <row r="43" spans="1:5" s="1" customFormat="1" x14ac:dyDescent="0.2"/>
    <row r="44" spans="1:5" s="1" customFormat="1" x14ac:dyDescent="0.2"/>
    <row r="45" spans="1:5" s="1" customFormat="1" x14ac:dyDescent="0.2"/>
    <row r="46" spans="1:5" s="1" customFormat="1" x14ac:dyDescent="0.2"/>
    <row r="47" spans="1:5" s="1" customFormat="1" x14ac:dyDescent="0.2"/>
    <row r="48" spans="1:5" s="1" customFormat="1" x14ac:dyDescent="0.2"/>
    <row r="49" s="1" customFormat="1" x14ac:dyDescent="0.2"/>
    <row r="50" s="1" customFormat="1" x14ac:dyDescent="0.2"/>
    <row r="51" s="1" customFormat="1" x14ac:dyDescent="0.2"/>
    <row r="52" s="1" customFormat="1" x14ac:dyDescent="0.2"/>
    <row r="53" s="1" customFormat="1" x14ac:dyDescent="0.2"/>
    <row r="54" s="1" customFormat="1" x14ac:dyDescent="0.2"/>
    <row r="55" s="1" customFormat="1" x14ac:dyDescent="0.2"/>
    <row r="56" s="1" customFormat="1" x14ac:dyDescent="0.2"/>
    <row r="57" s="1" customFormat="1" x14ac:dyDescent="0.2"/>
    <row r="58" s="1" customFormat="1" x14ac:dyDescent="0.2"/>
    <row r="59" s="1" customFormat="1" x14ac:dyDescent="0.2"/>
    <row r="60" s="1" customFormat="1" x14ac:dyDescent="0.2"/>
    <row r="61" s="1" customFormat="1" x14ac:dyDescent="0.2"/>
    <row r="62" s="1" customFormat="1" x14ac:dyDescent="0.2"/>
    <row r="63" s="1" customFormat="1" x14ac:dyDescent="0.2"/>
    <row r="64" s="1" customFormat="1" x14ac:dyDescent="0.2"/>
    <row r="65" s="1" customFormat="1" x14ac:dyDescent="0.2"/>
    <row r="66" s="1" customFormat="1" x14ac:dyDescent="0.2"/>
    <row r="67" s="1" customFormat="1" x14ac:dyDescent="0.2"/>
    <row r="68" s="1" customFormat="1" x14ac:dyDescent="0.2"/>
    <row r="69" s="1" customFormat="1" x14ac:dyDescent="0.2"/>
    <row r="70" s="1" customFormat="1" x14ac:dyDescent="0.2"/>
    <row r="71" s="1" customFormat="1" x14ac:dyDescent="0.2"/>
    <row r="72" s="1" customFormat="1" x14ac:dyDescent="0.2"/>
    <row r="73" s="1" customFormat="1" x14ac:dyDescent="0.2"/>
    <row r="74" s="1" customFormat="1" x14ac:dyDescent="0.2"/>
    <row r="75" s="1" customFormat="1" x14ac:dyDescent="0.2"/>
    <row r="76" s="1" customFormat="1" x14ac:dyDescent="0.2"/>
    <row r="77" s="1" customFormat="1" x14ac:dyDescent="0.2"/>
    <row r="78" s="1" customFormat="1" x14ac:dyDescent="0.2"/>
    <row r="79" s="1" customFormat="1" x14ac:dyDescent="0.2"/>
    <row r="80" s="1" customFormat="1" x14ac:dyDescent="0.2"/>
    <row r="81" s="1" customFormat="1" x14ac:dyDescent="0.2"/>
    <row r="82" s="1" customFormat="1" x14ac:dyDescent="0.2"/>
    <row r="83" s="1" customFormat="1" x14ac:dyDescent="0.2"/>
    <row r="84" s="1" customFormat="1" x14ac:dyDescent="0.2"/>
    <row r="85" s="1" customFormat="1" x14ac:dyDescent="0.2"/>
    <row r="86" s="1" customFormat="1" x14ac:dyDescent="0.2"/>
    <row r="87" s="1" customFormat="1" x14ac:dyDescent="0.2"/>
    <row r="88" s="1" customFormat="1" x14ac:dyDescent="0.2"/>
    <row r="89" s="1" customFormat="1" x14ac:dyDescent="0.2"/>
    <row r="90" s="1" customFormat="1" x14ac:dyDescent="0.2"/>
    <row r="91" s="1" customFormat="1" x14ac:dyDescent="0.2"/>
    <row r="92" s="1" customFormat="1" x14ac:dyDescent="0.2"/>
    <row r="93" s="1" customFormat="1" x14ac:dyDescent="0.2"/>
    <row r="94" s="1" customFormat="1" x14ac:dyDescent="0.2"/>
    <row r="95" s="1" customFormat="1" x14ac:dyDescent="0.2"/>
    <row r="96" s="1" customFormat="1" x14ac:dyDescent="0.2"/>
    <row r="97" s="1" customFormat="1" x14ac:dyDescent="0.2"/>
    <row r="98" s="1" customFormat="1" x14ac:dyDescent="0.2"/>
    <row r="99" s="1" customFormat="1" x14ac:dyDescent="0.2"/>
    <row r="100" s="1" customFormat="1" x14ac:dyDescent="0.2"/>
    <row r="101" s="1" customFormat="1" x14ac:dyDescent="0.2"/>
    <row r="102" s="1" customFormat="1" x14ac:dyDescent="0.2"/>
    <row r="103" s="1" customFormat="1" x14ac:dyDescent="0.2"/>
    <row r="104" s="1" customFormat="1" x14ac:dyDescent="0.2"/>
    <row r="105" s="1" customFormat="1" x14ac:dyDescent="0.2"/>
    <row r="106" s="1" customFormat="1" x14ac:dyDescent="0.2"/>
    <row r="107" s="1" customFormat="1" x14ac:dyDescent="0.2"/>
    <row r="108" s="1" customFormat="1" x14ac:dyDescent="0.2"/>
    <row r="109" s="1" customFormat="1" x14ac:dyDescent="0.2"/>
    <row r="110" s="1" customFormat="1" x14ac:dyDescent="0.2"/>
    <row r="111" s="1" customFormat="1" x14ac:dyDescent="0.2"/>
    <row r="112" s="1" customFormat="1" x14ac:dyDescent="0.2"/>
    <row r="113" s="1" customFormat="1" x14ac:dyDescent="0.2"/>
    <row r="114" s="1" customFormat="1" x14ac:dyDescent="0.2"/>
    <row r="115" s="1" customFormat="1" x14ac:dyDescent="0.2"/>
    <row r="116" s="1" customFormat="1" x14ac:dyDescent="0.2"/>
    <row r="117" s="1" customFormat="1" x14ac:dyDescent="0.2"/>
    <row r="118" s="1" customFormat="1" x14ac:dyDescent="0.2"/>
    <row r="119" s="1" customFormat="1" x14ac:dyDescent="0.2"/>
    <row r="120" s="1" customFormat="1" x14ac:dyDescent="0.2"/>
    <row r="121" s="1" customFormat="1" x14ac:dyDescent="0.2"/>
    <row r="122" s="1" customFormat="1" x14ac:dyDescent="0.2"/>
    <row r="123" s="1" customFormat="1" x14ac:dyDescent="0.2"/>
    <row r="124" s="1" customFormat="1" x14ac:dyDescent="0.2"/>
    <row r="125" s="1" customFormat="1" x14ac:dyDescent="0.2"/>
    <row r="126" s="1" customFormat="1" x14ac:dyDescent="0.2"/>
    <row r="127" s="1" customFormat="1" x14ac:dyDescent="0.2"/>
    <row r="128" s="1" customFormat="1" x14ac:dyDescent="0.2"/>
    <row r="129" s="1" customFormat="1" x14ac:dyDescent="0.2"/>
    <row r="130" s="1" customFormat="1" x14ac:dyDescent="0.2"/>
    <row r="131" s="1" customFormat="1" x14ac:dyDescent="0.2"/>
    <row r="132" s="1" customFormat="1" x14ac:dyDescent="0.2"/>
    <row r="133" s="1" customFormat="1" x14ac:dyDescent="0.2"/>
    <row r="134" s="1" customFormat="1" x14ac:dyDescent="0.2"/>
    <row r="135" s="1" customFormat="1" x14ac:dyDescent="0.2"/>
    <row r="136" s="1" customFormat="1" x14ac:dyDescent="0.2"/>
    <row r="137" s="1" customFormat="1" x14ac:dyDescent="0.2"/>
    <row r="138" s="1" customFormat="1" x14ac:dyDescent="0.2"/>
    <row r="139" s="1" customFormat="1" x14ac:dyDescent="0.2"/>
    <row r="140" s="1" customFormat="1" x14ac:dyDescent="0.2"/>
    <row r="141" s="1" customFormat="1" x14ac:dyDescent="0.2"/>
    <row r="142" s="1" customFormat="1" x14ac:dyDescent="0.2"/>
    <row r="143" s="1" customFormat="1" x14ac:dyDescent="0.2"/>
    <row r="144" s="1" customFormat="1" x14ac:dyDescent="0.2"/>
    <row r="145" s="1" customFormat="1" x14ac:dyDescent="0.2"/>
    <row r="146" s="1" customFormat="1" x14ac:dyDescent="0.2"/>
    <row r="147" s="1" customFormat="1" x14ac:dyDescent="0.2"/>
    <row r="148" s="1" customFormat="1" x14ac:dyDescent="0.2"/>
    <row r="149" s="1" customFormat="1" x14ac:dyDescent="0.2"/>
    <row r="150" s="1" customFormat="1" x14ac:dyDescent="0.2"/>
    <row r="151" s="1" customFormat="1" x14ac:dyDescent="0.2"/>
    <row r="152" s="1" customFormat="1" x14ac:dyDescent="0.2"/>
    <row r="153" s="1" customFormat="1" x14ac:dyDescent="0.2"/>
    <row r="154" s="1" customFormat="1" x14ac:dyDescent="0.2"/>
    <row r="155" s="1" customFormat="1" x14ac:dyDescent="0.2"/>
    <row r="156" s="1" customFormat="1" x14ac:dyDescent="0.2"/>
    <row r="157" s="1" customFormat="1" x14ac:dyDescent="0.2"/>
    <row r="158" s="1" customFormat="1" x14ac:dyDescent="0.2"/>
    <row r="159" s="1" customFormat="1" x14ac:dyDescent="0.2"/>
    <row r="160" s="1" customFormat="1" x14ac:dyDescent="0.2"/>
    <row r="161" s="1" customFormat="1" x14ac:dyDescent="0.2"/>
    <row r="162" s="1" customFormat="1" x14ac:dyDescent="0.2"/>
    <row r="163" s="1" customFormat="1" x14ac:dyDescent="0.2"/>
    <row r="164" s="1" customFormat="1" x14ac:dyDescent="0.2"/>
    <row r="165" s="1" customFormat="1" x14ac:dyDescent="0.2"/>
    <row r="166" s="1" customFormat="1" x14ac:dyDescent="0.2"/>
    <row r="167" s="1" customFormat="1" x14ac:dyDescent="0.2"/>
    <row r="168" s="1" customFormat="1" x14ac:dyDescent="0.2"/>
    <row r="169" s="1" customFormat="1" x14ac:dyDescent="0.2"/>
    <row r="170" s="1" customFormat="1" x14ac:dyDescent="0.2"/>
    <row r="171" s="1" customFormat="1" x14ac:dyDescent="0.2"/>
    <row r="172" s="1" customFormat="1" x14ac:dyDescent="0.2"/>
    <row r="173" s="1" customFormat="1" x14ac:dyDescent="0.2"/>
    <row r="174" s="1" customFormat="1" x14ac:dyDescent="0.2"/>
    <row r="175" s="1" customFormat="1" x14ac:dyDescent="0.2"/>
    <row r="176" s="1" customFormat="1" x14ac:dyDescent="0.2"/>
    <row r="177" s="1" customFormat="1" x14ac:dyDescent="0.2"/>
    <row r="178" s="1" customFormat="1" x14ac:dyDescent="0.2"/>
    <row r="179" s="1" customFormat="1" x14ac:dyDescent="0.2"/>
    <row r="180" s="1" customFormat="1" x14ac:dyDescent="0.2"/>
    <row r="181" s="1" customFormat="1" x14ac:dyDescent="0.2"/>
    <row r="182" s="1" customFormat="1" x14ac:dyDescent="0.2"/>
    <row r="183" s="1" customFormat="1" x14ac:dyDescent="0.2"/>
    <row r="184" s="1" customFormat="1" x14ac:dyDescent="0.2"/>
    <row r="185" s="1" customFormat="1" x14ac:dyDescent="0.2"/>
    <row r="186" s="1" customFormat="1" x14ac:dyDescent="0.2"/>
    <row r="187" s="1" customFormat="1" x14ac:dyDescent="0.2"/>
    <row r="188" s="1" customFormat="1" x14ac:dyDescent="0.2"/>
    <row r="189" s="1" customFormat="1" x14ac:dyDescent="0.2"/>
    <row r="190" s="1" customFormat="1" x14ac:dyDescent="0.2"/>
    <row r="191" s="1" customFormat="1" x14ac:dyDescent="0.2"/>
    <row r="192" s="1" customFormat="1" x14ac:dyDescent="0.2"/>
    <row r="193" s="1" customFormat="1" x14ac:dyDescent="0.2"/>
    <row r="194" s="1" customFormat="1" x14ac:dyDescent="0.2"/>
    <row r="195" s="1" customFormat="1" x14ac:dyDescent="0.2"/>
    <row r="196" s="1" customFormat="1" x14ac:dyDescent="0.2"/>
    <row r="197" s="1" customFormat="1" x14ac:dyDescent="0.2"/>
    <row r="198" s="1" customFormat="1" x14ac:dyDescent="0.2"/>
    <row r="199" s="1" customFormat="1" x14ac:dyDescent="0.2"/>
    <row r="200" s="1" customFormat="1" x14ac:dyDescent="0.2"/>
    <row r="201" s="1" customFormat="1" x14ac:dyDescent="0.2"/>
    <row r="202" s="1" customFormat="1" x14ac:dyDescent="0.2"/>
    <row r="203" s="1" customFormat="1" x14ac:dyDescent="0.2"/>
    <row r="204" s="1" customFormat="1" x14ac:dyDescent="0.2"/>
    <row r="205" s="1" customFormat="1" x14ac:dyDescent="0.2"/>
    <row r="206" s="1" customFormat="1" x14ac:dyDescent="0.2"/>
    <row r="207" s="1" customFormat="1" x14ac:dyDescent="0.2"/>
    <row r="208" s="1" customFormat="1" x14ac:dyDescent="0.2"/>
    <row r="209" s="1" customFormat="1" x14ac:dyDescent="0.2"/>
    <row r="210" s="1" customFormat="1" x14ac:dyDescent="0.2"/>
    <row r="211" s="1" customFormat="1" x14ac:dyDescent="0.2"/>
    <row r="212" s="1" customFormat="1" x14ac:dyDescent="0.2"/>
    <row r="213" s="1" customFormat="1" x14ac:dyDescent="0.2"/>
    <row r="214" s="1" customFormat="1" x14ac:dyDescent="0.2"/>
    <row r="215" s="1" customFormat="1" x14ac:dyDescent="0.2"/>
    <row r="216" s="1" customFormat="1" x14ac:dyDescent="0.2"/>
    <row r="217" s="1" customFormat="1" x14ac:dyDescent="0.2"/>
    <row r="218" s="1" customFormat="1" x14ac:dyDescent="0.2"/>
    <row r="219" s="1" customFormat="1" x14ac:dyDescent="0.2"/>
    <row r="220" s="1" customFormat="1" x14ac:dyDescent="0.2"/>
    <row r="221" s="1" customFormat="1" x14ac:dyDescent="0.2"/>
    <row r="222" s="1" customFormat="1" x14ac:dyDescent="0.2"/>
    <row r="223" s="1" customFormat="1" x14ac:dyDescent="0.2"/>
    <row r="224" s="1" customFormat="1" x14ac:dyDescent="0.2"/>
    <row r="225" s="1" customFormat="1" x14ac:dyDescent="0.2"/>
    <row r="226" s="1" customFormat="1" x14ac:dyDescent="0.2"/>
    <row r="227" s="1" customFormat="1" x14ac:dyDescent="0.2"/>
    <row r="228" s="1" customFormat="1" x14ac:dyDescent="0.2"/>
    <row r="229" s="1" customFormat="1" x14ac:dyDescent="0.2"/>
    <row r="230" s="1" customFormat="1" x14ac:dyDescent="0.2"/>
    <row r="231" s="1" customFormat="1" x14ac:dyDescent="0.2"/>
    <row r="232" s="1" customFormat="1" x14ac:dyDescent="0.2"/>
    <row r="233" s="1" customFormat="1" x14ac:dyDescent="0.2"/>
    <row r="234" s="1" customFormat="1" x14ac:dyDescent="0.2"/>
    <row r="235" s="1" customFormat="1" x14ac:dyDescent="0.2"/>
    <row r="236" s="1" customFormat="1" x14ac:dyDescent="0.2"/>
    <row r="237" s="1" customFormat="1" x14ac:dyDescent="0.2"/>
    <row r="238" s="1" customFormat="1" x14ac:dyDescent="0.2"/>
    <row r="239" s="1" customFormat="1" x14ac:dyDescent="0.2"/>
    <row r="240" s="1" customFormat="1" x14ac:dyDescent="0.2"/>
    <row r="241" s="1" customFormat="1" x14ac:dyDescent="0.2"/>
    <row r="242" s="1" customFormat="1" x14ac:dyDescent="0.2"/>
    <row r="243" s="1" customFormat="1" x14ac:dyDescent="0.2"/>
    <row r="244" s="1" customFormat="1" x14ac:dyDescent="0.2"/>
    <row r="245" s="1" customFormat="1" x14ac:dyDescent="0.2"/>
    <row r="246" s="1" customFormat="1" x14ac:dyDescent="0.2"/>
    <row r="247" s="1" customFormat="1" x14ac:dyDescent="0.2"/>
    <row r="248" s="1" customFormat="1" x14ac:dyDescent="0.2"/>
    <row r="249" s="1" customFormat="1" x14ac:dyDescent="0.2"/>
    <row r="250" s="1" customFormat="1" x14ac:dyDescent="0.2"/>
    <row r="251" s="1" customFormat="1" x14ac:dyDescent="0.2"/>
    <row r="252" s="1" customFormat="1" x14ac:dyDescent="0.2"/>
    <row r="253" s="1" customFormat="1" x14ac:dyDescent="0.2"/>
    <row r="254" s="1" customFormat="1" x14ac:dyDescent="0.2"/>
    <row r="255" s="1" customFormat="1" x14ac:dyDescent="0.2"/>
    <row r="256" s="1" customFormat="1" x14ac:dyDescent="0.2"/>
    <row r="257" s="1" customFormat="1" x14ac:dyDescent="0.2"/>
    <row r="258" s="1" customFormat="1" x14ac:dyDescent="0.2"/>
    <row r="259" s="1" customFormat="1" x14ac:dyDescent="0.2"/>
    <row r="260" s="1" customFormat="1" x14ac:dyDescent="0.2"/>
    <row r="261" s="1" customFormat="1" x14ac:dyDescent="0.2"/>
    <row r="262" s="1" customFormat="1" x14ac:dyDescent="0.2"/>
    <row r="263" s="1" customFormat="1" x14ac:dyDescent="0.2"/>
    <row r="264" s="1" customFormat="1" x14ac:dyDescent="0.2"/>
    <row r="265" s="1" customFormat="1" x14ac:dyDescent="0.2"/>
    <row r="266" s="1" customFormat="1" x14ac:dyDescent="0.2"/>
    <row r="267" s="1" customFormat="1" x14ac:dyDescent="0.2"/>
    <row r="268" s="1" customFormat="1" x14ac:dyDescent="0.2"/>
    <row r="269" s="1" customFormat="1" x14ac:dyDescent="0.2"/>
    <row r="270" s="1" customFormat="1" x14ac:dyDescent="0.2"/>
    <row r="271" s="1" customFormat="1" x14ac:dyDescent="0.2"/>
    <row r="272" s="1" customFormat="1" x14ac:dyDescent="0.2"/>
    <row r="273" s="1" customFormat="1" x14ac:dyDescent="0.2"/>
    <row r="274" s="1" customFormat="1" x14ac:dyDescent="0.2"/>
    <row r="275" s="1" customFormat="1" x14ac:dyDescent="0.2"/>
    <row r="276" s="1" customFormat="1" x14ac:dyDescent="0.2"/>
    <row r="277" s="1" customFormat="1" x14ac:dyDescent="0.2"/>
    <row r="278" s="1" customFormat="1" x14ac:dyDescent="0.2"/>
    <row r="279" s="1" customFormat="1" x14ac:dyDescent="0.2"/>
    <row r="280" s="1" customFormat="1" x14ac:dyDescent="0.2"/>
    <row r="281" s="1" customFormat="1" x14ac:dyDescent="0.2"/>
    <row r="282" s="1" customFormat="1" x14ac:dyDescent="0.2"/>
    <row r="283" s="1" customFormat="1" x14ac:dyDescent="0.2"/>
    <row r="284" s="1" customFormat="1" x14ac:dyDescent="0.2"/>
    <row r="285" s="1" customFormat="1" x14ac:dyDescent="0.2"/>
    <row r="286" s="1" customFormat="1" x14ac:dyDescent="0.2"/>
    <row r="287" s="1" customFormat="1" x14ac:dyDescent="0.2"/>
    <row r="288" s="1" customFormat="1" x14ac:dyDescent="0.2"/>
    <row r="289" s="1" customFormat="1" x14ac:dyDescent="0.2"/>
    <row r="290" s="1" customFormat="1" x14ac:dyDescent="0.2"/>
    <row r="291" s="1" customFormat="1" x14ac:dyDescent="0.2"/>
    <row r="292" s="1" customFormat="1" x14ac:dyDescent="0.2"/>
    <row r="293" s="1" customFormat="1" x14ac:dyDescent="0.2"/>
    <row r="294" s="1" customFormat="1" x14ac:dyDescent="0.2"/>
    <row r="295" s="1" customFormat="1" x14ac:dyDescent="0.2"/>
    <row r="296" s="1" customFormat="1" x14ac:dyDescent="0.2"/>
    <row r="297" s="1" customFormat="1" x14ac:dyDescent="0.2"/>
    <row r="298" s="1" customFormat="1" x14ac:dyDescent="0.2"/>
    <row r="299" s="1" customFormat="1" x14ac:dyDescent="0.2"/>
    <row r="300" s="1" customFormat="1" x14ac:dyDescent="0.2"/>
    <row r="301" s="1" customFormat="1" x14ac:dyDescent="0.2"/>
    <row r="302" s="1" customFormat="1" x14ac:dyDescent="0.2"/>
    <row r="303" s="1" customFormat="1" x14ac:dyDescent="0.2"/>
    <row r="304" s="1" customFormat="1" x14ac:dyDescent="0.2"/>
    <row r="305" s="1" customFormat="1" x14ac:dyDescent="0.2"/>
    <row r="306" s="1" customFormat="1" x14ac:dyDescent="0.2"/>
    <row r="307" s="1" customFormat="1" x14ac:dyDescent="0.2"/>
    <row r="308" s="1" customFormat="1" x14ac:dyDescent="0.2"/>
    <row r="309" s="1" customFormat="1" x14ac:dyDescent="0.2"/>
    <row r="310" s="1" customFormat="1" x14ac:dyDescent="0.2"/>
    <row r="311" s="1" customFormat="1" x14ac:dyDescent="0.2"/>
    <row r="312" s="1" customFormat="1" x14ac:dyDescent="0.2"/>
    <row r="313" s="1" customFormat="1" x14ac:dyDescent="0.2"/>
    <row r="314" s="1" customFormat="1" x14ac:dyDescent="0.2"/>
    <row r="315" s="1" customFormat="1" x14ac:dyDescent="0.2"/>
    <row r="316" s="1" customFormat="1" x14ac:dyDescent="0.2"/>
    <row r="317" s="1" customFormat="1" x14ac:dyDescent="0.2"/>
    <row r="318" s="1" customFormat="1" x14ac:dyDescent="0.2"/>
    <row r="319" s="1" customFormat="1" x14ac:dyDescent="0.2"/>
    <row r="320" s="1" customFormat="1" x14ac:dyDescent="0.2"/>
    <row r="321" s="1" customFormat="1" x14ac:dyDescent="0.2"/>
    <row r="322" s="1" customFormat="1" x14ac:dyDescent="0.2"/>
    <row r="323" s="1" customFormat="1" x14ac:dyDescent="0.2"/>
    <row r="324" s="1" customFormat="1" x14ac:dyDescent="0.2"/>
    <row r="325" s="1" customFormat="1" x14ac:dyDescent="0.2"/>
    <row r="326" s="1" customFormat="1" x14ac:dyDescent="0.2"/>
    <row r="327" s="1" customFormat="1" x14ac:dyDescent="0.2"/>
    <row r="328" s="1" customFormat="1" x14ac:dyDescent="0.2"/>
    <row r="329" s="1" customFormat="1" x14ac:dyDescent="0.2"/>
    <row r="330" s="1" customFormat="1" x14ac:dyDescent="0.2"/>
    <row r="331" s="1" customFormat="1" x14ac:dyDescent="0.2"/>
    <row r="332" s="1" customFormat="1" x14ac:dyDescent="0.2"/>
    <row r="333" s="1" customFormat="1" x14ac:dyDescent="0.2"/>
    <row r="334" s="1" customFormat="1" x14ac:dyDescent="0.2"/>
    <row r="335" s="1" customFormat="1" x14ac:dyDescent="0.2"/>
    <row r="336" s="1" customFormat="1" x14ac:dyDescent="0.2"/>
    <row r="337" s="1" customFormat="1" x14ac:dyDescent="0.2"/>
    <row r="338" s="1" customFormat="1" x14ac:dyDescent="0.2"/>
    <row r="339" s="1" customFormat="1" x14ac:dyDescent="0.2"/>
    <row r="340" s="1" customFormat="1" x14ac:dyDescent="0.2"/>
    <row r="341" s="1" customFormat="1" x14ac:dyDescent="0.2"/>
    <row r="342" s="1" customFormat="1" x14ac:dyDescent="0.2"/>
    <row r="343" s="1" customFormat="1" x14ac:dyDescent="0.2"/>
    <row r="344" s="1" customFormat="1" x14ac:dyDescent="0.2"/>
    <row r="345" s="1" customFormat="1" x14ac:dyDescent="0.2"/>
    <row r="346" s="1" customFormat="1" x14ac:dyDescent="0.2"/>
    <row r="347" s="1" customFormat="1" x14ac:dyDescent="0.2"/>
    <row r="348" s="1" customFormat="1" x14ac:dyDescent="0.2"/>
    <row r="349" s="1" customFormat="1" x14ac:dyDescent="0.2"/>
    <row r="350" s="1" customFormat="1" x14ac:dyDescent="0.2"/>
    <row r="351" s="1" customFormat="1" x14ac:dyDescent="0.2"/>
    <row r="352" s="1" customFormat="1" x14ac:dyDescent="0.2"/>
    <row r="353" s="1" customFormat="1" x14ac:dyDescent="0.2"/>
    <row r="354" s="1" customFormat="1" x14ac:dyDescent="0.2"/>
    <row r="355" s="1" customFormat="1" x14ac:dyDescent="0.2"/>
    <row r="356" s="1" customFormat="1" x14ac:dyDescent="0.2"/>
    <row r="357" s="1" customFormat="1" x14ac:dyDescent="0.2"/>
    <row r="358" s="1" customFormat="1" x14ac:dyDescent="0.2"/>
    <row r="359" s="1" customFormat="1" x14ac:dyDescent="0.2"/>
    <row r="360" s="1" customFormat="1" x14ac:dyDescent="0.2"/>
    <row r="361" s="1" customFormat="1" x14ac:dyDescent="0.2"/>
    <row r="362" s="1" customFormat="1" x14ac:dyDescent="0.2"/>
    <row r="363" s="1" customFormat="1" x14ac:dyDescent="0.2"/>
    <row r="364" s="1" customFormat="1" x14ac:dyDescent="0.2"/>
    <row r="365" s="1" customFormat="1" x14ac:dyDescent="0.2"/>
    <row r="366" s="1" customFormat="1" x14ac:dyDescent="0.2"/>
    <row r="367" s="1" customFormat="1" x14ac:dyDescent="0.2"/>
    <row r="368" s="1" customFormat="1" x14ac:dyDescent="0.2"/>
    <row r="369" s="1" customFormat="1" x14ac:dyDescent="0.2"/>
    <row r="370" s="1" customFormat="1" x14ac:dyDescent="0.2"/>
    <row r="371" s="1" customFormat="1" x14ac:dyDescent="0.2"/>
    <row r="372" s="1" customFormat="1" x14ac:dyDescent="0.2"/>
    <row r="373" s="1" customFormat="1" x14ac:dyDescent="0.2"/>
    <row r="374" s="1" customFormat="1" x14ac:dyDescent="0.2"/>
    <row r="375" s="1" customFormat="1" x14ac:dyDescent="0.2"/>
    <row r="376" s="1" customFormat="1" x14ac:dyDescent="0.2"/>
    <row r="377" s="1" customFormat="1" x14ac:dyDescent="0.2"/>
    <row r="378" s="1" customFormat="1" x14ac:dyDescent="0.2"/>
    <row r="379" s="1" customFormat="1" x14ac:dyDescent="0.2"/>
    <row r="380" s="1" customFormat="1" x14ac:dyDescent="0.2"/>
    <row r="381" s="1" customFormat="1" x14ac:dyDescent="0.2"/>
    <row r="382" s="1" customFormat="1" x14ac:dyDescent="0.2"/>
    <row r="383" s="1" customFormat="1" x14ac:dyDescent="0.2"/>
    <row r="384" s="1" customFormat="1" x14ac:dyDescent="0.2"/>
    <row r="385" s="1" customFormat="1" x14ac:dyDescent="0.2"/>
    <row r="386" s="1" customFormat="1" x14ac:dyDescent="0.2"/>
    <row r="387" s="1" customFormat="1" x14ac:dyDescent="0.2"/>
    <row r="388" s="1" customFormat="1" x14ac:dyDescent="0.2"/>
    <row r="389" s="1" customFormat="1" x14ac:dyDescent="0.2"/>
    <row r="390" s="1" customFormat="1" x14ac:dyDescent="0.2"/>
    <row r="391" s="1" customFormat="1" x14ac:dyDescent="0.2"/>
    <row r="392" s="1" customFormat="1" x14ac:dyDescent="0.2"/>
    <row r="393" s="1" customFormat="1" x14ac:dyDescent="0.2"/>
    <row r="394" s="1" customFormat="1" x14ac:dyDescent="0.2"/>
    <row r="395" s="1" customFormat="1" x14ac:dyDescent="0.2"/>
    <row r="396" s="1" customFormat="1" x14ac:dyDescent="0.2"/>
    <row r="397" s="1" customFormat="1" x14ac:dyDescent="0.2"/>
    <row r="398" s="1" customFormat="1" x14ac:dyDescent="0.2"/>
    <row r="399" s="1" customFormat="1" x14ac:dyDescent="0.2"/>
    <row r="400" s="1" customFormat="1" x14ac:dyDescent="0.2"/>
    <row r="401" s="1" customFormat="1" x14ac:dyDescent="0.2"/>
    <row r="402" s="1" customFormat="1" x14ac:dyDescent="0.2"/>
    <row r="403" s="1" customFormat="1" x14ac:dyDescent="0.2"/>
    <row r="404" s="1" customFormat="1" x14ac:dyDescent="0.2"/>
    <row r="405" s="1" customFormat="1" x14ac:dyDescent="0.2"/>
    <row r="406" s="1" customFormat="1" x14ac:dyDescent="0.2"/>
    <row r="407" s="1" customFormat="1" x14ac:dyDescent="0.2"/>
    <row r="408" s="1" customFormat="1" x14ac:dyDescent="0.2"/>
    <row r="409" s="1" customFormat="1" x14ac:dyDescent="0.2"/>
    <row r="410" s="1" customFormat="1" x14ac:dyDescent="0.2"/>
    <row r="411" s="1" customFormat="1" x14ac:dyDescent="0.2"/>
    <row r="412" s="1" customFormat="1" x14ac:dyDescent="0.2"/>
    <row r="413" s="1" customFormat="1" x14ac:dyDescent="0.2"/>
    <row r="414" s="1" customFormat="1" x14ac:dyDescent="0.2"/>
    <row r="415" s="1" customFormat="1" x14ac:dyDescent="0.2"/>
    <row r="416" s="1" customFormat="1" x14ac:dyDescent="0.2"/>
    <row r="417" s="1" customFormat="1" x14ac:dyDescent="0.2"/>
    <row r="418" s="1" customFormat="1" x14ac:dyDescent="0.2"/>
    <row r="419" s="1" customFormat="1" x14ac:dyDescent="0.2"/>
    <row r="420" s="1" customFormat="1" x14ac:dyDescent="0.2"/>
    <row r="421" s="1" customFormat="1" x14ac:dyDescent="0.2"/>
    <row r="422" s="1" customFormat="1" x14ac:dyDescent="0.2"/>
    <row r="423" s="1" customFormat="1" x14ac:dyDescent="0.2"/>
    <row r="424" s="1" customFormat="1" x14ac:dyDescent="0.2"/>
    <row r="425" s="1" customFormat="1" x14ac:dyDescent="0.2"/>
    <row r="426" s="1" customFormat="1" x14ac:dyDescent="0.2"/>
    <row r="427" s="1" customFormat="1" x14ac:dyDescent="0.2"/>
    <row r="428" s="1" customFormat="1" x14ac:dyDescent="0.2"/>
    <row r="429" s="1" customFormat="1" x14ac:dyDescent="0.2"/>
    <row r="430" s="1" customFormat="1" x14ac:dyDescent="0.2"/>
    <row r="431" s="1" customFormat="1" x14ac:dyDescent="0.2"/>
    <row r="432" s="1" customFormat="1" x14ac:dyDescent="0.2"/>
    <row r="433" s="1" customFormat="1" x14ac:dyDescent="0.2"/>
    <row r="434" s="1" customFormat="1" x14ac:dyDescent="0.2"/>
    <row r="435" s="1" customFormat="1" x14ac:dyDescent="0.2"/>
    <row r="436" s="1" customFormat="1" x14ac:dyDescent="0.2"/>
    <row r="437" s="1" customFormat="1" x14ac:dyDescent="0.2"/>
    <row r="438" s="1" customFormat="1" x14ac:dyDescent="0.2"/>
    <row r="439" s="1" customFormat="1" x14ac:dyDescent="0.2"/>
    <row r="440" s="1" customFormat="1" x14ac:dyDescent="0.2"/>
    <row r="441" s="1" customFormat="1" x14ac:dyDescent="0.2"/>
    <row r="442" s="1" customFormat="1" x14ac:dyDescent="0.2"/>
    <row r="443" s="1" customFormat="1" x14ac:dyDescent="0.2"/>
    <row r="444" s="1" customFormat="1" x14ac:dyDescent="0.2"/>
    <row r="445" s="1" customFormat="1" x14ac:dyDescent="0.2"/>
    <row r="446" s="1" customFormat="1" x14ac:dyDescent="0.2"/>
    <row r="447" s="1" customFormat="1" x14ac:dyDescent="0.2"/>
    <row r="448" s="1" customFormat="1" x14ac:dyDescent="0.2"/>
    <row r="449" s="1" customFormat="1" x14ac:dyDescent="0.2"/>
    <row r="450" s="1" customFormat="1" x14ac:dyDescent="0.2"/>
    <row r="451" s="1" customFormat="1" x14ac:dyDescent="0.2"/>
    <row r="452" s="1" customFormat="1" x14ac:dyDescent="0.2"/>
    <row r="453" s="1" customFormat="1" x14ac:dyDescent="0.2"/>
    <row r="454" s="1" customFormat="1" x14ac:dyDescent="0.2"/>
    <row r="455" s="1" customFormat="1" x14ac:dyDescent="0.2"/>
    <row r="456" s="1" customFormat="1" x14ac:dyDescent="0.2"/>
    <row r="457" s="1" customFormat="1" x14ac:dyDescent="0.2"/>
    <row r="458" s="1" customFormat="1" x14ac:dyDescent="0.2"/>
    <row r="459" s="1" customFormat="1" x14ac:dyDescent="0.2"/>
    <row r="460" s="1" customFormat="1" x14ac:dyDescent="0.2"/>
    <row r="461" s="1" customFormat="1" x14ac:dyDescent="0.2"/>
    <row r="462" s="1" customFormat="1" x14ac:dyDescent="0.2"/>
    <row r="463" s="1" customFormat="1" x14ac:dyDescent="0.2"/>
    <row r="464" s="1" customFormat="1" x14ac:dyDescent="0.2"/>
    <row r="465" s="1" customFormat="1" x14ac:dyDescent="0.2"/>
    <row r="466" s="1" customFormat="1" x14ac:dyDescent="0.2"/>
    <row r="467" s="1" customFormat="1" x14ac:dyDescent="0.2"/>
    <row r="468" s="1" customFormat="1" x14ac:dyDescent="0.2"/>
    <row r="469" s="1" customFormat="1" x14ac:dyDescent="0.2"/>
    <row r="470" s="1" customFormat="1" x14ac:dyDescent="0.2"/>
    <row r="471" s="1" customFormat="1" x14ac:dyDescent="0.2"/>
    <row r="472" s="1" customFormat="1" x14ac:dyDescent="0.2"/>
    <row r="473" s="1" customFormat="1" x14ac:dyDescent="0.2"/>
    <row r="474" s="1" customFormat="1" x14ac:dyDescent="0.2"/>
    <row r="475" s="1" customFormat="1" x14ac:dyDescent="0.2"/>
    <row r="476" s="1" customFormat="1" x14ac:dyDescent="0.2"/>
    <row r="477" s="1" customFormat="1" x14ac:dyDescent="0.2"/>
    <row r="478" s="1" customFormat="1" x14ac:dyDescent="0.2"/>
    <row r="479" s="1" customFormat="1" x14ac:dyDescent="0.2"/>
    <row r="480" s="1" customFormat="1" x14ac:dyDescent="0.2"/>
    <row r="481" s="1" customFormat="1" x14ac:dyDescent="0.2"/>
    <row r="482" s="1" customFormat="1" x14ac:dyDescent="0.2"/>
    <row r="483" s="1" customFormat="1" x14ac:dyDescent="0.2"/>
    <row r="484" s="1" customFormat="1" x14ac:dyDescent="0.2"/>
    <row r="485" s="1" customFormat="1" x14ac:dyDescent="0.2"/>
    <row r="486" s="1" customFormat="1" x14ac:dyDescent="0.2"/>
    <row r="487" s="1" customFormat="1" x14ac:dyDescent="0.2"/>
    <row r="488" s="1" customFormat="1" x14ac:dyDescent="0.2"/>
    <row r="489" s="1" customFormat="1" x14ac:dyDescent="0.2"/>
    <row r="490" s="1" customFormat="1" x14ac:dyDescent="0.2"/>
    <row r="491" s="1" customFormat="1" x14ac:dyDescent="0.2"/>
    <row r="492" s="1" customFormat="1" x14ac:dyDescent="0.2"/>
    <row r="493" s="1" customFormat="1" x14ac:dyDescent="0.2"/>
    <row r="494" s="1" customFormat="1" x14ac:dyDescent="0.2"/>
    <row r="495" s="1" customFormat="1" x14ac:dyDescent="0.2"/>
    <row r="496" s="1" customFormat="1" x14ac:dyDescent="0.2"/>
    <row r="497" s="1" customFormat="1" x14ac:dyDescent="0.2"/>
    <row r="498" s="1" customFormat="1" x14ac:dyDescent="0.2"/>
    <row r="499" s="1" customFormat="1" x14ac:dyDescent="0.2"/>
    <row r="500" s="1" customFormat="1" x14ac:dyDescent="0.2"/>
    <row r="501" s="1" customFormat="1" x14ac:dyDescent="0.2"/>
    <row r="502" s="1" customFormat="1" x14ac:dyDescent="0.2"/>
    <row r="503" s="1" customFormat="1" x14ac:dyDescent="0.2"/>
    <row r="504" s="1" customFormat="1" x14ac:dyDescent="0.2"/>
    <row r="505" s="1" customFormat="1" x14ac:dyDescent="0.2"/>
    <row r="506" s="1" customFormat="1" x14ac:dyDescent="0.2"/>
    <row r="507" s="1" customFormat="1" x14ac:dyDescent="0.2"/>
    <row r="508" s="1" customFormat="1" x14ac:dyDescent="0.2"/>
    <row r="509" s="1" customFormat="1" x14ac:dyDescent="0.2"/>
    <row r="510" s="1" customFormat="1" x14ac:dyDescent="0.2"/>
    <row r="511" s="1" customFormat="1" x14ac:dyDescent="0.2"/>
    <row r="512" s="1" customFormat="1" x14ac:dyDescent="0.2"/>
    <row r="513" s="1" customFormat="1" x14ac:dyDescent="0.2"/>
    <row r="514" s="1" customFormat="1" x14ac:dyDescent="0.2"/>
    <row r="515" s="1" customFormat="1" x14ac:dyDescent="0.2"/>
    <row r="516" s="1" customFormat="1" x14ac:dyDescent="0.2"/>
    <row r="517" s="1" customFormat="1" x14ac:dyDescent="0.2"/>
    <row r="518" s="1" customFormat="1" x14ac:dyDescent="0.2"/>
    <row r="519" s="1" customFormat="1" x14ac:dyDescent="0.2"/>
    <row r="520" s="1" customFormat="1" x14ac:dyDescent="0.2"/>
    <row r="521" s="1" customFormat="1" x14ac:dyDescent="0.2"/>
    <row r="522" s="1" customFormat="1" x14ac:dyDescent="0.2"/>
    <row r="523" s="1" customFormat="1" x14ac:dyDescent="0.2"/>
    <row r="524" s="1" customFormat="1" x14ac:dyDescent="0.2"/>
    <row r="525" s="1" customFormat="1" x14ac:dyDescent="0.2"/>
    <row r="526" s="1" customFormat="1" x14ac:dyDescent="0.2"/>
    <row r="527" s="1" customFormat="1" x14ac:dyDescent="0.2"/>
    <row r="528" s="1" customFormat="1" x14ac:dyDescent="0.2"/>
    <row r="529" s="1" customFormat="1" x14ac:dyDescent="0.2"/>
    <row r="530" s="1" customFormat="1" x14ac:dyDescent="0.2"/>
    <row r="531" s="1" customFormat="1" x14ac:dyDescent="0.2"/>
    <row r="532" s="1" customFormat="1" x14ac:dyDescent="0.2"/>
    <row r="533" s="1" customFormat="1" x14ac:dyDescent="0.2"/>
    <row r="534" s="1" customFormat="1" x14ac:dyDescent="0.2"/>
    <row r="535" s="1" customFormat="1" x14ac:dyDescent="0.2"/>
    <row r="536" s="1" customFormat="1" x14ac:dyDescent="0.2"/>
    <row r="537" s="1" customFormat="1" x14ac:dyDescent="0.2"/>
    <row r="538" s="1" customFormat="1" x14ac:dyDescent="0.2"/>
    <row r="539" s="1" customFormat="1" x14ac:dyDescent="0.2"/>
    <row r="540" s="1" customFormat="1" x14ac:dyDescent="0.2"/>
    <row r="541" s="1" customFormat="1" x14ac:dyDescent="0.2"/>
    <row r="542" s="1" customFormat="1" x14ac:dyDescent="0.2"/>
    <row r="543" s="1" customFormat="1" x14ac:dyDescent="0.2"/>
    <row r="544" s="1" customFormat="1" x14ac:dyDescent="0.2"/>
    <row r="545" s="1" customFormat="1" x14ac:dyDescent="0.2"/>
    <row r="546" s="1" customFormat="1" x14ac:dyDescent="0.2"/>
    <row r="547" s="1" customFormat="1" x14ac:dyDescent="0.2"/>
    <row r="548" s="1" customFormat="1" x14ac:dyDescent="0.2"/>
    <row r="549" s="1" customFormat="1" x14ac:dyDescent="0.2"/>
    <row r="550" s="1" customFormat="1" x14ac:dyDescent="0.2"/>
    <row r="551" s="1" customFormat="1" x14ac:dyDescent="0.2"/>
    <row r="552" s="1" customFormat="1" x14ac:dyDescent="0.2"/>
    <row r="553" s="1" customFormat="1" x14ac:dyDescent="0.2"/>
    <row r="554" s="1" customFormat="1" x14ac:dyDescent="0.2"/>
    <row r="555" s="1" customFormat="1" x14ac:dyDescent="0.2"/>
    <row r="556" s="1" customFormat="1" x14ac:dyDescent="0.2"/>
    <row r="557" s="1" customFormat="1" x14ac:dyDescent="0.2"/>
    <row r="558" s="1" customFormat="1" x14ac:dyDescent="0.2"/>
    <row r="559" s="1" customFormat="1" x14ac:dyDescent="0.2"/>
    <row r="560" s="1" customFormat="1" x14ac:dyDescent="0.2"/>
    <row r="561" s="1" customFormat="1" x14ac:dyDescent="0.2"/>
    <row r="562" s="1" customFormat="1" x14ac:dyDescent="0.2"/>
    <row r="563" s="1" customFormat="1" x14ac:dyDescent="0.2"/>
    <row r="564" s="1" customFormat="1" x14ac:dyDescent="0.2"/>
    <row r="565" s="1" customFormat="1" x14ac:dyDescent="0.2"/>
    <row r="566" s="1" customFormat="1" x14ac:dyDescent="0.2"/>
    <row r="567" s="1" customFormat="1" x14ac:dyDescent="0.2"/>
    <row r="568" s="1" customFormat="1" x14ac:dyDescent="0.2"/>
    <row r="569" s="1" customFormat="1" x14ac:dyDescent="0.2"/>
    <row r="570" s="1" customFormat="1" x14ac:dyDescent="0.2"/>
    <row r="571" s="1" customFormat="1" x14ac:dyDescent="0.2"/>
    <row r="572" s="1" customFormat="1" x14ac:dyDescent="0.2"/>
    <row r="573" s="1" customFormat="1" x14ac:dyDescent="0.2"/>
    <row r="574" s="1" customFormat="1" x14ac:dyDescent="0.2"/>
    <row r="575" s="1" customFormat="1" x14ac:dyDescent="0.2"/>
    <row r="576" s="1" customFormat="1" x14ac:dyDescent="0.2"/>
    <row r="577" s="1" customFormat="1" x14ac:dyDescent="0.2"/>
    <row r="578" s="1" customFormat="1" x14ac:dyDescent="0.2"/>
    <row r="579" s="1" customFormat="1" x14ac:dyDescent="0.2"/>
    <row r="580" s="1" customFormat="1" x14ac:dyDescent="0.2"/>
    <row r="581" s="1" customFormat="1" x14ac:dyDescent="0.2"/>
    <row r="582" s="1" customFormat="1" x14ac:dyDescent="0.2"/>
    <row r="583" s="1" customFormat="1" x14ac:dyDescent="0.2"/>
    <row r="584" s="1" customFormat="1" x14ac:dyDescent="0.2"/>
    <row r="585" s="1" customFormat="1" x14ac:dyDescent="0.2"/>
    <row r="586" s="1" customFormat="1" x14ac:dyDescent="0.2"/>
    <row r="587" s="1" customFormat="1" x14ac:dyDescent="0.2"/>
    <row r="588" s="1" customFormat="1" x14ac:dyDescent="0.2"/>
    <row r="589" s="1" customFormat="1" x14ac:dyDescent="0.2"/>
    <row r="590" s="1" customFormat="1" x14ac:dyDescent="0.2"/>
    <row r="591" s="1" customFormat="1" x14ac:dyDescent="0.2"/>
    <row r="592" s="1" customFormat="1" x14ac:dyDescent="0.2"/>
    <row r="593" s="1" customFormat="1" x14ac:dyDescent="0.2"/>
    <row r="594" s="1" customFormat="1" x14ac:dyDescent="0.2"/>
    <row r="595" s="1" customFormat="1" x14ac:dyDescent="0.2"/>
    <row r="596" s="1" customFormat="1" x14ac:dyDescent="0.2"/>
    <row r="597" s="1" customFormat="1" x14ac:dyDescent="0.2"/>
    <row r="598" s="1" customFormat="1" x14ac:dyDescent="0.2"/>
    <row r="599" s="1" customFormat="1" x14ac:dyDescent="0.2"/>
    <row r="600" s="1" customFormat="1" x14ac:dyDescent="0.2"/>
    <row r="601" s="1" customFormat="1" x14ac:dyDescent="0.2"/>
    <row r="602" s="1" customFormat="1" x14ac:dyDescent="0.2"/>
    <row r="603" s="1" customFormat="1" x14ac:dyDescent="0.2"/>
    <row r="604" s="1" customFormat="1" x14ac:dyDescent="0.2"/>
    <row r="605" s="1" customFormat="1" x14ac:dyDescent="0.2"/>
    <row r="606" s="1" customFormat="1" x14ac:dyDescent="0.2"/>
    <row r="607" s="1" customFormat="1" x14ac:dyDescent="0.2"/>
    <row r="608" s="1" customFormat="1" x14ac:dyDescent="0.2"/>
    <row r="609" s="1" customFormat="1" x14ac:dyDescent="0.2"/>
    <row r="610" s="1" customFormat="1" x14ac:dyDescent="0.2"/>
    <row r="611" s="1" customFormat="1" x14ac:dyDescent="0.2"/>
    <row r="612" s="1" customFormat="1" x14ac:dyDescent="0.2"/>
    <row r="613" s="1" customFormat="1" x14ac:dyDescent="0.2"/>
    <row r="614" s="1" customFormat="1" x14ac:dyDescent="0.2"/>
    <row r="615" s="1" customFormat="1" x14ac:dyDescent="0.2"/>
    <row r="616" s="1" customFormat="1" x14ac:dyDescent="0.2"/>
    <row r="617" s="1" customFormat="1" x14ac:dyDescent="0.2"/>
    <row r="618" s="1" customFormat="1" x14ac:dyDescent="0.2"/>
    <row r="619" s="1" customFormat="1" x14ac:dyDescent="0.2"/>
    <row r="620" s="1" customFormat="1" x14ac:dyDescent="0.2"/>
    <row r="621" s="1" customFormat="1" x14ac:dyDescent="0.2"/>
    <row r="622" s="1" customFormat="1" x14ac:dyDescent="0.2"/>
    <row r="623" s="1" customFormat="1" x14ac:dyDescent="0.2"/>
    <row r="624" s="1" customFormat="1" x14ac:dyDescent="0.2"/>
    <row r="625" s="1" customFormat="1" x14ac:dyDescent="0.2"/>
    <row r="626" s="1" customFormat="1" x14ac:dyDescent="0.2"/>
    <row r="627" s="1" customFormat="1" x14ac:dyDescent="0.2"/>
    <row r="628" s="1" customFormat="1" x14ac:dyDescent="0.2"/>
    <row r="629" s="1" customFormat="1" x14ac:dyDescent="0.2"/>
    <row r="630" s="1" customFormat="1" x14ac:dyDescent="0.2"/>
    <row r="631" s="1" customFormat="1" x14ac:dyDescent="0.2"/>
    <row r="632" s="1" customFormat="1" x14ac:dyDescent="0.2"/>
    <row r="633" s="1" customFormat="1" x14ac:dyDescent="0.2"/>
    <row r="634" s="1" customFormat="1" x14ac:dyDescent="0.2"/>
    <row r="635" s="1" customFormat="1" x14ac:dyDescent="0.2"/>
    <row r="636" s="1" customFormat="1" x14ac:dyDescent="0.2"/>
    <row r="637" s="1" customFormat="1" x14ac:dyDescent="0.2"/>
    <row r="638" s="1" customFormat="1" x14ac:dyDescent="0.2"/>
    <row r="639" s="1" customFormat="1" x14ac:dyDescent="0.2"/>
    <row r="640" s="1" customFormat="1" x14ac:dyDescent="0.2"/>
    <row r="641" s="1" customFormat="1" x14ac:dyDescent="0.2"/>
    <row r="642" s="1" customFormat="1" x14ac:dyDescent="0.2"/>
    <row r="643" s="1" customFormat="1" x14ac:dyDescent="0.2"/>
    <row r="644" s="1" customFormat="1" x14ac:dyDescent="0.2"/>
    <row r="645" s="1" customFormat="1" x14ac:dyDescent="0.2"/>
    <row r="646" s="1" customFormat="1" x14ac:dyDescent="0.2"/>
    <row r="647" s="1" customFormat="1" x14ac:dyDescent="0.2"/>
    <row r="648" s="1" customFormat="1" x14ac:dyDescent="0.2"/>
    <row r="649" s="1" customFormat="1" x14ac:dyDescent="0.2"/>
    <row r="650" s="1" customFormat="1" x14ac:dyDescent="0.2"/>
    <row r="651" s="1" customFormat="1" x14ac:dyDescent="0.2"/>
    <row r="652" s="1" customFormat="1" x14ac:dyDescent="0.2"/>
    <row r="653" s="1" customFormat="1" x14ac:dyDescent="0.2"/>
    <row r="654" s="1" customFormat="1" x14ac:dyDescent="0.2"/>
    <row r="655" s="1" customFormat="1" x14ac:dyDescent="0.2"/>
    <row r="656" s="1" customFormat="1" x14ac:dyDescent="0.2"/>
    <row r="657" s="1" customFormat="1" x14ac:dyDescent="0.2"/>
    <row r="658" s="1" customFormat="1" x14ac:dyDescent="0.2"/>
    <row r="659" s="1" customFormat="1" x14ac:dyDescent="0.2"/>
    <row r="660" s="1" customFormat="1" x14ac:dyDescent="0.2"/>
    <row r="661" s="1" customFormat="1" x14ac:dyDescent="0.2"/>
    <row r="662" s="1" customFormat="1" x14ac:dyDescent="0.2"/>
    <row r="663" s="1" customFormat="1" x14ac:dyDescent="0.2"/>
    <row r="664" s="1" customFormat="1" x14ac:dyDescent="0.2"/>
    <row r="665" s="1" customFormat="1" x14ac:dyDescent="0.2"/>
    <row r="666" s="1" customFormat="1" x14ac:dyDescent="0.2"/>
    <row r="667" s="1" customFormat="1" x14ac:dyDescent="0.2"/>
    <row r="668" s="1" customFormat="1" x14ac:dyDescent="0.2"/>
    <row r="669" s="1" customFormat="1" x14ac:dyDescent="0.2"/>
    <row r="670" s="1" customFormat="1" x14ac:dyDescent="0.2"/>
    <row r="671" s="1" customFormat="1" x14ac:dyDescent="0.2"/>
    <row r="672" s="1" customFormat="1" x14ac:dyDescent="0.2"/>
    <row r="673" s="1" customFormat="1" x14ac:dyDescent="0.2"/>
    <row r="674" s="1" customFormat="1" x14ac:dyDescent="0.2"/>
    <row r="675" s="1" customFormat="1" x14ac:dyDescent="0.2"/>
    <row r="676" s="1" customFormat="1" x14ac:dyDescent="0.2"/>
    <row r="677" s="1" customFormat="1" x14ac:dyDescent="0.2"/>
    <row r="678" s="1" customFormat="1" x14ac:dyDescent="0.2"/>
    <row r="679" s="1" customFormat="1" x14ac:dyDescent="0.2"/>
    <row r="680" s="1" customFormat="1" x14ac:dyDescent="0.2"/>
    <row r="681" s="1" customFormat="1" x14ac:dyDescent="0.2"/>
    <row r="682" s="1" customFormat="1" x14ac:dyDescent="0.2"/>
    <row r="683" s="1" customFormat="1" x14ac:dyDescent="0.2"/>
    <row r="684" s="1" customFormat="1" x14ac:dyDescent="0.2"/>
    <row r="685" s="1" customFormat="1" x14ac:dyDescent="0.2"/>
    <row r="686" s="1" customFormat="1" x14ac:dyDescent="0.2"/>
    <row r="687" s="1" customFormat="1" x14ac:dyDescent="0.2"/>
    <row r="688" s="1" customFormat="1" x14ac:dyDescent="0.2"/>
    <row r="689" s="1" customFormat="1" x14ac:dyDescent="0.2"/>
    <row r="690" s="1" customFormat="1" x14ac:dyDescent="0.2"/>
    <row r="691" s="1" customFormat="1" x14ac:dyDescent="0.2"/>
  </sheetData>
  <sheetProtection algorithmName="SHA-512" hashValue="AWvxN3FJkQ4Xqp4pW5PsivP4xHINEYIHfJIFNX+93/kgUsM2tz7+Y7M9slwjiMOPsbW+DOfVyVlRGNd8ygF/CQ==" saltValue="b3MceBZ6FImcnYjlHHsaFA==" spinCount="100000" sheet="1" objects="1" scenarios="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8EDBBC-0F79-4C1C-91FE-43B9A8DF309C}">
  <dimension ref="B1:C12"/>
  <sheetViews>
    <sheetView zoomScale="115" zoomScaleNormal="115" workbookViewId="0"/>
  </sheetViews>
  <sheetFormatPr defaultRowHeight="12.75" x14ac:dyDescent="0.2"/>
  <cols>
    <col min="1" max="1" width="3.85546875" style="1" customWidth="1"/>
    <col min="2" max="2" width="15.85546875" style="1" customWidth="1"/>
    <col min="3" max="3" width="44.140625" style="1" customWidth="1"/>
    <col min="4" max="16384" width="9.140625" style="1"/>
  </cols>
  <sheetData>
    <row r="1" spans="2:3" ht="13.5" thickBot="1" x14ac:dyDescent="0.25"/>
    <row r="2" spans="2:3" ht="17.25" customHeight="1" thickBot="1" x14ac:dyDescent="0.25">
      <c r="B2" s="108" t="s">
        <v>94</v>
      </c>
      <c r="C2" s="109"/>
    </row>
    <row r="3" spans="2:3" x14ac:dyDescent="0.2">
      <c r="B3" s="92" t="s">
        <v>95</v>
      </c>
      <c r="C3" s="93" t="s">
        <v>20</v>
      </c>
    </row>
    <row r="4" spans="2:3" x14ac:dyDescent="0.2">
      <c r="B4" s="85" t="s">
        <v>96</v>
      </c>
      <c r="C4" s="84" t="s">
        <v>97</v>
      </c>
    </row>
    <row r="5" spans="2:3" x14ac:dyDescent="0.2">
      <c r="B5" s="86" t="s">
        <v>45</v>
      </c>
      <c r="C5" s="84" t="s">
        <v>98</v>
      </c>
    </row>
    <row r="6" spans="2:3" x14ac:dyDescent="0.2">
      <c r="B6" s="83" t="s">
        <v>99</v>
      </c>
      <c r="C6" s="84" t="s">
        <v>100</v>
      </c>
    </row>
    <row r="7" spans="2:3" x14ac:dyDescent="0.2">
      <c r="B7" s="83" t="s">
        <v>54</v>
      </c>
      <c r="C7" s="87" t="s">
        <v>101</v>
      </c>
    </row>
    <row r="8" spans="2:3" x14ac:dyDescent="0.2">
      <c r="B8" s="86" t="s">
        <v>102</v>
      </c>
      <c r="C8" s="84" t="s">
        <v>103</v>
      </c>
    </row>
    <row r="9" spans="2:3" x14ac:dyDescent="0.2">
      <c r="B9" s="88" t="s">
        <v>104</v>
      </c>
      <c r="C9" s="5" t="s">
        <v>105</v>
      </c>
    </row>
    <row r="10" spans="2:3" x14ac:dyDescent="0.2">
      <c r="B10" s="86" t="s">
        <v>106</v>
      </c>
      <c r="C10" s="84" t="s">
        <v>58</v>
      </c>
    </row>
    <row r="12" spans="2:3" x14ac:dyDescent="0.2">
      <c r="B12" s="89"/>
    </row>
  </sheetData>
  <sheetProtection algorithmName="SHA-512" hashValue="GSLaQEK/RHioO1vZO/wqwHL6D5F1sXHzAuCn9IzJUw7HfyRX9RAbqKjFss4NmJLFGczsR7thfXOQ85U6VMUPBQ==" saltValue="kmiK1ffdMUqDhlINf1zldw==" spinCount="100000" sheet="1" objects="1" scenarios="1"/>
  <mergeCells count="1">
    <mergeCell ref="B2:C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F93251-E6E2-4E66-8C2A-ECA4F86BC322}">
  <dimension ref="B1:C8"/>
  <sheetViews>
    <sheetView zoomScale="115" zoomScaleNormal="115" workbookViewId="0"/>
  </sheetViews>
  <sheetFormatPr defaultRowHeight="12.75" x14ac:dyDescent="0.2"/>
  <cols>
    <col min="1" max="1" width="3.42578125" style="1" customWidth="1"/>
    <col min="2" max="2" width="15.85546875" style="1" customWidth="1"/>
    <col min="3" max="3" width="34.85546875" style="1" bestFit="1" customWidth="1"/>
    <col min="4" max="16384" width="9.140625" style="1"/>
  </cols>
  <sheetData>
    <row r="1" spans="2:3" ht="13.5" thickBot="1" x14ac:dyDescent="0.25"/>
    <row r="2" spans="2:3" ht="16.5" customHeight="1" thickBot="1" x14ac:dyDescent="0.25">
      <c r="B2" s="108" t="s">
        <v>107</v>
      </c>
      <c r="C2" s="109"/>
    </row>
    <row r="3" spans="2:3" x14ac:dyDescent="0.2">
      <c r="B3" s="91" t="s">
        <v>95</v>
      </c>
      <c r="C3" s="27" t="s">
        <v>108</v>
      </c>
    </row>
    <row r="4" spans="2:3" x14ac:dyDescent="0.2">
      <c r="B4" s="88" t="s">
        <v>99</v>
      </c>
      <c r="C4" s="5" t="s">
        <v>109</v>
      </c>
    </row>
    <row r="5" spans="2:3" x14ac:dyDescent="0.2">
      <c r="B5" s="88" t="s">
        <v>104</v>
      </c>
      <c r="C5" s="5" t="s">
        <v>110</v>
      </c>
    </row>
    <row r="6" spans="2:3" x14ac:dyDescent="0.2">
      <c r="B6" s="88" t="s">
        <v>102</v>
      </c>
      <c r="C6" s="5" t="s">
        <v>111</v>
      </c>
    </row>
    <row r="7" spans="2:3" x14ac:dyDescent="0.2">
      <c r="B7" s="88" t="s">
        <v>112</v>
      </c>
      <c r="C7" s="5" t="s">
        <v>113</v>
      </c>
    </row>
    <row r="8" spans="2:3" x14ac:dyDescent="0.2">
      <c r="B8" s="86" t="s">
        <v>106</v>
      </c>
      <c r="C8" s="84" t="s">
        <v>58</v>
      </c>
    </row>
  </sheetData>
  <sheetProtection algorithmName="SHA-512" hashValue="yCWQhY1D6B94OykS0HBadGQD7oYAmcXUG3kobDbKmyjQSMc7IX+FqIpY+Yhsc/3g8AYr3impkXsEGAqaYa1pAA==" saltValue="Mfch59EHX8Q/LYXKVNrc8g==" spinCount="100000" sheet="1" objects="1" scenarios="1"/>
  <mergeCells count="1">
    <mergeCell ref="B2:C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0B2B1201494FA744B408F6E916A3AF81" ma:contentTypeVersion="4" ma:contentTypeDescription="Een nieuw document maken." ma:contentTypeScope="" ma:versionID="3e1ffbda0299b634d0088f6d2299a090">
  <xsd:schema xmlns:xsd="http://www.w3.org/2001/XMLSchema" xmlns:xs="http://www.w3.org/2001/XMLSchema" xmlns:p="http://schemas.microsoft.com/office/2006/metadata/properties" xmlns:ns2="0c9a23dc-a334-4486-b53f-08c704df7999" targetNamespace="http://schemas.microsoft.com/office/2006/metadata/properties" ma:root="true" ma:fieldsID="abc25ea802798532232c9437e398a40e" ns2:_="">
    <xsd:import namespace="0c9a23dc-a334-4486-b53f-08c704df799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9a23dc-a334-4486-b53f-08c704df799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2D3BFE8-A60A-4966-BA9D-ABE00A1D3F3C}">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D17D39C2-FB70-4128-996D-6B180E7F46A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c9a23dc-a334-4486-b53f-08c704df799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7330B1E-86F9-439F-B224-FE12372EB24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5</vt:i4>
      </vt:variant>
    </vt:vector>
  </HeadingPairs>
  <TitlesOfParts>
    <vt:vector size="5" baseType="lpstr">
      <vt:lpstr>Instructie</vt:lpstr>
      <vt:lpstr>Prijzen invulblad</vt:lpstr>
      <vt:lpstr>Profiel Desktop &amp; Mobiel Device</vt:lpstr>
      <vt:lpstr>Profiel Tablet</vt:lpstr>
      <vt:lpstr>Profiel Smartphone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Pim Stoopendaal</dc:creator>
  <cp:keywords/>
  <dc:description/>
  <cp:lastModifiedBy>Gerti Rijlaarsdam</cp:lastModifiedBy>
  <cp:revision/>
  <dcterms:created xsi:type="dcterms:W3CDTF">2021-06-09T13:21:01Z</dcterms:created>
  <dcterms:modified xsi:type="dcterms:W3CDTF">2025-05-01T09:50:31Z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0x0101000B2B1201494FA744B408F6E916A3AF81</vt:lpwstr>
  </property>
</Properties>
</file>