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ej15\Desktop\Douane\"/>
    </mc:Choice>
  </mc:AlternateContent>
  <xr:revisionPtr revIDLastSave="0" documentId="13_ncr:1_{C2A6EC5E-8887-4065-A6F5-730E5B834DE7}" xr6:coauthVersionLast="47" xr6:coauthVersionMax="47" xr10:uidLastSave="{00000000-0000-0000-0000-000000000000}"/>
  <bookViews>
    <workbookView xWindow="-110" yWindow="-110" windowWidth="19420" windowHeight="10300" xr2:uid="{2E0618C3-508A-44E3-A90B-FD181E4DCE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0" i="1" l="1"/>
  <c r="A149" i="1"/>
  <c r="A148" i="1"/>
  <c r="A147" i="1"/>
  <c r="A146" i="1"/>
  <c r="A145" i="1"/>
  <c r="A144" i="1"/>
  <c r="A138" i="1"/>
  <c r="A137" i="1"/>
  <c r="A136" i="1"/>
  <c r="A134" i="1"/>
  <c r="A133" i="1"/>
  <c r="A132" i="1"/>
  <c r="A131" i="1"/>
  <c r="A28" i="1"/>
</calcChain>
</file>

<file path=xl/sharedStrings.xml><?xml version="1.0" encoding="utf-8"?>
<sst xmlns="http://schemas.openxmlformats.org/spreadsheetml/2006/main" count="151" uniqueCount="92">
  <si>
    <t>Project basisparameters</t>
  </si>
  <si>
    <t>Aantal camera's</t>
  </si>
  <si>
    <t>Domes</t>
  </si>
  <si>
    <t>Opslag van gegevens</t>
  </si>
  <si>
    <t>Dagen</t>
  </si>
  <si>
    <t>Onderhoudsperiode</t>
  </si>
  <si>
    <t>Jaren</t>
  </si>
  <si>
    <t>EENHEID</t>
  </si>
  <si>
    <t>PRIJS/EENHEID</t>
  </si>
  <si>
    <t>FABIKANT/LEV COMPONENT</t>
  </si>
  <si>
    <t>A</t>
  </si>
  <si>
    <t>Camera aanschaf</t>
  </si>
  <si>
    <t>Eenheid</t>
  </si>
  <si>
    <t>Prijs/camera</t>
  </si>
  <si>
    <t>Fabrikant/Leverancier</t>
  </si>
  <si>
    <t>stuk</t>
  </si>
  <si>
    <t>Type 1: Dome</t>
  </si>
  <si>
    <t>Subtotaal camera aanschaf</t>
  </si>
  <si>
    <t xml:space="preserve"> </t>
  </si>
  <si>
    <t>Toebehoren</t>
  </si>
  <si>
    <t>Integratie met VMS per camera positie</t>
  </si>
  <si>
    <t>Mast</t>
  </si>
  <si>
    <t>Netwerkswitch</t>
  </si>
  <si>
    <t>230 VAC aansluiting</t>
  </si>
  <si>
    <t>Sectiekast per gebied</t>
  </si>
  <si>
    <t>Sectiekast per camera</t>
  </si>
  <si>
    <t>Bebording</t>
  </si>
  <si>
    <t>Bewegingsensor</t>
  </si>
  <si>
    <t>Hittesensor</t>
  </si>
  <si>
    <t>Geluidssensor</t>
  </si>
  <si>
    <t>Bekabeling</t>
  </si>
  <si>
    <t>Sleutels</t>
  </si>
  <si>
    <t>Codering/bestikkering</t>
  </si>
  <si>
    <t>Bestandsbeheer</t>
  </si>
  <si>
    <t>Voorbereiding/engineering</t>
  </si>
  <si>
    <t>Proefopstelling</t>
  </si>
  <si>
    <t>Installatie camera</t>
  </si>
  <si>
    <t>Subtotaal toebehoren</t>
  </si>
  <si>
    <t>Optie toebehoren</t>
  </si>
  <si>
    <t>Prijs/eenheid</t>
  </si>
  <si>
    <t>4G netwerkaansluting</t>
  </si>
  <si>
    <t>Kantelmast - 4m</t>
  </si>
  <si>
    <t>Kantelmast -8m</t>
  </si>
  <si>
    <t>Distributieswitch (20 camera's)</t>
  </si>
  <si>
    <t>Gigabit ethernet SFP module 10 km</t>
  </si>
  <si>
    <t>Gigabit ethernet SFP module 80 km</t>
  </si>
  <si>
    <t>Softwarekosten Platform</t>
  </si>
  <si>
    <t>Hardware</t>
  </si>
  <si>
    <t>Externe verbinding (VPN)</t>
  </si>
  <si>
    <t>Firewall / security</t>
  </si>
  <si>
    <t>Installatie software</t>
  </si>
  <si>
    <t>Subtotaal softwareplatform</t>
  </si>
  <si>
    <t>Interfaces (schatting, bestaand is 0 euro)</t>
  </si>
  <si>
    <t>Onvif-bridge</t>
  </si>
  <si>
    <t>Subtotaal interfaces</t>
  </si>
  <si>
    <t>Netwerk</t>
  </si>
  <si>
    <t>Leverancier</t>
  </si>
  <si>
    <t>Aanleggen lastmile</t>
  </si>
  <si>
    <t>Subtotaal Netwerk</t>
  </si>
  <si>
    <t>Services</t>
  </si>
  <si>
    <t>Business consultants</t>
  </si>
  <si>
    <t>per uur</t>
  </si>
  <si>
    <t>ICT architect</t>
  </si>
  <si>
    <t>Field-engineer</t>
  </si>
  <si>
    <t>Software developers</t>
  </si>
  <si>
    <t>Interface specialists</t>
  </si>
  <si>
    <t>DB administration</t>
  </si>
  <si>
    <t>Installation &amp; commissioning hardware</t>
  </si>
  <si>
    <t>Projectmanagement</t>
  </si>
  <si>
    <t>Subtotaal Services</t>
  </si>
  <si>
    <t>Opslag</t>
  </si>
  <si>
    <t>Server oplossing initieel</t>
  </si>
  <si>
    <t>Server oplossing opslag beheer</t>
  </si>
  <si>
    <t>per camera per jaar</t>
  </si>
  <si>
    <t>Subtotaal opslag initieel</t>
  </si>
  <si>
    <t>C</t>
  </si>
  <si>
    <t xml:space="preserve">Opslag beheer </t>
  </si>
  <si>
    <t>CAPEX</t>
  </si>
  <si>
    <t>Eenheidsprijs</t>
  </si>
  <si>
    <t>Capex overall</t>
  </si>
  <si>
    <t>Prijs / camera</t>
  </si>
  <si>
    <t>OPEX</t>
  </si>
  <si>
    <t>Subtotaal Opex</t>
  </si>
  <si>
    <t>Totaalprijs</t>
  </si>
  <si>
    <t>Capex</t>
  </si>
  <si>
    <t>Opex</t>
  </si>
  <si>
    <t>per meter</t>
  </si>
  <si>
    <t>EEINHEIDSPRIJZEN (2025)</t>
  </si>
  <si>
    <t xml:space="preserve">STAAT VAN EENHEIDSPRIJZEN  (EXCL BTW) </t>
  </si>
  <si>
    <t xml:space="preserve">Cameramanagementsysteem </t>
  </si>
  <si>
    <t>BIJLAGE 4: Prijzen</t>
  </si>
  <si>
    <t xml:space="preserve">OMSCHRIJVING: Cameranetwerk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</si>
</sst>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_ ;_ [$€-413]\ * \-#,##0_ ;_ [$€-413]\ * &quot;-&quot;??_ ;_ @_ "/>
    <numFmt numFmtId="165" formatCode="_(&quot;€&quot;\ * #,##0_);_(&quot;€&quot;\ * \(#,##0\);_(&quot;€&quot;\ * &quot;-&quot;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 Light"/>
      <family val="2"/>
    </font>
    <font>
      <b/>
      <sz val="14"/>
      <color rgb="FFFFFFFF"/>
      <name val="Calibri"/>
      <family val="2"/>
    </font>
    <font>
      <sz val="10"/>
      <name val="Calibri Light"/>
      <family val="2"/>
    </font>
    <font>
      <sz val="10"/>
      <color theme="1"/>
      <name val="Arial"/>
      <family val="2"/>
    </font>
    <font>
      <b/>
      <sz val="10"/>
      <name val="Calibri Light"/>
      <family val="1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name val="Calibri Light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2" borderId="2" xfId="1" applyFont="1" applyFill="1" applyBorder="1"/>
    <xf numFmtId="0" fontId="6" fillId="2" borderId="6" xfId="1" applyFont="1" applyFill="1" applyBorder="1"/>
    <xf numFmtId="0" fontId="7" fillId="0" borderId="0" xfId="0" applyFont="1"/>
    <xf numFmtId="164" fontId="7" fillId="0" borderId="0" xfId="0" applyNumberFormat="1" applyFont="1"/>
    <xf numFmtId="0" fontId="7" fillId="0" borderId="7" xfId="0" applyFont="1" applyBorder="1"/>
    <xf numFmtId="14" fontId="4" fillId="2" borderId="6" xfId="1" applyNumberFormat="1" applyFont="1" applyFill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8" fillId="3" borderId="9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164" fontId="7" fillId="0" borderId="11" xfId="0" applyNumberFormat="1" applyFont="1" applyBorder="1"/>
    <xf numFmtId="0" fontId="7" fillId="0" borderId="12" xfId="0" applyFont="1" applyBorder="1"/>
    <xf numFmtId="0" fontId="7" fillId="2" borderId="0" xfId="0" applyFont="1" applyFill="1"/>
    <xf numFmtId="164" fontId="7" fillId="2" borderId="0" xfId="0" applyNumberFormat="1" applyFont="1" applyFill="1"/>
    <xf numFmtId="0" fontId="7" fillId="0" borderId="1" xfId="0" applyFont="1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3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7" fillId="2" borderId="9" xfId="0" applyFont="1" applyFill="1" applyBorder="1"/>
    <xf numFmtId="0" fontId="3" fillId="0" borderId="9" xfId="0" applyFont="1" applyBorder="1" applyAlignment="1">
      <alignment vertical="center"/>
    </xf>
    <xf numFmtId="164" fontId="10" fillId="0" borderId="11" xfId="0" applyNumberFormat="1" applyFont="1" applyBorder="1"/>
    <xf numFmtId="164" fontId="10" fillId="0" borderId="12" xfId="0" applyNumberFormat="1" applyFont="1" applyBorder="1"/>
    <xf numFmtId="0" fontId="10" fillId="2" borderId="0" xfId="0" applyFont="1" applyFill="1"/>
    <xf numFmtId="164" fontId="10" fillId="2" borderId="0" xfId="0" applyNumberFormat="1" applyFont="1" applyFill="1"/>
    <xf numFmtId="0" fontId="11" fillId="3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0" fillId="0" borderId="0" xfId="0" applyFont="1"/>
    <xf numFmtId="164" fontId="10" fillId="0" borderId="0" xfId="0" applyNumberFormat="1" applyFont="1"/>
    <xf numFmtId="0" fontId="7" fillId="0" borderId="9" xfId="0" applyFont="1" applyBorder="1" applyAlignment="1">
      <alignment horizontal="left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0" fillId="0" borderId="9" xfId="0" applyFont="1" applyBorder="1"/>
    <xf numFmtId="0" fontId="10" fillId="0" borderId="7" xfId="0" applyFont="1" applyBorder="1"/>
    <xf numFmtId="164" fontId="7" fillId="0" borderId="0" xfId="0" applyNumberFormat="1" applyFont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11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64" fontId="7" fillId="0" borderId="7" xfId="0" applyNumberFormat="1" applyFont="1" applyBorder="1"/>
    <xf numFmtId="49" fontId="7" fillId="0" borderId="0" xfId="0" applyNumberFormat="1" applyFont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0" fontId="12" fillId="0" borderId="7" xfId="0" applyFont="1" applyBorder="1" applyAlignment="1" applyProtection="1">
      <alignment horizontal="right"/>
      <protection hidden="1"/>
    </xf>
    <xf numFmtId="165" fontId="7" fillId="0" borderId="0" xfId="0" applyNumberFormat="1" applyFont="1"/>
    <xf numFmtId="0" fontId="12" fillId="0" borderId="7" xfId="0" applyFont="1" applyBorder="1" applyAlignment="1" applyProtection="1">
      <alignment horizontal="center"/>
      <protection hidden="1"/>
    </xf>
    <xf numFmtId="165" fontId="7" fillId="0" borderId="11" xfId="0" applyNumberFormat="1" applyFont="1" applyBorder="1"/>
    <xf numFmtId="0" fontId="12" fillId="0" borderId="12" xfId="0" applyFont="1" applyBorder="1"/>
    <xf numFmtId="0" fontId="7" fillId="0" borderId="0" xfId="0" applyFont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2">
    <cellStyle name="Standaard" xfId="0" builtinId="0"/>
    <cellStyle name="Standaard 2" xfId="1" xr:uid="{5C2E4CA8-23D8-4A3C-9E7A-359BCBFDF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4420-88C2-44F7-832C-1AC2692CE06F}">
  <dimension ref="A1:D160"/>
  <sheetViews>
    <sheetView tabSelected="1" workbookViewId="0">
      <selection activeCell="C4" sqref="C4"/>
    </sheetView>
  </sheetViews>
  <sheetFormatPr defaultRowHeight="14.5" x14ac:dyDescent="0.35"/>
  <cols>
    <col min="1" max="1" width="33" customWidth="1"/>
    <col min="2" max="2" width="18.90625" customWidth="1"/>
    <col min="3" max="3" width="22.81640625" customWidth="1"/>
    <col min="4" max="4" width="30.54296875" customWidth="1"/>
  </cols>
  <sheetData>
    <row r="1" spans="1:4" ht="18.5" thickBot="1" x14ac:dyDescent="0.45">
      <c r="A1" s="1" t="s">
        <v>90</v>
      </c>
      <c r="B1" s="2"/>
      <c r="C1" s="2"/>
      <c r="D1" s="2"/>
    </row>
    <row r="2" spans="1:4" ht="18.5" x14ac:dyDescent="0.45">
      <c r="A2" s="3" t="s">
        <v>88</v>
      </c>
      <c r="B2" s="67" t="s">
        <v>87</v>
      </c>
      <c r="C2" s="68"/>
      <c r="D2" s="69"/>
    </row>
    <row r="3" spans="1:4" x14ac:dyDescent="0.35">
      <c r="A3" s="4" t="s">
        <v>91</v>
      </c>
      <c r="B3" s="5"/>
      <c r="C3" s="6"/>
      <c r="D3" s="7"/>
    </row>
    <row r="4" spans="1:4" x14ac:dyDescent="0.35">
      <c r="A4" s="8"/>
      <c r="B4" s="5"/>
      <c r="C4" s="6"/>
      <c r="D4" s="7"/>
    </row>
    <row r="5" spans="1:4" ht="15" thickBot="1" x14ac:dyDescent="0.4">
      <c r="A5" s="9"/>
      <c r="B5" s="5"/>
      <c r="C5" s="6"/>
      <c r="D5" s="7"/>
    </row>
    <row r="6" spans="1:4" x14ac:dyDescent="0.35">
      <c r="A6" s="10"/>
      <c r="B6" s="5"/>
      <c r="C6" s="6"/>
      <c r="D6" s="7"/>
    </row>
    <row r="7" spans="1:4" x14ac:dyDescent="0.35">
      <c r="A7" s="11" t="s">
        <v>0</v>
      </c>
      <c r="B7" s="12"/>
      <c r="C7" s="13"/>
      <c r="D7" s="14"/>
    </row>
    <row r="8" spans="1:4" x14ac:dyDescent="0.35">
      <c r="A8" s="10"/>
      <c r="B8" s="5"/>
      <c r="C8" s="6"/>
      <c r="D8" s="7"/>
    </row>
    <row r="9" spans="1:4" x14ac:dyDescent="0.35">
      <c r="A9" s="10" t="s">
        <v>1</v>
      </c>
      <c r="B9" s="5"/>
      <c r="C9" s="6" t="s">
        <v>2</v>
      </c>
      <c r="D9" s="7"/>
    </row>
    <row r="10" spans="1:4" x14ac:dyDescent="0.35">
      <c r="A10" s="10" t="s">
        <v>3</v>
      </c>
      <c r="B10" s="5">
        <v>7</v>
      </c>
      <c r="C10" s="6" t="s">
        <v>4</v>
      </c>
      <c r="D10" s="7"/>
    </row>
    <row r="11" spans="1:4" x14ac:dyDescent="0.35">
      <c r="A11" s="10" t="s">
        <v>5</v>
      </c>
      <c r="B11" s="5">
        <v>10</v>
      </c>
      <c r="C11" s="6" t="s">
        <v>6</v>
      </c>
      <c r="D11" s="7"/>
    </row>
    <row r="12" spans="1:4" x14ac:dyDescent="0.35">
      <c r="A12" s="10"/>
      <c r="B12" s="5"/>
      <c r="C12" s="6"/>
      <c r="D12" s="7"/>
    </row>
    <row r="13" spans="1:4" x14ac:dyDescent="0.35">
      <c r="A13" s="10"/>
      <c r="B13" s="5"/>
      <c r="C13" s="6"/>
      <c r="D13" s="7"/>
    </row>
    <row r="14" spans="1:4" x14ac:dyDescent="0.35">
      <c r="A14" s="10"/>
      <c r="B14" s="5"/>
      <c r="C14" s="6"/>
      <c r="D14" s="7"/>
    </row>
    <row r="15" spans="1:4" x14ac:dyDescent="0.35">
      <c r="A15" s="10"/>
      <c r="B15" s="5"/>
      <c r="C15" s="6"/>
      <c r="D15" s="7"/>
    </row>
    <row r="16" spans="1:4" x14ac:dyDescent="0.35">
      <c r="A16" s="10"/>
      <c r="B16" s="5"/>
      <c r="C16" s="6"/>
      <c r="D16" s="7"/>
    </row>
    <row r="17" spans="1:4" x14ac:dyDescent="0.35">
      <c r="A17" s="10"/>
      <c r="B17" s="5"/>
      <c r="C17" s="6"/>
      <c r="D17" s="7"/>
    </row>
    <row r="18" spans="1:4" x14ac:dyDescent="0.35">
      <c r="A18" s="10"/>
      <c r="B18" s="5"/>
      <c r="C18" s="6"/>
      <c r="D18" s="7"/>
    </row>
    <row r="19" spans="1:4" x14ac:dyDescent="0.35">
      <c r="A19" s="10"/>
      <c r="B19" s="5"/>
      <c r="C19" s="6"/>
      <c r="D19" s="7"/>
    </row>
    <row r="20" spans="1:4" x14ac:dyDescent="0.35">
      <c r="A20" s="15"/>
      <c r="B20" s="16"/>
      <c r="C20" s="17"/>
      <c r="D20" s="18"/>
    </row>
    <row r="21" spans="1:4" x14ac:dyDescent="0.35">
      <c r="A21" s="19"/>
      <c r="B21" s="19"/>
      <c r="C21" s="20"/>
      <c r="D21" s="19"/>
    </row>
    <row r="22" spans="1:4" x14ac:dyDescent="0.35">
      <c r="A22" s="19"/>
      <c r="B22" s="19"/>
      <c r="C22" s="20"/>
      <c r="D22" s="19"/>
    </row>
    <row r="23" spans="1:4" x14ac:dyDescent="0.35">
      <c r="A23" s="21"/>
      <c r="B23" s="22" t="s">
        <v>7</v>
      </c>
      <c r="C23" s="23" t="s">
        <v>8</v>
      </c>
      <c r="D23" s="24" t="s">
        <v>9</v>
      </c>
    </row>
    <row r="24" spans="1:4" x14ac:dyDescent="0.35">
      <c r="A24" s="15"/>
      <c r="B24" s="16"/>
      <c r="C24" s="25" t="s">
        <v>10</v>
      </c>
      <c r="D24" s="26"/>
    </row>
    <row r="25" spans="1:4" x14ac:dyDescent="0.35">
      <c r="A25" s="19"/>
      <c r="B25" s="19"/>
      <c r="C25" s="20"/>
      <c r="D25" s="19"/>
    </row>
    <row r="26" spans="1:4" x14ac:dyDescent="0.35">
      <c r="A26" s="19"/>
      <c r="B26" s="19"/>
      <c r="C26" s="20"/>
      <c r="D26" s="19"/>
    </row>
    <row r="27" spans="1:4" x14ac:dyDescent="0.35">
      <c r="A27" s="27" t="s">
        <v>11</v>
      </c>
      <c r="B27" s="28" t="s">
        <v>12</v>
      </c>
      <c r="C27" s="29" t="s">
        <v>13</v>
      </c>
      <c r="D27" s="30" t="s">
        <v>14</v>
      </c>
    </row>
    <row r="28" spans="1:4" x14ac:dyDescent="0.35">
      <c r="A28" s="10">
        <f>F28</f>
        <v>0</v>
      </c>
      <c r="B28" s="5" t="s">
        <v>15</v>
      </c>
      <c r="C28" s="50"/>
      <c r="D28" s="31"/>
    </row>
    <row r="29" spans="1:4" x14ac:dyDescent="0.35">
      <c r="A29" s="10"/>
      <c r="B29" s="5"/>
      <c r="C29" s="5"/>
      <c r="D29" s="7"/>
    </row>
    <row r="30" spans="1:4" x14ac:dyDescent="0.35">
      <c r="A30" s="10" t="s">
        <v>16</v>
      </c>
      <c r="B30" s="5" t="s">
        <v>15</v>
      </c>
      <c r="C30" s="50"/>
      <c r="D30" s="31"/>
    </row>
    <row r="31" spans="1:4" x14ac:dyDescent="0.35">
      <c r="A31" s="10"/>
      <c r="B31" s="5"/>
      <c r="C31" s="50"/>
      <c r="D31" s="31"/>
    </row>
    <row r="32" spans="1:4" x14ac:dyDescent="0.35">
      <c r="A32" s="32" t="s">
        <v>17</v>
      </c>
      <c r="B32" s="16"/>
      <c r="C32" s="51"/>
      <c r="D32" s="26"/>
    </row>
    <row r="33" spans="1:4" x14ac:dyDescent="0.35">
      <c r="A33" s="5"/>
      <c r="B33" s="5"/>
      <c r="C33" s="50"/>
      <c r="D33" s="66"/>
    </row>
    <row r="34" spans="1:4" x14ac:dyDescent="0.35">
      <c r="A34" s="5"/>
      <c r="B34" s="5"/>
      <c r="C34" s="50"/>
      <c r="D34" s="66"/>
    </row>
    <row r="35" spans="1:4" x14ac:dyDescent="0.35">
      <c r="A35" s="5"/>
      <c r="B35" s="5"/>
      <c r="C35" s="50"/>
      <c r="D35" s="66"/>
    </row>
    <row r="36" spans="1:4" x14ac:dyDescent="0.35">
      <c r="A36" s="5"/>
      <c r="B36" s="5"/>
      <c r="C36" s="50"/>
      <c r="D36" s="66"/>
    </row>
    <row r="37" spans="1:4" x14ac:dyDescent="0.35">
      <c r="A37" s="5"/>
      <c r="B37" s="5"/>
      <c r="C37" s="50"/>
      <c r="D37" s="66"/>
    </row>
    <row r="38" spans="1:4" x14ac:dyDescent="0.35">
      <c r="A38" s="5"/>
      <c r="B38" s="5"/>
      <c r="C38" s="50"/>
      <c r="D38" s="66"/>
    </row>
    <row r="39" spans="1:4" x14ac:dyDescent="0.35">
      <c r="A39" s="5"/>
      <c r="B39" s="5"/>
      <c r="C39" s="50"/>
      <c r="D39" s="66"/>
    </row>
    <row r="40" spans="1:4" x14ac:dyDescent="0.35">
      <c r="A40" s="5"/>
      <c r="B40" s="5"/>
      <c r="C40" s="50"/>
      <c r="D40" s="66"/>
    </row>
    <row r="41" spans="1:4" x14ac:dyDescent="0.35">
      <c r="A41" s="5"/>
      <c r="B41" s="5"/>
      <c r="C41" s="5"/>
      <c r="D41" s="5"/>
    </row>
    <row r="42" spans="1:4" x14ac:dyDescent="0.35">
      <c r="B42" s="43"/>
      <c r="C42" s="44"/>
    </row>
    <row r="43" spans="1:4" x14ac:dyDescent="0.35">
      <c r="A43" s="5"/>
      <c r="B43" s="5"/>
      <c r="C43" s="5"/>
      <c r="D43" s="34"/>
    </row>
    <row r="44" spans="1:4" x14ac:dyDescent="0.35">
      <c r="A44" s="27" t="s">
        <v>19</v>
      </c>
      <c r="B44" s="28" t="s">
        <v>12</v>
      </c>
      <c r="C44" s="29"/>
      <c r="D44" s="30" t="s">
        <v>14</v>
      </c>
    </row>
    <row r="45" spans="1:4" x14ac:dyDescent="0.35">
      <c r="A45" s="35" t="s">
        <v>20</v>
      </c>
      <c r="B45" s="5" t="s">
        <v>15</v>
      </c>
      <c r="C45" s="50"/>
      <c r="D45" s="31"/>
    </row>
    <row r="46" spans="1:4" x14ac:dyDescent="0.35">
      <c r="A46" s="10" t="s">
        <v>21</v>
      </c>
      <c r="B46" s="5" t="s">
        <v>15</v>
      </c>
      <c r="C46" s="50"/>
      <c r="D46" s="31"/>
    </row>
    <row r="47" spans="1:4" x14ac:dyDescent="0.35">
      <c r="A47" s="10" t="s">
        <v>22</v>
      </c>
      <c r="B47" s="5" t="s">
        <v>15</v>
      </c>
      <c r="C47" s="50"/>
      <c r="D47" s="31"/>
    </row>
    <row r="48" spans="1:4" x14ac:dyDescent="0.35">
      <c r="A48" s="10" t="s">
        <v>23</v>
      </c>
      <c r="B48" s="5" t="s">
        <v>15</v>
      </c>
      <c r="C48" s="50"/>
      <c r="D48" s="31"/>
    </row>
    <row r="49" spans="1:4" x14ac:dyDescent="0.35">
      <c r="A49" s="10" t="s">
        <v>24</v>
      </c>
      <c r="B49" s="5" t="s">
        <v>15</v>
      </c>
      <c r="C49" s="50"/>
      <c r="D49" s="31"/>
    </row>
    <row r="50" spans="1:4" x14ac:dyDescent="0.35">
      <c r="A50" s="10" t="s">
        <v>25</v>
      </c>
      <c r="B50" s="5" t="s">
        <v>15</v>
      </c>
      <c r="C50" s="50"/>
      <c r="D50" s="31"/>
    </row>
    <row r="51" spans="1:4" x14ac:dyDescent="0.35">
      <c r="A51" s="10" t="s">
        <v>26</v>
      </c>
      <c r="B51" s="5" t="s">
        <v>15</v>
      </c>
      <c r="C51" s="50"/>
      <c r="D51" s="31"/>
    </row>
    <row r="52" spans="1:4" x14ac:dyDescent="0.35">
      <c r="A52" s="36" t="s">
        <v>27</v>
      </c>
      <c r="B52" s="5" t="s">
        <v>15</v>
      </c>
      <c r="C52" s="50"/>
      <c r="D52" s="31"/>
    </row>
    <row r="53" spans="1:4" x14ac:dyDescent="0.35">
      <c r="A53" s="36" t="s">
        <v>28</v>
      </c>
      <c r="B53" s="5" t="s">
        <v>15</v>
      </c>
      <c r="C53" s="50"/>
      <c r="D53" s="31"/>
    </row>
    <row r="54" spans="1:4" x14ac:dyDescent="0.35">
      <c r="A54" s="36" t="s">
        <v>29</v>
      </c>
      <c r="B54" s="5" t="s">
        <v>15</v>
      </c>
      <c r="C54" s="50"/>
      <c r="D54" s="31"/>
    </row>
    <row r="55" spans="1:4" x14ac:dyDescent="0.35">
      <c r="A55" s="10" t="s">
        <v>30</v>
      </c>
      <c r="B55" s="5" t="s">
        <v>15</v>
      </c>
      <c r="C55" s="50"/>
      <c r="D55" s="31"/>
    </row>
    <row r="56" spans="1:4" x14ac:dyDescent="0.35">
      <c r="A56" s="10" t="s">
        <v>31</v>
      </c>
      <c r="B56" s="5" t="s">
        <v>15</v>
      </c>
      <c r="C56" s="50"/>
      <c r="D56" s="31"/>
    </row>
    <row r="57" spans="1:4" x14ac:dyDescent="0.35">
      <c r="A57" s="10" t="s">
        <v>32</v>
      </c>
      <c r="B57" s="5" t="s">
        <v>15</v>
      </c>
      <c r="C57" s="50"/>
      <c r="D57" s="31"/>
    </row>
    <row r="58" spans="1:4" x14ac:dyDescent="0.35">
      <c r="A58" s="10" t="s">
        <v>33</v>
      </c>
      <c r="B58" s="5" t="s">
        <v>15</v>
      </c>
      <c r="C58" s="50"/>
      <c r="D58" s="31"/>
    </row>
    <row r="59" spans="1:4" x14ac:dyDescent="0.35">
      <c r="A59" s="10"/>
      <c r="B59" s="5"/>
      <c r="C59" s="5"/>
      <c r="D59" s="7"/>
    </row>
    <row r="60" spans="1:4" x14ac:dyDescent="0.35">
      <c r="A60" s="10" t="s">
        <v>34</v>
      </c>
      <c r="B60" s="5" t="s">
        <v>15</v>
      </c>
      <c r="C60" s="50"/>
      <c r="D60" s="31"/>
    </row>
    <row r="61" spans="1:4" x14ac:dyDescent="0.35">
      <c r="A61" s="10" t="s">
        <v>35</v>
      </c>
      <c r="B61" s="5" t="s">
        <v>15</v>
      </c>
      <c r="C61" s="50"/>
      <c r="D61" s="31"/>
    </row>
    <row r="62" spans="1:4" x14ac:dyDescent="0.35">
      <c r="A62" s="10" t="s">
        <v>36</v>
      </c>
      <c r="B62" s="5" t="s">
        <v>15</v>
      </c>
      <c r="C62" s="50"/>
      <c r="D62" s="31"/>
    </row>
    <row r="63" spans="1:4" x14ac:dyDescent="0.35">
      <c r="A63" s="10"/>
      <c r="B63" s="5"/>
      <c r="C63" s="50"/>
      <c r="D63" s="31"/>
    </row>
    <row r="64" spans="1:4" x14ac:dyDescent="0.35">
      <c r="A64" s="10"/>
      <c r="B64" s="5"/>
      <c r="C64" s="50"/>
      <c r="D64" s="31"/>
    </row>
    <row r="65" spans="1:4" x14ac:dyDescent="0.35">
      <c r="A65" s="10"/>
      <c r="B65" s="5"/>
      <c r="C65" s="6"/>
      <c r="D65" s="7"/>
    </row>
    <row r="66" spans="1:4" x14ac:dyDescent="0.35">
      <c r="A66" s="32" t="s">
        <v>37</v>
      </c>
      <c r="B66" s="33"/>
      <c r="C66" s="37"/>
      <c r="D66" s="38" t="s">
        <v>18</v>
      </c>
    </row>
    <row r="67" spans="1:4" x14ac:dyDescent="0.35">
      <c r="A67" s="39"/>
      <c r="B67" s="39"/>
      <c r="C67" s="40"/>
      <c r="D67" s="40"/>
    </row>
    <row r="68" spans="1:4" x14ac:dyDescent="0.35">
      <c r="A68" s="27" t="s">
        <v>38</v>
      </c>
      <c r="B68" s="28" t="s">
        <v>12</v>
      </c>
      <c r="C68" s="29" t="s">
        <v>39</v>
      </c>
      <c r="D68" s="30" t="s">
        <v>14</v>
      </c>
    </row>
    <row r="69" spans="1:4" x14ac:dyDescent="0.35">
      <c r="A69" s="10" t="s">
        <v>40</v>
      </c>
      <c r="B69" s="5" t="s">
        <v>15</v>
      </c>
      <c r="C69" s="50"/>
      <c r="D69" s="31"/>
    </row>
    <row r="70" spans="1:4" x14ac:dyDescent="0.35">
      <c r="A70" s="10" t="s">
        <v>41</v>
      </c>
      <c r="B70" s="5" t="s">
        <v>15</v>
      </c>
      <c r="C70" s="50"/>
      <c r="D70" s="31"/>
    </row>
    <row r="71" spans="1:4" x14ac:dyDescent="0.35">
      <c r="A71" s="10" t="s">
        <v>42</v>
      </c>
      <c r="B71" s="5" t="s">
        <v>15</v>
      </c>
      <c r="C71" s="50"/>
      <c r="D71" s="31"/>
    </row>
    <row r="72" spans="1:4" x14ac:dyDescent="0.35">
      <c r="A72" s="10" t="s">
        <v>43</v>
      </c>
      <c r="B72" s="5" t="s">
        <v>15</v>
      </c>
      <c r="C72" s="50"/>
      <c r="D72" s="31"/>
    </row>
    <row r="73" spans="1:4" x14ac:dyDescent="0.35">
      <c r="A73" s="10"/>
      <c r="B73" s="5"/>
      <c r="C73" s="50"/>
      <c r="D73" s="31"/>
    </row>
    <row r="74" spans="1:4" x14ac:dyDescent="0.35">
      <c r="A74" s="10" t="s">
        <v>44</v>
      </c>
      <c r="B74" s="5" t="s">
        <v>15</v>
      </c>
      <c r="C74" s="50"/>
      <c r="D74" s="31"/>
    </row>
    <row r="75" spans="1:4" x14ac:dyDescent="0.35">
      <c r="A75" s="15" t="s">
        <v>45</v>
      </c>
      <c r="B75" s="16" t="s">
        <v>15</v>
      </c>
      <c r="C75" s="51"/>
      <c r="D75" s="26"/>
    </row>
    <row r="76" spans="1:4" x14ac:dyDescent="0.35">
      <c r="A76" s="19"/>
      <c r="B76" s="19"/>
      <c r="C76" s="19"/>
      <c r="D76" s="19"/>
    </row>
    <row r="77" spans="1:4" x14ac:dyDescent="0.35">
      <c r="A77" s="41" t="s">
        <v>46</v>
      </c>
      <c r="B77" s="42" t="s">
        <v>12</v>
      </c>
      <c r="C77" s="29"/>
      <c r="D77" s="30" t="s">
        <v>14</v>
      </c>
    </row>
    <row r="78" spans="1:4" x14ac:dyDescent="0.35">
      <c r="A78" s="10"/>
      <c r="B78" s="5"/>
      <c r="C78" s="50"/>
      <c r="D78" s="31"/>
    </row>
    <row r="79" spans="1:4" x14ac:dyDescent="0.35">
      <c r="A79" s="10"/>
      <c r="B79" s="5"/>
      <c r="C79" s="50"/>
      <c r="D79" s="31"/>
    </row>
    <row r="80" spans="1:4" x14ac:dyDescent="0.35">
      <c r="A80" s="10" t="s">
        <v>89</v>
      </c>
      <c r="B80" s="5" t="s">
        <v>15</v>
      </c>
      <c r="C80" s="50"/>
      <c r="D80" s="31"/>
    </row>
    <row r="81" spans="1:4" x14ac:dyDescent="0.35">
      <c r="A81" s="10"/>
      <c r="B81" s="5"/>
      <c r="C81" s="5"/>
      <c r="D81" s="7"/>
    </row>
    <row r="82" spans="1:4" x14ac:dyDescent="0.35">
      <c r="A82" s="10" t="s">
        <v>47</v>
      </c>
      <c r="B82" s="5" t="s">
        <v>15</v>
      </c>
      <c r="C82" s="50"/>
      <c r="D82" s="31"/>
    </row>
    <row r="83" spans="1:4" x14ac:dyDescent="0.35">
      <c r="A83" s="10" t="s">
        <v>48</v>
      </c>
      <c r="B83" s="5" t="s">
        <v>15</v>
      </c>
      <c r="C83" s="50"/>
      <c r="D83" s="31"/>
    </row>
    <row r="84" spans="1:4" x14ac:dyDescent="0.35">
      <c r="A84" s="10" t="s">
        <v>49</v>
      </c>
      <c r="B84" s="5" t="s">
        <v>15</v>
      </c>
      <c r="C84" s="50"/>
      <c r="D84" s="31"/>
    </row>
    <row r="85" spans="1:4" x14ac:dyDescent="0.35">
      <c r="A85" s="10" t="s">
        <v>50</v>
      </c>
      <c r="B85" s="5" t="s">
        <v>15</v>
      </c>
      <c r="C85" s="50"/>
      <c r="D85" s="31"/>
    </row>
    <row r="86" spans="1:4" x14ac:dyDescent="0.35">
      <c r="A86" s="10"/>
      <c r="B86" s="5"/>
      <c r="C86" s="5"/>
      <c r="D86" s="7"/>
    </row>
    <row r="87" spans="1:4" x14ac:dyDescent="0.35">
      <c r="A87" s="48" t="s">
        <v>51</v>
      </c>
      <c r="B87" s="5"/>
      <c r="C87" s="6"/>
      <c r="D87" s="7"/>
    </row>
    <row r="88" spans="1:4" x14ac:dyDescent="0.35">
      <c r="A88" s="15"/>
      <c r="B88" s="5"/>
      <c r="C88" s="5"/>
      <c r="D88" s="7"/>
    </row>
    <row r="89" spans="1:4" x14ac:dyDescent="0.35">
      <c r="A89" s="52" t="s">
        <v>52</v>
      </c>
      <c r="B89" s="53" t="s">
        <v>12</v>
      </c>
      <c r="C89" s="54"/>
      <c r="D89" s="55" t="s">
        <v>14</v>
      </c>
    </row>
    <row r="90" spans="1:4" x14ac:dyDescent="0.35">
      <c r="A90" s="56" t="s">
        <v>53</v>
      </c>
      <c r="B90" s="5" t="s">
        <v>15</v>
      </c>
      <c r="C90" s="50"/>
      <c r="D90" s="31"/>
    </row>
    <row r="91" spans="1:4" x14ac:dyDescent="0.35">
      <c r="A91" s="10"/>
      <c r="B91" s="5"/>
      <c r="C91" s="50"/>
      <c r="D91" s="31"/>
    </row>
    <row r="92" spans="1:4" x14ac:dyDescent="0.35">
      <c r="A92" s="32" t="s">
        <v>54</v>
      </c>
      <c r="B92" s="16"/>
      <c r="C92" s="51"/>
      <c r="D92" s="26"/>
    </row>
    <row r="93" spans="1:4" x14ac:dyDescent="0.35">
      <c r="A93" s="10"/>
      <c r="B93" s="5"/>
      <c r="C93" s="50"/>
      <c r="D93" s="31"/>
    </row>
    <row r="94" spans="1:4" x14ac:dyDescent="0.35">
      <c r="A94" s="27" t="s">
        <v>55</v>
      </c>
      <c r="B94" s="28" t="s">
        <v>12</v>
      </c>
      <c r="C94" s="29"/>
      <c r="D94" s="30" t="s">
        <v>56</v>
      </c>
    </row>
    <row r="95" spans="1:4" x14ac:dyDescent="0.35">
      <c r="A95" s="10" t="s">
        <v>57</v>
      </c>
      <c r="B95" s="5" t="s">
        <v>86</v>
      </c>
      <c r="C95" s="6"/>
      <c r="D95" s="31"/>
    </row>
    <row r="96" spans="1:4" x14ac:dyDescent="0.35">
      <c r="A96" s="10"/>
      <c r="B96" s="5"/>
      <c r="C96" s="6"/>
      <c r="D96" s="7"/>
    </row>
    <row r="97" spans="1:4" x14ac:dyDescent="0.35">
      <c r="A97" s="32" t="s">
        <v>58</v>
      </c>
      <c r="B97" s="33"/>
      <c r="C97" s="17"/>
      <c r="D97" s="18"/>
    </row>
    <row r="98" spans="1:4" x14ac:dyDescent="0.35">
      <c r="A98" s="39"/>
      <c r="B98" s="39"/>
      <c r="C98" s="40"/>
      <c r="D98" s="19"/>
    </row>
    <row r="99" spans="1:4" x14ac:dyDescent="0.35">
      <c r="A99" s="19"/>
      <c r="B99" s="19"/>
      <c r="C99" s="20"/>
      <c r="D99" s="19"/>
    </row>
    <row r="100" spans="1:4" x14ac:dyDescent="0.35">
      <c r="A100" s="41" t="s">
        <v>59</v>
      </c>
      <c r="B100" s="42" t="s">
        <v>12</v>
      </c>
      <c r="C100" s="29"/>
      <c r="D100" s="30" t="s">
        <v>56</v>
      </c>
    </row>
    <row r="101" spans="1:4" x14ac:dyDescent="0.35">
      <c r="A101" s="10" t="s">
        <v>60</v>
      </c>
      <c r="B101" s="5" t="s">
        <v>61</v>
      </c>
      <c r="C101" s="50"/>
      <c r="D101" s="31"/>
    </row>
    <row r="102" spans="1:4" x14ac:dyDescent="0.35">
      <c r="A102" s="10" t="s">
        <v>62</v>
      </c>
      <c r="B102" s="5" t="s">
        <v>61</v>
      </c>
      <c r="C102" s="50"/>
      <c r="D102" s="31"/>
    </row>
    <row r="103" spans="1:4" x14ac:dyDescent="0.35">
      <c r="A103" s="10" t="s">
        <v>63</v>
      </c>
      <c r="B103" s="5" t="s">
        <v>61</v>
      </c>
      <c r="C103" s="50"/>
      <c r="D103" s="31"/>
    </row>
    <row r="104" spans="1:4" x14ac:dyDescent="0.35">
      <c r="A104" s="10" t="s">
        <v>64</v>
      </c>
      <c r="B104" s="5" t="s">
        <v>61</v>
      </c>
      <c r="C104" s="50"/>
      <c r="D104" s="31"/>
    </row>
    <row r="105" spans="1:4" x14ac:dyDescent="0.35">
      <c r="A105" s="10" t="s">
        <v>65</v>
      </c>
      <c r="B105" s="5" t="s">
        <v>61</v>
      </c>
      <c r="C105" s="50"/>
      <c r="D105" s="31"/>
    </row>
    <row r="106" spans="1:4" x14ac:dyDescent="0.35">
      <c r="A106" s="10"/>
      <c r="B106" s="5"/>
      <c r="C106" s="50"/>
      <c r="D106" s="31"/>
    </row>
    <row r="107" spans="1:4" x14ac:dyDescent="0.35">
      <c r="A107" s="10" t="s">
        <v>66</v>
      </c>
      <c r="B107" s="5" t="s">
        <v>61</v>
      </c>
      <c r="C107" s="50"/>
      <c r="D107" s="31"/>
    </row>
    <row r="108" spans="1:4" x14ac:dyDescent="0.35">
      <c r="A108" s="10" t="s">
        <v>67</v>
      </c>
      <c r="B108" s="5" t="s">
        <v>61</v>
      </c>
      <c r="C108" s="50"/>
      <c r="D108" s="31"/>
    </row>
    <row r="109" spans="1:4" x14ac:dyDescent="0.35">
      <c r="A109" s="10"/>
      <c r="B109" s="5"/>
      <c r="C109" s="50"/>
      <c r="D109" s="31"/>
    </row>
    <row r="110" spans="1:4" x14ac:dyDescent="0.35">
      <c r="A110" s="10" t="s">
        <v>68</v>
      </c>
      <c r="B110" s="5" t="s">
        <v>61</v>
      </c>
      <c r="C110" s="50"/>
      <c r="D110" s="31"/>
    </row>
    <row r="111" spans="1:4" x14ac:dyDescent="0.35">
      <c r="A111" s="10"/>
      <c r="B111" s="5"/>
      <c r="C111" s="50"/>
      <c r="D111" s="31"/>
    </row>
    <row r="112" spans="1:4" x14ac:dyDescent="0.35">
      <c r="A112" s="10"/>
      <c r="B112" s="5"/>
      <c r="C112" s="50"/>
      <c r="D112" s="31"/>
    </row>
    <row r="113" spans="1:4" x14ac:dyDescent="0.35">
      <c r="A113" s="10"/>
      <c r="B113" s="5"/>
      <c r="C113" s="50"/>
      <c r="D113" s="31"/>
    </row>
    <row r="114" spans="1:4" x14ac:dyDescent="0.35">
      <c r="A114" s="10"/>
      <c r="B114" s="5"/>
      <c r="C114" s="6"/>
      <c r="D114" s="57"/>
    </row>
    <row r="115" spans="1:4" x14ac:dyDescent="0.35">
      <c r="A115" s="32" t="s">
        <v>69</v>
      </c>
      <c r="B115" s="33"/>
      <c r="C115" s="37"/>
      <c r="D115" s="34"/>
    </row>
    <row r="116" spans="1:4" x14ac:dyDescent="0.35">
      <c r="A116" s="43"/>
      <c r="B116" s="43"/>
      <c r="C116" s="44"/>
      <c r="D116" s="43"/>
    </row>
    <row r="117" spans="1:4" x14ac:dyDescent="0.35">
      <c r="A117" s="27" t="s">
        <v>70</v>
      </c>
      <c r="B117" s="28" t="s">
        <v>12</v>
      </c>
      <c r="C117" s="29"/>
      <c r="D117" s="30" t="s">
        <v>56</v>
      </c>
    </row>
    <row r="118" spans="1:4" x14ac:dyDescent="0.35">
      <c r="A118" s="10" t="s">
        <v>71</v>
      </c>
      <c r="B118" s="5" t="s">
        <v>15</v>
      </c>
      <c r="C118" s="50"/>
      <c r="D118" s="31"/>
    </row>
    <row r="119" spans="1:4" x14ac:dyDescent="0.35">
      <c r="A119" s="10"/>
      <c r="B119" s="5"/>
      <c r="C119" s="50"/>
      <c r="D119" s="31"/>
    </row>
    <row r="120" spans="1:4" x14ac:dyDescent="0.35">
      <c r="A120" s="10"/>
      <c r="B120" s="5"/>
      <c r="C120" s="5"/>
      <c r="D120" s="7"/>
    </row>
    <row r="121" spans="1:4" x14ac:dyDescent="0.35">
      <c r="A121" s="10" t="s">
        <v>72</v>
      </c>
      <c r="B121" s="5" t="s">
        <v>73</v>
      </c>
      <c r="C121" s="50"/>
      <c r="D121" s="31"/>
    </row>
    <row r="122" spans="1:4" x14ac:dyDescent="0.35">
      <c r="A122" s="10"/>
      <c r="B122" s="5"/>
      <c r="C122" s="50"/>
      <c r="D122" s="31"/>
    </row>
    <row r="123" spans="1:4" x14ac:dyDescent="0.35">
      <c r="A123" s="10" t="s">
        <v>18</v>
      </c>
      <c r="B123" s="5" t="s">
        <v>18</v>
      </c>
      <c r="C123" s="58"/>
      <c r="D123" s="59"/>
    </row>
    <row r="124" spans="1:4" x14ac:dyDescent="0.35">
      <c r="A124" s="45"/>
      <c r="B124" s="5"/>
      <c r="C124" s="60"/>
      <c r="D124" s="61"/>
    </row>
    <row r="125" spans="1:4" x14ac:dyDescent="0.35">
      <c r="A125" s="45"/>
      <c r="B125" s="5"/>
      <c r="C125" s="5"/>
      <c r="D125" s="7"/>
    </row>
    <row r="126" spans="1:4" x14ac:dyDescent="0.35">
      <c r="A126" s="45" t="s">
        <v>74</v>
      </c>
      <c r="B126" s="5" t="s">
        <v>15</v>
      </c>
      <c r="C126" s="62"/>
      <c r="D126" s="63" t="s">
        <v>75</v>
      </c>
    </row>
    <row r="127" spans="1:4" x14ac:dyDescent="0.35">
      <c r="A127" s="15" t="s">
        <v>76</v>
      </c>
      <c r="B127" s="16" t="s">
        <v>73</v>
      </c>
      <c r="C127" s="64"/>
      <c r="D127" s="65"/>
    </row>
    <row r="128" spans="1:4" x14ac:dyDescent="0.35">
      <c r="A128" s="39"/>
      <c r="B128" s="39"/>
      <c r="C128" s="40"/>
      <c r="D128" s="39"/>
    </row>
    <row r="129" spans="1:4" x14ac:dyDescent="0.35">
      <c r="A129" s="39"/>
      <c r="B129" s="39"/>
      <c r="C129" s="40"/>
      <c r="D129" s="39"/>
    </row>
    <row r="130" spans="1:4" x14ac:dyDescent="0.35">
      <c r="A130" s="41" t="s">
        <v>77</v>
      </c>
      <c r="B130" s="46" t="s">
        <v>78</v>
      </c>
      <c r="C130" s="46"/>
      <c r="D130" s="47"/>
    </row>
    <row r="131" spans="1:4" x14ac:dyDescent="0.35">
      <c r="A131" s="10" t="str">
        <f>A32</f>
        <v>Subtotaal camera aanschaf</v>
      </c>
      <c r="B131" s="5"/>
      <c r="C131" s="44"/>
      <c r="D131" s="7"/>
    </row>
    <row r="132" spans="1:4" x14ac:dyDescent="0.35">
      <c r="A132" s="10" t="str">
        <f>A66</f>
        <v>Subtotaal toebehoren</v>
      </c>
      <c r="B132" s="5"/>
      <c r="C132" s="44"/>
      <c r="D132" s="7"/>
    </row>
    <row r="133" spans="1:4" x14ac:dyDescent="0.35">
      <c r="A133" s="10" t="str">
        <f>A87</f>
        <v>Subtotaal softwareplatform</v>
      </c>
      <c r="B133" s="5"/>
      <c r="C133" s="44"/>
      <c r="D133" s="7"/>
    </row>
    <row r="134" spans="1:4" x14ac:dyDescent="0.35">
      <c r="A134" s="10" t="str">
        <f>A92</f>
        <v>Subtotaal interfaces</v>
      </c>
      <c r="B134" s="5"/>
      <c r="C134" s="44"/>
      <c r="D134" s="7"/>
    </row>
    <row r="135" spans="1:4" x14ac:dyDescent="0.35">
      <c r="A135" s="10"/>
      <c r="B135" s="5"/>
      <c r="C135" s="44"/>
      <c r="D135" s="7"/>
    </row>
    <row r="136" spans="1:4" x14ac:dyDescent="0.35">
      <c r="A136" s="10" t="str">
        <f>A97</f>
        <v>Subtotaal Netwerk</v>
      </c>
      <c r="B136" s="5"/>
      <c r="C136" s="44"/>
      <c r="D136" s="7"/>
    </row>
    <row r="137" spans="1:4" x14ac:dyDescent="0.35">
      <c r="A137" s="10" t="str">
        <f>A115</f>
        <v>Subtotaal Services</v>
      </c>
      <c r="B137" s="5"/>
      <c r="C137" s="44"/>
      <c r="D137" s="7"/>
    </row>
    <row r="138" spans="1:4" x14ac:dyDescent="0.35">
      <c r="A138" s="35" t="str">
        <f>A126</f>
        <v>Subtotaal opslag initieel</v>
      </c>
      <c r="B138" s="5"/>
      <c r="C138" s="44"/>
      <c r="D138" s="7"/>
    </row>
    <row r="139" spans="1:4" x14ac:dyDescent="0.35">
      <c r="A139" s="10"/>
      <c r="B139" s="5"/>
      <c r="C139" s="6"/>
      <c r="D139" s="7"/>
    </row>
    <row r="140" spans="1:4" x14ac:dyDescent="0.35">
      <c r="A140" s="10" t="s">
        <v>79</v>
      </c>
      <c r="B140" s="5"/>
      <c r="C140" s="6"/>
      <c r="D140" s="7"/>
    </row>
    <row r="141" spans="1:4" x14ac:dyDescent="0.35">
      <c r="A141" s="15" t="s">
        <v>80</v>
      </c>
      <c r="B141" s="16"/>
      <c r="C141" s="17"/>
      <c r="D141" s="18"/>
    </row>
    <row r="142" spans="1:4" x14ac:dyDescent="0.35">
      <c r="A142" s="19"/>
      <c r="B142" s="19"/>
      <c r="C142" s="20"/>
      <c r="D142" s="19"/>
    </row>
    <row r="143" spans="1:4" x14ac:dyDescent="0.35">
      <c r="A143" s="41" t="s">
        <v>81</v>
      </c>
      <c r="B143" s="42" t="s">
        <v>12</v>
      </c>
      <c r="C143" s="29"/>
      <c r="D143" s="30" t="s">
        <v>56</v>
      </c>
    </row>
    <row r="144" spans="1:4" x14ac:dyDescent="0.35">
      <c r="A144" s="10" t="str">
        <f>A27</f>
        <v>Camera aanschaf</v>
      </c>
      <c r="B144" s="5"/>
      <c r="C144" s="50"/>
      <c r="D144" s="7"/>
    </row>
    <row r="145" spans="1:4" x14ac:dyDescent="0.35">
      <c r="A145" s="10" t="str">
        <f>A44</f>
        <v>Toebehoren</v>
      </c>
      <c r="B145" s="5"/>
      <c r="C145" s="50"/>
      <c r="D145" s="7"/>
    </row>
    <row r="146" spans="1:4" x14ac:dyDescent="0.35">
      <c r="A146" s="35" t="str">
        <f>A77</f>
        <v>Softwarekosten Platform</v>
      </c>
      <c r="B146" s="5"/>
      <c r="C146" s="50"/>
      <c r="D146" s="7"/>
    </row>
    <row r="147" spans="1:4" x14ac:dyDescent="0.35">
      <c r="A147" s="10" t="str">
        <f>A89</f>
        <v>Interfaces (schatting, bestaand is 0 euro)</v>
      </c>
      <c r="B147" s="5"/>
      <c r="C147" s="50"/>
      <c r="D147" s="7"/>
    </row>
    <row r="148" spans="1:4" x14ac:dyDescent="0.35">
      <c r="A148" s="10" t="str">
        <f>A94</f>
        <v>Netwerk</v>
      </c>
      <c r="B148" s="5"/>
      <c r="C148" s="50"/>
      <c r="D148" s="7"/>
    </row>
    <row r="149" spans="1:4" x14ac:dyDescent="0.35">
      <c r="A149" s="10" t="str">
        <f>A100</f>
        <v>Services</v>
      </c>
      <c r="B149" s="5"/>
      <c r="C149" s="50"/>
      <c r="D149" s="7"/>
    </row>
    <row r="150" spans="1:4" x14ac:dyDescent="0.35">
      <c r="A150" s="10" t="str">
        <f>A117</f>
        <v>Opslag</v>
      </c>
      <c r="B150" s="5"/>
      <c r="C150" s="6"/>
      <c r="D150" s="7"/>
    </row>
    <row r="151" spans="1:4" x14ac:dyDescent="0.35">
      <c r="A151" s="10"/>
      <c r="B151" s="5"/>
      <c r="C151" s="6"/>
      <c r="D151" s="7"/>
    </row>
    <row r="152" spans="1:4" x14ac:dyDescent="0.35">
      <c r="A152" s="10"/>
      <c r="B152" s="5"/>
      <c r="C152" s="6"/>
      <c r="D152" s="7"/>
    </row>
    <row r="153" spans="1:4" x14ac:dyDescent="0.35">
      <c r="A153" s="10"/>
      <c r="B153" s="5"/>
      <c r="C153" s="5"/>
      <c r="D153" s="7"/>
    </row>
    <row r="154" spans="1:4" x14ac:dyDescent="0.35">
      <c r="A154" s="32" t="s">
        <v>82</v>
      </c>
      <c r="B154" s="16"/>
      <c r="C154" s="37"/>
      <c r="D154" s="34"/>
    </row>
    <row r="155" spans="1:4" x14ac:dyDescent="0.35">
      <c r="A155" s="48"/>
      <c r="B155" s="43"/>
      <c r="C155" s="44"/>
      <c r="D155" s="49"/>
    </row>
    <row r="156" spans="1:4" x14ac:dyDescent="0.35">
      <c r="A156" s="41" t="s">
        <v>83</v>
      </c>
      <c r="B156" s="46" t="s">
        <v>78</v>
      </c>
      <c r="C156" s="46"/>
      <c r="D156" s="47"/>
    </row>
    <row r="157" spans="1:4" x14ac:dyDescent="0.35">
      <c r="A157" s="10" t="s">
        <v>84</v>
      </c>
      <c r="B157" s="5"/>
      <c r="C157" s="6"/>
      <c r="D157" s="7"/>
    </row>
    <row r="158" spans="1:4" x14ac:dyDescent="0.35">
      <c r="A158" s="10" t="s">
        <v>85</v>
      </c>
      <c r="B158" s="5"/>
      <c r="C158" s="6"/>
      <c r="D158" s="7"/>
    </row>
    <row r="159" spans="1:4" x14ac:dyDescent="0.35">
      <c r="A159" s="10"/>
      <c r="B159" s="5"/>
      <c r="C159" s="6"/>
      <c r="D159" s="7"/>
    </row>
    <row r="160" spans="1:4" x14ac:dyDescent="0.35">
      <c r="A160" s="15" t="s">
        <v>83</v>
      </c>
      <c r="B160" s="16"/>
      <c r="C160" s="17"/>
      <c r="D160" s="18"/>
    </row>
  </sheetData>
  <mergeCells count="1">
    <mergeCell ref="B2:D2"/>
  </mergeCells>
  <dataValidations count="3">
    <dataValidation type="list" allowBlank="1" showDropDown="1" showInputMessage="1" showErrorMessage="1" promptTitle="Opslag type" prompt="S = Server oplossing_x000a_C = Cloud oplossing" sqref="C125" xr:uid="{7B29E4D2-A484-4479-85B1-F4E714099082}">
      <formula1>$D$124:$D$126</formula1>
    </dataValidation>
    <dataValidation type="custom" showInputMessage="1" showErrorMessage="1" sqref="C123" xr:uid="{E2CFB25F-6CDD-4A3E-8AFB-2110839DFA34}">
      <formula1>D129</formula1>
    </dataValidation>
    <dataValidation type="list" allowBlank="1" showDropDown="1" showInputMessage="1" showErrorMessage="1" promptTitle="Opslag type" prompt="S = Server oplossing_x000a_C = Cloud oplossing" sqref="C124" xr:uid="{3C176D7A-45B5-4804-9F7C-0EB71AE2B9F4}">
      <formula1>$E$139:$E$140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 C.T.V. Mustert</dc:creator>
  <cp:lastModifiedBy>Jan J. Berends</cp:lastModifiedBy>
  <dcterms:created xsi:type="dcterms:W3CDTF">2025-04-18T09:39:22Z</dcterms:created>
  <dcterms:modified xsi:type="dcterms:W3CDTF">2025-05-01T09:51:55Z</dcterms:modified>
</cp:coreProperties>
</file>