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https://svbnl.sharepoint.com/sites/TAA-O-AanbestedingVloerbedekking/Shared Documents/Aanbesteding/03. Beschrijvend document/Gepubliceerde stukken/"/>
    </mc:Choice>
  </mc:AlternateContent>
  <xr:revisionPtr revIDLastSave="746" documentId="8_{55F0DCDD-697B-428C-BECE-B356D46AE451}" xr6:coauthVersionLast="47" xr6:coauthVersionMax="47" xr10:uidLastSave="{69E8635E-3AD1-4BC7-803A-3774E90C4B92}"/>
  <bookViews>
    <workbookView xWindow="-120" yWindow="-120" windowWidth="29040" windowHeight="15840" xr2:uid="{FC258A45-C148-44EC-B1FF-74DE29A12EE5}"/>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9" i="1" l="1"/>
  <c r="F53" i="1"/>
  <c r="F54" i="1"/>
  <c r="F46" i="1"/>
  <c r="F47" i="1"/>
  <c r="F48" i="1"/>
  <c r="F57" i="1"/>
  <c r="F56" i="1"/>
  <c r="F55" i="1"/>
  <c r="F45" i="1"/>
  <c r="F41" i="1"/>
  <c r="F40" i="1"/>
  <c r="F39" i="1"/>
  <c r="F35" i="1"/>
  <c r="F34" i="1"/>
  <c r="F33" i="1"/>
  <c r="F32" i="1"/>
  <c r="F31" i="1"/>
  <c r="F58" i="1" l="1"/>
  <c r="F65" i="1" s="1"/>
  <c r="F50" i="1"/>
  <c r="F64" i="1" s="1"/>
  <c r="F42" i="1"/>
  <c r="F63" i="1" s="1"/>
  <c r="F36" i="1"/>
  <c r="F62" i="1" s="1"/>
  <c r="F66" i="1" l="1"/>
  <c r="E68" i="1" s="1"/>
  <c r="E69" i="1" l="1"/>
  <c r="F70" i="1" s="1"/>
  <c r="F71" i="1" s="1"/>
</calcChain>
</file>

<file path=xl/sharedStrings.xml><?xml version="1.0" encoding="utf-8"?>
<sst xmlns="http://schemas.openxmlformats.org/spreadsheetml/2006/main" count="90" uniqueCount="58">
  <si>
    <t>Post</t>
  </si>
  <si>
    <t>Omschrijving</t>
  </si>
  <si>
    <t>Sloopwerk</t>
  </si>
  <si>
    <t>aant.</t>
  </si>
  <si>
    <t>Eenheid</t>
  </si>
  <si>
    <t>Eenheidsprijs</t>
  </si>
  <si>
    <t>Totaal</t>
  </si>
  <si>
    <t>1.1</t>
  </si>
  <si>
    <t>Verwijderen en afvoeren vloerbedekking (incl. lijm)</t>
  </si>
  <si>
    <t>m²</t>
  </si>
  <si>
    <t>1.2</t>
  </si>
  <si>
    <t>Verwijderen en afvoer van pantry`s</t>
  </si>
  <si>
    <t>stuk</t>
  </si>
  <si>
    <t>1.3</t>
  </si>
  <si>
    <t>Verwijderen en afvoer systeemwanden van plafond tot vloer</t>
  </si>
  <si>
    <t>1.4</t>
  </si>
  <si>
    <t>Verwijderen en afvoer kozijn + glas</t>
  </si>
  <si>
    <t>1.5</t>
  </si>
  <si>
    <t xml:space="preserve">Verwijderen en afvoer systeemplafond </t>
  </si>
  <si>
    <t>Subtotaal 1</t>
  </si>
  <si>
    <t>Vloeren</t>
  </si>
  <si>
    <t>2.1</t>
  </si>
  <si>
    <t>Egaliseren vloeren (incl. schuren)</t>
  </si>
  <si>
    <t>2.2</t>
  </si>
  <si>
    <t xml:space="preserve">Leveren en leggen van vloerbedekking tegels 50cm x 50cm </t>
  </si>
  <si>
    <t>2.3</t>
  </si>
  <si>
    <t>Leveren en leggen van PVC- tegels</t>
  </si>
  <si>
    <t>Subtotaal 2</t>
  </si>
  <si>
    <t>Binneninrichting</t>
  </si>
  <si>
    <t>3.1</t>
  </si>
  <si>
    <t xml:space="preserve">Leveren en plaatsen van glaswanden </t>
  </si>
  <si>
    <t>3.2</t>
  </si>
  <si>
    <t>Leveren en plaatsen deur incl. kozijn in nieuw te plaatsen wand</t>
  </si>
  <si>
    <t>3.3</t>
  </si>
  <si>
    <t>Leveren en aanbrengen pantry</t>
  </si>
  <si>
    <t>3.4</t>
  </si>
  <si>
    <t>Leveren en aanbrengen systeemplafond</t>
  </si>
  <si>
    <t>3.5</t>
  </si>
  <si>
    <t>Leveren en plaatsen ombouw printer/papiercontainer</t>
  </si>
  <si>
    <t>Subtotaal 3</t>
  </si>
  <si>
    <t>Binnen schilderwerk:</t>
  </si>
  <si>
    <t>4.1</t>
  </si>
  <si>
    <t>Schilderen van wanden</t>
  </si>
  <si>
    <t>m2</t>
  </si>
  <si>
    <t>4.2</t>
  </si>
  <si>
    <t>Schuren, grondverf en aflakken kozijn met deur (88*2300)</t>
  </si>
  <si>
    <t>4.3</t>
  </si>
  <si>
    <t>Stucwerk, kleine reparaties (scheuren / beschadigingen)</t>
  </si>
  <si>
    <t>4.4.1</t>
  </si>
  <si>
    <t>Pleisterwerk stucgipsplaat wanden (dik 3 mm)</t>
  </si>
  <si>
    <t>4.5</t>
  </si>
  <si>
    <t>Aanbrengen metal stuc wanden (3,2 m hoog)</t>
  </si>
  <si>
    <t>Subtotaal 4</t>
  </si>
  <si>
    <t>Totaaloverzicht</t>
  </si>
  <si>
    <t>Subtotaal</t>
  </si>
  <si>
    <t>Winst en risico</t>
  </si>
  <si>
    <t>pct</t>
  </si>
  <si>
    <t>Uitvoeringskosten incl. coördinatie E&amp;W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</si>
</sst>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 #,##0;[Red]&quot;€&quot;\ \-#,##0"/>
    <numFmt numFmtId="8" formatCode="&quot;€&quot;\ #,##0.00;[Red]&quot;€&quot;\ \-#,##0.00"/>
    <numFmt numFmtId="44" formatCode="_ &quot;€&quot;\ * #,##0.00_ ;_ &quot;€&quot;\ * \-#,##0.00_ ;_ &quot;€&quot;\ * &quot;-&quot;??_ ;_ @_ "/>
    <numFmt numFmtId="164" formatCode="0.0%"/>
    <numFmt numFmtId="165" formatCode="&quot;€&quot;\ #,##0.00"/>
  </numFmts>
  <fonts count="13" x14ac:knownFonts="1">
    <font>
      <sz val="11"/>
      <color theme="1"/>
      <name val="Aptos Narrow"/>
      <family val="2"/>
      <scheme val="minor"/>
    </font>
    <font>
      <sz val="11"/>
      <color theme="1"/>
      <name val="Aptos Narrow"/>
      <family val="2"/>
      <scheme val="minor"/>
    </font>
    <font>
      <sz val="11"/>
      <color rgb="FFFF0000"/>
      <name val="Aptos Narrow"/>
      <family val="2"/>
      <scheme val="minor"/>
    </font>
    <font>
      <b/>
      <sz val="11"/>
      <color theme="1"/>
      <name val="Aptos Narrow"/>
      <family val="2"/>
      <scheme val="minor"/>
    </font>
    <font>
      <sz val="11"/>
      <color theme="1"/>
      <name val="Calibri"/>
      <family val="2"/>
    </font>
    <font>
      <b/>
      <sz val="11"/>
      <color theme="1"/>
      <name val="Calibri"/>
      <family val="2"/>
    </font>
    <font>
      <sz val="11"/>
      <color theme="1"/>
      <name val="Aptos Narrow"/>
      <family val="2"/>
    </font>
    <font>
      <sz val="11"/>
      <name val="Aptos Narrow"/>
      <family val="2"/>
      <scheme val="minor"/>
    </font>
    <font>
      <sz val="11"/>
      <name val="Aptos Narrow"/>
      <family val="2"/>
    </font>
    <font>
      <b/>
      <sz val="11"/>
      <color theme="1"/>
      <name val="Aptos Narrow"/>
      <family val="2"/>
    </font>
    <font>
      <sz val="11"/>
      <color theme="1"/>
      <name val="Aptos"/>
      <family val="2"/>
    </font>
    <font>
      <b/>
      <sz val="12"/>
      <color theme="1"/>
      <name val="Aptos Narrow"/>
      <family val="2"/>
      <scheme val="minor"/>
    </font>
    <font>
      <sz val="11"/>
      <color rgb="FFFF0000"/>
      <name val="Calibri"/>
      <family val="2"/>
    </font>
  </fonts>
  <fills count="7">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rgb="FFFFFF00"/>
        <bgColor indexed="64"/>
      </patternFill>
    </fill>
  </fills>
  <borders count="2">
    <border>
      <left/>
      <right/>
      <top/>
      <bottom/>
      <diagonal/>
    </border>
    <border>
      <left/>
      <right/>
      <top/>
      <bottom style="medium">
        <color auto="1"/>
      </bottom>
      <diagonal/>
    </border>
  </borders>
  <cellStyleXfs count="2">
    <xf numFmtId="0" fontId="0" fillId="0" borderId="0"/>
    <xf numFmtId="9" fontId="1" fillId="0" borderId="0" applyFont="0" applyFill="0" applyBorder="0" applyAlignment="0" applyProtection="0"/>
  </cellStyleXfs>
  <cellXfs count="69">
    <xf numFmtId="0" fontId="0" fillId="0" borderId="0" xfId="0"/>
    <xf numFmtId="0" fontId="0" fillId="0" borderId="0" xfId="0" applyProtection="1">
      <protection locked="0"/>
    </xf>
    <xf numFmtId="0" fontId="3" fillId="0" borderId="0" xfId="0" applyFont="1" applyAlignment="1" applyProtection="1">
      <alignment horizontal="left"/>
      <protection locked="0"/>
    </xf>
    <xf numFmtId="0" fontId="2" fillId="0" borderId="0" xfId="0" applyFont="1" applyAlignment="1" applyProtection="1">
      <alignment wrapText="1"/>
      <protection locked="0"/>
    </xf>
    <xf numFmtId="0" fontId="0" fillId="0" borderId="0" xfId="0" applyAlignment="1" applyProtection="1">
      <alignment wrapText="1"/>
      <protection locked="0"/>
    </xf>
    <xf numFmtId="0" fontId="0" fillId="2" borderId="0" xfId="0" applyFill="1" applyProtection="1">
      <protection locked="0"/>
    </xf>
    <xf numFmtId="0" fontId="3" fillId="0" borderId="0" xfId="0" applyFont="1" applyProtection="1">
      <protection locked="0"/>
    </xf>
    <xf numFmtId="0" fontId="3" fillId="2" borderId="0" xfId="0" applyFont="1" applyFill="1" applyAlignment="1" applyProtection="1">
      <alignment horizontal="right"/>
      <protection locked="0"/>
    </xf>
    <xf numFmtId="44" fontId="0" fillId="6" borderId="0" xfId="0" applyNumberFormat="1" applyFill="1" applyAlignment="1" applyProtection="1">
      <alignment horizontal="center"/>
      <protection locked="0"/>
    </xf>
    <xf numFmtId="44" fontId="4" fillId="6" borderId="0" xfId="0" applyNumberFormat="1" applyFont="1" applyFill="1" applyAlignment="1" applyProtection="1">
      <alignment horizontal="center"/>
      <protection locked="0"/>
    </xf>
    <xf numFmtId="8" fontId="5" fillId="3" borderId="0" xfId="0" applyNumberFormat="1" applyFont="1" applyFill="1" applyAlignment="1" applyProtection="1">
      <alignment horizontal="center"/>
      <protection locked="0"/>
    </xf>
    <xf numFmtId="8" fontId="3" fillId="3" borderId="0" xfId="0" applyNumberFormat="1" applyFont="1" applyFill="1" applyAlignment="1" applyProtection="1">
      <alignment wrapText="1"/>
      <protection locked="0"/>
    </xf>
    <xf numFmtId="0" fontId="0" fillId="2" borderId="0" xfId="0" applyFill="1" applyAlignment="1" applyProtection="1">
      <alignment wrapText="1"/>
      <protection locked="0"/>
    </xf>
    <xf numFmtId="44" fontId="6" fillId="6" borderId="0" xfId="0" applyNumberFormat="1" applyFont="1" applyFill="1" applyAlignment="1" applyProtection="1">
      <alignment horizontal="center"/>
      <protection locked="0"/>
    </xf>
    <xf numFmtId="44" fontId="8" fillId="6" borderId="0" xfId="0" applyNumberFormat="1" applyFont="1" applyFill="1" applyAlignment="1" applyProtection="1">
      <alignment horizontal="center"/>
      <protection locked="0"/>
    </xf>
    <xf numFmtId="0" fontId="0" fillId="0" borderId="0" xfId="0" applyAlignment="1" applyProtection="1">
      <alignment horizontal="center"/>
      <protection locked="0"/>
    </xf>
    <xf numFmtId="8" fontId="9" fillId="3" borderId="0" xfId="0" applyNumberFormat="1" applyFont="1" applyFill="1" applyAlignment="1" applyProtection="1">
      <alignment horizontal="center"/>
      <protection locked="0"/>
    </xf>
    <xf numFmtId="8" fontId="6" fillId="2" borderId="0" xfId="0" applyNumberFormat="1" applyFont="1" applyFill="1" applyAlignment="1" applyProtection="1">
      <alignment horizontal="center"/>
      <protection locked="0"/>
    </xf>
    <xf numFmtId="0" fontId="6" fillId="2" borderId="0" xfId="0" applyFont="1" applyFill="1" applyAlignment="1" applyProtection="1">
      <alignment horizontal="center"/>
      <protection locked="0"/>
    </xf>
    <xf numFmtId="165" fontId="0" fillId="2" borderId="0" xfId="0" applyNumberFormat="1" applyFill="1" applyProtection="1">
      <protection locked="0"/>
    </xf>
    <xf numFmtId="0" fontId="0" fillId="0" borderId="0" xfId="0" applyAlignment="1" applyProtection="1">
      <alignment horizontal="right"/>
      <protection locked="0"/>
    </xf>
    <xf numFmtId="0" fontId="7" fillId="2" borderId="0" xfId="0" applyFont="1" applyFill="1" applyProtection="1">
      <protection locked="0"/>
    </xf>
    <xf numFmtId="0" fontId="7" fillId="0" borderId="0" xfId="0" applyFont="1" applyAlignment="1" applyProtection="1">
      <alignment horizontal="right"/>
      <protection locked="0"/>
    </xf>
    <xf numFmtId="6" fontId="6" fillId="0" borderId="0" xfId="0" applyNumberFormat="1" applyFont="1" applyAlignment="1" applyProtection="1">
      <alignment horizontal="center"/>
      <protection locked="0"/>
    </xf>
    <xf numFmtId="164" fontId="2" fillId="6" borderId="0" xfId="1" applyNumberFormat="1" applyFont="1" applyFill="1" applyBorder="1" applyAlignment="1" applyProtection="1">
      <alignment horizontal="center"/>
      <protection locked="0"/>
    </xf>
    <xf numFmtId="44" fontId="7" fillId="2" borderId="0" xfId="0" applyNumberFormat="1" applyFont="1" applyFill="1" applyProtection="1">
      <protection locked="0"/>
    </xf>
    <xf numFmtId="0" fontId="6" fillId="0" borderId="0" xfId="0" applyFont="1" applyAlignment="1" applyProtection="1">
      <alignment horizontal="center"/>
      <protection locked="0"/>
    </xf>
    <xf numFmtId="44" fontId="7" fillId="2" borderId="1" xfId="0" applyNumberFormat="1" applyFont="1" applyFill="1" applyBorder="1" applyProtection="1">
      <protection locked="0"/>
    </xf>
    <xf numFmtId="44" fontId="5" fillId="2" borderId="0" xfId="0" applyNumberFormat="1" applyFont="1" applyFill="1" applyAlignment="1" applyProtection="1">
      <alignment horizontal="center"/>
      <protection locked="0"/>
    </xf>
    <xf numFmtId="0" fontId="3" fillId="0" borderId="0" xfId="0" applyFont="1" applyAlignment="1">
      <alignment horizontal="left" indent="1"/>
    </xf>
    <xf numFmtId="0" fontId="3" fillId="0" borderId="0" xfId="0" applyFont="1"/>
    <xf numFmtId="0" fontId="3" fillId="0" borderId="0" xfId="0" applyFont="1" applyAlignment="1">
      <alignment horizontal="right" indent="1"/>
    </xf>
    <xf numFmtId="0" fontId="3" fillId="0" borderId="0" xfId="0" applyFont="1" applyAlignment="1">
      <alignment horizontal="center"/>
    </xf>
    <xf numFmtId="0" fontId="0" fillId="0" borderId="0" xfId="0" applyAlignment="1">
      <alignment horizontal="left" indent="1"/>
    </xf>
    <xf numFmtId="0" fontId="0" fillId="0" borderId="0" xfId="0" applyAlignment="1">
      <alignment wrapText="1"/>
    </xf>
    <xf numFmtId="0" fontId="0" fillId="0" borderId="0" xfId="0" applyAlignment="1">
      <alignment horizontal="right" indent="1"/>
    </xf>
    <xf numFmtId="0" fontId="4" fillId="0" borderId="0" xfId="0" applyFont="1" applyAlignment="1">
      <alignment horizontal="center"/>
    </xf>
    <xf numFmtId="0" fontId="3" fillId="0" borderId="0" xfId="0" applyFont="1" applyAlignment="1">
      <alignment wrapText="1"/>
    </xf>
    <xf numFmtId="0" fontId="0" fillId="0" borderId="0" xfId="0" applyAlignment="1">
      <alignment horizontal="left" vertical="top" indent="1"/>
    </xf>
    <xf numFmtId="0" fontId="0" fillId="0" borderId="0" xfId="0" applyAlignment="1">
      <alignment vertical="center" wrapText="1"/>
    </xf>
    <xf numFmtId="0" fontId="0" fillId="0" borderId="0" xfId="0" applyAlignment="1">
      <alignment horizontal="right" wrapText="1" indent="1"/>
    </xf>
    <xf numFmtId="0" fontId="0" fillId="0" borderId="0" xfId="0" applyAlignment="1">
      <alignment horizontal="left" wrapText="1"/>
    </xf>
    <xf numFmtId="0" fontId="7" fillId="0" borderId="0" xfId="0" applyFont="1" applyAlignment="1">
      <alignment horizontal="left" indent="1"/>
    </xf>
    <xf numFmtId="0" fontId="7" fillId="0" borderId="0" xfId="0" applyFont="1" applyAlignment="1">
      <alignment wrapText="1"/>
    </xf>
    <xf numFmtId="0" fontId="7" fillId="0" borderId="0" xfId="0" applyFont="1" applyAlignment="1">
      <alignment horizontal="right" indent="1"/>
    </xf>
    <xf numFmtId="0" fontId="0" fillId="0" borderId="0" xfId="0" applyAlignment="1">
      <alignment horizontal="center"/>
    </xf>
    <xf numFmtId="0" fontId="7" fillId="0" borderId="0" xfId="0" applyFont="1" applyAlignment="1">
      <alignment horizontal="left" vertical="top" wrapText="1"/>
    </xf>
    <xf numFmtId="0" fontId="10" fillId="0" borderId="0" xfId="0" applyFont="1" applyAlignment="1">
      <alignment wrapText="1"/>
    </xf>
    <xf numFmtId="0" fontId="0" fillId="0" borderId="0" xfId="0" applyAlignment="1">
      <alignment horizontal="left" indent="2"/>
    </xf>
    <xf numFmtId="0" fontId="11" fillId="0" borderId="0" xfId="0" applyFont="1" applyAlignment="1">
      <alignment horizontal="right"/>
    </xf>
    <xf numFmtId="0" fontId="0" fillId="2" borderId="0" xfId="0" applyFill="1" applyAlignment="1">
      <alignment horizontal="right"/>
    </xf>
    <xf numFmtId="0" fontId="0" fillId="3" borderId="0" xfId="0" applyFill="1" applyAlignment="1">
      <alignment horizontal="right"/>
    </xf>
    <xf numFmtId="0" fontId="3" fillId="2" borderId="0" xfId="0" applyFont="1" applyFill="1" applyAlignment="1">
      <alignment horizontal="right"/>
    </xf>
    <xf numFmtId="0" fontId="0" fillId="2" borderId="0" xfId="0" applyFill="1"/>
    <xf numFmtId="44" fontId="0" fillId="2" borderId="0" xfId="0" applyNumberFormat="1" applyFill="1" applyAlignment="1">
      <alignment horizontal="center"/>
    </xf>
    <xf numFmtId="44" fontId="3" fillId="3" borderId="0" xfId="0" applyNumberFormat="1" applyFont="1" applyFill="1" applyAlignment="1">
      <alignment horizontal="center"/>
    </xf>
    <xf numFmtId="6" fontId="3" fillId="2" borderId="0" xfId="0" applyNumberFormat="1" applyFont="1" applyFill="1" applyAlignment="1">
      <alignment horizontal="center"/>
    </xf>
    <xf numFmtId="44" fontId="3" fillId="3" borderId="0" xfId="0" applyNumberFormat="1" applyFont="1" applyFill="1" applyAlignment="1">
      <alignment horizontal="center" vertical="center"/>
    </xf>
    <xf numFmtId="6" fontId="3" fillId="2" borderId="0" xfId="0" applyNumberFormat="1" applyFont="1" applyFill="1" applyAlignment="1">
      <alignment horizontal="center" wrapText="1"/>
    </xf>
    <xf numFmtId="6" fontId="0" fillId="2" borderId="0" xfId="0" applyNumberFormat="1" applyFill="1" applyAlignment="1">
      <alignment horizontal="center"/>
    </xf>
    <xf numFmtId="8" fontId="3" fillId="2" borderId="0" xfId="0" applyNumberFormat="1" applyFont="1" applyFill="1" applyAlignment="1">
      <alignment horizontal="center"/>
    </xf>
    <xf numFmtId="8" fontId="5" fillId="2" borderId="0" xfId="0" applyNumberFormat="1" applyFont="1" applyFill="1" applyAlignment="1">
      <alignment horizontal="center"/>
    </xf>
    <xf numFmtId="44" fontId="4" fillId="2" borderId="0" xfId="0" applyNumberFormat="1" applyFont="1" applyFill="1" applyAlignment="1">
      <alignment horizontal="right"/>
    </xf>
    <xf numFmtId="44" fontId="4" fillId="2" borderId="1" xfId="0" applyNumberFormat="1" applyFont="1" applyFill="1" applyBorder="1" applyAlignment="1">
      <alignment horizontal="right"/>
    </xf>
    <xf numFmtId="44" fontId="5" fillId="2" borderId="0" xfId="0" applyNumberFormat="1" applyFont="1" applyFill="1" applyAlignment="1">
      <alignment horizontal="right"/>
    </xf>
    <xf numFmtId="44" fontId="3" fillId="4" borderId="0" xfId="0" applyNumberFormat="1" applyFont="1" applyFill="1" applyAlignment="1">
      <alignment horizontal="right"/>
    </xf>
    <xf numFmtId="44" fontId="12" fillId="2" borderId="0" xfId="0" applyNumberFormat="1" applyFont="1" applyFill="1" applyAlignment="1">
      <alignment horizontal="center"/>
    </xf>
    <xf numFmtId="44" fontId="5" fillId="2" borderId="1" xfId="0" applyNumberFormat="1" applyFont="1" applyFill="1" applyBorder="1" applyAlignment="1">
      <alignment horizontal="center"/>
    </xf>
    <xf numFmtId="44" fontId="5" fillId="5" borderId="0" xfId="0" applyNumberFormat="1" applyFont="1" applyFill="1" applyAlignment="1">
      <alignment horizontal="center"/>
    </xf>
  </cellXfs>
  <cellStyles count="2">
    <cellStyle name="Procent" xfId="1" builtinId="5"/>
    <cellStyle name="Standaard" xfId="0" builtinId="0"/>
  </cellStyles>
  <dxfs count="0"/>
  <tableStyles count="0" defaultTableStyle="TableStyleMedium2" defaultPivotStyle="PivotStyleLight16"/>
  <colors>
    <mruColors>
      <color rgb="FF80BCB7"/>
      <color rgb="FF219980"/>
      <color rgb="FF3E6E5B"/>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163104</xdr:rowOff>
    </xdr:from>
    <xdr:to>
      <xdr:col>7</xdr:col>
      <xdr:colOff>365760</xdr:colOff>
      <xdr:row>26</xdr:row>
      <xdr:rowOff>97971</xdr:rowOff>
    </xdr:to>
    <xdr:sp macro="" textlink="">
      <xdr:nvSpPr>
        <xdr:cNvPr id="2" name="Tekstvak 1">
          <a:extLst>
            <a:ext uri="{FF2B5EF4-FFF2-40B4-BE49-F238E27FC236}">
              <a16:creationId xmlns:a16="http://schemas.microsoft.com/office/drawing/2014/main" id="{5CFB83AB-0AF9-1DE1-AF9C-1D688A1CDD83}"/>
            </a:ext>
          </a:extLst>
        </xdr:cNvPr>
        <xdr:cNvSpPr txBox="1"/>
      </xdr:nvSpPr>
      <xdr:spPr>
        <a:xfrm>
          <a:off x="0" y="163104"/>
          <a:ext cx="8961120" cy="4567827"/>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latin typeface="Calibri" panose="020F0502020204030204" pitchFamily="34" charset="0"/>
              <a:cs typeface="Calibri" panose="020F0502020204030204" pitchFamily="34" charset="0"/>
            </a:rPr>
            <a:t>Bijlage</a:t>
          </a:r>
          <a:r>
            <a:rPr lang="nl-NL" sz="1100" b="1" baseline="0">
              <a:latin typeface="Calibri" panose="020F0502020204030204" pitchFamily="34" charset="0"/>
              <a:cs typeface="Calibri" panose="020F0502020204030204" pitchFamily="34" charset="0"/>
            </a:rPr>
            <a:t> </a:t>
          </a:r>
          <a:r>
            <a:rPr lang="nl-NL" sz="1100" b="1" baseline="0">
              <a:solidFill>
                <a:sysClr val="windowText" lastClr="000000"/>
              </a:solidFill>
              <a:latin typeface="Calibri" panose="020F0502020204030204" pitchFamily="34" charset="0"/>
              <a:cs typeface="Calibri" panose="020F0502020204030204" pitchFamily="34" charset="0"/>
            </a:rPr>
            <a:t>B: Prijzenblad </a:t>
          </a:r>
          <a:r>
            <a:rPr lang="nl-NL" sz="1100" b="1" baseline="0">
              <a:latin typeface="Calibri" panose="020F0502020204030204" pitchFamily="34" charset="0"/>
              <a:cs typeface="Calibri" panose="020F0502020204030204" pitchFamily="34" charset="0"/>
            </a:rPr>
            <a:t>bij fictieve casus moderniseren werkvloer</a:t>
          </a:r>
        </a:p>
        <a:p>
          <a:endParaRPr lang="nl-NL" sz="1100" b="1" baseline="0">
            <a:latin typeface="Calibri" panose="020F0502020204030204" pitchFamily="34" charset="0"/>
            <a:cs typeface="Calibri" panose="020F0502020204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nl-NL" sz="1000" b="0" baseline="0">
              <a:solidFill>
                <a:schemeClr val="dk1"/>
              </a:solidFill>
              <a:latin typeface="Calibri" panose="020F0502020204030204" pitchFamily="34" charset="0"/>
              <a:ea typeface="+mn-ea"/>
              <a:cs typeface="Calibri" panose="020F0502020204030204" pitchFamily="34" charset="0"/>
            </a:rPr>
            <a:t>Deze Bijlage betreft het prijzenblad en heeft betrekking op het subgunningscriterium prijs. De SVB hecht grote waarde aan een voor de SVB gunstige prijs-kwaliteitverhouding onder eenduidige condities en voorwaarden. Deelnemer dient met betrekking tot de Opdracht het prijzenblad in te vullen.</a:t>
          </a:r>
        </a:p>
        <a:p>
          <a:pPr marL="0" marR="0" lvl="0" indent="0" defTabSz="914400" eaLnBrk="1" fontAlgn="auto" latinLnBrk="0" hangingPunct="1">
            <a:lnSpc>
              <a:spcPct val="100000"/>
            </a:lnSpc>
            <a:spcBef>
              <a:spcPts val="0"/>
            </a:spcBef>
            <a:spcAft>
              <a:spcPts val="0"/>
            </a:spcAft>
            <a:buClrTx/>
            <a:buSzTx/>
            <a:buFontTx/>
            <a:buNone/>
            <a:tabLst/>
            <a:defRPr/>
          </a:pPr>
          <a:endParaRPr lang="nl-NL" sz="1000" b="0" baseline="0">
            <a:solidFill>
              <a:schemeClr val="dk1"/>
            </a:solidFill>
            <a:latin typeface="Calibri" panose="020F0502020204030204" pitchFamily="34" charset="0"/>
            <a:ea typeface="+mn-ea"/>
            <a:cs typeface="Calibri" panose="020F0502020204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nl-NL" sz="1000" b="0" baseline="0">
              <a:solidFill>
                <a:schemeClr val="dk1"/>
              </a:solidFill>
              <a:latin typeface="Calibri" panose="020F0502020204030204" pitchFamily="34" charset="0"/>
              <a:ea typeface="+mn-ea"/>
              <a:cs typeface="Calibri" panose="020F0502020204030204" pitchFamily="34" charset="0"/>
            </a:rPr>
            <a:t>De laatste ter beschikking gestelde versie van dit document is de versie die op het moment van de Sluitingstermijn van toepassing is. Deelnemer aanvaardt bij Inschrijving </a:t>
          </a:r>
          <a:r>
            <a:rPr lang="nl-NL" sz="1000" b="0" baseline="0">
              <a:solidFill>
                <a:sysClr val="windowText" lastClr="000000"/>
              </a:solidFill>
              <a:latin typeface="Calibri" panose="020F0502020204030204" pitchFamily="34" charset="0"/>
              <a:ea typeface="+mn-ea"/>
              <a:cs typeface="Calibri" panose="020F0502020204030204" pitchFamily="34" charset="0"/>
            </a:rPr>
            <a:t>onvoorwaardelijk en zonder enig voorbehoud het dan voorliggende document. Het is niet toegestaan wijzigingen in dit prijzenblad aan te brengen of een ander prijzenblad toe te voegen, op straffe van uitsluiting van de procedure</a:t>
          </a:r>
          <a:r>
            <a:rPr lang="nl-NL" sz="1000">
              <a:solidFill>
                <a:sysClr val="windowText" lastClr="000000"/>
              </a:solidFill>
              <a:effectLst/>
              <a:latin typeface="+mn-lt"/>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endParaRPr lang="nl-NL" sz="1050" baseline="0">
            <a:solidFill>
              <a:sysClr val="windowText" lastClr="000000"/>
            </a:solidFill>
            <a:latin typeface="Calibri" panose="020F0502020204030204" pitchFamily="34" charset="0"/>
            <a:ea typeface="+mn-ea"/>
            <a:cs typeface="Calibri" panose="020F0502020204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nl-NL" sz="1000" b="0" u="sng" baseline="0">
              <a:solidFill>
                <a:sysClr val="windowText" lastClr="000000"/>
              </a:solidFill>
              <a:latin typeface="Calibri" panose="020F0502020204030204" pitchFamily="34" charset="0"/>
              <a:ea typeface="+mn-ea"/>
              <a:cs typeface="Calibri" panose="020F0502020204030204" pitchFamily="34" charset="0"/>
            </a:rPr>
            <a:t>Deelnemer dient het prijzenblad volledig ingevuld conform de volgende voorschriften in:</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nl-NL" sz="100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rPr>
            <a:t>Deelnemer heeft met betrekking tot het subgunningscriterium prijs Excel Bijlage B, ingevuld en deze voorzien van een rechtsgeldige ondertekening;</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nl-NL" sz="100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rPr>
            <a:t>Deelnemer dient de tarieven te baseren op de in de Uitnodiging tot inschrijving</a:t>
          </a:r>
          <a:r>
            <a:rPr lang="nl-NL" sz="1000">
              <a:solidFill>
                <a:sysClr val="windowText" lastClr="000000"/>
              </a:solidFill>
              <a:effectLst/>
              <a:latin typeface="Calibri" panose="020F0502020204030204" pitchFamily="34" charset="0"/>
              <a:ea typeface="Times New Roman" panose="02020603050405020304" pitchFamily="18" charset="0"/>
              <a:cs typeface="Calibri" panose="020F0502020204030204" pitchFamily="34" charset="0"/>
            </a:rPr>
            <a:t> </a:t>
          </a:r>
          <a:r>
            <a:rPr lang="nl-NL" sz="100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rPr>
            <a:t>en de Nota(’s) van Inlichtingen (alle inclusief Bijlagen) opgenomen voorwaarden, eisen en de uitwerking door Deelnemer van de subgunningscriteria kwaliteit.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nl-NL" sz="100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rPr>
            <a:t>De in Bijlage B (prijzenblad) door Deelnemer in te vullen tarieven dienen in euro’s te zijn, met maximaal twee (2) cijfers achter de komma, exclusief btw.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nl-NL" sz="100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rPr>
            <a:t>Het is niet toegestaan om prijzen van €0,00 of lager in te vullen.</a:t>
          </a:r>
          <a:endParaRPr lang="nl-NL" sz="105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nl-NL" sz="100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rPr>
            <a:t>Pas op: bij het knippen en plakken van een getal is deze waarschuwing niet zichtbaar. Het risico van het plakken van een tarief, oftewel het niet zelf intypen van een tarief, in het prijzenblad is volledig voor rekening van de Deelnemer.</a:t>
          </a:r>
          <a:endParaRPr lang="nl-NL" sz="105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nl-NL" sz="100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rPr>
            <a:t>Indien er volgens Deelnemer andere kosten van toepassing zijn dan de in Bijlage B (prijzenblad) aangegeven mogelijkheden (bijvoorbeeld administratiekosten, reiskosten, spoedcontrole, implementatiekosten, etc.), dan dienen die andere kosten in de aangeboden tarieven verdisconteerd te zijn. Deze komen niet apart voor vergoeding in aanmerking.</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nl-NL" sz="100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rPr>
            <a:t>De door Deelnemer (later Opdrachtnemer) bij zijn Inschrijving opgegeven tarieven zullen vast zijn gedurende de looptijd van de Overeenkomst (inclusief eventuele verlenging(en)), behoudens indexering zoals in paragraaf 2.5 omschreven.</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nl-NL" sz="100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rPr>
            <a:t>De in Bijlage B (prijzenblad) vermelde fictieve hoeveelheden dienen als indicatie, hieraan kunnen geen rechten worden ontleend.</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nl-NL" sz="100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rPr>
            <a:t>Het onvolledig invullen van Bijlage B (prijzenblad) is niet toegestaan.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nl-NL" sz="100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rPr>
            <a:t>Indien Deelnemer in zijn Inschrijving niet aan de voornoemde voorschriften heeft voldaan, kan de Inschrijving terzijde worden gelegd.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nl-NL" sz="100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rPr>
            <a:t>Deelnemer dient in de geel gemarkeerde cellen in kolom E</a:t>
          </a:r>
          <a:r>
            <a:rPr lang="nl-NL" sz="1000" baseline="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rPr>
            <a:t> </a:t>
          </a:r>
          <a:r>
            <a:rPr lang="nl-NL" sz="100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rPr>
            <a:t>de betreffende aangeboden Prijs per aangegeven eenheid in te vullen. </a:t>
          </a:r>
        </a:p>
        <a:p>
          <a:endParaRPr lang="nl-NL" sz="1100"/>
        </a:p>
      </xdr:txBody>
    </xdr:sp>
    <xdr:clientData/>
  </xdr:twoCellAnchor>
  <xdr:twoCellAnchor>
    <xdr:from>
      <xdr:col>0</xdr:col>
      <xdr:colOff>46990</xdr:colOff>
      <xdr:row>75</xdr:row>
      <xdr:rowOff>143510</xdr:rowOff>
    </xdr:from>
    <xdr:to>
      <xdr:col>4</xdr:col>
      <xdr:colOff>10885</xdr:colOff>
      <xdr:row>87</xdr:row>
      <xdr:rowOff>83820</xdr:rowOff>
    </xdr:to>
    <xdr:sp macro="" textlink="">
      <xdr:nvSpPr>
        <xdr:cNvPr id="3" name="Tekstvak 2">
          <a:extLst>
            <a:ext uri="{FF2B5EF4-FFF2-40B4-BE49-F238E27FC236}">
              <a16:creationId xmlns:a16="http://schemas.microsoft.com/office/drawing/2014/main" id="{0E12EFCA-7FED-8E7A-FD8E-22E3FA0614AC}"/>
            </a:ext>
          </a:extLst>
        </xdr:cNvPr>
        <xdr:cNvSpPr txBox="1"/>
      </xdr:nvSpPr>
      <xdr:spPr>
        <a:xfrm>
          <a:off x="46990" y="13456739"/>
          <a:ext cx="8781324" cy="216099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50" b="1" u="sng">
              <a:latin typeface="Calibri" panose="020F0502020204030204" pitchFamily="34" charset="0"/>
              <a:cs typeface="Calibri" panose="020F0502020204030204" pitchFamily="34" charset="0"/>
            </a:rPr>
            <a:t>Ondertekening</a:t>
          </a:r>
          <a:r>
            <a:rPr lang="nl-NL" sz="1050" b="1" u="sng" baseline="0">
              <a:latin typeface="Calibri" panose="020F0502020204030204" pitchFamily="34" charset="0"/>
              <a:cs typeface="Calibri" panose="020F0502020204030204" pitchFamily="34" charset="0"/>
            </a:rPr>
            <a:t> prijzenblad</a:t>
          </a:r>
        </a:p>
        <a:p>
          <a:endParaRPr lang="nl-NL" sz="1050" baseline="0">
            <a:latin typeface="Calibri" panose="020F0502020204030204" pitchFamily="34" charset="0"/>
            <a:cs typeface="Calibri" panose="020F0502020204030204" pitchFamily="34" charset="0"/>
          </a:endParaRPr>
        </a:p>
        <a:p>
          <a:r>
            <a:rPr lang="nl-NL" sz="1050" baseline="0">
              <a:latin typeface="Calibri" panose="020F0502020204030204" pitchFamily="34" charset="0"/>
              <a:cs typeface="Calibri" panose="020F0502020204030204" pitchFamily="34" charset="0"/>
            </a:rPr>
            <a:t>Bedrijfsnaam Inschrijver:................................................</a:t>
          </a:r>
        </a:p>
        <a:p>
          <a:endParaRPr lang="nl-NL" sz="1050" baseline="0">
            <a:latin typeface="Calibri" panose="020F0502020204030204" pitchFamily="34" charset="0"/>
            <a:cs typeface="Calibri" panose="020F0502020204030204" pitchFamily="34" charset="0"/>
          </a:endParaRPr>
        </a:p>
        <a:p>
          <a:r>
            <a:rPr lang="nl-NL" sz="1050" baseline="0">
              <a:latin typeface="Calibri" panose="020F0502020204030204" pitchFamily="34" charset="0"/>
              <a:cs typeface="Calibri" panose="020F0502020204030204" pitchFamily="34" charset="0"/>
            </a:rPr>
            <a:t>Plaats:.............................................................................		Datum:......................................</a:t>
          </a:r>
        </a:p>
        <a:p>
          <a:endParaRPr lang="nl-NL" sz="1050" baseline="0">
            <a:latin typeface="Calibri" panose="020F0502020204030204" pitchFamily="34" charset="0"/>
            <a:cs typeface="Calibri" panose="020F0502020204030204" pitchFamily="34" charset="0"/>
          </a:endParaRPr>
        </a:p>
        <a:p>
          <a:r>
            <a:rPr lang="nl-NL" sz="1050" baseline="0">
              <a:latin typeface="Calibri" panose="020F0502020204030204" pitchFamily="34" charset="0"/>
              <a:cs typeface="Calibri" panose="020F0502020204030204" pitchFamily="34" charset="0"/>
            </a:rPr>
            <a:t>Naam ondergetekende:..................................................		Functie:.....................................</a:t>
          </a:r>
        </a:p>
        <a:p>
          <a:endParaRPr lang="nl-NL" sz="1050" baseline="0">
            <a:latin typeface="Calibri" panose="020F0502020204030204" pitchFamily="34" charset="0"/>
            <a:cs typeface="Calibri" panose="020F0502020204030204" pitchFamily="34" charset="0"/>
          </a:endParaRPr>
        </a:p>
        <a:p>
          <a:endParaRPr lang="nl-NL" sz="1050" baseline="0">
            <a:latin typeface="Calibri" panose="020F0502020204030204" pitchFamily="34" charset="0"/>
            <a:cs typeface="Calibri" panose="020F0502020204030204" pitchFamily="34" charset="0"/>
          </a:endParaRPr>
        </a:p>
        <a:p>
          <a:endParaRPr lang="nl-NL" sz="1050" baseline="0">
            <a:latin typeface="Calibri" panose="020F0502020204030204" pitchFamily="34" charset="0"/>
            <a:cs typeface="Calibri" panose="020F0502020204030204" pitchFamily="34" charset="0"/>
          </a:endParaRPr>
        </a:p>
        <a:p>
          <a:r>
            <a:rPr lang="nl-NL" sz="1050" baseline="0">
              <a:latin typeface="Calibri" panose="020F0502020204030204" pitchFamily="34" charset="0"/>
              <a:cs typeface="Calibri" panose="020F0502020204030204" pitchFamily="34" charset="0"/>
            </a:rPr>
            <a:t>Handtekening:...............................................................</a:t>
          </a:r>
          <a:endParaRPr lang="nl-NL" sz="1050">
            <a:latin typeface="Calibri" panose="020F0502020204030204" pitchFamily="34" charset="0"/>
            <a:cs typeface="Calibri" panose="020F0502020204030204" pitchFamily="34" charset="0"/>
          </a:endParaRPr>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A114A-0BC2-4B23-8EFD-C5E5EA7162B4}">
  <sheetPr>
    <pageSetUpPr fitToPage="1"/>
  </sheetPr>
  <dimension ref="A11:G72"/>
  <sheetViews>
    <sheetView showGridLines="0" tabSelected="1" topLeftCell="A16" zoomScaleNormal="100" workbookViewId="0">
      <selection activeCell="E54" sqref="E54"/>
    </sheetView>
  </sheetViews>
  <sheetFormatPr defaultColWidth="8.7109375" defaultRowHeight="15" x14ac:dyDescent="0.25"/>
  <cols>
    <col min="1" max="1" width="6" style="1" customWidth="1"/>
    <col min="2" max="2" width="54.7109375" style="1" customWidth="1"/>
    <col min="3" max="3" width="12.42578125" style="1" customWidth="1"/>
    <col min="4" max="4" width="23.140625" style="1" customWidth="1"/>
    <col min="5" max="6" width="12.28515625" style="1" bestFit="1" customWidth="1"/>
    <col min="7" max="16384" width="8.7109375" style="1"/>
  </cols>
  <sheetData>
    <row r="11" s="1" customFormat="1" ht="14.1" customHeight="1" x14ac:dyDescent="0.25"/>
    <row r="12" s="1" customFormat="1" ht="14.1" customHeight="1" x14ac:dyDescent="0.25"/>
    <row r="13" s="1" customFormat="1" ht="14.1" customHeight="1" x14ac:dyDescent="0.25"/>
    <row r="14" s="1" customFormat="1" ht="14.1" customHeight="1" x14ac:dyDescent="0.25"/>
    <row r="15" s="1" customFormat="1" ht="14.1" customHeight="1" x14ac:dyDescent="0.25"/>
    <row r="16" s="1" customFormat="1" ht="14.1" customHeight="1" x14ac:dyDescent="0.25"/>
    <row r="17" spans="1:7" ht="14.1" customHeight="1" x14ac:dyDescent="0.25"/>
    <row r="18" spans="1:7" ht="14.1" customHeight="1" x14ac:dyDescent="0.25"/>
    <row r="19" spans="1:7" ht="14.1" customHeight="1" x14ac:dyDescent="0.25"/>
    <row r="20" spans="1:7" ht="14.1" customHeight="1" x14ac:dyDescent="0.25"/>
    <row r="21" spans="1:7" ht="14.1" customHeight="1" x14ac:dyDescent="0.25"/>
    <row r="22" spans="1:7" ht="14.1" customHeight="1" x14ac:dyDescent="0.25"/>
    <row r="23" spans="1:7" ht="14.1" customHeight="1" x14ac:dyDescent="0.25"/>
    <row r="24" spans="1:7" ht="14.1" customHeight="1" x14ac:dyDescent="0.25"/>
    <row r="25" spans="1:7" ht="14.1" customHeight="1" x14ac:dyDescent="0.25"/>
    <row r="26" spans="1:7" ht="14.1" customHeight="1" x14ac:dyDescent="0.25"/>
    <row r="28" spans="1:7" x14ac:dyDescent="0.25">
      <c r="A28" s="2"/>
      <c r="B28" s="3"/>
      <c r="C28" s="4"/>
      <c r="E28" s="5"/>
      <c r="F28" s="5"/>
    </row>
    <row r="29" spans="1:7" x14ac:dyDescent="0.25">
      <c r="A29" s="29" t="s">
        <v>0</v>
      </c>
      <c r="B29" s="30" t="s">
        <v>1</v>
      </c>
      <c r="C29"/>
      <c r="D29"/>
      <c r="E29" s="5"/>
      <c r="F29" s="53"/>
      <c r="G29"/>
    </row>
    <row r="30" spans="1:7" x14ac:dyDescent="0.25">
      <c r="A30" s="29">
        <v>1</v>
      </c>
      <c r="B30" s="30" t="s">
        <v>2</v>
      </c>
      <c r="C30" s="31" t="s">
        <v>3</v>
      </c>
      <c r="D30" s="32" t="s">
        <v>4</v>
      </c>
      <c r="E30" s="7" t="s">
        <v>5</v>
      </c>
      <c r="F30" s="52" t="s">
        <v>6</v>
      </c>
      <c r="G30"/>
    </row>
    <row r="31" spans="1:7" x14ac:dyDescent="0.25">
      <c r="A31" s="33" t="s">
        <v>7</v>
      </c>
      <c r="B31" s="34" t="s">
        <v>8</v>
      </c>
      <c r="C31" s="35">
        <v>1200</v>
      </c>
      <c r="D31" s="36" t="s">
        <v>9</v>
      </c>
      <c r="E31" s="8"/>
      <c r="F31" s="54">
        <f>C31*E31</f>
        <v>0</v>
      </c>
      <c r="G31"/>
    </row>
    <row r="32" spans="1:7" x14ac:dyDescent="0.25">
      <c r="A32" s="33" t="s">
        <v>10</v>
      </c>
      <c r="B32" s="34" t="s">
        <v>11</v>
      </c>
      <c r="C32" s="35">
        <v>3</v>
      </c>
      <c r="D32" s="36" t="s">
        <v>12</v>
      </c>
      <c r="E32" s="8"/>
      <c r="F32" s="54">
        <f>C32*E32</f>
        <v>0</v>
      </c>
      <c r="G32"/>
    </row>
    <row r="33" spans="1:7" x14ac:dyDescent="0.25">
      <c r="A33" s="33" t="s">
        <v>13</v>
      </c>
      <c r="B33" s="34" t="s">
        <v>14</v>
      </c>
      <c r="C33" s="35">
        <v>22</v>
      </c>
      <c r="D33" s="36" t="s">
        <v>9</v>
      </c>
      <c r="E33" s="8"/>
      <c r="F33" s="54">
        <f>C33*E33</f>
        <v>0</v>
      </c>
      <c r="G33"/>
    </row>
    <row r="34" spans="1:7" x14ac:dyDescent="0.25">
      <c r="A34" s="33" t="s">
        <v>15</v>
      </c>
      <c r="B34" s="34" t="s">
        <v>16</v>
      </c>
      <c r="C34" s="35">
        <v>18</v>
      </c>
      <c r="D34" s="36" t="s">
        <v>9</v>
      </c>
      <c r="E34" s="8"/>
      <c r="F34" s="54">
        <f>C34*E34</f>
        <v>0</v>
      </c>
      <c r="G34"/>
    </row>
    <row r="35" spans="1:7" x14ac:dyDescent="0.25">
      <c r="A35" s="33" t="s">
        <v>17</v>
      </c>
      <c r="B35" s="34" t="s">
        <v>18</v>
      </c>
      <c r="C35" s="35">
        <v>1200</v>
      </c>
      <c r="D35" s="36" t="s">
        <v>9</v>
      </c>
      <c r="E35" s="9"/>
      <c r="F35" s="54">
        <f>C35*E35</f>
        <v>0</v>
      </c>
      <c r="G35"/>
    </row>
    <row r="36" spans="1:7" x14ac:dyDescent="0.25">
      <c r="A36" s="33"/>
      <c r="B36" s="34"/>
      <c r="C36" s="35"/>
      <c r="D36" s="36"/>
      <c r="E36" s="10" t="s">
        <v>19</v>
      </c>
      <c r="F36" s="55">
        <f>SUM(F31:F35)</f>
        <v>0</v>
      </c>
      <c r="G36"/>
    </row>
    <row r="37" spans="1:7" x14ac:dyDescent="0.25">
      <c r="A37" s="33"/>
      <c r="B37" s="34"/>
      <c r="C37" s="35"/>
      <c r="D37"/>
      <c r="E37" s="5"/>
      <c r="F37" s="56"/>
      <c r="G37"/>
    </row>
    <row r="38" spans="1:7" x14ac:dyDescent="0.25">
      <c r="A38" s="29">
        <v>2</v>
      </c>
      <c r="B38" s="37" t="s">
        <v>20</v>
      </c>
      <c r="C38" s="31" t="s">
        <v>3</v>
      </c>
      <c r="D38" s="32" t="s">
        <v>4</v>
      </c>
      <c r="E38" s="7" t="s">
        <v>5</v>
      </c>
      <c r="F38" s="52" t="s">
        <v>6</v>
      </c>
      <c r="G38"/>
    </row>
    <row r="39" spans="1:7" x14ac:dyDescent="0.25">
      <c r="A39" s="33" t="s">
        <v>21</v>
      </c>
      <c r="B39" s="34" t="s">
        <v>22</v>
      </c>
      <c r="C39" s="35">
        <v>1200</v>
      </c>
      <c r="D39" s="36" t="s">
        <v>9</v>
      </c>
      <c r="E39" s="8"/>
      <c r="F39" s="54">
        <f>C39*E39</f>
        <v>0</v>
      </c>
      <c r="G39"/>
    </row>
    <row r="40" spans="1:7" x14ac:dyDescent="0.25">
      <c r="A40" s="38" t="s">
        <v>23</v>
      </c>
      <c r="B40" s="39" t="s">
        <v>24</v>
      </c>
      <c r="C40" s="35">
        <v>150</v>
      </c>
      <c r="D40" s="36" t="s">
        <v>9</v>
      </c>
      <c r="E40" s="8"/>
      <c r="F40" s="54">
        <f>C40*E40</f>
        <v>0</v>
      </c>
      <c r="G40"/>
    </row>
    <row r="41" spans="1:7" x14ac:dyDescent="0.25">
      <c r="A41" s="33" t="s">
        <v>25</v>
      </c>
      <c r="B41" s="34" t="s">
        <v>26</v>
      </c>
      <c r="C41" s="35">
        <v>250</v>
      </c>
      <c r="D41" s="36" t="s">
        <v>9</v>
      </c>
      <c r="E41" s="8"/>
      <c r="F41" s="54">
        <f>C41*E41</f>
        <v>0</v>
      </c>
      <c r="G41"/>
    </row>
    <row r="42" spans="1:7" x14ac:dyDescent="0.25">
      <c r="A42" s="33"/>
      <c r="B42" s="39"/>
      <c r="C42" s="40"/>
      <c r="D42" s="34"/>
      <c r="E42" s="11" t="s">
        <v>27</v>
      </c>
      <c r="F42" s="57">
        <f>SUM(F39:F41)</f>
        <v>0</v>
      </c>
      <c r="G42"/>
    </row>
    <row r="43" spans="1:7" x14ac:dyDescent="0.25">
      <c r="A43" s="33"/>
      <c r="B43" s="39"/>
      <c r="C43" s="40"/>
      <c r="D43" s="34"/>
      <c r="E43" s="12"/>
      <c r="F43" s="58"/>
      <c r="G43"/>
    </row>
    <row r="44" spans="1:7" x14ac:dyDescent="0.25">
      <c r="A44" s="29">
        <v>3</v>
      </c>
      <c r="B44" s="37" t="s">
        <v>28</v>
      </c>
      <c r="C44" s="31" t="s">
        <v>3</v>
      </c>
      <c r="D44" s="32" t="s">
        <v>4</v>
      </c>
      <c r="E44" s="7" t="s">
        <v>5</v>
      </c>
      <c r="F44" s="52" t="s">
        <v>6</v>
      </c>
      <c r="G44"/>
    </row>
    <row r="45" spans="1:7" x14ac:dyDescent="0.25">
      <c r="A45" s="33" t="s">
        <v>29</v>
      </c>
      <c r="B45" s="41" t="s">
        <v>30</v>
      </c>
      <c r="C45" s="35">
        <v>6</v>
      </c>
      <c r="D45" s="36" t="s">
        <v>12</v>
      </c>
      <c r="E45" s="13"/>
      <c r="F45" s="54">
        <f>C45*E45</f>
        <v>0</v>
      </c>
      <c r="G45"/>
    </row>
    <row r="46" spans="1:7" ht="30" x14ac:dyDescent="0.25">
      <c r="A46" s="33" t="s">
        <v>31</v>
      </c>
      <c r="B46" s="34" t="s">
        <v>32</v>
      </c>
      <c r="C46" s="35">
        <v>3</v>
      </c>
      <c r="D46" s="36" t="s">
        <v>12</v>
      </c>
      <c r="E46" s="13"/>
      <c r="F46" s="54">
        <f t="shared" ref="F46:F49" si="0">C46*E46</f>
        <v>0</v>
      </c>
      <c r="G46"/>
    </row>
    <row r="47" spans="1:7" x14ac:dyDescent="0.25">
      <c r="A47" s="42" t="s">
        <v>33</v>
      </c>
      <c r="B47" s="43" t="s">
        <v>34</v>
      </c>
      <c r="C47" s="44">
        <v>3</v>
      </c>
      <c r="D47" s="36" t="s">
        <v>12</v>
      </c>
      <c r="E47" s="14"/>
      <c r="F47" s="54">
        <f t="shared" si="0"/>
        <v>0</v>
      </c>
      <c r="G47"/>
    </row>
    <row r="48" spans="1:7" x14ac:dyDescent="0.25">
      <c r="A48" s="33" t="s">
        <v>35</v>
      </c>
      <c r="B48" s="34" t="s">
        <v>36</v>
      </c>
      <c r="C48" s="35">
        <v>1200</v>
      </c>
      <c r="D48" s="45" t="s">
        <v>9</v>
      </c>
      <c r="E48" s="13"/>
      <c r="F48" s="54">
        <f t="shared" si="0"/>
        <v>0</v>
      </c>
      <c r="G48"/>
    </row>
    <row r="49" spans="1:7" x14ac:dyDescent="0.25">
      <c r="A49" s="33" t="s">
        <v>37</v>
      </c>
      <c r="B49" s="46" t="s">
        <v>38</v>
      </c>
      <c r="C49" s="35">
        <v>3</v>
      </c>
      <c r="D49" s="45" t="s">
        <v>12</v>
      </c>
      <c r="E49" s="13"/>
      <c r="F49" s="54">
        <f t="shared" si="0"/>
        <v>0</v>
      </c>
      <c r="G49"/>
    </row>
    <row r="50" spans="1:7" x14ac:dyDescent="0.25">
      <c r="A50" s="33"/>
      <c r="B50" s="34"/>
      <c r="C50" s="35"/>
      <c r="D50" s="45"/>
      <c r="E50" s="16" t="s">
        <v>39</v>
      </c>
      <c r="F50" s="55">
        <f>SUM(F45:F49)</f>
        <v>0</v>
      </c>
      <c r="G50"/>
    </row>
    <row r="51" spans="1:7" x14ac:dyDescent="0.25">
      <c r="A51" s="33"/>
      <c r="B51" s="34"/>
      <c r="C51" s="35"/>
      <c r="D51" s="45"/>
      <c r="E51" s="17"/>
      <c r="F51" s="59"/>
      <c r="G51"/>
    </row>
    <row r="52" spans="1:7" x14ac:dyDescent="0.25">
      <c r="A52" s="29">
        <v>4</v>
      </c>
      <c r="B52" s="37" t="s">
        <v>40</v>
      </c>
      <c r="C52" s="31" t="s">
        <v>3</v>
      </c>
      <c r="D52" s="32" t="s">
        <v>4</v>
      </c>
      <c r="E52" s="7" t="s">
        <v>5</v>
      </c>
      <c r="F52" s="52" t="s">
        <v>6</v>
      </c>
      <c r="G52"/>
    </row>
    <row r="53" spans="1:7" x14ac:dyDescent="0.25">
      <c r="A53" s="33" t="s">
        <v>41</v>
      </c>
      <c r="B53" s="34" t="s">
        <v>42</v>
      </c>
      <c r="C53" s="35">
        <v>300</v>
      </c>
      <c r="D53" s="45" t="s">
        <v>43</v>
      </c>
      <c r="E53" s="13"/>
      <c r="F53" s="54">
        <f>C53*E53</f>
        <v>0</v>
      </c>
      <c r="G53"/>
    </row>
    <row r="54" spans="1:7" x14ac:dyDescent="0.25">
      <c r="A54" s="33" t="s">
        <v>44</v>
      </c>
      <c r="B54" s="34" t="s">
        <v>45</v>
      </c>
      <c r="C54" s="35">
        <v>10</v>
      </c>
      <c r="D54" s="45" t="s">
        <v>12</v>
      </c>
      <c r="E54" s="13"/>
      <c r="F54" s="54">
        <f>C54*E54</f>
        <v>0</v>
      </c>
      <c r="G54"/>
    </row>
    <row r="55" spans="1:7" x14ac:dyDescent="0.25">
      <c r="A55" s="33" t="s">
        <v>46</v>
      </c>
      <c r="B55" s="34" t="s">
        <v>47</v>
      </c>
      <c r="C55" s="35">
        <v>20</v>
      </c>
      <c r="D55" s="45" t="s">
        <v>43</v>
      </c>
      <c r="E55" s="13"/>
      <c r="F55" s="54">
        <f>C55*E55</f>
        <v>0</v>
      </c>
      <c r="G55"/>
    </row>
    <row r="56" spans="1:7" x14ac:dyDescent="0.25">
      <c r="A56" s="33" t="s">
        <v>48</v>
      </c>
      <c r="B56" s="34" t="s">
        <v>49</v>
      </c>
      <c r="C56" s="35">
        <v>150</v>
      </c>
      <c r="D56" s="45" t="s">
        <v>43</v>
      </c>
      <c r="E56" s="13"/>
      <c r="F56" s="54">
        <f t="shared" ref="F56:F57" si="1">C56*E56</f>
        <v>0</v>
      </c>
      <c r="G56"/>
    </row>
    <row r="57" spans="1:7" x14ac:dyDescent="0.25">
      <c r="A57" s="33" t="s">
        <v>50</v>
      </c>
      <c r="B57" s="47" t="s">
        <v>51</v>
      </c>
      <c r="C57" s="35">
        <v>64</v>
      </c>
      <c r="D57" s="45" t="s">
        <v>43</v>
      </c>
      <c r="E57" s="13"/>
      <c r="F57" s="54">
        <f t="shared" si="1"/>
        <v>0</v>
      </c>
      <c r="G57"/>
    </row>
    <row r="58" spans="1:7" x14ac:dyDescent="0.25">
      <c r="A58" s="48"/>
      <c r="B58" s="34"/>
      <c r="C58" s="35"/>
      <c r="D58"/>
      <c r="E58" s="16" t="s">
        <v>52</v>
      </c>
      <c r="F58" s="55">
        <f>SUM(F53:F57)</f>
        <v>0</v>
      </c>
      <c r="G58"/>
    </row>
    <row r="59" spans="1:7" x14ac:dyDescent="0.25">
      <c r="A59" s="48"/>
      <c r="B59"/>
      <c r="C59"/>
      <c r="D59"/>
      <c r="E59" s="18"/>
      <c r="F59" s="60"/>
      <c r="G59"/>
    </row>
    <row r="60" spans="1:7" x14ac:dyDescent="0.25">
      <c r="A60" s="45"/>
      <c r="B60"/>
      <c r="C60" s="45"/>
      <c r="D60"/>
      <c r="E60" s="5"/>
      <c r="F60" s="61"/>
      <c r="G60"/>
    </row>
    <row r="61" spans="1:7" ht="15.75" x14ac:dyDescent="0.25">
      <c r="A61" s="45"/>
      <c r="B61" s="49"/>
      <c r="C61" s="45"/>
      <c r="D61" s="49" t="s">
        <v>53</v>
      </c>
      <c r="E61" s="5"/>
      <c r="F61" s="61"/>
      <c r="G61"/>
    </row>
    <row r="62" spans="1:7" x14ac:dyDescent="0.25">
      <c r="A62" s="45"/>
      <c r="B62" s="50"/>
      <c r="C62"/>
      <c r="D62" s="51" t="s">
        <v>19</v>
      </c>
      <c r="E62" s="19"/>
      <c r="F62" s="62">
        <f>F36</f>
        <v>0</v>
      </c>
      <c r="G62"/>
    </row>
    <row r="63" spans="1:7" x14ac:dyDescent="0.25">
      <c r="A63" s="45"/>
      <c r="B63" s="50"/>
      <c r="C63"/>
      <c r="D63" s="51" t="s">
        <v>27</v>
      </c>
      <c r="E63" s="19"/>
      <c r="F63" s="62">
        <f>F42</f>
        <v>0</v>
      </c>
      <c r="G63"/>
    </row>
    <row r="64" spans="1:7" x14ac:dyDescent="0.25">
      <c r="A64" s="45"/>
      <c r="B64" s="50"/>
      <c r="C64"/>
      <c r="D64" s="51" t="s">
        <v>39</v>
      </c>
      <c r="E64" s="19"/>
      <c r="F64" s="62">
        <f>F50</f>
        <v>0</v>
      </c>
      <c r="G64"/>
    </row>
    <row r="65" spans="1:7" ht="15.75" thickBot="1" x14ac:dyDescent="0.3">
      <c r="A65" s="45"/>
      <c r="B65" s="50"/>
      <c r="C65"/>
      <c r="D65" s="51" t="s">
        <v>52</v>
      </c>
      <c r="E65" s="19"/>
      <c r="F65" s="63">
        <f>F58</f>
        <v>0</v>
      </c>
      <c r="G65"/>
    </row>
    <row r="66" spans="1:7" x14ac:dyDescent="0.25">
      <c r="A66" s="45"/>
      <c r="B66" s="50"/>
      <c r="C66"/>
      <c r="D66" s="52" t="s">
        <v>54</v>
      </c>
      <c r="E66" s="5"/>
      <c r="F66" s="64">
        <f>SUM(F62:F65)</f>
        <v>0</v>
      </c>
      <c r="G66"/>
    </row>
    <row r="67" spans="1:7" x14ac:dyDescent="0.25">
      <c r="A67" s="15"/>
      <c r="B67" s="20"/>
      <c r="E67" s="21"/>
      <c r="F67" s="65"/>
      <c r="G67"/>
    </row>
    <row r="68" spans="1:7" x14ac:dyDescent="0.25">
      <c r="A68" s="15"/>
      <c r="B68" s="22" t="s">
        <v>55</v>
      </c>
      <c r="C68" s="23" t="s">
        <v>56</v>
      </c>
      <c r="D68" s="24"/>
      <c r="E68" s="25">
        <f>F66*D68</f>
        <v>0</v>
      </c>
      <c r="F68" s="66"/>
      <c r="G68"/>
    </row>
    <row r="69" spans="1:7" ht="15.75" thickBot="1" x14ac:dyDescent="0.3">
      <c r="A69" s="15"/>
      <c r="B69" s="22" t="s">
        <v>57</v>
      </c>
      <c r="C69" s="26" t="s">
        <v>56</v>
      </c>
      <c r="D69" s="24"/>
      <c r="E69" s="27">
        <f>F66*D69</f>
        <v>0</v>
      </c>
      <c r="F69" s="66"/>
      <c r="G69"/>
    </row>
    <row r="70" spans="1:7" ht="15.75" thickBot="1" x14ac:dyDescent="0.3">
      <c r="A70" s="15"/>
      <c r="C70" s="15"/>
      <c r="E70" s="21"/>
      <c r="F70" s="67">
        <f>E68+E69</f>
        <v>0</v>
      </c>
      <c r="G70"/>
    </row>
    <row r="71" spans="1:7" x14ac:dyDescent="0.25">
      <c r="A71" s="15"/>
      <c r="C71" s="15"/>
      <c r="E71" s="21"/>
      <c r="F71" s="68">
        <f>SUM(F66:F70)</f>
        <v>0</v>
      </c>
      <c r="G71"/>
    </row>
    <row r="72" spans="1:7" x14ac:dyDescent="0.25">
      <c r="A72" s="15"/>
      <c r="B72" s="6"/>
      <c r="C72" s="15"/>
      <c r="E72" s="5"/>
      <c r="F72" s="28"/>
    </row>
  </sheetData>
  <sheetProtection algorithmName="SHA-512" hashValue="MEYb43ce62SuybHNuEt2dhiDrgQZxzX6uAWfYvivCsj5f4v52yA7++dbkutabs/IlOoutCJ4Fewy8Ff9K1x+iw==" saltValue="rDq/my+bDGyDJLLMOoAEjQ==" spinCount="100000" sheet="1" objects="1" scenarios="1"/>
  <pageMargins left="0.7" right="0.7" top="0.75" bottom="0.75" header="0.3" footer="0.3"/>
  <pageSetup paperSize="9"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SharedContentType xmlns="Microsoft.SharePoint.Taxonomy.ContentTypeSync" SourceId="117c692d-37fb-4c07-b4a8-e31ad0fd844b" ContentTypeId="0x01010000DE4F45DB4E6C4C8455F1EC030BB93D" PreviousValue="false" LastSyncTimeStamp="2024-01-09T14:31:46.907Z"/>
</file>

<file path=customXml/item3.xml><?xml version="1.0" encoding="utf-8"?>
<p:properties xmlns:p="http://schemas.microsoft.com/office/2006/metadata/properties" xmlns:xsi="http://www.w3.org/2001/XMLSchema-instance" xmlns:pc="http://schemas.microsoft.com/office/infopath/2007/PartnerControls">
  <documentManagement>
    <_dlc_DocId xmlns="0dc70b71-ddcf-4d34-b63a-88578c772f85">SVB-1857956929-263</_dlc_DocId>
    <_dlc_DocIdUrl xmlns="0dc70b71-ddcf-4d34-b63a-88578c772f85">
      <Url>https://svbnl.sharepoint.com/sites/TAA-O-AanbestedingVloerbedekking/_layouts/15/DocIdRedir.aspx?ID=SVB-1857956929-263</Url>
      <Description>SVB-1857956929-263</Description>
    </_dlc_DocIdUrl>
    <TaxCatchAll xmlns="d3a92735-4626-485d-b499-1eae95cc67aa">
      <Value>3</Value>
      <Value>2</Value>
      <Value>1</Value>
    </TaxCatchAll>
    <h738996ce8684051a859fd28e4a09c17 xmlns="d3a92735-4626-485d-b499-1eae95cc67aa">
      <Terms xmlns="http://schemas.microsoft.com/office/infopath/2007/PartnerControls">
        <TermInfo xmlns="http://schemas.microsoft.com/office/infopath/2007/PartnerControls">
          <TermName xmlns="http://schemas.microsoft.com/office/infopath/2007/PartnerControls">Inkopen en aanbesteden roerende zaken en diensten</TermName>
          <TermId xmlns="http://schemas.microsoft.com/office/infopath/2007/PartnerControls">5e1ce6c5-4952-4e73-934f-477f183025c3</TermId>
        </TermInfo>
      </Terms>
    </h738996ce8684051a859fd28e4a09c17>
    <m859923d2c9f4ed7b56e3e0674abe4d6 xmlns="d3a92735-4626-485d-b499-1eae95cc67aa">
      <Terms xmlns="http://schemas.microsoft.com/office/infopath/2007/PartnerControls">
        <TermInfo xmlns="http://schemas.microsoft.com/office/infopath/2007/PartnerControls">
          <TermName xmlns="http://schemas.microsoft.com/office/infopath/2007/PartnerControls">BV - Inkoop ＆ Contractmanagement</TermName>
          <TermId xmlns="http://schemas.microsoft.com/office/infopath/2007/PartnerControls">1da9cf87-2d48-4537-be0d-2f9aac8b4bc5</TermId>
        </TermInfo>
      </Terms>
    </m859923d2c9f4ed7b56e3e0674abe4d6>
    <p29d0d9ce849452a991e37f4008ef9d0 xmlns="d3a92735-4626-485d-b499-1eae95cc67aa">
      <Terms xmlns="http://schemas.microsoft.com/office/infopath/2007/PartnerControls">
        <TermInfo xmlns="http://schemas.microsoft.com/office/infopath/2007/PartnerControls">
          <TermName xmlns="http://schemas.microsoft.com/office/infopath/2007/PartnerControls">SVB</TermName>
          <TermId xmlns="http://schemas.microsoft.com/office/infopath/2007/PartnerControls">75f70ad2-9ad6-4557-b3c1-5a3bfe422971</TermId>
        </TermInfo>
      </Terms>
    </p29d0d9ce849452a991e37f4008ef9d0>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ct:contentTypeSchema xmlns:ct="http://schemas.microsoft.com/office/2006/metadata/contentType" xmlns:ma="http://schemas.microsoft.com/office/2006/metadata/properties/metaAttributes" ct:_="" ma:_="" ma:contentTypeName="Standaard document" ma:contentTypeID="0x01010000DE4F45DB4E6C4C8455F1EC030BB93D00B5318C08F98E444196D731B46E22960B" ma:contentTypeVersion="5" ma:contentTypeDescription="" ma:contentTypeScope="" ma:versionID="7bab6d9265d6229852286a9b1a347476">
  <xsd:schema xmlns:xsd="http://www.w3.org/2001/XMLSchema" xmlns:xs="http://www.w3.org/2001/XMLSchema" xmlns:p="http://schemas.microsoft.com/office/2006/metadata/properties" xmlns:ns2="d3a92735-4626-485d-b499-1eae95cc67aa" xmlns:ns3="0dc70b71-ddcf-4d34-b63a-88578c772f85" targetNamespace="http://schemas.microsoft.com/office/2006/metadata/properties" ma:root="true" ma:fieldsID="794d9671f8faea926bd2a1e8cd57faa7" ns2:_="" ns3:_="">
    <xsd:import namespace="d3a92735-4626-485d-b499-1eae95cc67aa"/>
    <xsd:import namespace="0dc70b71-ddcf-4d34-b63a-88578c772f85"/>
    <xsd:element name="properties">
      <xsd:complexType>
        <xsd:sequence>
          <xsd:element name="documentManagement">
            <xsd:complexType>
              <xsd:all>
                <xsd:element ref="ns2:p29d0d9ce849452a991e37f4008ef9d0" minOccurs="0"/>
                <xsd:element ref="ns2:TaxCatchAll" minOccurs="0"/>
                <xsd:element ref="ns2:TaxCatchAllLabel" minOccurs="0"/>
                <xsd:element ref="ns2:m859923d2c9f4ed7b56e3e0674abe4d6" minOccurs="0"/>
                <xsd:element ref="ns2:h738996ce8684051a859fd28e4a09c17"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a92735-4626-485d-b499-1eae95cc67aa" elementFormDefault="qualified">
    <xsd:import namespace="http://schemas.microsoft.com/office/2006/documentManagement/types"/>
    <xsd:import namespace="http://schemas.microsoft.com/office/infopath/2007/PartnerControls"/>
    <xsd:element name="p29d0d9ce849452a991e37f4008ef9d0" ma:index="8" nillable="true" ma:taxonomy="true" ma:internalName="p29d0d9ce849452a991e37f4008ef9d0" ma:taxonomyFieldName="Archiefvormer" ma:displayName="Archiefvormer" ma:readOnly="false" ma:default="1;#SVB|75f70ad2-9ad6-4557-b3c1-5a3bfe422971" ma:fieldId="{929d0d9c-e849-452a-991e-37f4008ef9d0}" ma:sspId="117c692d-37fb-4c07-b4a8-e31ad0fd844b" ma:termSetId="8f923fb7-7f1b-4240-b24a-1d6dc7e94691"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eb7f8136-7ef5-4a30-9112-5f242f9013ff}" ma:internalName="TaxCatchAll" ma:showField="CatchAllData" ma:web="0dc70b71-ddcf-4d34-b63a-88578c772f8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eb7f8136-7ef5-4a30-9112-5f242f9013ff}" ma:internalName="TaxCatchAllLabel" ma:readOnly="true" ma:showField="CatchAllDataLabel" ma:web="0dc70b71-ddcf-4d34-b63a-88578c772f85">
      <xsd:complexType>
        <xsd:complexContent>
          <xsd:extension base="dms:MultiChoiceLookup">
            <xsd:sequence>
              <xsd:element name="Value" type="dms:Lookup" maxOccurs="unbounded" minOccurs="0" nillable="true"/>
            </xsd:sequence>
          </xsd:extension>
        </xsd:complexContent>
      </xsd:complexType>
    </xsd:element>
    <xsd:element name="m859923d2c9f4ed7b56e3e0674abe4d6" ma:index="12" nillable="true" ma:taxonomy="true" ma:internalName="m859923d2c9f4ed7b56e3e0674abe4d6" ma:taxonomyFieldName="Organisatieonderdeel" ma:displayName="Organisatieonderdeel" ma:readOnly="false" ma:default="" ma:fieldId="{6859923d-2c9f-4ed7-b56e-3e0674abe4d6}" ma:sspId="117c692d-37fb-4c07-b4a8-e31ad0fd844b" ma:termSetId="a5ca7e11-aa4a-44c0-98a3-e1bd89bf78d9" ma:anchorId="00000000-0000-0000-0000-000000000000" ma:open="false" ma:isKeyword="false">
      <xsd:complexType>
        <xsd:sequence>
          <xsd:element ref="pc:Terms" minOccurs="0" maxOccurs="1"/>
        </xsd:sequence>
      </xsd:complexType>
    </xsd:element>
    <xsd:element name="h738996ce8684051a859fd28e4a09c17" ma:index="14" nillable="true" ma:taxonomy="true" ma:internalName="h738996ce8684051a859fd28e4a09c17" ma:taxonomyFieldName="Procestype" ma:displayName="Procestype" ma:readOnly="false" ma:default="" ma:fieldId="{1738996c-e868-4051-a859-fd28e4a09c17}" ma:sspId="117c692d-37fb-4c07-b4a8-e31ad0fd844b" ma:termSetId="5d8406db-ddb9-4d30-96c8-e310baea39c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dc70b71-ddcf-4d34-b63a-88578c772f85" elementFormDefault="qualified">
    <xsd:import namespace="http://schemas.microsoft.com/office/2006/documentManagement/types"/>
    <xsd:import namespace="http://schemas.microsoft.com/office/infopath/2007/PartnerControls"/>
    <xsd:element name="_dlc_DocId" ma:index="16" nillable="true" ma:displayName="Document ID Value" ma:description="The value of the document ID assigned to this item." ma:indexed="true" ma:internalName="_dlc_DocId" ma:readOnly="true">
      <xsd:simpleType>
        <xsd:restriction base="dms:Text"/>
      </xsd:simpleType>
    </xsd:element>
    <xsd:element name="_dlc_DocIdUrl" ma:index="1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99D5FCA-33D3-4F82-9F88-4BE15A8CE39A}">
  <ds:schemaRefs>
    <ds:schemaRef ds:uri="http://schemas.microsoft.com/sharepoint/events"/>
  </ds:schemaRefs>
</ds:datastoreItem>
</file>

<file path=customXml/itemProps2.xml><?xml version="1.0" encoding="utf-8"?>
<ds:datastoreItem xmlns:ds="http://schemas.openxmlformats.org/officeDocument/2006/customXml" ds:itemID="{0931115D-01EE-451A-B4CA-211F67C3AF2D}">
  <ds:schemaRefs>
    <ds:schemaRef ds:uri="Microsoft.SharePoint.Taxonomy.ContentTypeSync"/>
  </ds:schemaRefs>
</ds:datastoreItem>
</file>

<file path=customXml/itemProps3.xml><?xml version="1.0" encoding="utf-8"?>
<ds:datastoreItem xmlns:ds="http://schemas.openxmlformats.org/officeDocument/2006/customXml" ds:itemID="{24CB5207-1C7F-49FB-A198-2FD0B07AF257}">
  <ds:schemaRefs>
    <ds:schemaRef ds:uri="http://purl.org/dc/dcmitype/"/>
    <ds:schemaRef ds:uri="http://schemas.microsoft.com/office/2006/documentManagement/types"/>
    <ds:schemaRef ds:uri="http://purl.org/dc/elements/1.1/"/>
    <ds:schemaRef ds:uri="http://schemas.microsoft.com/office/2006/metadata/properties"/>
    <ds:schemaRef ds:uri="http://schemas.openxmlformats.org/package/2006/metadata/core-properties"/>
    <ds:schemaRef ds:uri="http://purl.org/dc/terms/"/>
    <ds:schemaRef ds:uri="d3a92735-4626-485d-b499-1eae95cc67aa"/>
    <ds:schemaRef ds:uri="http://schemas.microsoft.com/office/infopath/2007/PartnerControls"/>
    <ds:schemaRef ds:uri="0dc70b71-ddcf-4d34-b63a-88578c772f85"/>
    <ds:schemaRef ds:uri="http://www.w3.org/XML/1998/namespace"/>
  </ds:schemaRefs>
</ds:datastoreItem>
</file>

<file path=customXml/itemProps4.xml><?xml version="1.0" encoding="utf-8"?>
<ds:datastoreItem xmlns:ds="http://schemas.openxmlformats.org/officeDocument/2006/customXml" ds:itemID="{A3D23E21-DDF2-4525-B557-9431EFAE2E32}">
  <ds:schemaRefs>
    <ds:schemaRef ds:uri="http://schemas.microsoft.com/sharepoint/v3/contenttype/forms"/>
  </ds:schemaRefs>
</ds:datastoreItem>
</file>

<file path=customXml/itemProps5.xml><?xml version="1.0" encoding="utf-8"?>
<ds:datastoreItem xmlns:ds="http://schemas.openxmlformats.org/officeDocument/2006/customXml" ds:itemID="{C2846FF4-257F-4AB0-9958-A6022D821241}"/>
</file>

<file path=docMetadata/LabelInfo.xml><?xml version="1.0" encoding="utf-8"?>
<clbl:labelList xmlns:clbl="http://schemas.microsoft.com/office/2020/mipLabelMetadata">
  <clbl:label id="{7e2842e1-665b-484c-aece-8136836bf73a}" enabled="1" method="Privileged" siteId="{f6eb77fb-3a22-43b2-99fd-eb5d61fccc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Meyer, Jolanda (AV)</dc:creator>
  <cp:keywords/>
  <dc:description/>
  <cp:lastModifiedBy>Spier, Daniël (AV)</cp:lastModifiedBy>
  <cp:revision/>
  <dcterms:created xsi:type="dcterms:W3CDTF">2024-05-21T07:35:21Z</dcterms:created>
  <dcterms:modified xsi:type="dcterms:W3CDTF">2024-10-14T05:20:38Z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0x01010000DE4F45DB4E6C4C8455F1EC030BB93D00B5318C08F98E444196D731B46E22960B</vt:lpwstr>
  </property>
  <property fmtid="{D5CDD505-2E9C-101B-9397-08002B2CF9AE}" pid="3" name="m859923d2c9f4ed7b56e3e0674abe4d6">
    <vt:lpwstr>BV - Inkoop ＆ Contractmanagement|1da9cf87-2d48-4537-be0d-2f9aac8b4bc5</vt:lpwstr>
  </property>
  <property fmtid="{D5CDD505-2E9C-101B-9397-08002B2CF9AE}" pid="4" name="p29d0d9ce849452a991e37f4008ef9d0">
    <vt:lpwstr>SVB|75f70ad2-9ad6-4557-b3c1-5a3bfe422971</vt:lpwstr>
  </property>
  <property fmtid="{D5CDD505-2E9C-101B-9397-08002B2CF9AE}" pid="5" name="Procestype">
    <vt:lpwstr>2;#Inkopen en aanbesteden roerende zaken en diensten|5e1ce6c5-4952-4e73-934f-477f183025c3</vt:lpwstr>
  </property>
  <property fmtid="{D5CDD505-2E9C-101B-9397-08002B2CF9AE}" pid="6" name="_dlc_DocIdItemGuid">
    <vt:lpwstr>b1c67ed7-1f88-4dbd-9c0d-b4b024b8422d</vt:lpwstr>
  </property>
  <property fmtid="{D5CDD505-2E9C-101B-9397-08002B2CF9AE}" pid="7" name="Organisatieonderdeel">
    <vt:lpwstr>3;#BV - Inkoop ＆ Contractmanagement|1da9cf87-2d48-4537-be0d-2f9aac8b4bc5</vt:lpwstr>
  </property>
  <property fmtid="{D5CDD505-2E9C-101B-9397-08002B2CF9AE}" pid="8" name="h738996ce8684051a859fd28e4a09c17">
    <vt:lpwstr>Inkopen en aanbesteden roerende zaken en diensten|5e1ce6c5-4952-4e73-934f-477f183025c3</vt:lpwstr>
  </property>
  <property fmtid="{D5CDD505-2E9C-101B-9397-08002B2CF9AE}" pid="9" name="Archiefvormer">
    <vt:lpwstr>1;#SVB|75f70ad2-9ad6-4557-b3c1-5a3bfe422971</vt:lpwstr>
  </property>
  <property fmtid="{D5CDD505-2E9C-101B-9397-08002B2CF9AE}" pid="10" name="TaxCatchAll">
    <vt:lpwstr>3;#BV - Inkoop ＆ Contractmanagement|1da9cf87-2d48-4537-be0d-2f9aac8b4bc5;#2;#Inkopen en aanbesteden roerende zaken en diensten|5e1ce6c5-4952-4e73-934f-477f183025c3;#1;#SVB|75f70ad2-9ad6-4557-b3c1-5a3bfe422971</vt:lpwstr>
  </property>
  <property fmtid="{D5CDD505-2E9C-101B-9397-08002B2CF9AE}" pid="11" name="Order">
    <vt:r8>67300</vt:r8>
  </property>
  <property fmtid="{D5CDD505-2E9C-101B-9397-08002B2CF9AE}" pid="12" name="xd_Signature">
    <vt:bool>false</vt:bool>
  </property>
  <property fmtid="{D5CDD505-2E9C-101B-9397-08002B2CF9AE}" pid="13" name="xd_ProgID">
    <vt:lpwstr/>
  </property>
  <property fmtid="{D5CDD505-2E9C-101B-9397-08002B2CF9AE}" pid="14" name="SharedWithUsers">
    <vt:lpwstr/>
  </property>
  <property fmtid="{D5CDD505-2E9C-101B-9397-08002B2CF9AE}" pid="15" name="ComplianceAssetId">
    <vt:lpwstr/>
  </property>
  <property fmtid="{D5CDD505-2E9C-101B-9397-08002B2CF9AE}" pid="16" name="TemplateUrl">
    <vt:lpwstr/>
  </property>
  <property fmtid="{D5CDD505-2E9C-101B-9397-08002B2CF9AE}" pid="17" name="_ExtendedDescription">
    <vt:lpwstr/>
  </property>
  <property fmtid="{D5CDD505-2E9C-101B-9397-08002B2CF9AE}" pid="18" name="TriggerFlowInfo">
    <vt:lpwstr/>
  </property>
</Properties>
</file>