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12"/>
  <workbookPr defaultThemeVersion="124226"/>
  <mc:AlternateContent xmlns:mc="http://schemas.openxmlformats.org/markup-compatibility/2006">
    <mc:Choice Requires="x15">
      <x15ac:absPath xmlns:x15ac="http://schemas.microsoft.com/office/spreadsheetml/2010/11/ac" url="https://iasamenwerking.sharepoint.com/sites/FAZA-Inkoop-MDB/Shared Documents/Inkoop/Aanbestedingen gemeente Middelburg door inkoop gefaciliteerd/TN 503583 Europese openbare aanbesteding Onderhoud kunstobjecten en (oorlogs)monumenten/Concept aanbestedingsdocumenten/"/>
    </mc:Choice>
  </mc:AlternateContent>
  <xr:revisionPtr revIDLastSave="0" documentId="8_{45D071AD-4284-4D65-AF4F-B24B1DD26207}" xr6:coauthVersionLast="47" xr6:coauthVersionMax="47" xr10:uidLastSave="{00000000-0000-0000-0000-000000000000}"/>
  <bookViews>
    <workbookView xWindow="-110" yWindow="-110" windowWidth="19420" windowHeight="10300" xr2:uid="{00000000-000D-0000-FFFF-FFFF00000000}"/>
  </bookViews>
  <sheets>
    <sheet name="Prijzenblad " sheetId="1" r:id="rId1"/>
  </sheets>
  <definedNames>
    <definedName name="_Hlk40083103" localSheetId="0">'Prijzenblad '!#REF!</definedName>
    <definedName name="_xlnm.Print_Area" localSheetId="0">'Prijzenblad '!#REF!,'Prijzenblad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10" i="1" s="1"/>
  <c r="D9" i="1"/>
  <c r="D7" i="1"/>
  <c r="E16" i="1"/>
</calcChain>
</file>

<file path=xl/sharedStrings.xml><?xml version="1.0" encoding="utf-8"?>
<sst xmlns="http://schemas.openxmlformats.org/spreadsheetml/2006/main" count="36" uniqueCount="30">
  <si>
    <t xml:space="preserve">Bijlage 6 - Prijzenblad </t>
  </si>
  <si>
    <t>Onderhoud op de hedendaagse en historische kunstobjecten en  (oorlogs-) monumenten in de openbare ruimte gemeente Middelburg</t>
  </si>
  <si>
    <t>5. Totaalprijs</t>
  </si>
  <si>
    <t>Aantal</t>
  </si>
  <si>
    <t>Eenheid</t>
  </si>
  <si>
    <t>Prijs per eenheid</t>
  </si>
  <si>
    <t>Totaalprijs</t>
  </si>
  <si>
    <t>Regulier schoonmaak (per stuk)</t>
  </si>
  <si>
    <t>objecten</t>
  </si>
  <si>
    <t>totaal prijs voor alle objecten</t>
  </si>
  <si>
    <t>Klein onderhoud</t>
  </si>
  <si>
    <t>Groot onderhoud</t>
  </si>
  <si>
    <t>Totaal</t>
  </si>
  <si>
    <t xml:space="preserve">6. Uurtarief </t>
  </si>
  <si>
    <t>Schade herstel (uurtarief)</t>
  </si>
  <si>
    <t>Uur</t>
  </si>
  <si>
    <t>Overleg/advisering/anders</t>
  </si>
  <si>
    <t xml:space="preserve">Uur </t>
  </si>
  <si>
    <t>Calamiteiten/vandalisme</t>
  </si>
  <si>
    <t>De oranje velden invullen..</t>
  </si>
  <si>
    <t>Aan de aantallen/hoeveelheden genoemd in het prijzenblad kunnen geen rechten worden ontleend.</t>
  </si>
  <si>
    <t>Prijzenblad instructies</t>
  </si>
  <si>
    <t>Omschrijving</t>
  </si>
  <si>
    <t>Reguliere Schoonmaak</t>
  </si>
  <si>
    <t xml:space="preserve">Een totaalprijs voor alle objecten in het beheerplan met onderhoud inclusief registratie en vastlegging conform aanbestedingsleidraad. </t>
  </si>
  <si>
    <t>Schade herstel</t>
  </si>
  <si>
    <t xml:space="preserve">In het prijzenblad dient een optionele prijs te worden opgenomen voor schadeherstel. Als er sprake is van een schade is het aan de Opdrachtnemer om een passende offerte aan te leveren inclusief kosten voor materiaal en uren mankracht. Pas na schriftelijke goedkeuring van de Opdrachtgever kan het schadeherstel worden uitgevoerd.  </t>
  </si>
  <si>
    <t>Naam Inschrijver:</t>
  </si>
  <si>
    <t>Naam ondertekenaar: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</si>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</sst>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quot;€&quot;\ \-#,##0.00"/>
    <numFmt numFmtId="165" formatCode="_ &quot;€&quot;\ * #,##0.00_ ;_ &quot;€&quot;\ * \-#,##0.00_ ;_ &quot;€&quot;\ * &quot;-&quot;??_ ;_ @_ "/>
    <numFmt numFmtId="166" formatCode="_ [$€-413]\ * #,##0.00_ ;_ [$€-413]\ * \-#,##0.00_ ;_ [$€-413]\ * &quot;-&quot;??_ ;_ @_ "/>
    <numFmt numFmtId="167" formatCode="[$€-413]\ #,##0.00;[$€-413]\ \-#,##0.00"/>
  </numFmts>
  <fonts count="10">
    <font>
      <sz val="10"/>
      <color theme="1"/>
      <name val="Arial"/>
      <family val="2"/>
    </font>
    <font>
      <sz val="9"/>
      <color theme="1"/>
      <name val="Arial"/>
      <family val="2"/>
    </font>
    <font>
      <sz val="10"/>
      <color theme="1"/>
      <name val="Arial"/>
      <family val="2"/>
    </font>
    <font>
      <b/>
      <sz val="12"/>
      <color theme="1"/>
      <name val="Arial"/>
      <family val="2"/>
    </font>
    <font>
      <sz val="8"/>
      <color theme="1"/>
      <name val="Arial"/>
      <family val="2"/>
    </font>
    <font>
      <b/>
      <sz val="9"/>
      <color theme="1"/>
      <name val="Arial"/>
      <family val="2"/>
    </font>
    <font>
      <sz val="9"/>
      <color rgb="FF000000"/>
      <name val="Arial"/>
      <family val="2"/>
    </font>
    <font>
      <b/>
      <sz val="10"/>
      <color theme="1"/>
      <name val="Arial"/>
      <family val="2"/>
    </font>
    <font>
      <b/>
      <sz val="14"/>
      <color theme="1"/>
      <name val="Arial"/>
      <family val="2"/>
    </font>
    <font>
      <b/>
      <sz val="9"/>
      <color theme="0"/>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indexed="64"/>
      </patternFill>
    </fill>
  </fills>
  <borders count="19">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right/>
      <top style="medium">
        <color indexed="64"/>
      </top>
      <bottom style="thin">
        <color theme="4" tint="0.39997558519241921"/>
      </bottom>
      <diagonal/>
    </border>
    <border>
      <left style="medium">
        <color indexed="64"/>
      </left>
      <right style="medium">
        <color indexed="64"/>
      </right>
      <top/>
      <bottom style="medium">
        <color indexed="64"/>
      </bottom>
      <diagonal/>
    </border>
  </borders>
  <cellStyleXfs count="2">
    <xf numFmtId="0" fontId="0" fillId="0" borderId="0"/>
    <xf numFmtId="165" fontId="2" fillId="0" borderId="0" applyFont="0" applyFill="0" applyBorder="0" applyAlignment="0" applyProtection="0"/>
  </cellStyleXfs>
  <cellXfs count="54">
    <xf numFmtId="0" fontId="0" fillId="0" borderId="0" xfId="0"/>
    <xf numFmtId="0" fontId="0" fillId="5" borderId="0" xfId="0" applyFill="1"/>
    <xf numFmtId="0" fontId="6" fillId="5" borderId="0" xfId="0" applyFont="1" applyFill="1" applyAlignment="1">
      <alignment vertical="center"/>
    </xf>
    <xf numFmtId="0" fontId="3" fillId="2" borderId="0" xfId="0" applyFont="1" applyFill="1" applyAlignment="1">
      <alignment horizontal="left" vertical="top"/>
    </xf>
    <xf numFmtId="0" fontId="4" fillId="2" borderId="0" xfId="0" applyFont="1" applyFill="1"/>
    <xf numFmtId="0" fontId="0" fillId="5" borderId="12" xfId="0" applyFill="1" applyBorder="1"/>
    <xf numFmtId="0" fontId="0" fillId="5" borderId="1" xfId="0" applyFill="1" applyBorder="1"/>
    <xf numFmtId="0" fontId="0" fillId="5" borderId="13" xfId="0" applyFill="1" applyBorder="1"/>
    <xf numFmtId="0" fontId="0" fillId="5" borderId="2" xfId="0" applyFill="1" applyBorder="1"/>
    <xf numFmtId="0" fontId="8" fillId="2" borderId="0" xfId="0" applyFont="1" applyFill="1" applyAlignment="1">
      <alignment horizontal="left" vertical="top"/>
    </xf>
    <xf numFmtId="0" fontId="0" fillId="5" borderId="14" xfId="0" applyFill="1" applyBorder="1"/>
    <xf numFmtId="0" fontId="7" fillId="2" borderId="0" xfId="0" applyFont="1" applyFill="1" applyAlignment="1">
      <alignment horizontal="left" vertical="top"/>
    </xf>
    <xf numFmtId="0" fontId="0" fillId="5" borderId="0" xfId="0" applyFill="1" applyAlignment="1">
      <alignment horizontal="center"/>
    </xf>
    <xf numFmtId="0" fontId="0" fillId="5" borderId="3" xfId="0" applyFill="1" applyBorder="1"/>
    <xf numFmtId="166" fontId="5" fillId="3" borderId="8" xfId="0" applyNumberFormat="1" applyFont="1" applyFill="1" applyBorder="1" applyAlignment="1">
      <alignment horizontal="right"/>
    </xf>
    <xf numFmtId="0" fontId="0" fillId="5" borderId="10" xfId="0" applyFill="1" applyBorder="1"/>
    <xf numFmtId="0" fontId="0" fillId="5" borderId="9" xfId="0" applyFill="1" applyBorder="1"/>
    <xf numFmtId="0" fontId="0" fillId="2" borderId="14" xfId="0" applyFill="1" applyBorder="1"/>
    <xf numFmtId="166" fontId="5" fillId="5" borderId="0" xfId="0" applyNumberFormat="1" applyFont="1" applyFill="1" applyAlignment="1">
      <alignment horizontal="right"/>
    </xf>
    <xf numFmtId="0" fontId="5" fillId="0" borderId="5" xfId="0" applyFont="1" applyBorder="1" applyAlignment="1">
      <alignment horizontal="left"/>
    </xf>
    <xf numFmtId="0" fontId="5" fillId="3" borderId="18" xfId="0" applyFont="1" applyFill="1" applyBorder="1" applyAlignment="1">
      <alignment horizontal="left"/>
    </xf>
    <xf numFmtId="0" fontId="9" fillId="6" borderId="17" xfId="0" applyFont="1" applyFill="1" applyBorder="1"/>
    <xf numFmtId="0" fontId="9" fillId="6" borderId="15" xfId="0" applyFont="1" applyFill="1" applyBorder="1"/>
    <xf numFmtId="0" fontId="5" fillId="7" borderId="6" xfId="0" applyFont="1" applyFill="1" applyBorder="1" applyAlignment="1">
      <alignment horizontal="left"/>
    </xf>
    <xf numFmtId="0" fontId="5" fillId="0" borderId="0" xfId="0" applyFont="1"/>
    <xf numFmtId="0" fontId="1" fillId="3" borderId="12" xfId="0" applyFont="1" applyFill="1" applyBorder="1" applyAlignment="1">
      <alignment horizontal="center"/>
    </xf>
    <xf numFmtId="0" fontId="5" fillId="0" borderId="5" xfId="0" applyFont="1" applyBorder="1"/>
    <xf numFmtId="0" fontId="5" fillId="0" borderId="6" xfId="0" applyFont="1" applyBorder="1" applyAlignment="1">
      <alignment horizontal="left"/>
    </xf>
    <xf numFmtId="0" fontId="1" fillId="2" borderId="6" xfId="0" applyFont="1" applyFill="1" applyBorder="1" applyAlignment="1">
      <alignment horizontal="left" vertical="top" wrapText="1"/>
    </xf>
    <xf numFmtId="0" fontId="4" fillId="5" borderId="0" xfId="0" applyFont="1" applyFill="1"/>
    <xf numFmtId="0" fontId="6" fillId="2" borderId="0" xfId="0" applyFont="1" applyFill="1" applyAlignment="1">
      <alignment vertical="center"/>
    </xf>
    <xf numFmtId="0" fontId="5" fillId="0" borderId="6" xfId="0" applyFont="1" applyBorder="1" applyAlignment="1">
      <alignment horizontal="left" vertical="center"/>
    </xf>
    <xf numFmtId="0" fontId="1" fillId="7" borderId="6" xfId="0" applyFont="1" applyFill="1" applyBorder="1" applyAlignment="1">
      <alignment horizontal="center"/>
    </xf>
    <xf numFmtId="0" fontId="1" fillId="7" borderId="6" xfId="0" applyFont="1" applyFill="1" applyBorder="1" applyAlignment="1">
      <alignment horizontal="left"/>
    </xf>
    <xf numFmtId="166" fontId="1" fillId="7" borderId="6" xfId="0" applyNumberFormat="1" applyFont="1" applyFill="1" applyBorder="1"/>
    <xf numFmtId="166" fontId="1" fillId="4" borderId="6" xfId="1" applyNumberFormat="1" applyFont="1" applyFill="1" applyBorder="1" applyProtection="1">
      <protection locked="0"/>
    </xf>
    <xf numFmtId="166" fontId="1" fillId="4" borderId="6" xfId="0" applyNumberFormat="1" applyFont="1" applyFill="1" applyBorder="1"/>
    <xf numFmtId="166" fontId="1" fillId="0" borderId="6" xfId="1" applyNumberFormat="1" applyFont="1" applyFill="1" applyBorder="1" applyProtection="1">
      <protection locked="0"/>
    </xf>
    <xf numFmtId="0" fontId="1" fillId="0" borderId="6" xfId="0" applyFont="1" applyBorder="1" applyAlignment="1">
      <alignment horizontal="center"/>
    </xf>
    <xf numFmtId="0" fontId="1" fillId="0" borderId="6" xfId="0" applyFont="1" applyBorder="1" applyAlignment="1">
      <alignment horizontal="left"/>
    </xf>
    <xf numFmtId="166" fontId="1" fillId="0" borderId="6" xfId="0" applyNumberFormat="1" applyFont="1" applyBorder="1"/>
    <xf numFmtId="167" fontId="1" fillId="4" borderId="6" xfId="1" applyNumberFormat="1" applyFont="1" applyFill="1" applyBorder="1" applyProtection="1">
      <protection locked="0"/>
    </xf>
    <xf numFmtId="0" fontId="1" fillId="3" borderId="18" xfId="0" applyFont="1" applyFill="1" applyBorder="1" applyAlignment="1">
      <alignment horizontal="left"/>
    </xf>
    <xf numFmtId="166" fontId="1" fillId="3" borderId="18" xfId="0" applyNumberFormat="1" applyFont="1" applyFill="1" applyBorder="1"/>
    <xf numFmtId="166" fontId="1" fillId="4" borderId="16" xfId="0" applyNumberFormat="1" applyFont="1" applyFill="1" applyBorder="1"/>
    <xf numFmtId="166" fontId="1" fillId="4" borderId="11" xfId="0" applyNumberFormat="1" applyFont="1" applyFill="1" applyBorder="1"/>
    <xf numFmtId="0" fontId="1" fillId="2" borderId="0" xfId="0" applyFont="1" applyFill="1"/>
    <xf numFmtId="0" fontId="1" fillId="0" borderId="7" xfId="0" applyFont="1" applyBorder="1"/>
    <xf numFmtId="0" fontId="1" fillId="0" borderId="4" xfId="0" applyFont="1" applyBorder="1"/>
    <xf numFmtId="0" fontId="1" fillId="2" borderId="6" xfId="0" applyFont="1" applyFill="1" applyBorder="1" applyAlignment="1">
      <alignment horizontal="left" vertical="top"/>
    </xf>
    <xf numFmtId="0" fontId="1" fillId="5" borderId="0" xfId="0" applyFont="1" applyFill="1" applyAlignment="1">
      <alignment horizontal="left" vertical="center" wrapText="1"/>
    </xf>
    <xf numFmtId="49" fontId="1" fillId="5" borderId="0" xfId="1" applyNumberFormat="1" applyFont="1" applyFill="1" applyBorder="1" applyAlignment="1" applyProtection="1">
      <alignment wrapText="1"/>
      <protection locked="0"/>
    </xf>
    <xf numFmtId="164" fontId="1" fillId="5" borderId="0" xfId="1" applyNumberFormat="1" applyFont="1" applyFill="1" applyBorder="1" applyProtection="1">
      <protection locked="0"/>
    </xf>
    <xf numFmtId="49" fontId="1" fillId="4" borderId="6" xfId="0" applyNumberFormat="1" applyFont="1" applyFill="1" applyBorder="1" applyAlignment="1" applyProtection="1">
      <alignment horizontal="center" vertical="center"/>
      <protection locked="0"/>
    </xf>
  </cellXfs>
  <cellStyles count="2">
    <cellStyle name="Standaard" xfId="0" builtinId="0"/>
    <cellStyle name="Valuta" xfId="1" builtinId="4"/>
  </cellStyles>
  <dxfs count="22">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border>
        <top style="thin">
          <color indexed="64"/>
        </top>
      </border>
    </dxf>
    <dxf>
      <border>
        <bottom style="medium">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top" textRotation="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border diagonalUp="0" diagonalDown="0" outline="0">
        <left style="thin">
          <color indexed="64"/>
        </left>
        <right style="thin">
          <color indexed="64"/>
        </right>
        <top/>
        <bottom/>
      </border>
    </dxf>
    <dxf>
      <font>
        <strike val="0"/>
        <outline val="0"/>
        <shadow val="0"/>
        <u val="none"/>
        <vertAlign val="baseline"/>
        <sz val="9"/>
        <name val="Arial"/>
        <family val="2"/>
        <scheme val="none"/>
      </font>
      <numFmt numFmtId="166" formatCode="_ [$€-413]\ * #,##0.00_ ;_ [$€-413]\ * \-#,##0.00_ ;_ [$€-413]\ * &quot;-&quot;??_ ;_ @_ "/>
      <fill>
        <patternFill patternType="solid">
          <fgColor indexed="64"/>
          <bgColor theme="0"/>
        </patternFill>
      </fill>
      <border diagonalUp="0" diagonalDown="0">
        <left style="medium">
          <color indexed="64"/>
        </left>
        <right style="medium">
          <color indexed="64"/>
        </right>
        <top style="thin">
          <color indexed="64"/>
        </top>
        <bottom style="thin">
          <color indexed="64"/>
        </bottom>
        <vertical/>
      </border>
    </dxf>
    <dxf>
      <numFmt numFmtId="166" formatCode="_ [$€-413]\ * #,##0.00_ ;_ [$€-413]\ * \-#,##0.00_ ;_ [$€-413]\ * &quot;-&quot;??_ ;_ @_ "/>
      <fill>
        <patternFill patternType="solid">
          <fgColor indexed="64"/>
          <bgColor theme="9"/>
        </patternFill>
      </fill>
      <border diagonalUp="0" diagonalDown="0">
        <left style="medium">
          <color indexed="64"/>
        </left>
        <right style="medium">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border diagonalUp="0" diagonalDown="0" outline="0">
        <left style="thin">
          <color indexed="64"/>
        </left>
        <right style="thin">
          <color indexed="64"/>
        </right>
        <top/>
        <bottom style="medium">
          <color indexed="64"/>
        </bottom>
      </border>
    </dxf>
    <dxf>
      <fill>
        <patternFill patternType="solid">
          <fgColor indexed="64"/>
          <bgColor theme="0"/>
        </patternFill>
      </fill>
      <alignment horizontal="left" vertical="bottom"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sz val="9"/>
        <name val="Arial"/>
        <family val="2"/>
        <scheme val="none"/>
      </font>
      <fill>
        <patternFill patternType="solid">
          <fgColor indexed="64"/>
          <bgColor theme="0"/>
        </patternFill>
      </fill>
      <border diagonalUp="0" diagonalDown="0">
        <left style="medium">
          <color indexed="64"/>
        </left>
        <right style="medium">
          <color indexed="64"/>
        </right>
        <top style="thin">
          <color indexed="64"/>
        </top>
        <bottom style="thin">
          <color indexed="64"/>
        </bottom>
        <vertical/>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border diagonalUp="0" diagonalDown="0" outline="0">
        <left style="medium">
          <color indexed="64"/>
        </left>
        <right style="thin">
          <color indexed="64"/>
        </right>
        <top style="medium">
          <color indexed="64"/>
        </top>
        <bottom style="medium">
          <color indexed="64"/>
        </bottom>
      </border>
    </dxf>
    <dxf>
      <border>
        <top style="medium">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9"/>
        <name val="Arial"/>
        <family val="2"/>
        <scheme val="none"/>
      </font>
      <fill>
        <patternFill patternType="solid">
          <fgColor indexed="64"/>
          <bgColor rgb="FFFFFF00"/>
        </patternFill>
      </fill>
      <border diagonalUp="0" diagonalDown="0">
        <left style="thin">
          <color indexed="64"/>
        </left>
        <right style="thin">
          <color indexed="64"/>
        </right>
        <top/>
        <bottom/>
        <vertical style="thin">
          <color indexed="64"/>
        </vertical>
        <horizontal/>
      </border>
    </dxf>
    <dxf>
      <font>
        <strike val="0"/>
        <outline val="0"/>
        <shadow val="0"/>
        <u val="none"/>
        <vertAlign val="baseline"/>
        <sz val="9"/>
        <name val="Arial"/>
        <family val="2"/>
        <scheme val="none"/>
      </font>
      <fill>
        <patternFill patternType="solid">
          <fgColor indexed="64"/>
          <bgColor theme="0"/>
        </patternFill>
      </fill>
    </dxf>
    <dxf>
      <font>
        <b/>
        <i val="0"/>
        <strike val="0"/>
        <condense val="0"/>
        <extend val="0"/>
        <outline val="0"/>
        <shadow val="0"/>
        <u val="none"/>
        <vertAlign val="baseline"/>
        <sz val="9"/>
        <color theme="1"/>
        <name val="Arial"/>
        <family val="2"/>
        <scheme val="none"/>
      </font>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3" displayName="Tabel3" ref="C6:G10" totalsRowShown="0" headerRowDxfId="21" dataDxfId="20" totalsRowDxfId="19" headerRowBorderDxfId="17" tableBorderDxfId="18" totalsRowBorderDxfId="16">
  <tableColumns count="5">
    <tableColumn id="1" xr3:uid="{00000000-0010-0000-0100-000001000000}" name="5. Totaalprijs" dataDxfId="14" totalsRowDxfId="15"/>
    <tableColumn id="3" xr3:uid="{AA35B4CB-0D63-4064-9A41-AA111CFBEF9E}" name="Aantal" dataDxfId="12" totalsRowDxfId="13"/>
    <tableColumn id="7" xr3:uid="{50CD0386-568B-4343-AF9E-54A356524730}" name="Eenheid" dataDxfId="10" totalsRowDxfId="11"/>
    <tableColumn id="8" xr3:uid="{E95632F9-ADCB-40C7-8C10-A5CE3F6AF47F}" name="Prijs per eenheid" dataDxfId="8" totalsRowDxfId="9"/>
    <tableColumn id="4" xr3:uid="{00000000-0010-0000-0100-000004000000}" name="Totaalprijs" dataDxfId="7">
      <calculatedColumnFormula>G4+G5+G6</calculatedColumnFormula>
    </tableColumn>
  </tableColumns>
  <tableStyleInfo name="TableStyleMedium2"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7BC0-694D-4259-8146-F36988219D84}" name="Instructies" displayName="Instructies" ref="C19:D21" totalsRowShown="0" headerRowDxfId="6" dataDxfId="5" headerRowBorderDxfId="3" tableBorderDxfId="4" totalsRowBorderDxfId="2">
  <tableColumns count="2">
    <tableColumn id="1" xr3:uid="{D045CCE5-32DC-4E15-9EE4-5543633E23A3}" name="Prijzenblad instructies" dataDxfId="1"/>
    <tableColumn id="2" xr3:uid="{99360878-CFE4-4AC8-ADBE-684124B4DC99}" name="Omschrijving"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3"/>
  <sheetViews>
    <sheetView tabSelected="1" zoomScaleNormal="100" workbookViewId="0">
      <selection activeCell="C5" sqref="C5"/>
    </sheetView>
  </sheetViews>
  <sheetFormatPr defaultColWidth="9.140625" defaultRowHeight="12.6"/>
  <cols>
    <col min="1" max="1" width="1.28515625" customWidth="1"/>
    <col min="2" max="2" width="2" customWidth="1"/>
    <col min="3" max="3" width="50" bestFit="1" customWidth="1"/>
    <col min="4" max="4" width="26" customWidth="1"/>
    <col min="5" max="5" width="17.28515625" bestFit="1" customWidth="1"/>
    <col min="6" max="6" width="24" customWidth="1"/>
    <col min="7" max="7" width="18.28515625" customWidth="1"/>
  </cols>
  <sheetData>
    <row r="1" spans="2:7" ht="10.15" customHeight="1" thickBot="1"/>
    <row r="2" spans="2:7">
      <c r="B2" s="6"/>
      <c r="C2" s="7"/>
      <c r="D2" s="7"/>
      <c r="E2" s="7"/>
      <c r="F2" s="7"/>
      <c r="G2" s="16"/>
    </row>
    <row r="3" spans="2:7" ht="18">
      <c r="B3" s="8"/>
      <c r="C3" s="9" t="s">
        <v>0</v>
      </c>
      <c r="D3" s="3"/>
      <c r="E3" s="3"/>
      <c r="F3" s="3"/>
      <c r="G3" s="17"/>
    </row>
    <row r="4" spans="2:7" ht="15.6">
      <c r="B4" s="8"/>
      <c r="C4" s="11" t="s">
        <v>1</v>
      </c>
      <c r="D4" s="3"/>
      <c r="E4" s="3"/>
      <c r="F4" s="3"/>
      <c r="G4" s="17"/>
    </row>
    <row r="5" spans="2:7" ht="12.95" thickBot="1">
      <c r="B5" s="8"/>
      <c r="C5" s="12"/>
      <c r="D5" s="1"/>
      <c r="E5" s="1"/>
      <c r="F5" s="1"/>
      <c r="G5" s="10"/>
    </row>
    <row r="6" spans="2:7" ht="12.95" thickBot="1">
      <c r="B6" s="8"/>
      <c r="C6" s="19" t="s">
        <v>2</v>
      </c>
      <c r="D6" s="24" t="s">
        <v>3</v>
      </c>
      <c r="E6" s="26" t="s">
        <v>4</v>
      </c>
      <c r="F6" s="26" t="s">
        <v>5</v>
      </c>
      <c r="G6" s="26" t="s">
        <v>6</v>
      </c>
    </row>
    <row r="7" spans="2:7" ht="12.95" thickBot="1">
      <c r="B7" s="8"/>
      <c r="C7" s="23" t="s">
        <v>7</v>
      </c>
      <c r="D7" s="32">
        <f>78+4+1+5</f>
        <v>88</v>
      </c>
      <c r="E7" s="33" t="s">
        <v>8</v>
      </c>
      <c r="F7" s="34" t="s">
        <v>9</v>
      </c>
      <c r="G7" s="35"/>
    </row>
    <row r="8" spans="2:7" ht="12.95" thickBot="1">
      <c r="B8" s="8"/>
      <c r="C8" s="23" t="s">
        <v>10</v>
      </c>
      <c r="D8" s="32">
        <v>16</v>
      </c>
      <c r="E8" s="33" t="s">
        <v>8</v>
      </c>
      <c r="F8" s="36"/>
      <c r="G8" s="37">
        <f>Tabel3[[#This Row],[Aantal]]*Tabel3[[#This Row],[Prijs per eenheid]]</f>
        <v>0</v>
      </c>
    </row>
    <row r="9" spans="2:7" ht="12.95" thickBot="1">
      <c r="B9" s="8"/>
      <c r="C9" s="27" t="s">
        <v>11</v>
      </c>
      <c r="D9" s="38">
        <f>68+4</f>
        <v>72</v>
      </c>
      <c r="E9" s="39" t="s">
        <v>8</v>
      </c>
      <c r="F9" s="40" t="s">
        <v>9</v>
      </c>
      <c r="G9" s="41"/>
    </row>
    <row r="10" spans="2:7" ht="12.95" thickBot="1">
      <c r="B10" s="8"/>
      <c r="C10" s="20" t="s">
        <v>12</v>
      </c>
      <c r="D10" s="25"/>
      <c r="E10" s="42"/>
      <c r="F10" s="43"/>
      <c r="G10" s="14">
        <f>G7+G8+G9</f>
        <v>0</v>
      </c>
    </row>
    <row r="11" spans="2:7" ht="12.95" thickBot="1">
      <c r="B11" s="8"/>
      <c r="C11" s="2"/>
      <c r="D11" s="2"/>
      <c r="E11" s="2"/>
      <c r="F11" s="2"/>
      <c r="G11" s="10"/>
    </row>
    <row r="12" spans="2:7" ht="12.95" thickBot="1">
      <c r="B12" s="8"/>
      <c r="C12" s="22" t="s">
        <v>13</v>
      </c>
      <c r="D12" s="22" t="s">
        <v>4</v>
      </c>
      <c r="E12" s="21" t="s">
        <v>5</v>
      </c>
      <c r="F12" s="2"/>
      <c r="G12" s="10"/>
    </row>
    <row r="13" spans="2:7" ht="12.95" thickBot="1">
      <c r="B13" s="8"/>
      <c r="C13" s="23" t="s">
        <v>14</v>
      </c>
      <c r="D13" s="23" t="s">
        <v>15</v>
      </c>
      <c r="E13" s="44"/>
      <c r="F13" s="2"/>
      <c r="G13" s="10"/>
    </row>
    <row r="14" spans="2:7" ht="12.95" thickBot="1">
      <c r="B14" s="8"/>
      <c r="C14" s="23" t="s">
        <v>16</v>
      </c>
      <c r="D14" s="23" t="s">
        <v>17</v>
      </c>
      <c r="E14" s="45"/>
      <c r="F14" s="2"/>
      <c r="G14" s="10"/>
    </row>
    <row r="15" spans="2:7" ht="12.95" thickBot="1">
      <c r="B15" s="8"/>
      <c r="C15" s="23" t="s">
        <v>18</v>
      </c>
      <c r="D15" s="23" t="s">
        <v>15</v>
      </c>
      <c r="E15" s="45"/>
      <c r="F15" s="2"/>
      <c r="G15" s="10"/>
    </row>
    <row r="16" spans="2:7" ht="12.95" thickBot="1">
      <c r="B16" s="8"/>
      <c r="C16" s="2"/>
      <c r="D16" s="2"/>
      <c r="E16" s="14">
        <f>E13+E14+E15</f>
        <v>0</v>
      </c>
      <c r="F16" s="2"/>
      <c r="G16" s="10"/>
    </row>
    <row r="17" spans="2:7">
      <c r="B17" s="8"/>
      <c r="C17" s="30" t="s">
        <v>19</v>
      </c>
      <c r="D17" s="30"/>
      <c r="E17" s="18"/>
      <c r="F17" s="2"/>
      <c r="G17" s="10"/>
    </row>
    <row r="18" spans="2:7" ht="12.95" thickBot="1">
      <c r="B18" s="8"/>
      <c r="C18" s="46" t="s">
        <v>20</v>
      </c>
      <c r="D18" s="4"/>
      <c r="E18" s="29"/>
      <c r="F18" s="29"/>
      <c r="G18" s="10"/>
    </row>
    <row r="19" spans="2:7" ht="12.95" thickBot="1">
      <c r="B19" s="8"/>
      <c r="C19" s="47" t="s">
        <v>21</v>
      </c>
      <c r="D19" s="48" t="s">
        <v>22</v>
      </c>
      <c r="E19" s="2"/>
      <c r="F19" s="2"/>
      <c r="G19" s="10"/>
    </row>
    <row r="20" spans="2:7" ht="46.5" thickBot="1">
      <c r="B20" s="8"/>
      <c r="C20" s="49" t="s">
        <v>23</v>
      </c>
      <c r="D20" s="28" t="s">
        <v>24</v>
      </c>
      <c r="E20" s="2"/>
      <c r="F20" s="2"/>
      <c r="G20" s="10"/>
    </row>
    <row r="21" spans="2:7" ht="126.95" thickBot="1">
      <c r="B21" s="8"/>
      <c r="C21" s="49" t="s">
        <v>25</v>
      </c>
      <c r="D21" s="28" t="s">
        <v>26</v>
      </c>
      <c r="E21" s="50"/>
      <c r="F21" s="2"/>
      <c r="G21" s="10"/>
    </row>
    <row r="22" spans="2:7" ht="12.95" thickBot="1">
      <c r="B22" s="8"/>
      <c r="C22" s="51"/>
      <c r="D22" s="52"/>
      <c r="E22" s="52"/>
      <c r="F22" s="52"/>
      <c r="G22" s="10"/>
    </row>
    <row r="23" spans="2:7" ht="12.95" thickBot="1">
      <c r="B23" s="8"/>
      <c r="C23" s="31" t="s">
        <v>27</v>
      </c>
      <c r="D23" s="53"/>
      <c r="E23" s="53"/>
      <c r="F23" s="53"/>
      <c r="G23" s="10"/>
    </row>
    <row r="24" spans="2:7" ht="12.95" thickBot="1">
      <c r="B24" s="8"/>
      <c r="C24" s="31"/>
      <c r="D24" s="53"/>
      <c r="E24" s="53"/>
      <c r="F24" s="53"/>
      <c r="G24" s="10"/>
    </row>
    <row r="25" spans="2:7" ht="12.95" thickBot="1">
      <c r="B25" s="8"/>
      <c r="C25" s="31" t="s">
        <v>28</v>
      </c>
      <c r="D25" s="53"/>
      <c r="E25" s="53"/>
      <c r="F25" s="53"/>
      <c r="G25" s="10"/>
    </row>
    <row r="26" spans="2:7" ht="12.95" thickBot="1">
      <c r="B26" s="8"/>
      <c r="C26" s="31"/>
      <c r="D26" s="53"/>
      <c r="E26" s="53"/>
      <c r="F26" s="53"/>
      <c r="G26" s="10"/>
    </row>
    <row r="27" spans="2:7" ht="12.95" thickBot="1">
      <c r="B27" s="8"/>
      <c r="C27" s="31" t="s">
        <v>29</v>
      </c>
      <c r="D27" s="53"/>
      <c r="E27" s="53"/>
      <c r="F27" s="53"/>
      <c r="G27" s="10"/>
    </row>
    <row r="28" spans="2:7" ht="12.95" thickBot="1">
      <c r="B28" s="8"/>
      <c r="C28" s="31"/>
      <c r="D28" s="53"/>
      <c r="E28" s="53"/>
      <c r="F28" s="53"/>
      <c r="G28" s="10"/>
    </row>
    <row r="29" spans="2:7" ht="59.25" customHeight="1" thickBot="1">
      <c r="B29" s="8"/>
      <c r="C29" s="31"/>
      <c r="D29" s="53"/>
      <c r="E29" s="53"/>
      <c r="F29" s="53"/>
      <c r="G29" s="10"/>
    </row>
    <row r="30" spans="2:7" ht="12.95" thickBot="1">
      <c r="B30" s="8"/>
      <c r="C30" s="31"/>
      <c r="D30" s="53"/>
      <c r="E30" s="53"/>
      <c r="F30" s="53"/>
      <c r="G30" s="10"/>
    </row>
    <row r="31" spans="2:7" ht="12.95" thickBot="1">
      <c r="B31" s="8"/>
      <c r="C31" s="31"/>
      <c r="D31" s="53"/>
      <c r="E31" s="53"/>
      <c r="F31" s="53"/>
      <c r="G31" s="10"/>
    </row>
    <row r="32" spans="2:7">
      <c r="B32" s="8"/>
      <c r="C32" s="1"/>
      <c r="D32" s="1"/>
      <c r="E32" s="1"/>
      <c r="F32" s="1"/>
      <c r="G32" s="10"/>
    </row>
    <row r="33" spans="2:7" ht="12.95" thickBot="1">
      <c r="B33" s="13"/>
      <c r="C33" s="5"/>
      <c r="D33" s="5"/>
      <c r="E33" s="5"/>
      <c r="F33" s="5"/>
      <c r="G33" s="15"/>
    </row>
  </sheetData>
  <mergeCells count="6">
    <mergeCell ref="D23:F24"/>
    <mergeCell ref="D25:F26"/>
    <mergeCell ref="D27:F31"/>
    <mergeCell ref="C25:C26"/>
    <mergeCell ref="C27:C31"/>
    <mergeCell ref="C23:C24"/>
  </mergeCells>
  <pageMargins left="0.7" right="0.7" top="0.75" bottom="0.75" header="0.3" footer="0.3"/>
  <pageSetup paperSize="9"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E36663EFC23D4AAF1C3D8C76834F32" ma:contentTypeVersion="12" ma:contentTypeDescription="Create a new document." ma:contentTypeScope="" ma:versionID="32da467507f8556540e5dea76eb447e0">
  <xsd:schema xmlns:xsd="http://www.w3.org/2001/XMLSchema" xmlns:xs="http://www.w3.org/2001/XMLSchema" xmlns:p="http://schemas.microsoft.com/office/2006/metadata/properties" xmlns:ns2="f9b3db5c-0a90-4bb2-bdae-269579798d6a" xmlns:ns3="b1b770c4-ffa9-480e-b25b-b91e6985bd58" targetNamespace="http://schemas.microsoft.com/office/2006/metadata/properties" ma:root="true" ma:fieldsID="1ecc9cdb305c8defe22a802d17fe667c" ns2:_="" ns3:_="">
    <xsd:import namespace="f9b3db5c-0a90-4bb2-bdae-269579798d6a"/>
    <xsd:import namespace="b1b770c4-ffa9-480e-b25b-b91e6985b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b3db5c-0a90-4bb2-bdae-269579798d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5c8aac-1809-4f51-9b69-ce7ebb20f54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b770c4-ffa9-480e-b25b-b91e6985bd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5fc06e-8198-42e4-bb93-2073f0a3466d}" ma:internalName="TaxCatchAll" ma:showField="CatchAllData" ma:web="b1b770c4-ffa9-480e-b25b-b91e6985bd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b3db5c-0a90-4bb2-bdae-269579798d6a">
      <Terms xmlns="http://schemas.microsoft.com/office/infopath/2007/PartnerControls"/>
    </lcf76f155ced4ddcb4097134ff3c332f>
    <TaxCatchAll xmlns="b1b770c4-ffa9-480e-b25b-b91e6985bd58" xsi:nil="true"/>
  </documentManagement>
</p:properties>
</file>

<file path=customXml/itemProps1.xml><?xml version="1.0" encoding="utf-8"?>
<ds:datastoreItem xmlns:ds="http://schemas.openxmlformats.org/officeDocument/2006/customXml" ds:itemID="{E99E7189-2D6D-48AB-93DB-29D26CB5A88A}"/>
</file>

<file path=customXml/itemProps2.xml><?xml version="1.0" encoding="utf-8"?>
<ds:datastoreItem xmlns:ds="http://schemas.openxmlformats.org/officeDocument/2006/customXml" ds:itemID="{6385FCF7-51BD-4F67-8C2B-700154A7B208}"/>
</file>

<file path=customXml/itemProps3.xml><?xml version="1.0" encoding="utf-8"?>
<ds:datastoreItem xmlns:ds="http://schemas.openxmlformats.org/officeDocument/2006/customXml" ds:itemID="{26808CDE-19F4-4E64-A51A-F7A2BCB00021}"/>
</file>

<file path=docProps/app.xml><?xml version="1.0" encoding="utf-8"?>
<Properties xmlns="http://schemas.openxmlformats.org/officeDocument/2006/extended-properties" xmlns:vt="http://schemas.openxmlformats.org/officeDocument/2006/docPropsVTypes">
  <Application>Microsoft Excel Online</Application>
  <Manager/>
  <Company>Servicepunt71</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A.Matthijsse@middelburg.nl</dc:creator>
  <cp:keywords/>
  <dc:description/>
  <cp:lastModifiedBy/>
  <cp:revision/>
  <dcterms:created xsi:type="dcterms:W3CDTF">2019-09-13T13:39:23Z</dcterms:created>
  <dcterms:modified xsi:type="dcterms:W3CDTF">2025-01-20T14:43:31Z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0x01010052E36663EFC23D4AAF1C3D8C76834F32</vt:lpwstr>
  </property>
  <property fmtid="{D5CDD505-2E9C-101B-9397-08002B2CF9AE}" pid="3" name="MediaServiceImageTags">
    <vt:lpwstr/>
  </property>
</Properties>
</file>