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J:\STB\SBH\BOR\Mosch, Lars\4. Pollers\4.5 Vervanging pollers\4.5.3 Aanbestedingsprocedure\"/>
    </mc:Choice>
  </mc:AlternateContent>
  <xr:revisionPtr revIDLastSave="0" documentId="13_ncr:1_{CA00029A-454D-41C3-A06B-09B634002439}" xr6:coauthVersionLast="47" xr6:coauthVersionMax="47" xr10:uidLastSave="{00000000-0000-0000-0000-000000000000}"/>
  <bookViews>
    <workbookView xWindow="-110" yWindow="-110" windowWidth="22780" windowHeight="14660" xr2:uid="{EB74280A-B0F3-4BBA-80A0-1F75CB99213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 r="H23" i="1"/>
  <c r="H14" i="1"/>
  <c r="H15" i="1"/>
  <c r="H16" i="1"/>
  <c r="H17" i="1"/>
  <c r="H13" i="1"/>
  <c r="H8" i="1"/>
  <c r="H7" i="1"/>
  <c r="H6" i="1"/>
  <c r="H20" i="1" l="1"/>
  <c r="H9" i="1"/>
  <c r="H26" i="1" s="1"/>
</calcChain>
</file>

<file path=xl/sharedStrings.xml><?xml version="1.0" encoding="utf-8"?>
<sst xmlns="http://schemas.openxmlformats.org/spreadsheetml/2006/main" count="97" uniqueCount="63">
  <si>
    <t>1.1</t>
  </si>
  <si>
    <t>1.</t>
  </si>
  <si>
    <t>Softwarekosten</t>
  </si>
  <si>
    <t>implementatie en configuratie</t>
  </si>
  <si>
    <t>1.2</t>
  </si>
  <si>
    <t>gebruik, beheer en onderhoud</t>
  </si>
  <si>
    <t>1.3</t>
  </si>
  <si>
    <t>gebruikerstraining</t>
  </si>
  <si>
    <t>omschrijving</t>
  </si>
  <si>
    <t>aantal</t>
  </si>
  <si>
    <t>eenheid</t>
  </si>
  <si>
    <t>kosten per eenheid</t>
  </si>
  <si>
    <t>frequentie</t>
  </si>
  <si>
    <t>kosten</t>
  </si>
  <si>
    <t>eenmalig</t>
  </si>
  <si>
    <t>jaarlijks</t>
  </si>
  <si>
    <t>stuks</t>
  </si>
  <si>
    <t>training</t>
  </si>
  <si>
    <t>totaal software</t>
  </si>
  <si>
    <t>2.</t>
  </si>
  <si>
    <t>Hardwarekosten</t>
  </si>
  <si>
    <t>2.1</t>
  </si>
  <si>
    <t>2.2</t>
  </si>
  <si>
    <t>2.3</t>
  </si>
  <si>
    <t>2.4</t>
  </si>
  <si>
    <t>2.5</t>
  </si>
  <si>
    <t>totaal hardware</t>
  </si>
  <si>
    <t>Total Cost of Ownership</t>
  </si>
  <si>
    <t>U dient een vaste prijs op te geven voor de werkende inrichting van de software (zowel voor de camera's als voor handhavingsfunctionaliteit), zodat deze voldoet aan hetgeen in het PvE is opgenomen en aan hetgeen u heeft aangegeven in de beantwoording van de subgunningscriteria</t>
  </si>
  <si>
    <t xml:space="preserve">U geeft een eenheidsprijs voor het opleiden van 1 BOA. Deze prijs wordt ook gehanteerd als er gedurende de looptijd van de overeenkomst nieuwe BOA's opgeleid moeten worden of als er meer of minder BOA's deelnemen. </t>
  </si>
  <si>
    <t>Toelichting</t>
  </si>
  <si>
    <t>levering en installatie vaste camera's ZE-zone</t>
  </si>
  <si>
    <t>levering en installatie vaste camera's GVVG</t>
  </si>
  <si>
    <t>levering en plaatsing masten ZE-zone</t>
  </si>
  <si>
    <t>levering en plaatsing masten GVVG</t>
  </si>
  <si>
    <t>Bijlage XX: inschrijfstaat ANPR-handhaving GVVG en ZE-zone Eindhoven</t>
  </si>
  <si>
    <t>2.6</t>
  </si>
  <si>
    <t>U kunt een prijs opgeven die bij uw business model past: per gemeente of per gebruiker (u gebruikt dus of eenheid 1 of zoveel u meent nodig te hebben voor het  gevraagde). Gemeente Eindhoven voorziet als gebruikers maximaal 100 BOA's en 10 beheerders.</t>
  </si>
  <si>
    <t>onderhoud hardware vaste camera-locaties</t>
  </si>
  <si>
    <t>2.7</t>
  </si>
  <si>
    <t>onderhoud hardware mobiele camera-locaties</t>
  </si>
  <si>
    <t>verrekenbaar / niet-verrekenbaar</t>
  </si>
  <si>
    <t>NV</t>
  </si>
  <si>
    <t>V</t>
  </si>
  <si>
    <t>2.1 / 2.2</t>
  </si>
  <si>
    <t>U dient per vaste locatie van de Zero Emissiezone, zoals opgenomen in de bijlage met het locatieoverzicht, een vaste prijs op te geven voor de te leveren hardwarecomponenten, zodat deze voldoen aan hetgeen in het PvE is opgenomen en aan hetgeen u heeft aangegeven in de beantwoording van de subgunningscriteria.</t>
  </si>
  <si>
    <t>U dient een vaste prijs op te geven voor de te leveren hardwarecomponenten voor een complete mobiele camera-unit, zodat deze voldoen aan hetgeen in het PvE is opgenomen en aan hetgeen u heeft aangegeven in de beantwoording van de subgunningscriteria.</t>
  </si>
  <si>
    <t>levering mobiele camera-unit ZE-zone</t>
  </si>
  <si>
    <t>2.4 / 2.5</t>
  </si>
  <si>
    <t>U dient per vaste locatie van de GVVG-locaties, zoals opgenomen in de bijlage met het locatieoverzicht, een vaste prijs op te geven voor de te leveren hardwarecomponenten, zodat deze voldoen aan hetgeen in het PvE is opgenomen en aan hetgeen u heeft aangegeven in de beantwoording van de subgunningscriteria.</t>
  </si>
  <si>
    <t>2.6 / 2.7</t>
  </si>
  <si>
    <t>U dient per camera-locatie de jaarlijkse onderhoudskosten, zodat de dienstverlening voldoet aan hetgeen in het PvE is opgenomen en aan hetgeen u heeft aangegeven in de beantwoording van de subgunningscriteria. Uw prijs wordt vermenigvuldigd met het aangegeven aantal locaties en voor 10 jaar berekend.</t>
  </si>
  <si>
    <t>3.</t>
  </si>
  <si>
    <t>Waarschuwingsbrieven</t>
  </si>
  <si>
    <t>3.1</t>
  </si>
  <si>
    <t xml:space="preserve">inrichten, opmaken en versturen waarschuwingsbrieven </t>
  </si>
  <si>
    <t>Totaal software + hardware + waarschuwingsbrieven</t>
  </si>
  <si>
    <t>U dient een stuksprijs op te geven voor het gehele proces van verwerking van kentekens met een waarschuwing tot en met het verzenden van de waarschuwingsbrieven, conform de specificaties in het PvE.</t>
  </si>
  <si>
    <t>Garantietermijnen</t>
  </si>
  <si>
    <t>Garantietermijn masten en camera's</t>
  </si>
  <si>
    <t>Garantietermijn overige onderdelen systeem</t>
  </si>
  <si>
    <t>jaar (minimum: 3 jaar)</t>
  </si>
  <si>
    <t>jaar (minimum: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</si>
</sst>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9" x14ac:knownFonts="1">
    <font>
      <sz val="11"/>
      <color theme="1"/>
      <name val="Aptos Narrow"/>
      <family val="2"/>
      <scheme val="minor"/>
    </font>
    <font>
      <sz val="11"/>
      <color theme="1"/>
      <name val="Aptos Narrow"/>
      <family val="2"/>
      <scheme val="minor"/>
    </font>
    <font>
      <b/>
      <sz val="16"/>
      <color theme="1"/>
      <name val="Calibri"/>
      <family val="2"/>
    </font>
    <font>
      <sz val="11"/>
      <color theme="1"/>
      <name val="Calibri"/>
      <family val="2"/>
    </font>
    <font>
      <i/>
      <sz val="11"/>
      <color theme="1"/>
      <name val="Calibri"/>
      <family val="2"/>
    </font>
    <font>
      <b/>
      <sz val="11"/>
      <color theme="1"/>
      <name val="Calibri"/>
      <family val="2"/>
    </font>
    <font>
      <sz val="11"/>
      <color rgb="FF000000"/>
      <name val="Calibri"/>
      <family val="2"/>
    </font>
    <font>
      <b/>
      <sz val="11"/>
      <color rgb="FF000000"/>
      <name val="Calibri"/>
      <family val="2"/>
    </font>
    <font>
      <u/>
      <sz val="11"/>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64" fontId="3" fillId="2" borderId="0" xfId="1" applyFont="1" applyFill="1"/>
    <xf numFmtId="164" fontId="3" fillId="0" borderId="0" xfId="0" applyNumberFormat="1" applyFont="1"/>
    <xf numFmtId="0" fontId="3" fillId="2" borderId="0" xfId="0" applyFont="1" applyFill="1"/>
    <xf numFmtId="0" fontId="4" fillId="0" borderId="0" xfId="0" applyFont="1" applyAlignment="1">
      <alignment wrapText="1"/>
    </xf>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7" fillId="0" borderId="0" xfId="0" applyFont="1"/>
    <xf numFmtId="0" fontId="6" fillId="0" borderId="0" xfId="0" applyFont="1" applyAlignment="1">
      <alignment horizontal="center"/>
    </xf>
    <xf numFmtId="0" fontId="6" fillId="3" borderId="0" xfId="0" applyFont="1" applyFill="1"/>
    <xf numFmtId="0" fontId="8" fillId="0" borderId="0" xfId="0" applyFont="1"/>
    <xf numFmtId="0" fontId="6" fillId="0" borderId="0" xfId="0" applyFont="1" applyAlignment="1">
      <alignment wrapText="1"/>
    </xf>
    <xf numFmtId="164" fontId="6" fillId="0" borderId="0" xfId="1" applyFont="1"/>
    <xf numFmtId="164" fontId="6" fillId="3" borderId="0" xfId="1" applyFont="1" applyFill="1"/>
    <xf numFmtId="164" fontId="7" fillId="0" borderId="1" xfId="0" applyNumberFormat="1" applyFont="1" applyBorder="1"/>
    <xf numFmtId="164" fontId="7" fillId="0" borderId="0" xfId="0" applyNumberFormat="1" applyFont="1"/>
    <xf numFmtId="0" fontId="6" fillId="2" borderId="0" xfId="0" applyFont="1" applyFill="1"/>
    <xf numFmtId="0" fontId="3"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2E1D-28BF-41E2-90A0-9BDE6E813F0C}">
  <dimension ref="A1:I45"/>
  <sheetViews>
    <sheetView tabSelected="1" workbookViewId="0">
      <selection activeCell="E26" sqref="E26"/>
    </sheetView>
  </sheetViews>
  <sheetFormatPr defaultColWidth="9.1796875" defaultRowHeight="14.5" x14ac:dyDescent="0.35"/>
  <cols>
    <col min="1" max="1" width="6.81640625" style="2" customWidth="1"/>
    <col min="2" max="2" width="42.1796875" style="2" bestFit="1" customWidth="1"/>
    <col min="3" max="3" width="16.81640625" style="2" customWidth="1"/>
    <col min="4" max="9" width="18.7265625" style="2" customWidth="1"/>
    <col min="10" max="16384" width="9.1796875" style="2"/>
  </cols>
  <sheetData>
    <row r="1" spans="1:8" ht="21" x14ac:dyDescent="0.5">
      <c r="A1" s="1" t="s">
        <v>35</v>
      </c>
    </row>
    <row r="3" spans="1:8" s="3" customFormat="1" ht="29" x14ac:dyDescent="0.35">
      <c r="B3" s="3" t="s">
        <v>8</v>
      </c>
      <c r="C3" s="8" t="s">
        <v>41</v>
      </c>
      <c r="D3" s="3" t="s">
        <v>9</v>
      </c>
      <c r="E3" s="3" t="s">
        <v>10</v>
      </c>
      <c r="F3" s="3" t="s">
        <v>11</v>
      </c>
      <c r="G3" s="3" t="s">
        <v>12</v>
      </c>
      <c r="H3" s="3" t="s">
        <v>13</v>
      </c>
    </row>
    <row r="5" spans="1:8" s="4" customFormat="1" x14ac:dyDescent="0.35">
      <c r="A5" s="4" t="s">
        <v>1</v>
      </c>
      <c r="B5" s="4" t="s">
        <v>2</v>
      </c>
    </row>
    <row r="6" spans="1:8" x14ac:dyDescent="0.35">
      <c r="A6" s="2" t="s">
        <v>0</v>
      </c>
      <c r="B6" s="2" t="s">
        <v>3</v>
      </c>
      <c r="C6" s="9" t="s">
        <v>42</v>
      </c>
      <c r="F6" s="5"/>
      <c r="G6" s="2" t="s">
        <v>14</v>
      </c>
      <c r="H6" s="6">
        <f>F6</f>
        <v>0</v>
      </c>
    </row>
    <row r="7" spans="1:8" x14ac:dyDescent="0.35">
      <c r="A7" s="2" t="s">
        <v>4</v>
      </c>
      <c r="B7" s="2" t="s">
        <v>5</v>
      </c>
      <c r="C7" s="9" t="s">
        <v>43</v>
      </c>
      <c r="D7" s="7">
        <v>1</v>
      </c>
      <c r="E7" s="2" t="s">
        <v>16</v>
      </c>
      <c r="F7" s="5"/>
      <c r="G7" s="2" t="s">
        <v>15</v>
      </c>
      <c r="H7" s="6">
        <f>F7*D7*10</f>
        <v>0</v>
      </c>
    </row>
    <row r="8" spans="1:8" x14ac:dyDescent="0.35">
      <c r="A8" s="2" t="s">
        <v>6</v>
      </c>
      <c r="B8" s="2" t="s">
        <v>7</v>
      </c>
      <c r="C8" s="9" t="s">
        <v>43</v>
      </c>
      <c r="D8" s="2">
        <v>1</v>
      </c>
      <c r="E8" s="2" t="s">
        <v>17</v>
      </c>
      <c r="F8" s="5"/>
      <c r="G8" s="2" t="s">
        <v>14</v>
      </c>
      <c r="H8" s="6">
        <f>F8</f>
        <v>0</v>
      </c>
    </row>
    <row r="9" spans="1:8" x14ac:dyDescent="0.35">
      <c r="B9" s="2" t="s">
        <v>18</v>
      </c>
      <c r="C9" s="9"/>
      <c r="H9" s="6">
        <f>SUM(H6:H8)</f>
        <v>0</v>
      </c>
    </row>
    <row r="10" spans="1:8" x14ac:dyDescent="0.35">
      <c r="C10" s="9"/>
    </row>
    <row r="11" spans="1:8" x14ac:dyDescent="0.35">
      <c r="C11" s="9"/>
    </row>
    <row r="12" spans="1:8" x14ac:dyDescent="0.35">
      <c r="A12" s="2" t="s">
        <v>19</v>
      </c>
      <c r="B12" s="4" t="s">
        <v>20</v>
      </c>
      <c r="C12" s="10"/>
    </row>
    <row r="13" spans="1:8" x14ac:dyDescent="0.35">
      <c r="A13" s="2" t="s">
        <v>21</v>
      </c>
      <c r="B13" s="2" t="s">
        <v>33</v>
      </c>
      <c r="C13" s="9" t="s">
        <v>43</v>
      </c>
      <c r="D13" s="7">
        <v>3</v>
      </c>
      <c r="E13" s="2" t="s">
        <v>16</v>
      </c>
      <c r="F13" s="5"/>
      <c r="G13" s="2" t="s">
        <v>14</v>
      </c>
      <c r="H13" s="6">
        <f>F13*D13</f>
        <v>0</v>
      </c>
    </row>
    <row r="14" spans="1:8" x14ac:dyDescent="0.35">
      <c r="A14" s="2" t="s">
        <v>22</v>
      </c>
      <c r="B14" s="2" t="s">
        <v>31</v>
      </c>
      <c r="C14" s="9" t="s">
        <v>43</v>
      </c>
      <c r="D14" s="7">
        <v>12</v>
      </c>
      <c r="E14" s="2" t="s">
        <v>16</v>
      </c>
      <c r="F14" s="5"/>
      <c r="G14" s="2" t="s">
        <v>14</v>
      </c>
      <c r="H14" s="6">
        <f t="shared" ref="H14:H17" si="0">F14*D14</f>
        <v>0</v>
      </c>
    </row>
    <row r="15" spans="1:8" x14ac:dyDescent="0.35">
      <c r="A15" s="2" t="s">
        <v>23</v>
      </c>
      <c r="B15" s="2" t="s">
        <v>47</v>
      </c>
      <c r="C15" s="9" t="s">
        <v>43</v>
      </c>
      <c r="D15" s="7">
        <v>3</v>
      </c>
      <c r="E15" s="2" t="s">
        <v>16</v>
      </c>
      <c r="F15" s="5"/>
      <c r="G15" s="2" t="s">
        <v>14</v>
      </c>
      <c r="H15" s="6">
        <f t="shared" si="0"/>
        <v>0</v>
      </c>
    </row>
    <row r="16" spans="1:8" x14ac:dyDescent="0.35">
      <c r="A16" s="2" t="s">
        <v>24</v>
      </c>
      <c r="B16" s="2" t="s">
        <v>34</v>
      </c>
      <c r="C16" s="9" t="s">
        <v>43</v>
      </c>
      <c r="D16" s="7">
        <v>20</v>
      </c>
      <c r="E16" s="2" t="s">
        <v>16</v>
      </c>
      <c r="F16" s="5"/>
      <c r="G16" s="2" t="s">
        <v>14</v>
      </c>
      <c r="H16" s="6">
        <f t="shared" si="0"/>
        <v>0</v>
      </c>
    </row>
    <row r="17" spans="1:9" x14ac:dyDescent="0.35">
      <c r="A17" s="2" t="s">
        <v>25</v>
      </c>
      <c r="B17" s="2" t="s">
        <v>32</v>
      </c>
      <c r="C17" s="9" t="s">
        <v>43</v>
      </c>
      <c r="D17" s="7">
        <v>29</v>
      </c>
      <c r="E17" s="2" t="s">
        <v>16</v>
      </c>
      <c r="F17" s="5"/>
      <c r="G17" s="2" t="s">
        <v>14</v>
      </c>
      <c r="H17" s="6">
        <f t="shared" si="0"/>
        <v>0</v>
      </c>
    </row>
    <row r="18" spans="1:9" x14ac:dyDescent="0.35">
      <c r="A18" s="2" t="s">
        <v>36</v>
      </c>
      <c r="B18" s="2" t="s">
        <v>38</v>
      </c>
      <c r="C18" s="9" t="s">
        <v>43</v>
      </c>
      <c r="D18" s="7">
        <v>41</v>
      </c>
      <c r="E18" s="2" t="s">
        <v>16</v>
      </c>
      <c r="F18" s="5"/>
      <c r="G18" s="2" t="s">
        <v>15</v>
      </c>
      <c r="H18" s="6">
        <f>F18*D18*(10-D29)</f>
        <v>0</v>
      </c>
    </row>
    <row r="19" spans="1:9" x14ac:dyDescent="0.35">
      <c r="A19" s="2" t="s">
        <v>39</v>
      </c>
      <c r="B19" s="2" t="s">
        <v>40</v>
      </c>
      <c r="C19" s="9" t="s">
        <v>43</v>
      </c>
      <c r="D19" s="7">
        <v>3</v>
      </c>
      <c r="E19" s="2" t="s">
        <v>16</v>
      </c>
      <c r="F19" s="5"/>
      <c r="G19" s="2" t="s">
        <v>15</v>
      </c>
      <c r="H19" s="6">
        <f>F19*D19*(10-D29)</f>
        <v>0</v>
      </c>
    </row>
    <row r="20" spans="1:9" x14ac:dyDescent="0.35">
      <c r="B20" s="2" t="s">
        <v>26</v>
      </c>
      <c r="H20" s="6">
        <f>SUM(H13:H19)</f>
        <v>0</v>
      </c>
    </row>
    <row r="22" spans="1:9" x14ac:dyDescent="0.35">
      <c r="A22" s="11" t="s">
        <v>52</v>
      </c>
      <c r="B22" s="12" t="s">
        <v>53</v>
      </c>
      <c r="C22" s="11"/>
      <c r="D22" s="11"/>
      <c r="E22" s="11"/>
      <c r="F22" s="11"/>
      <c r="G22" s="11"/>
      <c r="H22" s="11"/>
      <c r="I22" s="11"/>
    </row>
    <row r="23" spans="1:9" x14ac:dyDescent="0.35">
      <c r="A23" s="11" t="s">
        <v>54</v>
      </c>
      <c r="B23" s="11" t="s">
        <v>55</v>
      </c>
      <c r="C23" s="13" t="s">
        <v>43</v>
      </c>
      <c r="D23" s="14">
        <v>50000</v>
      </c>
      <c r="E23" s="11" t="s">
        <v>16</v>
      </c>
      <c r="F23" s="18"/>
      <c r="G23" s="11" t="s">
        <v>14</v>
      </c>
      <c r="H23" s="17">
        <f>F23*D23</f>
        <v>0</v>
      </c>
      <c r="I23" s="11"/>
    </row>
    <row r="24" spans="1:9" x14ac:dyDescent="0.35">
      <c r="A24" s="11"/>
      <c r="B24" s="11"/>
      <c r="C24" s="11"/>
      <c r="D24" s="11"/>
      <c r="E24" s="11"/>
      <c r="F24" s="11"/>
      <c r="G24" s="11"/>
      <c r="H24" s="11"/>
      <c r="I24" s="11"/>
    </row>
    <row r="25" spans="1:9" ht="15" thickBot="1" x14ac:dyDescent="0.4">
      <c r="A25" s="11"/>
      <c r="B25" s="12" t="s">
        <v>56</v>
      </c>
      <c r="C25" s="12"/>
      <c r="D25" s="11"/>
      <c r="E25" s="11"/>
      <c r="F25" s="11"/>
      <c r="G25" s="11"/>
      <c r="H25" s="11"/>
      <c r="I25" s="11"/>
    </row>
    <row r="26" spans="1:9" ht="15" thickBot="1" x14ac:dyDescent="0.4">
      <c r="A26" s="11"/>
      <c r="B26" s="11" t="s">
        <v>27</v>
      </c>
      <c r="C26" s="11"/>
      <c r="D26" s="11"/>
      <c r="E26" s="11"/>
      <c r="F26" s="11"/>
      <c r="G26" s="11"/>
      <c r="H26" s="19">
        <f>SUM(H9,H20,H23)</f>
        <v>0</v>
      </c>
      <c r="I26" s="11"/>
    </row>
    <row r="27" spans="1:9" x14ac:dyDescent="0.35">
      <c r="A27" s="11"/>
      <c r="B27" s="11"/>
      <c r="C27" s="11"/>
      <c r="D27" s="11"/>
      <c r="E27" s="11"/>
      <c r="F27" s="11"/>
      <c r="G27" s="11"/>
      <c r="H27" s="20"/>
      <c r="I27" s="11"/>
    </row>
    <row r="28" spans="1:9" x14ac:dyDescent="0.35">
      <c r="A28" s="11"/>
      <c r="B28" s="12" t="s">
        <v>58</v>
      </c>
      <c r="C28" s="11"/>
      <c r="D28" s="11"/>
      <c r="E28" s="11"/>
      <c r="F28" s="11"/>
      <c r="G28" s="11"/>
      <c r="H28" s="20"/>
      <c r="I28" s="11"/>
    </row>
    <row r="29" spans="1:9" x14ac:dyDescent="0.35">
      <c r="A29" s="11"/>
      <c r="B29" s="11" t="s">
        <v>59</v>
      </c>
      <c r="C29" s="11"/>
      <c r="D29" s="21"/>
      <c r="E29" s="11" t="s">
        <v>61</v>
      </c>
      <c r="F29" s="11"/>
      <c r="G29" s="11"/>
      <c r="H29" s="20"/>
      <c r="I29" s="11"/>
    </row>
    <row r="30" spans="1:9" x14ac:dyDescent="0.35">
      <c r="B30" s="2" t="s">
        <v>60</v>
      </c>
      <c r="D30" s="7"/>
      <c r="E30" s="11" t="s">
        <v>62</v>
      </c>
    </row>
    <row r="31" spans="1:9" x14ac:dyDescent="0.35">
      <c r="B31" s="22"/>
      <c r="C31" s="22"/>
      <c r="D31" s="22"/>
      <c r="E31" s="22"/>
      <c r="F31" s="22"/>
      <c r="G31" s="22"/>
      <c r="H31" s="22"/>
      <c r="I31" s="22"/>
    </row>
    <row r="32" spans="1:9" x14ac:dyDescent="0.35">
      <c r="A32" s="15" t="s">
        <v>30</v>
      </c>
      <c r="B32" s="11"/>
      <c r="C32" s="11"/>
      <c r="D32" s="11"/>
      <c r="E32" s="11"/>
      <c r="F32" s="11"/>
      <c r="G32" s="11"/>
      <c r="H32" s="11"/>
      <c r="I32" s="11"/>
    </row>
    <row r="33" spans="1:9" x14ac:dyDescent="0.35">
      <c r="A33" s="11" t="s">
        <v>2</v>
      </c>
      <c r="B33" s="11"/>
      <c r="C33" s="11"/>
      <c r="D33" s="11"/>
      <c r="E33" s="11"/>
      <c r="F33" s="11"/>
      <c r="G33" s="11"/>
      <c r="H33" s="11"/>
      <c r="I33" s="11"/>
    </row>
    <row r="34" spans="1:9" ht="29" customHeight="1" x14ac:dyDescent="0.35">
      <c r="A34" s="11" t="s">
        <v>0</v>
      </c>
      <c r="B34" s="23" t="s">
        <v>28</v>
      </c>
      <c r="C34" s="23"/>
      <c r="D34" s="23"/>
      <c r="E34" s="23"/>
      <c r="F34" s="23"/>
      <c r="G34" s="23"/>
      <c r="H34" s="23"/>
      <c r="I34" s="23"/>
    </row>
    <row r="35" spans="1:9" ht="29" customHeight="1" x14ac:dyDescent="0.35">
      <c r="A35" s="11" t="s">
        <v>4</v>
      </c>
      <c r="B35" s="23" t="s">
        <v>37</v>
      </c>
      <c r="C35" s="23"/>
      <c r="D35" s="23"/>
      <c r="E35" s="23"/>
      <c r="F35" s="23"/>
      <c r="G35" s="23"/>
      <c r="H35" s="23"/>
      <c r="I35" s="23"/>
    </row>
    <row r="36" spans="1:9" ht="29" customHeight="1" x14ac:dyDescent="0.35">
      <c r="A36" s="11" t="s">
        <v>6</v>
      </c>
      <c r="B36" s="23" t="s">
        <v>29</v>
      </c>
      <c r="C36" s="23"/>
      <c r="D36" s="23"/>
      <c r="E36" s="23"/>
      <c r="F36" s="23"/>
      <c r="G36" s="23"/>
      <c r="H36" s="23"/>
      <c r="I36" s="23"/>
    </row>
    <row r="37" spans="1:9" x14ac:dyDescent="0.35">
      <c r="A37" s="11"/>
      <c r="B37" s="11"/>
      <c r="C37" s="11"/>
      <c r="D37" s="11"/>
      <c r="E37" s="11"/>
      <c r="F37" s="11"/>
      <c r="G37" s="11"/>
      <c r="H37" s="11"/>
      <c r="I37" s="11"/>
    </row>
    <row r="38" spans="1:9" x14ac:dyDescent="0.35">
      <c r="A38" s="11" t="s">
        <v>20</v>
      </c>
      <c r="B38" s="11"/>
      <c r="C38" s="11"/>
      <c r="D38" s="11"/>
      <c r="E38" s="11"/>
      <c r="F38" s="11"/>
      <c r="G38" s="11"/>
      <c r="H38" s="11"/>
      <c r="I38" s="11"/>
    </row>
    <row r="39" spans="1:9" ht="29" customHeight="1" x14ac:dyDescent="0.35">
      <c r="A39" s="16" t="s">
        <v>44</v>
      </c>
      <c r="B39" s="23" t="s">
        <v>45</v>
      </c>
      <c r="C39" s="23"/>
      <c r="D39" s="23"/>
      <c r="E39" s="23"/>
      <c r="F39" s="23"/>
      <c r="G39" s="23"/>
      <c r="H39" s="23"/>
      <c r="I39" s="23"/>
    </row>
    <row r="40" spans="1:9" ht="29" customHeight="1" x14ac:dyDescent="0.35">
      <c r="A40" s="16" t="s">
        <v>23</v>
      </c>
      <c r="B40" s="23" t="s">
        <v>46</v>
      </c>
      <c r="C40" s="23"/>
      <c r="D40" s="23"/>
      <c r="E40" s="23"/>
      <c r="F40" s="23"/>
      <c r="G40" s="23"/>
      <c r="H40" s="23"/>
      <c r="I40" s="23"/>
    </row>
    <row r="41" spans="1:9" ht="29" customHeight="1" x14ac:dyDescent="0.35">
      <c r="A41" s="16" t="s">
        <v>48</v>
      </c>
      <c r="B41" s="23" t="s">
        <v>49</v>
      </c>
      <c r="C41" s="23"/>
      <c r="D41" s="23"/>
      <c r="E41" s="23"/>
      <c r="F41" s="23"/>
      <c r="G41" s="23"/>
      <c r="H41" s="23"/>
      <c r="I41" s="23"/>
    </row>
    <row r="42" spans="1:9" ht="29" customHeight="1" x14ac:dyDescent="0.35">
      <c r="A42" s="16" t="s">
        <v>50</v>
      </c>
      <c r="B42" s="23" t="s">
        <v>51</v>
      </c>
      <c r="C42" s="23"/>
      <c r="D42" s="23"/>
      <c r="E42" s="23"/>
      <c r="F42" s="23"/>
      <c r="G42" s="23"/>
      <c r="H42" s="23"/>
      <c r="I42" s="23"/>
    </row>
    <row r="43" spans="1:9" x14ac:dyDescent="0.35">
      <c r="A43" s="11"/>
      <c r="B43" s="11"/>
      <c r="C43" s="11"/>
      <c r="D43" s="11"/>
      <c r="E43" s="11"/>
      <c r="F43" s="11"/>
      <c r="G43" s="11"/>
      <c r="H43" s="11"/>
      <c r="I43" s="11"/>
    </row>
    <row r="44" spans="1:9" x14ac:dyDescent="0.35">
      <c r="A44" s="11" t="s">
        <v>53</v>
      </c>
      <c r="B44" s="11"/>
      <c r="C44" s="11"/>
      <c r="D44" s="11"/>
      <c r="E44" s="11"/>
      <c r="F44" s="11"/>
      <c r="G44" s="11"/>
      <c r="H44" s="11"/>
      <c r="I44" s="11"/>
    </row>
    <row r="45" spans="1:9" x14ac:dyDescent="0.35">
      <c r="A45" s="11" t="s">
        <v>54</v>
      </c>
      <c r="B45" s="24" t="s">
        <v>57</v>
      </c>
      <c r="C45" s="24"/>
      <c r="D45" s="24"/>
      <c r="E45" s="24"/>
      <c r="F45" s="24"/>
      <c r="G45" s="24"/>
      <c r="H45" s="24"/>
      <c r="I45" s="24"/>
    </row>
  </sheetData>
  <mergeCells count="9">
    <mergeCell ref="B41:I41"/>
    <mergeCell ref="B42:I42"/>
    <mergeCell ref="B45:I45"/>
    <mergeCell ref="B39:I39"/>
    <mergeCell ref="B31:I31"/>
    <mergeCell ref="B36:I36"/>
    <mergeCell ref="B34:I34"/>
    <mergeCell ref="B35:I35"/>
    <mergeCell ref="B40:I40"/>
  </mergeCells>
  <pageMargins left="0.7" right="0.7" top="0.75" bottom="0.75" header="0.3" footer="0.3"/>
  <ignoredErrors>
    <ignoredError sqref="H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45D67E222DBD41886145165ABA1474" ma:contentTypeVersion="10" ma:contentTypeDescription="Een nieuw document maken." ma:contentTypeScope="" ma:versionID="ba549921d9c3e7fb733d9dc12abe416b">
  <xsd:schema xmlns:xsd="http://www.w3.org/2001/XMLSchema" xmlns:xs="http://www.w3.org/2001/XMLSchema" xmlns:p="http://schemas.microsoft.com/office/2006/metadata/properties" xmlns:ns2="6a53b160-1eaf-4260-bddd-db17ceea1773" xmlns:ns3="877a3c6f-827e-43d6-ba1c-9aabf939dcce" targetNamespace="http://schemas.microsoft.com/office/2006/metadata/properties" ma:root="true" ma:fieldsID="92c4dbe4f85640d88ce1017b5e858171" ns2:_="" ns3:_="">
    <xsd:import namespace="6a53b160-1eaf-4260-bddd-db17ceea1773"/>
    <xsd:import namespace="877a3c6f-827e-43d6-ba1c-9aabf939d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53b160-1eaf-4260-bddd-db17ceea17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7a3c6f-827e-43d6-ba1c-9aabf939dcc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d7b339-f8ab-4aba-8a12-eac506de2d63}" ma:internalName="TaxCatchAll" ma:showField="CatchAllData" ma:web="877a3c6f-827e-43d6-ba1c-9aabf939dc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53b160-1eaf-4260-bddd-db17ceea1773">
      <Terms xmlns="http://schemas.microsoft.com/office/infopath/2007/PartnerControls"/>
    </lcf76f155ced4ddcb4097134ff3c332f>
    <TaxCatchAll xmlns="877a3c6f-827e-43d6-ba1c-9aabf939dcce" xsi:nil="true"/>
  </documentManagement>
</p:properties>
</file>

<file path=customXml/itemProps1.xml><?xml version="1.0" encoding="utf-8"?>
<ds:datastoreItem xmlns:ds="http://schemas.openxmlformats.org/officeDocument/2006/customXml" ds:itemID="{64970A45-9589-4F4C-BB4A-57FB87410500}"/>
</file>

<file path=customXml/itemProps2.xml><?xml version="1.0" encoding="utf-8"?>
<ds:datastoreItem xmlns:ds="http://schemas.openxmlformats.org/officeDocument/2006/customXml" ds:itemID="{67C2A2B2-1DB5-442C-95F6-C8054717C1AB}"/>
</file>

<file path=customXml/itemProps3.xml><?xml version="1.0" encoding="utf-8"?>
<ds:datastoreItem xmlns:ds="http://schemas.openxmlformats.org/officeDocument/2006/customXml" ds:itemID="{ED5136DC-B5BC-47CB-A26C-84B4287B54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Mosch</dc:creator>
  <cp:lastModifiedBy>Lars Mosch</cp:lastModifiedBy>
  <dcterms:created xsi:type="dcterms:W3CDTF">2024-08-23T05:13:16Z</dcterms:created>
  <dcterms:modified xsi:type="dcterms:W3CDTF">2025-02-10T12:14:09Z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0x0101004A45D67E222DBD41886145165ABA1474</vt:lpwstr>
  </property>
</Properties>
</file>