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7"/>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44" documentId="8_{885D64F0-E6BA-4C93-81CF-5F90FEFA4F49}" xr6:coauthVersionLast="47" xr6:coauthVersionMax="47" xr10:uidLastSave="{023E0E09-59E1-4347-ABE5-6B5247550C5E}"/>
  <bookViews>
    <workbookView xWindow="54495" yWindow="0" windowWidth="26010" windowHeight="20985" xr2:uid="{7DB7AF53-93E4-408E-9143-7B67E6882280}"/>
  </bookViews>
  <sheets>
    <sheet name="P1 Kw. gun.crit haak" sheetId="58" r:id="rId1"/>
  </sheets>
  <definedNames>
    <definedName name="_xlnm.Print_Area" localSheetId="0">'P1 Kw. gun.crit haak'!$A$1:$F$25</definedName>
    <definedName name="_xlnm.Print_Titles" localSheetId="0">'P1 Kw. gun.crit haak'!$1:$2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58" l="1"/>
</calcChain>
</file>

<file path=xl/sharedStrings.xml><?xml version="1.0" encoding="utf-8"?>
<sst xmlns="http://schemas.openxmlformats.org/spreadsheetml/2006/main" count="87" uniqueCount="65">
  <si>
    <t>Kwalitatieve gunningscriteria Perceel 1</t>
  </si>
  <si>
    <t>Naam inschrijver: ……………………………….</t>
  </si>
  <si>
    <t>Nr.</t>
  </si>
  <si>
    <t>Gunningcriterium</t>
  </si>
  <si>
    <t>Antwoord</t>
  </si>
  <si>
    <t>Max. aantal punten</t>
  </si>
  <si>
    <t>Formule voor uw score</t>
  </si>
  <si>
    <t>Benaming bijlage/document</t>
  </si>
  <si>
    <t>Praktijkbeoordeling</t>
  </si>
  <si>
    <t>KG-1.15</t>
  </si>
  <si>
    <r>
      <rPr>
        <b/>
        <sz val="9"/>
        <color rgb="FF000000"/>
        <rFont val="Century Gothic"/>
        <family val="2"/>
      </rPr>
      <t xml:space="preserve">Gebruikerscomfort
</t>
    </r>
    <r>
      <rPr>
        <sz val="9"/>
        <color rgb="FF000000"/>
        <rFont val="Century Gothic"/>
        <family val="2"/>
      </rPr>
      <t>- in- en uitstappen van de cabine  
- been- en hoofdruimte 
- zitpositie   
- zicht van de chauffeur op de rechterspiegel 
- zicht van de chauffeur voor en rondom de cabine  
- geluid- en trillingsbeleving in de cabine   
- rij eigenschappen   
- bediening en eigenschappen van de zero emissie aandrijflijn   
- positie en ergonomie van de bedieningsorganen   
De beoordeling vindt plaats op basis van het geheel en niet per afzonderlijk genoemd aspect.</t>
    </r>
  </si>
  <si>
    <t>praktijkbeoordeling</t>
  </si>
  <si>
    <t>waardering beoordelingsteam / 5 x maximale punten</t>
  </si>
  <si>
    <t>N.v.t.</t>
  </si>
  <si>
    <t>KG-1.16</t>
  </si>
  <si>
    <r>
      <rPr>
        <b/>
        <sz val="9"/>
        <color rgb="FF000000"/>
        <rFont val="Century Gothic"/>
        <family val="2"/>
      </rPr>
      <t xml:space="preserve">Rangeren met het voertuig
</t>
    </r>
    <r>
      <rPr>
        <sz val="9"/>
        <color rgb="FF000000"/>
        <rFont val="Century Gothic"/>
        <family val="2"/>
      </rPr>
      <t xml:space="preserve">- rangeren met het voertuig op een beperkte ruimte  </t>
    </r>
  </si>
  <si>
    <t>KG-1.17</t>
  </si>
  <si>
    <r>
      <rPr>
        <b/>
        <sz val="9"/>
        <color rgb="FF000000"/>
        <rFont val="Century Gothic"/>
        <family val="2"/>
      </rPr>
      <t xml:space="preserve">Diversen chassis
</t>
    </r>
    <r>
      <rPr>
        <sz val="9"/>
        <color rgb="FF000000"/>
        <rFont val="Century Gothic"/>
        <family val="2"/>
      </rPr>
      <t>-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</si>
  <si>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KG-1.18</t>
  </si>
  <si>
    <r>
      <rPr>
        <b/>
        <sz val="9"/>
        <color rgb="FF000000"/>
        <rFont val="Century Gothic"/>
        <family val="2"/>
      </rPr>
      <t xml:space="preserve">Bediening van de opbouw
</t>
    </r>
    <r>
      <rPr>
        <sz val="9"/>
        <color rgb="FF000000"/>
        <rFont val="Century Gothic"/>
        <family val="2"/>
      </rPr>
      <t>- bediening van de opbouw;
- diagnose van storing aan de opbouw; 
- positie en ergonomie van bedieningsknoppen; 
- snelheid van werken;
- veiligheid bij het werken.  
De beoordeling vindt plaats op basis van het geheel en niet per afzonderlijk genoemd aspect.</t>
    </r>
  </si>
  <si>
    <t>KG-1.19</t>
  </si>
  <si>
    <r>
      <rPr>
        <b/>
        <sz val="9"/>
        <color rgb="FF000000"/>
        <rFont val="Century Gothic"/>
        <family val="2"/>
      </rPr>
      <t xml:space="preserve">Diversen opbouw 
</t>
    </r>
    <r>
      <rPr>
        <sz val="9"/>
        <color rgb="FF000000"/>
        <rFont val="Century Gothic"/>
        <family val="2"/>
      </rPr>
      <t>- kwaliteit en afwerking van de opbouw 
- bereikbaarheid voor dagelijks reparatie en onderhoud 
- veiligheid tijdens het werkproces   
De beoordeling vindt plaats op basis van het geheel en niet per afzonderlijk genoemd aspect.</t>
    </r>
  </si>
  <si>
    <t>Technische criteria</t>
  </si>
  <si>
    <t>KG-1.05</t>
  </si>
  <si>
    <t>Is het voertuig voorzien van een resterende actieradius indicator?</t>
  </si>
  <si>
    <t>Ja/Nee</t>
  </si>
  <si>
    <t>Nee=0 punten
Ja=maximale punten</t>
  </si>
  <si>
    <t>KG-1.06</t>
  </si>
  <si>
    <t>Is het voertuig voorzien van banden die voldoen aan de onderstaande specificatie (geldend voor alle banden van het voertuig)?
De banden zijn voorzien van een labeling van tenminste ((volgens ISO 28580:2009):
- brandstof efficiency op stuuras: klasse C of beter
- brandstof efficiency op trekas: klasse D of beter
- grip op nat wegdek: klasse C of beter
- extern afrolgeluid: maximaal 72 dB(A)</t>
  </si>
  <si>
    <t>KG-1.07</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</si>
  <si>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</si>
  <si>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t xml:space="preserve"> …... Kg
</t>
  </si>
  <si>
    <t>17.500 kg of minder = 0 punten
17.501 - 17.750 kg = 0,25 punten
17.751 - 18.000 kg = 0,50 punten
18.001 - 18.250 kg = 1 punt
18.251 - 18.500 kg = 1,50 punten
18.501 kg of meer = 2 punten</t>
  </si>
  <si>
    <t>Naam: Aslastenberekening bijvoegen</t>
  </si>
  <si>
    <t>KG-1.08</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</si>
  <si>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</si>
  <si>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 xml:space="preserve"> …... mm
</t>
  </si>
  <si>
    <t>8.750 mm of meer = 0 punten
8.600 - 8.749 mm = 0,50 punten
8.450 - 8.599 mm = 1 punt
8.300 - 8.449 mm = 1,50 punten
8.150 - 8.299 mm = 2 punten
8.149  mm of kleiner = 3 punten</t>
  </si>
  <si>
    <t>Naam: Tekening bijvoegen</t>
  </si>
  <si>
    <t>KG-1.09</t>
  </si>
  <si>
    <r>
      <t xml:space="preserve">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</si>
  <si>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 xml:space="preserve">  …... mm
</t>
  </si>
  <si>
    <r>
      <t xml:space="preserve">(1.450mm - uw aangeboden totale cabinevloer hoogte  / 50 
</t>
    </r>
    <r>
      <rPr>
        <u/>
        <sz val="9"/>
        <rFont val="Century Gothic"/>
        <family val="2"/>
      </rPr>
      <t>Het maximaal aantal te behalen punten bij dit criterium bedraagt</t>
    </r>
    <r>
      <rPr>
        <b/>
        <u/>
        <sz val="9"/>
        <rFont val="Century Gothic"/>
        <family val="2"/>
      </rPr>
      <t xml:space="preserve"> 4 </t>
    </r>
    <r>
      <rPr>
        <u/>
        <sz val="9"/>
        <rFont val="Century Gothic"/>
        <family val="2"/>
      </rPr>
      <t>punten ongeacht een eventueel gunstigere uitkomst van de formule</t>
    </r>
  </si>
  <si>
    <t>Naam: Tekening bijvoegen waarin alle in de berekening gebruikte waarden zijn weergegeven</t>
  </si>
  <si>
    <t>KG-1.10</t>
  </si>
  <si>
    <r>
      <t xml:space="preserve">Hoeveel bedraagt de afstand, zoals weergegeven met de witte pijl op de foto? Deze afstand is zo kort mogelijk gewenst. Deze afstand wordt gemeten met het hart van het oog van het achterovergeklapte haakarmsysteem op 1.450 mm boven het maaiveld (aankoppelen van een afzetcontainer), luchtvering in onderste stand (drukloos) waarbij de haak </t>
    </r>
    <r>
      <rPr>
        <b/>
        <u/>
        <sz val="9"/>
        <color theme="1"/>
        <rFont val="Century Gothic"/>
        <family val="2"/>
      </rPr>
      <t>niet</t>
    </r>
    <r>
      <rPr>
        <sz val="9"/>
        <color theme="1"/>
        <rFont val="Century Gothic"/>
        <family val="2"/>
      </rPr>
      <t xml:space="preserve"> geknikt mag worden. Deze afstand wordt horizontaal gemeten vanaf het hart van het oog van het haakarmsysteem tot het achterste punt van het voertuig (klapbumper ingeklapt).
</t>
    </r>
    <r>
      <rPr>
        <b/>
        <sz val="9"/>
        <color theme="1"/>
        <rFont val="Century Gothic"/>
        <family val="2"/>
      </rPr>
      <t>Tekening bijvoegen.</t>
    </r>
  </si>
  <si>
    <t>1.000 mm of meer = 0 punten
850 - 999 mm = 1 punt
750 - 8.49 mm = 2 punten
650 - 749 mm = 3 punten
649  mm of kleiner = 4 punten</t>
  </si>
  <si>
    <t>KG-1.11</t>
  </si>
  <si>
    <r>
      <t xml:space="preserve">Hoeveel bedraagt de totale lengte van het voertuig (zonder container en ingeklapte klapbumper)? Zo kort mogelijk is wenselijk.  </t>
    </r>
    <r>
      <rPr>
        <b/>
        <sz val="9"/>
        <rFont val="Century Gothic"/>
        <family val="2"/>
      </rPr>
      <t>Tekening bijvoegen</t>
    </r>
  </si>
  <si>
    <t>9.100 mm of meer = 0 punten
9.000 - 9.099 mm = 0,50 punten
8.900 - 8.999 mm = 0,75 punt
8.999  mm of kleiner = 1 punt</t>
  </si>
  <si>
    <t>KG-1.12</t>
  </si>
  <si>
    <t>Beschikt het voertuig over een netto bruikbare accucapaciteit van tenminste 400 kWh (dat wil zeggen zonder tussentijds bijladen) of hoger (dat wil zeggen in accuopslagcapaciteit of gelijkwaardige equivalent indien een andere vorm van zero emissie wordt aangeboden)?</t>
  </si>
  <si>
    <t xml:space="preserve">Ja/Nee
</t>
  </si>
  <si>
    <t>Ja = maximale aantal punten
Nee = nul punten</t>
  </si>
  <si>
    <t>KG-1.13</t>
  </si>
  <si>
    <t>De garantietermijn op de complete zero emissie aandrijflijn (exclusief chassis, opbouw, banden opties en accessoires) bedraagt ten minste 96 maanden. Meer is wenselijk. Hoeveel maanden extra garantie (boven de verplichte 96 maanden) geeft inschrijver op de complete zero emissie aandrijflijn (exclusief opbouw, chassis, banden, opties en accessoires), met inachtneming van hetgeen gesteld in eis AE-86.  Per maand extra garantie dienen er tevens  2.500 extra kilometers bovenop de 240.000 km te worden gegarandeerd. Voorbeeld: Inschrijver geeft 12 extra maanden garantie op de zero emissie aandrijflijn. Dit leidt tot een totale garantie op de zero emissie aandrijflijk van 108 maanden en 270.000 kilometers.</t>
  </si>
  <si>
    <t>.. totaal aantal extra maanden volledige garantie op de completeaandrijflijn</t>
  </si>
  <si>
    <t>Per maand extra garantie 0,2 punt</t>
  </si>
  <si>
    <t>KG1.14</t>
  </si>
  <si>
    <t>Beschrijving Connected Functies</t>
  </si>
  <si>
    <t>Schriftelijke beoordeling</t>
  </si>
  <si>
    <t>Uitgebreide set functies voor zowel chassis als opbouw, duidelijk en relevant=5 punten
Beperkte set functies, duidelijk en relevant=2,5 punten
De aangeboden functies dragen niet bij kostenbesparingen of de functies zijn niet duidelijk omschreven=0 punten</t>
  </si>
  <si>
    <t>Hiertoe dient u in te leveren:
-	een beschrijvend document met welke functies aangeboden worden en 
-	op welke wijze deze functies bijdragen aan het verminderen van onderhouds- en reparatiekosten.</t>
  </si>
  <si>
    <t>Totaal</t>
  </si>
  <si>
    <t>Alle gele velden 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</si>
</sst>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sz val="11"/>
      <name val="Arial"/>
      <family val="2"/>
    </font>
    <font>
      <b/>
      <sz val="9.5"/>
      <name val="Century Gothic"/>
      <family val="2"/>
    </font>
    <font>
      <b/>
      <u/>
      <sz val="9"/>
      <color theme="1"/>
      <name val="Century Gothic"/>
      <family val="2"/>
    </font>
    <font>
      <b/>
      <sz val="9"/>
      <color rgb="FF000000"/>
      <name val="Century Gothic"/>
      <family val="2"/>
    </font>
    <font>
      <sz val="9"/>
      <color rgb="FF000000"/>
      <name val="Century Gothic"/>
      <family val="2"/>
    </font>
    <font>
      <b/>
      <u/>
      <sz val="9"/>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359">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28" fillId="0" borderId="0"/>
    <xf numFmtId="0" fontId="33" fillId="0" borderId="0"/>
    <xf numFmtId="0" fontId="28"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34" fillId="0" borderId="10"/>
    <xf numFmtId="0" fontId="34" fillId="0" borderId="10"/>
    <xf numFmtId="0" fontId="7" fillId="0" borderId="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3" fillId="0" borderId="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7"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7" fillId="7" borderId="1" applyNumberFormat="0" applyAlignment="0" applyProtection="0"/>
  </cellStyleXfs>
  <cellXfs count="51">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4" fillId="26" borderId="0" xfId="544" applyFont="1" applyFill="1" applyAlignment="1">
      <alignment vertical="center" wrapText="1"/>
    </xf>
    <xf numFmtId="0" fontId="29" fillId="0" borderId="0" xfId="543" applyFont="1" applyAlignment="1">
      <alignment horizontal="center" vertical="center" wrapText="1"/>
    </xf>
    <xf numFmtId="0" fontId="8" fillId="0" borderId="10" xfId="0" applyFont="1" applyBorder="1" applyAlignment="1">
      <alignment horizontal="center" vertical="center" wrapText="1"/>
    </xf>
    <xf numFmtId="0" fontId="8" fillId="0" borderId="10" xfId="543" applyFont="1" applyBorder="1" applyAlignment="1">
      <alignment horizontal="center" vertical="center" wrapText="1"/>
    </xf>
    <xf numFmtId="0" fontId="8" fillId="0" borderId="10" xfId="543" applyFont="1" applyBorder="1" applyAlignment="1">
      <alignment vertical="center" wrapText="1"/>
    </xf>
    <xf numFmtId="0" fontId="8" fillId="27" borderId="10" xfId="543" applyFont="1" applyFill="1" applyBorder="1" applyAlignment="1">
      <alignment horizontal="center" vertical="center" wrapText="1"/>
    </xf>
    <xf numFmtId="0" fontId="8" fillId="27" borderId="10" xfId="543" applyFont="1" applyFill="1" applyBorder="1" applyAlignment="1">
      <alignment vertical="center" wrapText="1"/>
    </xf>
    <xf numFmtId="0" fontId="8" fillId="27" borderId="10" xfId="543" applyFont="1" applyFill="1" applyBorder="1" applyAlignment="1">
      <alignment horizontal="left" vertical="center" wrapText="1"/>
    </xf>
    <xf numFmtId="0" fontId="8" fillId="0" borderId="0" xfId="543" applyFont="1" applyAlignment="1">
      <alignment vertical="center" wrapText="1"/>
    </xf>
    <xf numFmtId="0" fontId="35" fillId="0" borderId="0" xfId="544" applyFont="1" applyAlignment="1">
      <alignment horizontal="center" vertical="center" wrapText="1"/>
    </xf>
    <xf numFmtId="0" fontId="8" fillId="28" borderId="10" xfId="543" applyFont="1" applyFill="1" applyBorder="1" applyAlignment="1">
      <alignment horizontal="center" vertical="center" wrapText="1"/>
    </xf>
    <xf numFmtId="0" fontId="1" fillId="0" borderId="10" xfId="543" applyFont="1" applyBorder="1" applyAlignment="1">
      <alignment horizontal="left" vertical="center" wrapText="1"/>
    </xf>
    <xf numFmtId="0" fontId="3" fillId="25" borderId="11" xfId="544" applyFont="1" applyFill="1" applyBorder="1" applyAlignment="1">
      <alignment horizontal="center" vertical="center" wrapText="1"/>
    </xf>
    <xf numFmtId="0" fontId="8" fillId="27" borderId="11" xfId="543" quotePrefix="1" applyFont="1" applyFill="1" applyBorder="1" applyAlignment="1">
      <alignment horizontal="center" vertical="center" wrapText="1"/>
    </xf>
    <xf numFmtId="0" fontId="8" fillId="27" borderId="11" xfId="543" applyFont="1" applyFill="1" applyBorder="1" applyAlignment="1">
      <alignment horizontal="center" vertical="center" wrapText="1"/>
    </xf>
    <xf numFmtId="0" fontId="1" fillId="27" borderId="10" xfId="543" applyFont="1" applyFill="1" applyBorder="1" applyAlignment="1">
      <alignment vertical="center" wrapText="1"/>
    </xf>
    <xf numFmtId="0" fontId="1" fillId="28" borderId="10" xfId="543" applyFont="1" applyFill="1" applyBorder="1" applyAlignment="1">
      <alignment horizontal="center" vertical="center" wrapText="1"/>
    </xf>
    <xf numFmtId="0" fontId="1" fillId="0" borderId="11" xfId="543" applyFont="1" applyBorder="1" applyAlignment="1">
      <alignment horizontal="center" vertical="center" wrapText="1"/>
    </xf>
    <xf numFmtId="0" fontId="38" fillId="27" borderId="10" xfId="543" applyFont="1" applyFill="1" applyBorder="1" applyAlignment="1">
      <alignment horizontal="left" vertical="center" wrapText="1"/>
    </xf>
    <xf numFmtId="0" fontId="38" fillId="26" borderId="10" xfId="0" applyFont="1" applyFill="1" applyBorder="1" applyAlignment="1">
      <alignment vertical="center" wrapText="1"/>
    </xf>
    <xf numFmtId="0" fontId="38" fillId="27" borderId="10" xfId="543" applyFont="1" applyFill="1" applyBorder="1" applyAlignment="1">
      <alignment vertical="center" wrapText="1"/>
    </xf>
    <xf numFmtId="0" fontId="38" fillId="0" borderId="10" xfId="0" applyFont="1" applyBorder="1" applyAlignment="1">
      <alignment vertical="center" wrapText="1"/>
    </xf>
    <xf numFmtId="0" fontId="3" fillId="28" borderId="0" xfId="543" applyFont="1" applyFill="1" applyAlignment="1">
      <alignment horizontal="center" vertical="center" wrapText="1"/>
    </xf>
    <xf numFmtId="0" fontId="2" fillId="24" borderId="13" xfId="544" applyFont="1" applyFill="1" applyBorder="1" applyAlignment="1">
      <alignment horizontal="center" vertical="center" wrapText="1"/>
    </xf>
    <xf numFmtId="0" fontId="3" fillId="25" borderId="13" xfId="544" applyFont="1" applyFill="1" applyBorder="1" applyAlignment="1">
      <alignment horizontal="center" vertical="center" wrapText="1"/>
    </xf>
    <xf numFmtId="0" fontId="8" fillId="27" borderId="10" xfId="543" quotePrefix="1" applyFont="1" applyFill="1" applyBorder="1" applyAlignment="1">
      <alignment horizontal="center" vertical="center" wrapText="1"/>
    </xf>
    <xf numFmtId="0" fontId="29" fillId="0" borderId="12" xfId="543" applyFont="1" applyBorder="1" applyAlignment="1">
      <alignment horizontal="center" vertical="center" wrapText="1"/>
    </xf>
    <xf numFmtId="0" fontId="1" fillId="0" borderId="10" xfId="543" applyFont="1" applyBorder="1" applyAlignment="1">
      <alignment vertical="center" wrapText="1"/>
    </xf>
    <xf numFmtId="0" fontId="3" fillId="0" borderId="14" xfId="544" applyFont="1" applyBorder="1" applyAlignment="1">
      <alignment horizontal="center" vertical="center" wrapText="1"/>
    </xf>
    <xf numFmtId="0" fontId="8" fillId="0" borderId="10" xfId="543" quotePrefix="1" applyFont="1" applyBorder="1" applyAlignment="1">
      <alignment horizontal="center" vertical="center" wrapText="1"/>
    </xf>
    <xf numFmtId="0" fontId="2" fillId="24" borderId="14" xfId="0" applyFont="1" applyFill="1" applyBorder="1" applyAlignment="1">
      <alignment vertical="center" wrapText="1"/>
    </xf>
    <xf numFmtId="0" fontId="2" fillId="24" borderId="14" xfId="544" applyFont="1" applyFill="1" applyBorder="1" applyAlignment="1">
      <alignment vertical="center" wrapText="1"/>
    </xf>
    <xf numFmtId="0" fontId="2" fillId="24" borderId="14" xfId="544" applyFont="1" applyFill="1" applyBorder="1" applyAlignment="1">
      <alignment horizontal="center" vertical="center" wrapText="1"/>
    </xf>
    <xf numFmtId="0" fontId="2" fillId="24" borderId="15" xfId="544" applyFont="1" applyFill="1" applyBorder="1" applyAlignment="1">
      <alignment horizontal="center" vertical="center" wrapText="1"/>
    </xf>
    <xf numFmtId="0" fontId="10" fillId="28" borderId="10" xfId="544" applyFont="1" applyFill="1" applyBorder="1" applyAlignment="1">
      <alignment horizontal="left" wrapText="1"/>
    </xf>
    <xf numFmtId="0" fontId="10" fillId="0" borderId="10" xfId="544" applyFont="1" applyBorder="1" applyAlignment="1">
      <alignment horizontal="left" vertical="center" wrapText="1"/>
    </xf>
    <xf numFmtId="0" fontId="10" fillId="28" borderId="10" xfId="544" applyFont="1" applyFill="1" applyBorder="1" applyAlignment="1">
      <alignment horizontal="left" wrapText="1"/>
    </xf>
    <xf numFmtId="0" fontId="3" fillId="28"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92CD1-971F-4172-A93A-AC44D6DCE021}">
  <sheetPr>
    <tabColor rgb="FF00B050"/>
    <pageSetUpPr fitToPage="1"/>
  </sheetPr>
  <dimension ref="A1:H57"/>
  <sheetViews>
    <sheetView showGridLines="0" tabSelected="1" workbookViewId="0">
      <selection activeCell="B19" sqref="B19"/>
    </sheetView>
  </sheetViews>
  <sheetFormatPr defaultColWidth="9.140625" defaultRowHeight="12.6"/>
  <cols>
    <col min="1" max="1" width="7.7109375" style="1" customWidth="1"/>
    <col min="2" max="2" width="125.7109375" style="1" customWidth="1"/>
    <col min="3" max="3" width="25.7109375" style="1" customWidth="1"/>
    <col min="4" max="4" width="25.7109375" style="2" customWidth="1"/>
    <col min="5" max="6" width="39.140625" style="2" customWidth="1"/>
    <col min="7" max="7" width="13" style="1" customWidth="1"/>
    <col min="8" max="16384" width="9.140625" style="1"/>
  </cols>
  <sheetData>
    <row r="1" spans="1:8" ht="43.5" customHeight="1">
      <c r="A1" s="48" t="s">
        <v>0</v>
      </c>
      <c r="B1" s="48"/>
      <c r="C1" s="49" t="s">
        <v>1</v>
      </c>
      <c r="D1" s="49"/>
      <c r="E1" s="49"/>
      <c r="F1" s="47"/>
    </row>
    <row r="2" spans="1:8" ht="13.5" customHeight="1">
      <c r="A2" s="43" t="s">
        <v>2</v>
      </c>
      <c r="B2" s="44" t="s">
        <v>3</v>
      </c>
      <c r="C2" s="45" t="s">
        <v>4</v>
      </c>
      <c r="D2" s="45" t="s">
        <v>5</v>
      </c>
      <c r="E2" s="46" t="s">
        <v>6</v>
      </c>
      <c r="F2" s="36" t="s">
        <v>7</v>
      </c>
    </row>
    <row r="3" spans="1:8">
      <c r="A3" s="3"/>
      <c r="B3" s="4" t="s">
        <v>8</v>
      </c>
      <c r="C3" s="3"/>
      <c r="D3" s="3"/>
      <c r="E3" s="25"/>
      <c r="F3" s="37"/>
      <c r="G3" s="21"/>
      <c r="H3" s="21"/>
    </row>
    <row r="4" spans="1:8" ht="138">
      <c r="A4" s="16" t="s">
        <v>9</v>
      </c>
      <c r="B4" s="31" t="s">
        <v>10</v>
      </c>
      <c r="C4" s="16" t="s">
        <v>11</v>
      </c>
      <c r="D4" s="16">
        <v>12</v>
      </c>
      <c r="E4" s="26" t="s">
        <v>12</v>
      </c>
      <c r="F4" s="38" t="s">
        <v>13</v>
      </c>
      <c r="G4" s="21"/>
      <c r="H4" s="21"/>
    </row>
    <row r="5" spans="1:8" ht="23.1">
      <c r="A5" s="16" t="s">
        <v>14</v>
      </c>
      <c r="B5" s="32" t="s">
        <v>15</v>
      </c>
      <c r="C5" s="15" t="s">
        <v>11</v>
      </c>
      <c r="D5" s="16">
        <v>5</v>
      </c>
      <c r="E5" s="30" t="s">
        <v>12</v>
      </c>
      <c r="F5" s="38" t="s">
        <v>13</v>
      </c>
      <c r="G5" s="21"/>
      <c r="H5" s="21"/>
    </row>
    <row r="6" spans="1:8" ht="92.1">
      <c r="A6" s="16" t="s">
        <v>16</v>
      </c>
      <c r="B6" s="33" t="s">
        <v>17</v>
      </c>
      <c r="C6" s="16" t="s">
        <v>11</v>
      </c>
      <c r="D6" s="16">
        <v>6</v>
      </c>
      <c r="E6" s="26" t="s">
        <v>12</v>
      </c>
      <c r="F6" s="38" t="s">
        <v>13</v>
      </c>
      <c r="G6" s="21"/>
      <c r="H6" s="21"/>
    </row>
    <row r="7" spans="1:8" ht="92.1">
      <c r="A7" s="16" t="s">
        <v>18</v>
      </c>
      <c r="B7" s="32" t="s">
        <v>19</v>
      </c>
      <c r="C7" s="16" t="s">
        <v>11</v>
      </c>
      <c r="D7" s="16">
        <v>10</v>
      </c>
      <c r="E7" s="26" t="s">
        <v>12</v>
      </c>
      <c r="F7" s="38" t="s">
        <v>13</v>
      </c>
      <c r="G7" s="21"/>
      <c r="H7" s="21"/>
    </row>
    <row r="8" spans="1:8" ht="69">
      <c r="A8" s="16" t="s">
        <v>20</v>
      </c>
      <c r="B8" s="34" t="s">
        <v>21</v>
      </c>
      <c r="C8" s="16" t="s">
        <v>11</v>
      </c>
      <c r="D8" s="16">
        <v>7</v>
      </c>
      <c r="E8" s="26" t="s">
        <v>12</v>
      </c>
      <c r="F8" s="38" t="s">
        <v>13</v>
      </c>
      <c r="G8" s="21"/>
      <c r="H8" s="21"/>
    </row>
    <row r="9" spans="1:8">
      <c r="A9" s="3"/>
      <c r="B9" s="4" t="s">
        <v>22</v>
      </c>
      <c r="C9" s="3"/>
      <c r="D9" s="3"/>
      <c r="E9" s="25"/>
      <c r="F9" s="37"/>
    </row>
    <row r="10" spans="1:8" ht="23.1">
      <c r="A10" s="16" t="s">
        <v>23</v>
      </c>
      <c r="B10" s="17" t="s">
        <v>24</v>
      </c>
      <c r="C10" s="23" t="s">
        <v>25</v>
      </c>
      <c r="D10" s="16">
        <v>1</v>
      </c>
      <c r="E10" s="26" t="s">
        <v>26</v>
      </c>
      <c r="F10" s="38" t="s">
        <v>13</v>
      </c>
    </row>
    <row r="11" spans="1:8" ht="69">
      <c r="A11" s="16" t="s">
        <v>27</v>
      </c>
      <c r="B11" s="17" t="s">
        <v>28</v>
      </c>
      <c r="C11" s="23" t="s">
        <v>25</v>
      </c>
      <c r="D11" s="16">
        <v>1</v>
      </c>
      <c r="E11" s="26" t="s">
        <v>26</v>
      </c>
      <c r="F11" s="38" t="s">
        <v>13</v>
      </c>
    </row>
    <row r="12" spans="1:8" ht="69">
      <c r="A12" s="16" t="s">
        <v>29</v>
      </c>
      <c r="B12" s="19" t="s">
        <v>30</v>
      </c>
      <c r="C12" s="23" t="s">
        <v>31</v>
      </c>
      <c r="D12" s="16">
        <v>2</v>
      </c>
      <c r="E12" s="16" t="s">
        <v>32</v>
      </c>
      <c r="F12" s="23" t="s">
        <v>33</v>
      </c>
    </row>
    <row r="13" spans="1:8" ht="69">
      <c r="A13" s="16" t="s">
        <v>34</v>
      </c>
      <c r="B13" s="19" t="s">
        <v>35</v>
      </c>
      <c r="C13" s="23" t="s">
        <v>36</v>
      </c>
      <c r="D13" s="16">
        <v>3</v>
      </c>
      <c r="E13" s="16" t="s">
        <v>37</v>
      </c>
      <c r="F13" s="23" t="s">
        <v>38</v>
      </c>
    </row>
    <row r="14" spans="1:8" ht="69">
      <c r="A14" s="16" t="s">
        <v>39</v>
      </c>
      <c r="B14" s="24" t="s">
        <v>40</v>
      </c>
      <c r="C14" s="29" t="s">
        <v>41</v>
      </c>
      <c r="D14" s="16">
        <v>4</v>
      </c>
      <c r="E14" s="18" t="s">
        <v>42</v>
      </c>
      <c r="F14" s="23" t="s">
        <v>43</v>
      </c>
    </row>
    <row r="15" spans="1:8" ht="57.6">
      <c r="A15" s="16" t="s">
        <v>44</v>
      </c>
      <c r="B15" s="24" t="s">
        <v>45</v>
      </c>
      <c r="C15" s="29" t="s">
        <v>41</v>
      </c>
      <c r="D15" s="16">
        <v>4</v>
      </c>
      <c r="E15" s="16" t="s">
        <v>46</v>
      </c>
      <c r="F15" s="23" t="s">
        <v>38</v>
      </c>
    </row>
    <row r="16" spans="1:8" ht="45.95">
      <c r="A16" s="16" t="s">
        <v>47</v>
      </c>
      <c r="B16" s="20" t="s">
        <v>48</v>
      </c>
      <c r="C16" s="23" t="s">
        <v>36</v>
      </c>
      <c r="D16" s="16">
        <v>1</v>
      </c>
      <c r="E16" s="16" t="s">
        <v>49</v>
      </c>
      <c r="F16" s="23" t="s">
        <v>38</v>
      </c>
    </row>
    <row r="17" spans="1:8" ht="30" customHeight="1">
      <c r="A17" s="16" t="s">
        <v>50</v>
      </c>
      <c r="B17" s="20" t="s">
        <v>51</v>
      </c>
      <c r="C17" s="23" t="s">
        <v>52</v>
      </c>
      <c r="D17" s="16">
        <v>6</v>
      </c>
      <c r="E17" s="27" t="s">
        <v>53</v>
      </c>
      <c r="F17" s="38" t="s">
        <v>13</v>
      </c>
    </row>
    <row r="18" spans="1:8" ht="57.6">
      <c r="A18" s="16" t="s">
        <v>54</v>
      </c>
      <c r="B18" s="28" t="s">
        <v>55</v>
      </c>
      <c r="C18" s="23" t="s">
        <v>56</v>
      </c>
      <c r="D18" s="18">
        <v>3</v>
      </c>
      <c r="E18" s="26" t="s">
        <v>57</v>
      </c>
      <c r="F18" s="38" t="s">
        <v>13</v>
      </c>
    </row>
    <row r="19" spans="1:8" ht="80.45">
      <c r="A19" s="16" t="s">
        <v>58</v>
      </c>
      <c r="B19" s="40" t="s">
        <v>59</v>
      </c>
      <c r="C19" s="16" t="s">
        <v>60</v>
      </c>
      <c r="D19" s="16">
        <v>5</v>
      </c>
      <c r="E19" s="42" t="s">
        <v>61</v>
      </c>
      <c r="F19" s="42" t="s">
        <v>62</v>
      </c>
    </row>
    <row r="20" spans="1:8">
      <c r="A20" s="2"/>
      <c r="B20" s="13"/>
      <c r="C20" s="41" t="s">
        <v>63</v>
      </c>
      <c r="D20" s="41">
        <f>SUM(D10:D19,D4:D8)</f>
        <v>70</v>
      </c>
      <c r="E20" s="14"/>
      <c r="F20" s="39"/>
      <c r="G20" s="21"/>
      <c r="H20" s="21"/>
    </row>
    <row r="21" spans="1:8">
      <c r="A21" s="2"/>
      <c r="B21" s="13"/>
      <c r="C21" s="8"/>
      <c r="D21" s="22"/>
      <c r="E21" s="14"/>
      <c r="F21" s="14"/>
      <c r="G21" s="21"/>
      <c r="H21" s="21"/>
    </row>
    <row r="22" spans="1:8">
      <c r="A22" s="50" t="s">
        <v>64</v>
      </c>
      <c r="B22" s="50"/>
      <c r="C22" s="50"/>
      <c r="D22" s="50"/>
      <c r="E22" s="50"/>
      <c r="F22" s="35"/>
      <c r="G22" s="21"/>
      <c r="H22" s="21"/>
    </row>
    <row r="23" spans="1:8" ht="13.5" customHeight="1">
      <c r="G23" s="21"/>
      <c r="H23" s="21"/>
    </row>
    <row r="29" spans="1:8">
      <c r="A29" s="9"/>
      <c r="B29" s="10"/>
      <c r="C29" s="10"/>
      <c r="D29" s="11"/>
      <c r="E29" s="11"/>
      <c r="F29" s="11"/>
    </row>
    <row r="30" spans="1:8">
      <c r="B30" s="7"/>
      <c r="C30" s="7"/>
      <c r="D30" s="8"/>
      <c r="E30" s="8"/>
      <c r="F30" s="8"/>
    </row>
    <row r="31" spans="1:8">
      <c r="B31" s="12"/>
      <c r="C31" s="12"/>
    </row>
    <row r="32" spans="1:8">
      <c r="A32" s="5"/>
      <c r="B32" s="5"/>
      <c r="C32" s="5"/>
      <c r="D32" s="6"/>
      <c r="E32" s="6"/>
      <c r="F32" s="6"/>
    </row>
    <row r="34" spans="1:6">
      <c r="A34" s="5"/>
      <c r="B34" s="5"/>
      <c r="C34" s="5"/>
      <c r="D34" s="6"/>
      <c r="E34" s="6"/>
      <c r="F34" s="6"/>
    </row>
    <row r="35" spans="1:6">
      <c r="A35" s="5"/>
      <c r="B35" s="5"/>
      <c r="C35" s="5"/>
      <c r="D35" s="6"/>
      <c r="E35" s="6"/>
      <c r="F35" s="6"/>
    </row>
    <row r="36" spans="1:6">
      <c r="A36" s="5"/>
      <c r="B36" s="5"/>
      <c r="C36" s="5"/>
      <c r="D36" s="6"/>
      <c r="E36" s="6"/>
      <c r="F36" s="6"/>
    </row>
    <row r="37" spans="1:6">
      <c r="A37" s="5"/>
    </row>
    <row r="38" spans="1:6">
      <c r="A38" s="5"/>
    </row>
    <row r="39" spans="1:6">
      <c r="A39" s="5"/>
      <c r="B39" s="7"/>
      <c r="C39" s="7"/>
      <c r="D39" s="8"/>
      <c r="E39" s="8"/>
      <c r="F39" s="8"/>
    </row>
    <row r="40" spans="1:6">
      <c r="A40" s="5"/>
    </row>
    <row r="41" spans="1:6">
      <c r="A41" s="5"/>
      <c r="B41" s="7"/>
      <c r="C41" s="7"/>
      <c r="D41" s="8"/>
      <c r="E41" s="8"/>
      <c r="F41" s="8"/>
    </row>
    <row r="42" spans="1:6">
      <c r="A42" s="5"/>
    </row>
    <row r="43" spans="1:6">
      <c r="A43" s="5"/>
      <c r="B43" s="7"/>
      <c r="C43" s="7"/>
      <c r="D43" s="8"/>
      <c r="E43" s="8"/>
      <c r="F43" s="8"/>
    </row>
    <row r="44" spans="1:6">
      <c r="A44" s="5"/>
    </row>
    <row r="45" spans="1:6">
      <c r="A45" s="5"/>
      <c r="B45" s="7"/>
      <c r="C45" s="7"/>
      <c r="D45" s="8"/>
      <c r="E45" s="8"/>
      <c r="F45" s="8"/>
    </row>
    <row r="46" spans="1:6">
      <c r="A46" s="5"/>
    </row>
    <row r="47" spans="1:6">
      <c r="A47" s="5"/>
    </row>
    <row r="48" spans="1:6">
      <c r="A48" s="5"/>
      <c r="B48" s="7"/>
      <c r="C48" s="7"/>
      <c r="D48" s="8"/>
      <c r="E48" s="8"/>
      <c r="F48" s="8"/>
    </row>
    <row r="49" spans="1:6">
      <c r="A49" s="5"/>
    </row>
    <row r="50" spans="1:6">
      <c r="A50" s="5"/>
    </row>
    <row r="51" spans="1:6">
      <c r="A51" s="5"/>
    </row>
    <row r="52" spans="1:6">
      <c r="A52" s="5"/>
      <c r="B52" s="7"/>
      <c r="C52" s="7"/>
      <c r="D52" s="8"/>
      <c r="E52" s="8"/>
      <c r="F52" s="8"/>
    </row>
    <row r="53" spans="1:6">
      <c r="A53" s="5"/>
    </row>
    <row r="54" spans="1:6">
      <c r="A54" s="5"/>
      <c r="B54" s="7"/>
      <c r="C54" s="7"/>
      <c r="D54" s="8"/>
      <c r="E54" s="8"/>
      <c r="F54" s="8"/>
    </row>
    <row r="55" spans="1:6">
      <c r="A55" s="5"/>
    </row>
    <row r="56" spans="1:6">
      <c r="A56" s="5"/>
    </row>
    <row r="57" spans="1:6">
      <c r="A57" s="5"/>
    </row>
  </sheetData>
  <protectedRanges>
    <protectedRange sqref="C1:F1 C10:C18 F12:F16" name="Bereik1"/>
    <protectedRange sqref="C19" name="Bereik1_1"/>
  </protectedRanges>
  <mergeCells count="3">
    <mergeCell ref="A1:B1"/>
    <mergeCell ref="C1:E1"/>
    <mergeCell ref="A22:E22"/>
  </mergeCells>
  <phoneticPr fontId="9" type="noConversion"/>
  <pageMargins left="0.74803149606299213" right="0.35433070866141736" top="0.82677165354330717" bottom="0.62992125984251968" header="0.51181102362204722" footer="0.23622047244094491"/>
  <pageSetup paperSize="9" scale="5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EA55F-DFE0-4857-8D34-70EF7120A33E}"/>
</file>

<file path=customXml/itemProps2.xml><?xml version="1.0" encoding="utf-8"?>
<ds:datastoreItem xmlns:ds="http://schemas.openxmlformats.org/officeDocument/2006/customXml" ds:itemID="{1F1F8533-0C6F-4D99-A756-19C0E4422EDA}"/>
</file>

<file path=customXml/itemProps3.xml><?xml version="1.0" encoding="utf-8"?>
<ds:datastoreItem xmlns:ds="http://schemas.openxmlformats.org/officeDocument/2006/customXml" ds:itemID="{1126495B-6823-4B77-82B0-22A1AF96B5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dcterms:created xsi:type="dcterms:W3CDTF">2008-02-01T08:20:49Z</dcterms:created>
  <dcterms:modified xsi:type="dcterms:W3CDTF">2025-03-07T09:07:35Z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