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7"/>
  <workbookPr defaultThemeVersion="124226"/>
  <mc:AlternateContent xmlns:mc="http://schemas.openxmlformats.org/markup-compatibility/2006">
    <mc:Choice Requires="x15">
      <x15ac:absPath xmlns:x15ac="http://schemas.microsoft.com/office/spreadsheetml/2010/11/ac" url="https://utrechtcloud.sharepoint.com/sites/Aanbestedingvoertuigen-Team-BV/Gedeelde documenten/General/1. Aanbestedingsstukken/2. Kraanhaak voertuigen en KCA voertuig/definitieve stukken/"/>
    </mc:Choice>
  </mc:AlternateContent>
  <xr:revisionPtr revIDLastSave="44" documentId="8_{93663DD9-5BA4-49A7-85A6-16D2D4ADBC65}" xr6:coauthVersionLast="47" xr6:coauthVersionMax="47" xr10:uidLastSave="{395E0ADD-660D-41FE-8154-A3E0EEA1A62A}"/>
  <bookViews>
    <workbookView xWindow="54495" yWindow="0" windowWidth="26010" windowHeight="20985" xr2:uid="{A931FB3A-30D7-4676-881D-E37C823A6E31}"/>
  </bookViews>
  <sheets>
    <sheet name="P2 Kw. gun.crit glas" sheetId="57" r:id="rId1"/>
  </sheets>
  <definedNames>
    <definedName name="_xlnm.Print_Area" localSheetId="0">'P2 Kw. gun.crit glas'!$A$1:$F$25</definedName>
    <definedName name="_xlnm.Print_Titles" localSheetId="0">'P2 Kw. gun.crit glas'!$1:$2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57" l="1"/>
</calcChain>
</file>

<file path=xl/sharedStrings.xml><?xml version="1.0" encoding="utf-8"?>
<sst xmlns="http://schemas.openxmlformats.org/spreadsheetml/2006/main" count="87" uniqueCount="65">
  <si>
    <t xml:space="preserve">Kwalitatieve gunningscriteria Perceel 2 </t>
  </si>
  <si>
    <t>Naam inschrijver: ……………………………….</t>
  </si>
  <si>
    <t>Nr.</t>
  </si>
  <si>
    <t>Gunningcriterium</t>
  </si>
  <si>
    <t>Antwoord</t>
  </si>
  <si>
    <t>Max. aantal punten</t>
  </si>
  <si>
    <t>Formule voor uw score</t>
  </si>
  <si>
    <t>Benaming bijlage/document</t>
  </si>
  <si>
    <t>Praktijkbeoordeling</t>
  </si>
  <si>
    <t>KG-2.01</t>
  </si>
  <si>
    <r>
      <rPr>
        <b/>
        <sz val="9"/>
        <color rgb="FF000000"/>
        <rFont val="Century Gothic"/>
        <family val="2"/>
      </rPr>
      <t xml:space="preserve">Gebruikerscomfort
</t>
    </r>
    <r>
      <rPr>
        <sz val="9"/>
        <color rgb="FF000000"/>
        <rFont val="Century Gothic"/>
        <family val="2"/>
      </rPr>
      <t>- in- en uitstappen van de cabine  
- been- en hoofdruimte 
- zitpositie   
- zicht van de chauffeur op de rechterspiegel 
- zicht van de chauffeur voor en rondom de cabine  
- geluid- en trillingsbeleving in de cabine   
- rij eigenschappen   
- bediening en eigenschappen van de zero emissie aandrijflijn   
- positie en ergonomie van de bedieningsorganen   
De beoordeling vindt plaats op basis van het geheel en niet per afzonderlijk genoemd aspect.</t>
    </r>
  </si>
  <si>
    <t>praktijkbeoordeling</t>
  </si>
  <si>
    <t>waardering beoordelingsteam / 5 x maximale punten</t>
  </si>
  <si>
    <t>N.v.t.</t>
  </si>
  <si>
    <t>KG-2.02</t>
  </si>
  <si>
    <r>
      <rPr>
        <b/>
        <sz val="9"/>
        <rFont val="Century Gothic"/>
        <family val="2"/>
      </rPr>
      <t>Diversen chassis</t>
    </r>
    <r>
      <rPr>
        <sz val="9"/>
        <rFont val="Century Gothic"/>
        <family val="2"/>
      </rPr>
      <t xml:space="preserve">
- kwaliteit en afwerking van het chassis
- bergruimte  in de cabine 
- bereikbaarheid voor dagelijks reparatie en onderhoud (lampen etc.)   
- veiligheid voor overige weggebruikers   
- veiligheid tijdens het werkproces  
De beoordeling vindt plaats op basis van het geheel en niet per afzonderlijk genoemd aspect.</t>
    </r>
  </si>
  <si>
    <t>KG-2.03</t>
  </si>
  <si>
    <r>
      <rPr>
        <b/>
        <sz val="9"/>
        <rFont val="Century Gothic"/>
        <family val="2"/>
      </rPr>
      <t>Bediening van de het haakarmsysteem</t>
    </r>
    <r>
      <rPr>
        <sz val="9"/>
        <rFont val="Century Gothic"/>
        <family val="2"/>
      </rPr>
      <t xml:space="preserve">
- bediening van de haakarmsysteem;
- diagnose van storing aan de haakarmsysteem; 
- positie en ergonomie van bedieningsknoppen; 
- snelheid van werken;
- veiligheid bij het werken.  
De beoordeling vindt plaats op basis van het geheel en niet per afzonderlijk genoemd aspect.</t>
    </r>
  </si>
  <si>
    <t>KG-2.04</t>
  </si>
  <si>
    <r>
      <rPr>
        <b/>
        <sz val="9"/>
        <rFont val="Century Gothic"/>
        <family val="2"/>
      </rPr>
      <t xml:space="preserve">Bediening van de laadkraan </t>
    </r>
    <r>
      <rPr>
        <sz val="9"/>
        <rFont val="Century Gothic"/>
        <family val="2"/>
      </rPr>
      <t xml:space="preserve">
- bediening van de steunpoten;
- bediening van de afstandsbediening;
- aansturing en bediening van de verschillende functies via de afstandsbediening;
- veiligheid bij het werken;
- snelheid en stabiliteit van de laadkraan;
- mogelijkheid tot nauwkeurig werken met de laadkraan;
- oppakken, ledigen en terugplaatsen van containers;
- diagnose van storing aan de laadkraan.
De beoordeling vindt plaats op basis van het geheel en niet per afzonderlijk genoemd aspect.</t>
    </r>
  </si>
  <si>
    <t>KG-2.05</t>
  </si>
  <si>
    <r>
      <rPr>
        <b/>
        <sz val="9"/>
        <rFont val="Century Gothic"/>
        <family val="2"/>
      </rPr>
      <t>Rangeren met het voertuig</t>
    </r>
    <r>
      <rPr>
        <sz val="9"/>
        <rFont val="Century Gothic"/>
        <family val="2"/>
      </rPr>
      <t xml:space="preserve">
- rangeren met het voertuig op een beperkte ruimte  </t>
    </r>
  </si>
  <si>
    <t>KG-2.06</t>
  </si>
  <si>
    <r>
      <rPr>
        <b/>
        <sz val="9"/>
        <rFont val="Century Gothic"/>
        <family val="2"/>
      </rPr>
      <t xml:space="preserve">Diversen opbouw 
</t>
    </r>
    <r>
      <rPr>
        <sz val="9"/>
        <rFont val="Century Gothic"/>
        <family val="2"/>
      </rPr>
      <t>- kwaliteit en afwerking van de opbouw 
- bereikbaarheid voor dagelijks reparatie en onderhoud 
- veiligheid tijdens het werkproces   
De beoordeling vindt plaats op basis van het geheel en niet per afzonderlijk genoemd aspect.</t>
    </r>
  </si>
  <si>
    <t>Technische criteria</t>
  </si>
  <si>
    <t>KG-2.07</t>
  </si>
  <si>
    <t>Is het voertuig voorzien van een resterende actieradius indicator?</t>
  </si>
  <si>
    <t>Ja/Nee</t>
  </si>
  <si>
    <t>Nee=0 punten
Ja=maximale punten</t>
  </si>
  <si>
    <t>KG-2.08</t>
  </si>
  <si>
    <t>Is het voertuig voorzien van banden die voldoen aan de onderstaande specificatie (geldend voor alle banden van het voertuig)?
De banden zijn voorzien van een labeling van tenminste ((volgens ISO 28580:2009):
- brandstof efficiency op stuuras: klasse C of beter
- brandstof efficiency op trekas: klasse D of beter
- grip op nat wegdek: klasse C of beter
- extern afrolgeluid: maximaal 72 dB(A)</t>
  </si>
  <si>
    <t>KG-2.09</t>
  </si>
  <si>
    <r>
      <t xml:space="preserve">Het netto laadvermogen bedraagt ten minste het in het programma van eisen vereiste minimum. Meer is wenselijk. 
Hoeveel kilogram bedraagt het netto laadvermogen van het voertuig? </t>
    </r>
    <r>
      <rPr>
        <b/>
        <sz val="9"/>
        <rFont val="Century Gothic"/>
        <family val="2"/>
      </rPr>
      <t>Aslastenberekening bijvoegen</t>
    </r>
  </si>
  <si>
    <t xml:space="preserve"> …... Kg</t>
  </si>
  <si>
    <t>19.500 kg of minder = 0 punten
19.501 - 19.750 kg = 0,25 punten
19.751 - 20.000 kg = 0,50 punten
20.001 - 20.250 kg = 1 punt
20.251 - 20.500 kg = 1,50 punten
20.501 kg of meer = 2 punten</t>
  </si>
  <si>
    <t>Naam: Aslastenberekening bijvoegen</t>
  </si>
  <si>
    <t>KG-2.10</t>
  </si>
  <si>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t>
    </r>
  </si>
  <si>
    <t xml:space="preserve"> …... mm</t>
  </si>
  <si>
    <t>8.150 mm of meer = 0 punten
8.000 - 8.149 mm = 0,50 punten
7.850 - 7.999 mm = 1 punt
7.700 - 7.849 mm = 1,50 punten
7.500 - 7.699 mm = 2 punten
7.499  mm of kleiner = 3 punten</t>
  </si>
  <si>
    <t>Naam: Tekening bijvoegen</t>
  </si>
  <si>
    <t>KG-2.11</t>
  </si>
  <si>
    <r>
      <t xml:space="preserve">Hoeveel bedraagt de hoogte van de cabinevloer ten opzichte van het maaiveld (voertuig voorzien van opbouw, rijklaar en in onbeladen toestand)? Zo laag mogelijk is wenselijk.  </t>
    </r>
    <r>
      <rPr>
        <b/>
        <sz val="9"/>
        <color theme="1"/>
        <rFont val="Century Gothic"/>
        <family val="2"/>
      </rPr>
      <t>Tekening bijvoegen waarin alle in de berekening gebruikte waarden zijn weergegeven.</t>
    </r>
  </si>
  <si>
    <t xml:space="preserve">  …... mm
</t>
  </si>
  <si>
    <r>
      <t xml:space="preserve">(1.450mm - uw aangeboden totale cabinevloer hoogte  / 50 
</t>
    </r>
    <r>
      <rPr>
        <u/>
        <sz val="9"/>
        <rFont val="Century Gothic"/>
        <family val="2"/>
      </rPr>
      <t>Het maximaal aantal te behalen punten bij dit criterium bedraagt 4 punten ongeacht een eventueel gunstigere uitkomst van de formule</t>
    </r>
  </si>
  <si>
    <t>Naam: Tekening bijvoegen waarin alle in de berekening gebruikte waarden zijn weergegeven</t>
  </si>
  <si>
    <t>KG-2.12</t>
  </si>
  <si>
    <r>
      <t xml:space="preserve">Hoeveel bedraagt de totale lengte van het voertuig (inclusief container)? Zo kort mogelijk is wenselijk.  </t>
    </r>
    <r>
      <rPr>
        <b/>
        <sz val="9"/>
        <rFont val="Century Gothic"/>
        <family val="2"/>
      </rPr>
      <t>Tekening bijvoegen</t>
    </r>
  </si>
  <si>
    <t xml:space="preserve"> …... mm
</t>
  </si>
  <si>
    <t>(Kortste totale lengte /  uw waarde) x maximale punten</t>
  </si>
  <si>
    <t>KG-2.13</t>
  </si>
  <si>
    <t>Beschikt het voertuig over een netto bruikbare accucapaciteit van tenminste 400 kWh (dat wil zeggen zonder tussentijds bijladen) of hoger (dat wil zeggen in accuopslagcapaciteit of gelijkwaardige equivalent indien een andere vorm van zero emissie wordt aangeboden)?</t>
  </si>
  <si>
    <t xml:space="preserve">Ja/Nee
</t>
  </si>
  <si>
    <t>Ja = maximale aantal punten
Nee = nul punten</t>
  </si>
  <si>
    <t>KG-2.14</t>
  </si>
  <si>
    <t>De garantietermijn op de complete zero emissie aandrijflijn (exclusief chassis, opbouw, banden opties en accessoires) bedraagt ten minste 96 maanden. Meer is wenselijk. Hoeveel maanden extra garantie (boven de verplichte 96 maanden) geeft inschrijver op de complete zero emissie aandrijflijn (exclusief opbouw, chassis, banden, opties en accessoires), met inachtneming van hetgeen gesteld in eis AE-86.  Per maand extra garantie dienen er tevens  2.500 extra kilometers bovenop de 240.000 km te worden gegarandeerd. Voorbeeld: Inschrijver geeft 12 extra maanden garantie op de zero emissie aandrijflijn. Dit leidt tot een totale garantie op de zero emissie aandrijflijk van 108 maanden en 270.000 kilometers.</t>
  </si>
  <si>
    <t>.. totaal aantal extra maanden volledige garantie op de completeaandrijflijn</t>
  </si>
  <si>
    <t>Per maand extra garantie 0,2 punt</t>
  </si>
  <si>
    <t>KG2.15</t>
  </si>
  <si>
    <t>Beschrijving Connected Functies</t>
  </si>
  <si>
    <t>Schriftelijke beoordeling</t>
  </si>
  <si>
    <t>Uitgebreide set functies voor zowel chassis als opbouw, duidelijk en relevant=5 punten
Beperkte set functies, duidelijk en relevant=2,5 punten
De aangeboden functies dragen niet bij kostenbesparingen of de functies zijn niet duidelijk omschreven=0 punten</t>
  </si>
  <si>
    <t>Hiertoe dient u in te leveren:
-	een beschrijvend document met welke functies aangeboden worden en 
-	op welke wijze deze functies bijdragen aan het verminderen van onderhouds- en reparatiekosten.</t>
  </si>
  <si>
    <t>Totaal</t>
  </si>
  <si>
    <t>Alle gele velden in te vullen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</si>
</sst>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38">
    <font>
      <sz val="10"/>
      <name val="Arial"/>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b/>
      <sz val="9"/>
      <color theme="1"/>
      <name val="Century Gothic"/>
      <family val="2"/>
    </font>
    <font>
      <b/>
      <sz val="9"/>
      <name val="Century Gothic"/>
      <family val="2"/>
    </font>
    <font>
      <u/>
      <sz val="9"/>
      <name val="Century Gothic"/>
      <family val="2"/>
    </font>
    <font>
      <sz val="11"/>
      <color theme="1"/>
      <name val="Calibri"/>
      <family val="2"/>
      <scheme val="minor"/>
    </font>
    <font>
      <sz val="11"/>
      <name val="Arial"/>
      <family val="2"/>
    </font>
    <font>
      <b/>
      <sz val="9.5"/>
      <name val="Century Gothic"/>
      <family val="2"/>
    </font>
    <font>
      <b/>
      <sz val="9"/>
      <color rgb="FF000000"/>
      <name val="Century Gothic"/>
      <family val="2"/>
    </font>
    <font>
      <sz val="9"/>
      <color rgb="FF000000"/>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359">
    <xf numFmtId="0" fontId="0" fillId="0" borderId="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164" fontId="7" fillId="0" borderId="0" applyFont="0" applyFill="0" applyBorder="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8" fillId="0" borderId="0"/>
    <xf numFmtId="0" fontId="2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44" fontId="28" fillId="0" borderId="0" applyFont="0" applyFill="0" applyBorder="0" applyAlignment="0" applyProtection="0"/>
    <xf numFmtId="44" fontId="28"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7" fillId="0" borderId="0"/>
    <xf numFmtId="0" fontId="28" fillId="0" borderId="0"/>
    <xf numFmtId="0" fontId="33"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0" borderId="0"/>
    <xf numFmtId="0" fontId="34" fillId="0" borderId="10"/>
    <xf numFmtId="0" fontId="34" fillId="0" borderId="10"/>
    <xf numFmtId="0" fontId="7" fillId="0" borderId="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4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164" fontId="7" fillId="0" borderId="0" applyFont="0" applyFill="0" applyBorder="0" applyAlignment="0" applyProtection="0"/>
    <xf numFmtId="0" fontId="33" fillId="0" borderId="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44" fontId="7" fillId="0" borderId="0" applyFont="0" applyFill="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3" fillId="20" borderId="1" applyNumberFormat="0" applyAlignment="0" applyProtection="0"/>
    <xf numFmtId="0" fontId="13" fillId="20"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17" fillId="7" borderId="1" applyNumberFormat="0" applyAlignment="0" applyProtection="0"/>
  </cellStyleXfs>
  <cellXfs count="50">
    <xf numFmtId="0" fontId="0" fillId="0" borderId="0" xfId="0"/>
    <xf numFmtId="0" fontId="4" fillId="0" borderId="0" xfId="544" applyFont="1" applyAlignment="1">
      <alignment vertical="center" wrapText="1"/>
    </xf>
    <xf numFmtId="0" fontId="4" fillId="0" borderId="0" xfId="544" applyFont="1" applyAlignment="1">
      <alignment horizontal="center" vertical="center" wrapText="1"/>
    </xf>
    <xf numFmtId="0" fontId="3" fillId="25" borderId="10" xfId="544" applyFont="1" applyFill="1" applyBorder="1" applyAlignment="1">
      <alignment horizontal="center" vertical="center" wrapText="1"/>
    </xf>
    <xf numFmtId="0" fontId="3" fillId="25" borderId="10" xfId="544" applyFont="1" applyFill="1" applyBorder="1" applyAlignment="1">
      <alignment vertical="center" wrapText="1"/>
    </xf>
    <xf numFmtId="0" fontId="5" fillId="0" borderId="0" xfId="544" applyFont="1" applyAlignment="1">
      <alignment vertical="center" wrapText="1"/>
    </xf>
    <xf numFmtId="0" fontId="5" fillId="0" borderId="0" xfId="544" applyFont="1" applyAlignment="1">
      <alignment horizontal="center" vertical="center" wrapText="1"/>
    </xf>
    <xf numFmtId="0" fontId="3" fillId="0" borderId="0" xfId="544" applyFont="1" applyAlignment="1">
      <alignment vertical="center" wrapText="1"/>
    </xf>
    <xf numFmtId="0" fontId="3" fillId="0" borderId="0" xfId="544" applyFont="1" applyAlignment="1">
      <alignment horizontal="center" vertical="center" wrapText="1"/>
    </xf>
    <xf numFmtId="0" fontId="6" fillId="0" borderId="0" xfId="544" applyFont="1" applyAlignment="1">
      <alignment vertical="center" wrapText="1"/>
    </xf>
    <xf numFmtId="0" fontId="2" fillId="0" borderId="0" xfId="544" applyFont="1" applyAlignment="1">
      <alignment vertical="center" wrapText="1"/>
    </xf>
    <xf numFmtId="0" fontId="2" fillId="0" borderId="0" xfId="544" applyFont="1" applyAlignment="1">
      <alignment horizontal="center" vertical="center" wrapText="1"/>
    </xf>
    <xf numFmtId="0" fontId="4" fillId="0" borderId="0" xfId="544" applyFont="1" applyAlignment="1">
      <alignment horizontal="left" vertical="center" wrapText="1"/>
    </xf>
    <xf numFmtId="0" fontId="4" fillId="26" borderId="0" xfId="544" applyFont="1" applyFill="1" applyAlignment="1">
      <alignment vertical="center" wrapText="1"/>
    </xf>
    <xf numFmtId="0" fontId="29" fillId="0" borderId="0" xfId="543" applyFont="1" applyAlignment="1">
      <alignment horizontal="center" vertical="center" wrapText="1"/>
    </xf>
    <xf numFmtId="0" fontId="8" fillId="0" borderId="10" xfId="0" applyFont="1" applyBorder="1" applyAlignment="1">
      <alignment horizontal="center" vertical="center" wrapText="1"/>
    </xf>
    <xf numFmtId="0" fontId="8" fillId="0" borderId="10" xfId="543" applyFont="1" applyBorder="1" applyAlignment="1">
      <alignment horizontal="center" vertical="center" wrapText="1"/>
    </xf>
    <xf numFmtId="0" fontId="8" fillId="0" borderId="10" xfId="543" applyFont="1" applyBorder="1" applyAlignment="1">
      <alignment vertical="center" wrapText="1"/>
    </xf>
    <xf numFmtId="0" fontId="8" fillId="27" borderId="10" xfId="543" applyFont="1" applyFill="1" applyBorder="1" applyAlignment="1">
      <alignment horizontal="center" vertical="center" wrapText="1"/>
    </xf>
    <xf numFmtId="0" fontId="8" fillId="27" borderId="10" xfId="543" applyFont="1" applyFill="1" applyBorder="1" applyAlignment="1">
      <alignment vertical="center" wrapText="1"/>
    </xf>
    <xf numFmtId="0" fontId="8" fillId="27" borderId="10" xfId="543" applyFont="1" applyFill="1" applyBorder="1" applyAlignment="1">
      <alignment horizontal="left" vertical="center" wrapText="1"/>
    </xf>
    <xf numFmtId="0" fontId="8" fillId="0" borderId="0" xfId="543" applyFont="1" applyAlignment="1">
      <alignment vertical="center" wrapText="1"/>
    </xf>
    <xf numFmtId="0" fontId="35" fillId="0" borderId="0" xfId="544" applyFont="1" applyAlignment="1">
      <alignment horizontal="center" vertical="center" wrapText="1"/>
    </xf>
    <xf numFmtId="0" fontId="8" fillId="0" borderId="10" xfId="0" applyFont="1" applyBorder="1" applyAlignment="1">
      <alignment vertical="center" wrapText="1"/>
    </xf>
    <xf numFmtId="0" fontId="8" fillId="26" borderId="10" xfId="0" applyFont="1" applyFill="1" applyBorder="1" applyAlignment="1">
      <alignment vertical="center" wrapText="1"/>
    </xf>
    <xf numFmtId="0" fontId="8" fillId="28" borderId="10" xfId="543" applyFont="1" applyFill="1" applyBorder="1" applyAlignment="1">
      <alignment horizontal="center" vertical="center" wrapText="1"/>
    </xf>
    <xf numFmtId="0" fontId="8" fillId="0" borderId="10" xfId="0" applyFont="1" applyBorder="1" applyAlignment="1">
      <alignment horizontal="left" vertical="center" wrapText="1"/>
    </xf>
    <xf numFmtId="0" fontId="1" fillId="0" borderId="10" xfId="543" applyFont="1" applyBorder="1" applyAlignment="1">
      <alignment horizontal="left" vertical="center" wrapText="1"/>
    </xf>
    <xf numFmtId="0" fontId="3" fillId="25" borderId="11" xfId="544" applyFont="1" applyFill="1" applyBorder="1" applyAlignment="1">
      <alignment horizontal="center" vertical="center" wrapText="1"/>
    </xf>
    <xf numFmtId="0" fontId="8" fillId="27" borderId="11" xfId="543" quotePrefix="1" applyFont="1" applyFill="1" applyBorder="1" applyAlignment="1">
      <alignment horizontal="center" vertical="center" wrapText="1"/>
    </xf>
    <xf numFmtId="0" fontId="8" fillId="27" borderId="11" xfId="543" applyFont="1" applyFill="1" applyBorder="1" applyAlignment="1">
      <alignment horizontal="center" vertical="center" wrapText="1"/>
    </xf>
    <xf numFmtId="0" fontId="1" fillId="27" borderId="10" xfId="543" applyFont="1" applyFill="1" applyBorder="1" applyAlignment="1">
      <alignment vertical="center" wrapText="1"/>
    </xf>
    <xf numFmtId="0" fontId="1" fillId="28" borderId="10" xfId="543" applyFont="1" applyFill="1" applyBorder="1" applyAlignment="1">
      <alignment horizontal="center" vertical="center" wrapText="1"/>
    </xf>
    <xf numFmtId="0" fontId="1" fillId="0" borderId="11" xfId="543" applyFont="1" applyBorder="1" applyAlignment="1">
      <alignment horizontal="center" vertical="center" wrapText="1"/>
    </xf>
    <xf numFmtId="0" fontId="3" fillId="28" borderId="0" xfId="543" applyFont="1" applyFill="1" applyAlignment="1">
      <alignment horizontal="center" vertical="center" wrapText="1"/>
    </xf>
    <xf numFmtId="0" fontId="37" fillId="27" borderId="10" xfId="543" applyFont="1" applyFill="1" applyBorder="1" applyAlignment="1">
      <alignment horizontal="left" vertical="center" wrapText="1"/>
    </xf>
    <xf numFmtId="0" fontId="2" fillId="24" borderId="12" xfId="544" applyFont="1" applyFill="1" applyBorder="1" applyAlignment="1">
      <alignment horizontal="center" vertical="center" wrapText="1"/>
    </xf>
    <xf numFmtId="0" fontId="3" fillId="25" borderId="12" xfId="544" applyFont="1" applyFill="1" applyBorder="1" applyAlignment="1">
      <alignment horizontal="center" vertical="center" wrapText="1"/>
    </xf>
    <xf numFmtId="0" fontId="8" fillId="27" borderId="10" xfId="543" quotePrefix="1" applyFont="1" applyFill="1" applyBorder="1" applyAlignment="1">
      <alignment horizontal="center" vertical="center" wrapText="1"/>
    </xf>
    <xf numFmtId="0" fontId="1" fillId="0" borderId="10" xfId="543" applyFont="1" applyBorder="1" applyAlignment="1">
      <alignment vertical="center" wrapText="1"/>
    </xf>
    <xf numFmtId="0" fontId="3" fillId="0" borderId="13" xfId="544" applyFont="1" applyBorder="1" applyAlignment="1">
      <alignment horizontal="center" vertical="center" wrapText="1"/>
    </xf>
    <xf numFmtId="0" fontId="8" fillId="0" borderId="10" xfId="543" quotePrefix="1" applyFont="1" applyBorder="1" applyAlignment="1">
      <alignment horizontal="center" vertical="center" wrapText="1"/>
    </xf>
    <xf numFmtId="0" fontId="2" fillId="24" borderId="13" xfId="0" applyFont="1" applyFill="1" applyBorder="1" applyAlignment="1">
      <alignment vertical="center" wrapText="1"/>
    </xf>
    <xf numFmtId="0" fontId="2" fillId="24" borderId="13" xfId="544" applyFont="1" applyFill="1" applyBorder="1" applyAlignment="1">
      <alignment vertical="center" wrapText="1"/>
    </xf>
    <xf numFmtId="0" fontId="2" fillId="24" borderId="13" xfId="544" applyFont="1" applyFill="1" applyBorder="1" applyAlignment="1">
      <alignment horizontal="center" vertical="center" wrapText="1"/>
    </xf>
    <xf numFmtId="0" fontId="2" fillId="24" borderId="14" xfId="544" applyFont="1" applyFill="1" applyBorder="1" applyAlignment="1">
      <alignment horizontal="center" vertical="center" wrapText="1"/>
    </xf>
    <xf numFmtId="0" fontId="10" fillId="28" borderId="10" xfId="544" applyFont="1" applyFill="1" applyBorder="1" applyAlignment="1">
      <alignment horizontal="left" wrapText="1"/>
    </xf>
    <xf numFmtId="0" fontId="10" fillId="0" borderId="10" xfId="544" applyFont="1" applyBorder="1" applyAlignment="1">
      <alignment horizontal="left" vertical="center" wrapText="1"/>
    </xf>
    <xf numFmtId="0" fontId="10" fillId="28" borderId="10" xfId="544" applyFont="1" applyFill="1" applyBorder="1" applyAlignment="1">
      <alignment horizontal="left" wrapText="1"/>
    </xf>
    <xf numFmtId="0" fontId="3" fillId="28" borderId="0" xfId="543" applyFont="1" applyFill="1" applyAlignment="1">
      <alignment horizontal="center" vertical="center" wrapText="1"/>
    </xf>
  </cellXfs>
  <cellStyles count="135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2 2" xfId="1301" xr:uid="{00000000-0005-0000-0000-00006A010000}"/>
    <cellStyle name="Berekening 10 2 3" xfId="1068" xr:uid="{00000000-0005-0000-0000-00006B010000}"/>
    <cellStyle name="Berekening 10 3" xfId="678" xr:uid="{00000000-0005-0000-0000-00006C010000}"/>
    <cellStyle name="Berekening 10 3 2" xfId="1337" xr:uid="{00000000-0005-0000-0000-00006D010000}"/>
    <cellStyle name="Berekening 10 3 3" xfId="1069" xr:uid="{00000000-0005-0000-0000-00006E010000}"/>
    <cellStyle name="Berekening 10 4" xfId="900" xr:uid="{00000000-0005-0000-0000-00006F010000}"/>
    <cellStyle name="Berekening 10 4 2" xfId="1313" xr:uid="{00000000-0005-0000-0000-000070010000}"/>
    <cellStyle name="Berekening 10 5" xfId="870" xr:uid="{00000000-0005-0000-0000-000071010000}"/>
    <cellStyle name="Berekening 10 6" xfId="869" xr:uid="{00000000-0005-0000-0000-000072010000}"/>
    <cellStyle name="Berekening 11" xfId="362" xr:uid="{00000000-0005-0000-0000-000073010000}"/>
    <cellStyle name="Berekening 11 2" xfId="679" xr:uid="{00000000-0005-0000-0000-000074010000}"/>
    <cellStyle name="Berekening 11 2 2" xfId="1248" xr:uid="{00000000-0005-0000-0000-000075010000}"/>
    <cellStyle name="Berekening 11 2 3" xfId="1070" xr:uid="{00000000-0005-0000-0000-000076010000}"/>
    <cellStyle name="Berekening 11 3" xfId="680" xr:uid="{00000000-0005-0000-0000-000077010000}"/>
    <cellStyle name="Berekening 11 3 2" xfId="1302" xr:uid="{00000000-0005-0000-0000-000078010000}"/>
    <cellStyle name="Berekening 11 3 3" xfId="1071" xr:uid="{00000000-0005-0000-0000-000079010000}"/>
    <cellStyle name="Berekening 11 4" xfId="901" xr:uid="{00000000-0005-0000-0000-00007A010000}"/>
    <cellStyle name="Berekening 11 4 2" xfId="1269" xr:uid="{00000000-0005-0000-0000-00007B010000}"/>
    <cellStyle name="Berekening 11 5" xfId="871" xr:uid="{00000000-0005-0000-0000-00007C010000}"/>
    <cellStyle name="Berekening 11 6" xfId="868" xr:uid="{00000000-0005-0000-0000-00007D010000}"/>
    <cellStyle name="Berekening 12" xfId="363" xr:uid="{00000000-0005-0000-0000-00007E010000}"/>
    <cellStyle name="Berekening 12 2" xfId="681" xr:uid="{00000000-0005-0000-0000-00007F010000}"/>
    <cellStyle name="Berekening 12 2 2" xfId="1338" xr:uid="{00000000-0005-0000-0000-000080010000}"/>
    <cellStyle name="Berekening 12 2 3" xfId="1072" xr:uid="{00000000-0005-0000-0000-000081010000}"/>
    <cellStyle name="Berekening 12 3" xfId="682" xr:uid="{00000000-0005-0000-0000-000082010000}"/>
    <cellStyle name="Berekening 12 3 2" xfId="1249" xr:uid="{00000000-0005-0000-0000-000083010000}"/>
    <cellStyle name="Berekening 12 3 3" xfId="1073" xr:uid="{00000000-0005-0000-0000-000084010000}"/>
    <cellStyle name="Berekening 12 4" xfId="902" xr:uid="{00000000-0005-0000-0000-000085010000}"/>
    <cellStyle name="Berekening 12 4 2" xfId="1233" xr:uid="{00000000-0005-0000-0000-000086010000}"/>
    <cellStyle name="Berekening 12 5" xfId="872" xr:uid="{00000000-0005-0000-0000-000087010000}"/>
    <cellStyle name="Berekening 12 6" xfId="867" xr:uid="{00000000-0005-0000-0000-000088010000}"/>
    <cellStyle name="Berekening 13" xfId="364" xr:uid="{00000000-0005-0000-0000-000089010000}"/>
    <cellStyle name="Berekening 13 2" xfId="683" xr:uid="{00000000-0005-0000-0000-00008A010000}"/>
    <cellStyle name="Berekening 13 2 2" xfId="1303" xr:uid="{00000000-0005-0000-0000-00008B010000}"/>
    <cellStyle name="Berekening 13 2 3" xfId="1074" xr:uid="{00000000-0005-0000-0000-00008C010000}"/>
    <cellStyle name="Berekening 13 3" xfId="684" xr:uid="{00000000-0005-0000-0000-00008D010000}"/>
    <cellStyle name="Berekening 13 3 2" xfId="1339" xr:uid="{00000000-0005-0000-0000-00008E010000}"/>
    <cellStyle name="Berekening 13 3 3" xfId="1075" xr:uid="{00000000-0005-0000-0000-00008F010000}"/>
    <cellStyle name="Berekening 13 4" xfId="903" xr:uid="{00000000-0005-0000-0000-000090010000}"/>
    <cellStyle name="Berekening 13 4 2" xfId="1314" xr:uid="{00000000-0005-0000-0000-000091010000}"/>
    <cellStyle name="Berekening 13 5" xfId="873" xr:uid="{00000000-0005-0000-0000-000092010000}"/>
    <cellStyle name="Berekening 13 6" xfId="866" xr:uid="{00000000-0005-0000-0000-000093010000}"/>
    <cellStyle name="Berekening 14" xfId="365" xr:uid="{00000000-0005-0000-0000-000094010000}"/>
    <cellStyle name="Berekening 14 2" xfId="685" xr:uid="{00000000-0005-0000-0000-000095010000}"/>
    <cellStyle name="Berekening 14 2 2" xfId="1250" xr:uid="{00000000-0005-0000-0000-000096010000}"/>
    <cellStyle name="Berekening 14 2 3" xfId="1076" xr:uid="{00000000-0005-0000-0000-000097010000}"/>
    <cellStyle name="Berekening 14 3" xfId="686" xr:uid="{00000000-0005-0000-0000-000098010000}"/>
    <cellStyle name="Berekening 14 3 2" xfId="1316" xr:uid="{00000000-0005-0000-0000-000099010000}"/>
    <cellStyle name="Berekening 14 3 3" xfId="1077" xr:uid="{00000000-0005-0000-0000-00009A010000}"/>
    <cellStyle name="Berekening 14 4" xfId="904" xr:uid="{00000000-0005-0000-0000-00009B010000}"/>
    <cellStyle name="Berekening 14 4 2" xfId="1326" xr:uid="{00000000-0005-0000-0000-00009C010000}"/>
    <cellStyle name="Berekening 14 5" xfId="874" xr:uid="{00000000-0005-0000-0000-00009D010000}"/>
    <cellStyle name="Berekening 14 6" xfId="865" xr:uid="{00000000-0005-0000-0000-00009E010000}"/>
    <cellStyle name="Berekening 15" xfId="366" xr:uid="{00000000-0005-0000-0000-00009F010000}"/>
    <cellStyle name="Berekening 15 2" xfId="687" xr:uid="{00000000-0005-0000-0000-0000A0010000}"/>
    <cellStyle name="Berekening 15 2 2" xfId="1327" xr:uid="{00000000-0005-0000-0000-0000A1010000}"/>
    <cellStyle name="Berekening 15 2 3" xfId="1078" xr:uid="{00000000-0005-0000-0000-0000A2010000}"/>
    <cellStyle name="Berekening 15 3" xfId="688" xr:uid="{00000000-0005-0000-0000-0000A3010000}"/>
    <cellStyle name="Berekening 15 3 2" xfId="1304" xr:uid="{00000000-0005-0000-0000-0000A4010000}"/>
    <cellStyle name="Berekening 15 3 3" xfId="1079" xr:uid="{00000000-0005-0000-0000-0000A5010000}"/>
    <cellStyle name="Berekening 15 4" xfId="905" xr:uid="{00000000-0005-0000-0000-0000A6010000}"/>
    <cellStyle name="Berekening 15 4 2" xfId="1295" xr:uid="{00000000-0005-0000-0000-0000A7010000}"/>
    <cellStyle name="Berekening 15 5" xfId="875" xr:uid="{00000000-0005-0000-0000-0000A8010000}"/>
    <cellStyle name="Berekening 15 6" xfId="864" xr:uid="{00000000-0005-0000-0000-0000A9010000}"/>
    <cellStyle name="Berekening 16" xfId="367" xr:uid="{00000000-0005-0000-0000-0000AA010000}"/>
    <cellStyle name="Berekening 16 2" xfId="689" xr:uid="{00000000-0005-0000-0000-0000AB010000}"/>
    <cellStyle name="Berekening 16 2 2" xfId="1349" xr:uid="{00000000-0005-0000-0000-0000AC010000}"/>
    <cellStyle name="Berekening 16 2 3" xfId="1080" xr:uid="{00000000-0005-0000-0000-0000AD010000}"/>
    <cellStyle name="Berekening 16 3" xfId="690" xr:uid="{00000000-0005-0000-0000-0000AE010000}"/>
    <cellStyle name="Berekening 16 3 2" xfId="1328" xr:uid="{00000000-0005-0000-0000-0000AF010000}"/>
    <cellStyle name="Berekening 16 3 3" xfId="1081" xr:uid="{00000000-0005-0000-0000-0000B0010000}"/>
    <cellStyle name="Berekening 16 4" xfId="906" xr:uid="{00000000-0005-0000-0000-0000B1010000}"/>
    <cellStyle name="Berekening 16 4 2" xfId="1330" xr:uid="{00000000-0005-0000-0000-0000B2010000}"/>
    <cellStyle name="Berekening 16 5" xfId="876" xr:uid="{00000000-0005-0000-0000-0000B3010000}"/>
    <cellStyle name="Berekening 16 6" xfId="863" xr:uid="{00000000-0005-0000-0000-0000B4010000}"/>
    <cellStyle name="Berekening 2" xfId="368" xr:uid="{00000000-0005-0000-0000-0000B5010000}"/>
    <cellStyle name="Berekening 2 2" xfId="691" xr:uid="{00000000-0005-0000-0000-0000B6010000}"/>
    <cellStyle name="Berekening 2 2 2" xfId="1340" xr:uid="{00000000-0005-0000-0000-0000B7010000}"/>
    <cellStyle name="Berekening 2 2 3" xfId="1082" xr:uid="{00000000-0005-0000-0000-0000B8010000}"/>
    <cellStyle name="Berekening 2 3" xfId="692" xr:uid="{00000000-0005-0000-0000-0000B9010000}"/>
    <cellStyle name="Berekening 2 3 2" xfId="1260" xr:uid="{00000000-0005-0000-0000-0000BA010000}"/>
    <cellStyle name="Berekening 2 3 3" xfId="1083" xr:uid="{00000000-0005-0000-0000-0000BB010000}"/>
    <cellStyle name="Berekening 2 4" xfId="907" xr:uid="{00000000-0005-0000-0000-0000BC010000}"/>
    <cellStyle name="Berekening 2 4 2" xfId="1234" xr:uid="{00000000-0005-0000-0000-0000BD010000}"/>
    <cellStyle name="Berekening 2 5" xfId="877" xr:uid="{00000000-0005-0000-0000-0000BE010000}"/>
    <cellStyle name="Berekening 2 6" xfId="862" xr:uid="{00000000-0005-0000-0000-0000BF010000}"/>
    <cellStyle name="Berekening 3" xfId="369" xr:uid="{00000000-0005-0000-0000-0000C0010000}"/>
    <cellStyle name="Berekening 3 2" xfId="693" xr:uid="{00000000-0005-0000-0000-0000C1010000}"/>
    <cellStyle name="Berekening 3 2 2" xfId="1329" xr:uid="{00000000-0005-0000-0000-0000C2010000}"/>
    <cellStyle name="Berekening 3 2 3" xfId="1084" xr:uid="{00000000-0005-0000-0000-0000C3010000}"/>
    <cellStyle name="Berekening 3 3" xfId="694" xr:uid="{00000000-0005-0000-0000-0000C4010000}"/>
    <cellStyle name="Berekening 3 3 2" xfId="1251" xr:uid="{00000000-0005-0000-0000-0000C5010000}"/>
    <cellStyle name="Berekening 3 3 3" xfId="1085" xr:uid="{00000000-0005-0000-0000-0000C6010000}"/>
    <cellStyle name="Berekening 3 4" xfId="908" xr:uid="{00000000-0005-0000-0000-0000C7010000}"/>
    <cellStyle name="Berekening 3 4 2" xfId="1235" xr:uid="{00000000-0005-0000-0000-0000C8010000}"/>
    <cellStyle name="Berekening 3 5" xfId="878" xr:uid="{00000000-0005-0000-0000-0000C9010000}"/>
    <cellStyle name="Berekening 3 6" xfId="861" xr:uid="{00000000-0005-0000-0000-0000CA010000}"/>
    <cellStyle name="Berekening 4" xfId="370" xr:uid="{00000000-0005-0000-0000-0000CB010000}"/>
    <cellStyle name="Berekening 4 2" xfId="695" xr:uid="{00000000-0005-0000-0000-0000CC010000}"/>
    <cellStyle name="Berekening 4 2 2" xfId="1317" xr:uid="{00000000-0005-0000-0000-0000CD010000}"/>
    <cellStyle name="Berekening 4 2 3" xfId="1086" xr:uid="{00000000-0005-0000-0000-0000CE010000}"/>
    <cellStyle name="Berekening 4 3" xfId="696" xr:uid="{00000000-0005-0000-0000-0000CF010000}"/>
    <cellStyle name="Berekening 4 3 2" xfId="1270" xr:uid="{00000000-0005-0000-0000-0000D0010000}"/>
    <cellStyle name="Berekening 4 3 3" xfId="1087" xr:uid="{00000000-0005-0000-0000-0000D1010000}"/>
    <cellStyle name="Berekening 4 4" xfId="909" xr:uid="{00000000-0005-0000-0000-0000D2010000}"/>
    <cellStyle name="Berekening 4 4 2" xfId="1236" xr:uid="{00000000-0005-0000-0000-0000D3010000}"/>
    <cellStyle name="Berekening 4 5" xfId="879" xr:uid="{00000000-0005-0000-0000-0000D4010000}"/>
    <cellStyle name="Berekening 4 6" xfId="860" xr:uid="{00000000-0005-0000-0000-0000D5010000}"/>
    <cellStyle name="Berekening 5" xfId="371" xr:uid="{00000000-0005-0000-0000-0000D6010000}"/>
    <cellStyle name="Berekening 5 2" xfId="697" xr:uid="{00000000-0005-0000-0000-0000D7010000}"/>
    <cellStyle name="Berekening 5 2 2" xfId="1305" xr:uid="{00000000-0005-0000-0000-0000D8010000}"/>
    <cellStyle name="Berekening 5 2 3" xfId="1088" xr:uid="{00000000-0005-0000-0000-0000D9010000}"/>
    <cellStyle name="Berekening 5 3" xfId="698" xr:uid="{00000000-0005-0000-0000-0000DA010000}"/>
    <cellStyle name="Berekening 5 3 2" xfId="1350" xr:uid="{00000000-0005-0000-0000-0000DB010000}"/>
    <cellStyle name="Berekening 5 3 3" xfId="1089" xr:uid="{00000000-0005-0000-0000-0000DC010000}"/>
    <cellStyle name="Berekening 5 4" xfId="910" xr:uid="{00000000-0005-0000-0000-0000DD010000}"/>
    <cellStyle name="Berekening 5 4 2" xfId="1237" xr:uid="{00000000-0005-0000-0000-0000DE010000}"/>
    <cellStyle name="Berekening 5 5" xfId="880" xr:uid="{00000000-0005-0000-0000-0000DF010000}"/>
    <cellStyle name="Berekening 5 6" xfId="859" xr:uid="{00000000-0005-0000-0000-0000E0010000}"/>
    <cellStyle name="Berekening 6" xfId="372" xr:uid="{00000000-0005-0000-0000-0000E1010000}"/>
    <cellStyle name="Berekening 6 2" xfId="699" xr:uid="{00000000-0005-0000-0000-0000E2010000}"/>
    <cellStyle name="Berekening 6 2 2" xfId="1271" xr:uid="{00000000-0005-0000-0000-0000E3010000}"/>
    <cellStyle name="Berekening 6 2 3" xfId="1090" xr:uid="{00000000-0005-0000-0000-0000E4010000}"/>
    <cellStyle name="Berekening 6 3" xfId="700" xr:uid="{00000000-0005-0000-0000-0000E5010000}"/>
    <cellStyle name="Berekening 6 3 2" xfId="1341" xr:uid="{00000000-0005-0000-0000-0000E6010000}"/>
    <cellStyle name="Berekening 6 3 3" xfId="1091" xr:uid="{00000000-0005-0000-0000-0000E7010000}"/>
    <cellStyle name="Berekening 6 4" xfId="911" xr:uid="{00000000-0005-0000-0000-0000E8010000}"/>
    <cellStyle name="Berekening 6 4 2" xfId="1238" xr:uid="{00000000-0005-0000-0000-0000E9010000}"/>
    <cellStyle name="Berekening 6 5" xfId="881" xr:uid="{00000000-0005-0000-0000-0000EA010000}"/>
    <cellStyle name="Berekening 6 6" xfId="858" xr:uid="{00000000-0005-0000-0000-0000EB010000}"/>
    <cellStyle name="Berekening 7" xfId="373" xr:uid="{00000000-0005-0000-0000-0000EC010000}"/>
    <cellStyle name="Berekening 7 2" xfId="701" xr:uid="{00000000-0005-0000-0000-0000ED010000}"/>
    <cellStyle name="Berekening 7 2 2" xfId="1261" xr:uid="{00000000-0005-0000-0000-0000EE010000}"/>
    <cellStyle name="Berekening 7 2 3" xfId="1092" xr:uid="{00000000-0005-0000-0000-0000EF010000}"/>
    <cellStyle name="Berekening 7 3" xfId="702" xr:uid="{00000000-0005-0000-0000-0000F0010000}"/>
    <cellStyle name="Berekening 7 3 2" xfId="1272" xr:uid="{00000000-0005-0000-0000-0000F1010000}"/>
    <cellStyle name="Berekening 7 3 3" xfId="1093" xr:uid="{00000000-0005-0000-0000-0000F2010000}"/>
    <cellStyle name="Berekening 7 4" xfId="912" xr:uid="{00000000-0005-0000-0000-0000F3010000}"/>
    <cellStyle name="Berekening 7 4 2" xfId="1239" xr:uid="{00000000-0005-0000-0000-0000F4010000}"/>
    <cellStyle name="Berekening 7 5" xfId="882" xr:uid="{00000000-0005-0000-0000-0000F5010000}"/>
    <cellStyle name="Berekening 7 6" xfId="857" xr:uid="{00000000-0005-0000-0000-0000F6010000}"/>
    <cellStyle name="Berekening 8" xfId="374" xr:uid="{00000000-0005-0000-0000-0000F7010000}"/>
    <cellStyle name="Berekening 8 2" xfId="703" xr:uid="{00000000-0005-0000-0000-0000F8010000}"/>
    <cellStyle name="Berekening 8 2 2" xfId="1252" xr:uid="{00000000-0005-0000-0000-0000F9010000}"/>
    <cellStyle name="Berekening 8 2 3" xfId="1094" xr:uid="{00000000-0005-0000-0000-0000FA010000}"/>
    <cellStyle name="Berekening 8 3" xfId="704" xr:uid="{00000000-0005-0000-0000-0000FB010000}"/>
    <cellStyle name="Berekening 8 3 2" xfId="1318" xr:uid="{00000000-0005-0000-0000-0000FC010000}"/>
    <cellStyle name="Berekening 8 3 3" xfId="1095" xr:uid="{00000000-0005-0000-0000-0000FD010000}"/>
    <cellStyle name="Berekening 8 4" xfId="913" xr:uid="{00000000-0005-0000-0000-0000FE010000}"/>
    <cellStyle name="Berekening 8 4 2" xfId="1240" xr:uid="{00000000-0005-0000-0000-0000FF010000}"/>
    <cellStyle name="Berekening 8 5" xfId="883" xr:uid="{00000000-0005-0000-0000-000000020000}"/>
    <cellStyle name="Berekening 8 6" xfId="856" xr:uid="{00000000-0005-0000-0000-000001020000}"/>
    <cellStyle name="Berekening 9" xfId="375" xr:uid="{00000000-0005-0000-0000-000002020000}"/>
    <cellStyle name="Berekening 9 2" xfId="705" xr:uid="{00000000-0005-0000-0000-000003020000}"/>
    <cellStyle name="Berekening 9 2 2" xfId="1273" xr:uid="{00000000-0005-0000-0000-000004020000}"/>
    <cellStyle name="Berekening 9 2 3" xfId="1096" xr:uid="{00000000-0005-0000-0000-000005020000}"/>
    <cellStyle name="Berekening 9 3" xfId="706" xr:uid="{00000000-0005-0000-0000-000006020000}"/>
    <cellStyle name="Berekening 9 3 2" xfId="1306" xr:uid="{00000000-0005-0000-0000-000007020000}"/>
    <cellStyle name="Berekening 9 3 3" xfId="1097" xr:uid="{00000000-0005-0000-0000-000008020000}"/>
    <cellStyle name="Berekening 9 4" xfId="914" xr:uid="{00000000-0005-0000-0000-000009020000}"/>
    <cellStyle name="Berekening 9 4 2" xfId="1241" xr:uid="{00000000-0005-0000-0000-00000A020000}"/>
    <cellStyle name="Berekening 9 5" xfId="884" xr:uid="{00000000-0005-0000-0000-00000B020000}"/>
    <cellStyle name="Berekening 9 6" xfId="855" xr:uid="{00000000-0005-0000-0000-00000C020000}"/>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2" xfId="707" xr:uid="{00000000-0005-0000-0000-00003C020000}"/>
    <cellStyle name="Invoer 10 2 2" xfId="1351" xr:uid="{00000000-0005-0000-0000-00003D020000}"/>
    <cellStyle name="Invoer 10 2 3" xfId="1098" xr:uid="{00000000-0005-0000-0000-00003E020000}"/>
    <cellStyle name="Invoer 10 3" xfId="708" xr:uid="{00000000-0005-0000-0000-00003F020000}"/>
    <cellStyle name="Invoer 10 3 2" xfId="1274" xr:uid="{00000000-0005-0000-0000-000040020000}"/>
    <cellStyle name="Invoer 10 3 3" xfId="1099" xr:uid="{00000000-0005-0000-0000-000041020000}"/>
    <cellStyle name="Invoer 10 4" xfId="915" xr:uid="{00000000-0005-0000-0000-000042020000}"/>
    <cellStyle name="Invoer 10 4 2" xfId="1228" xr:uid="{00000000-0005-0000-0000-000043020000}"/>
    <cellStyle name="Invoer 10 5" xfId="885" xr:uid="{00000000-0005-0000-0000-000044020000}"/>
    <cellStyle name="Invoer 10 6" xfId="854" xr:uid="{00000000-0005-0000-0000-000045020000}"/>
    <cellStyle name="Invoer 11" xfId="423" xr:uid="{00000000-0005-0000-0000-000046020000}"/>
    <cellStyle name="Invoer 11 2" xfId="709" xr:uid="{00000000-0005-0000-0000-000047020000}"/>
    <cellStyle name="Invoer 11 2 2" xfId="1342" xr:uid="{00000000-0005-0000-0000-000048020000}"/>
    <cellStyle name="Invoer 11 2 3" xfId="1100" xr:uid="{00000000-0005-0000-0000-000049020000}"/>
    <cellStyle name="Invoer 11 3" xfId="710" xr:uid="{00000000-0005-0000-0000-00004A020000}"/>
    <cellStyle name="Invoer 11 3 2" xfId="1262" xr:uid="{00000000-0005-0000-0000-00004B020000}"/>
    <cellStyle name="Invoer 11 3 3" xfId="1101" xr:uid="{00000000-0005-0000-0000-00004C020000}"/>
    <cellStyle name="Invoer 11 4" xfId="916" xr:uid="{00000000-0005-0000-0000-00004D020000}"/>
    <cellStyle name="Invoer 11 4 2" xfId="1225" xr:uid="{00000000-0005-0000-0000-00004E020000}"/>
    <cellStyle name="Invoer 11 5" xfId="886" xr:uid="{00000000-0005-0000-0000-00004F020000}"/>
    <cellStyle name="Invoer 11 6" xfId="853" xr:uid="{00000000-0005-0000-0000-000050020000}"/>
    <cellStyle name="Invoer 12" xfId="424" xr:uid="{00000000-0005-0000-0000-000051020000}"/>
    <cellStyle name="Invoer 12 2" xfId="711" xr:uid="{00000000-0005-0000-0000-000052020000}"/>
    <cellStyle name="Invoer 12 2 2" xfId="1275" xr:uid="{00000000-0005-0000-0000-000053020000}"/>
    <cellStyle name="Invoer 12 2 3" xfId="1102" xr:uid="{00000000-0005-0000-0000-000054020000}"/>
    <cellStyle name="Invoer 12 3" xfId="712" xr:uid="{00000000-0005-0000-0000-000055020000}"/>
    <cellStyle name="Invoer 12 3 2" xfId="1253" xr:uid="{00000000-0005-0000-0000-000056020000}"/>
    <cellStyle name="Invoer 12 3 3" xfId="1103" xr:uid="{00000000-0005-0000-0000-000057020000}"/>
    <cellStyle name="Invoer 12 4" xfId="917" xr:uid="{00000000-0005-0000-0000-000058020000}"/>
    <cellStyle name="Invoer 12 4 2" xfId="1223" xr:uid="{00000000-0005-0000-0000-000059020000}"/>
    <cellStyle name="Invoer 12 5" xfId="887" xr:uid="{00000000-0005-0000-0000-00005A020000}"/>
    <cellStyle name="Invoer 12 6" xfId="852" xr:uid="{00000000-0005-0000-0000-00005B020000}"/>
    <cellStyle name="Invoer 13" xfId="425" xr:uid="{00000000-0005-0000-0000-00005C020000}"/>
    <cellStyle name="Invoer 13 2" xfId="713" xr:uid="{00000000-0005-0000-0000-00005D020000}"/>
    <cellStyle name="Invoer 13 2 2" xfId="1319" xr:uid="{00000000-0005-0000-0000-00005E020000}"/>
    <cellStyle name="Invoer 13 2 3" xfId="1104" xr:uid="{00000000-0005-0000-0000-00005F020000}"/>
    <cellStyle name="Invoer 13 3" xfId="714" xr:uid="{00000000-0005-0000-0000-000060020000}"/>
    <cellStyle name="Invoer 13 3 2" xfId="1276" xr:uid="{00000000-0005-0000-0000-000061020000}"/>
    <cellStyle name="Invoer 13 3 3" xfId="1105" xr:uid="{00000000-0005-0000-0000-000062020000}"/>
    <cellStyle name="Invoer 13 4" xfId="918" xr:uid="{00000000-0005-0000-0000-000063020000}"/>
    <cellStyle name="Invoer 13 4 2" xfId="1221" xr:uid="{00000000-0005-0000-0000-000064020000}"/>
    <cellStyle name="Invoer 13 5" xfId="888" xr:uid="{00000000-0005-0000-0000-000065020000}"/>
    <cellStyle name="Invoer 13 6" xfId="851" xr:uid="{00000000-0005-0000-0000-000066020000}"/>
    <cellStyle name="Invoer 14" xfId="426" xr:uid="{00000000-0005-0000-0000-000067020000}"/>
    <cellStyle name="Invoer 14 2" xfId="715" xr:uid="{00000000-0005-0000-0000-000068020000}"/>
    <cellStyle name="Invoer 14 2 2" xfId="1254" xr:uid="{00000000-0005-0000-0000-000069020000}"/>
    <cellStyle name="Invoer 14 2 3" xfId="1106" xr:uid="{00000000-0005-0000-0000-00006A020000}"/>
    <cellStyle name="Invoer 14 3" xfId="716" xr:uid="{00000000-0005-0000-0000-00006B020000}"/>
    <cellStyle name="Invoer 14 3 2" xfId="1352" xr:uid="{00000000-0005-0000-0000-00006C020000}"/>
    <cellStyle name="Invoer 14 3 3" xfId="1107" xr:uid="{00000000-0005-0000-0000-00006D020000}"/>
    <cellStyle name="Invoer 14 4" xfId="919" xr:uid="{00000000-0005-0000-0000-00006E020000}"/>
    <cellStyle name="Invoer 14 4 2" xfId="1226" xr:uid="{00000000-0005-0000-0000-00006F020000}"/>
    <cellStyle name="Invoer 14 5" xfId="889" xr:uid="{00000000-0005-0000-0000-000070020000}"/>
    <cellStyle name="Invoer 14 6" xfId="850" xr:uid="{00000000-0005-0000-0000-000071020000}"/>
    <cellStyle name="Invoer 15" xfId="427" xr:uid="{00000000-0005-0000-0000-000072020000}"/>
    <cellStyle name="Invoer 15 2" xfId="717" xr:uid="{00000000-0005-0000-0000-000073020000}"/>
    <cellStyle name="Invoer 15 2 2" xfId="1277" xr:uid="{00000000-0005-0000-0000-000074020000}"/>
    <cellStyle name="Invoer 15 2 3" xfId="1108" xr:uid="{00000000-0005-0000-0000-000075020000}"/>
    <cellStyle name="Invoer 15 3" xfId="718" xr:uid="{00000000-0005-0000-0000-000076020000}"/>
    <cellStyle name="Invoer 15 3 2" xfId="1308" xr:uid="{00000000-0005-0000-0000-000077020000}"/>
    <cellStyle name="Invoer 15 3 3" xfId="1109" xr:uid="{00000000-0005-0000-0000-000078020000}"/>
    <cellStyle name="Invoer 15 4" xfId="920" xr:uid="{00000000-0005-0000-0000-000079020000}"/>
    <cellStyle name="Invoer 15 4 2" xfId="1227" xr:uid="{00000000-0005-0000-0000-00007A020000}"/>
    <cellStyle name="Invoer 15 5" xfId="890" xr:uid="{00000000-0005-0000-0000-00007B020000}"/>
    <cellStyle name="Invoer 15 6" xfId="849" xr:uid="{00000000-0005-0000-0000-00007C020000}"/>
    <cellStyle name="Invoer 16" xfId="428" xr:uid="{00000000-0005-0000-0000-00007D020000}"/>
    <cellStyle name="Invoer 16 2" xfId="719" xr:uid="{00000000-0005-0000-0000-00007E020000}"/>
    <cellStyle name="Invoer 16 2 2" xfId="1263" xr:uid="{00000000-0005-0000-0000-00007F020000}"/>
    <cellStyle name="Invoer 16 2 3" xfId="1110" xr:uid="{00000000-0005-0000-0000-000080020000}"/>
    <cellStyle name="Invoer 16 3" xfId="720" xr:uid="{00000000-0005-0000-0000-000081020000}"/>
    <cellStyle name="Invoer 16 3 2" xfId="1278" xr:uid="{00000000-0005-0000-0000-000082020000}"/>
    <cellStyle name="Invoer 16 3 3" xfId="1111" xr:uid="{00000000-0005-0000-0000-000083020000}"/>
    <cellStyle name="Invoer 16 4" xfId="921" xr:uid="{00000000-0005-0000-0000-000084020000}"/>
    <cellStyle name="Invoer 16 4 2" xfId="1224" xr:uid="{00000000-0005-0000-0000-000085020000}"/>
    <cellStyle name="Invoer 16 5" xfId="891" xr:uid="{00000000-0005-0000-0000-000086020000}"/>
    <cellStyle name="Invoer 16 6" xfId="848" xr:uid="{00000000-0005-0000-0000-000087020000}"/>
    <cellStyle name="Invoer 2" xfId="429" xr:uid="{00000000-0005-0000-0000-000088020000}"/>
    <cellStyle name="Invoer 2 2" xfId="721" xr:uid="{00000000-0005-0000-0000-000089020000}"/>
    <cellStyle name="Invoer 2 2 2" xfId="1344" xr:uid="{00000000-0005-0000-0000-00008A020000}"/>
    <cellStyle name="Invoer 2 2 3" xfId="1112" xr:uid="{00000000-0005-0000-0000-00008B020000}"/>
    <cellStyle name="Invoer 2 3" xfId="722" xr:uid="{00000000-0005-0000-0000-00008C020000}"/>
    <cellStyle name="Invoer 2 3 2" xfId="1320" xr:uid="{00000000-0005-0000-0000-00008D020000}"/>
    <cellStyle name="Invoer 2 3 3" xfId="1113" xr:uid="{00000000-0005-0000-0000-00008E020000}"/>
    <cellStyle name="Invoer 2 4" xfId="922" xr:uid="{00000000-0005-0000-0000-00008F020000}"/>
    <cellStyle name="Invoer 2 4 2" xfId="1230" xr:uid="{00000000-0005-0000-0000-000090020000}"/>
    <cellStyle name="Invoer 2 5" xfId="892" xr:uid="{00000000-0005-0000-0000-000091020000}"/>
    <cellStyle name="Invoer 2 6" xfId="847" xr:uid="{00000000-0005-0000-0000-000092020000}"/>
    <cellStyle name="Invoer 3" xfId="430" xr:uid="{00000000-0005-0000-0000-000093020000}"/>
    <cellStyle name="Invoer 3 2" xfId="723" xr:uid="{00000000-0005-0000-0000-000094020000}"/>
    <cellStyle name="Invoer 3 2 2" xfId="1279" xr:uid="{00000000-0005-0000-0000-000095020000}"/>
    <cellStyle name="Invoer 3 2 3" xfId="1114" xr:uid="{00000000-0005-0000-0000-000096020000}"/>
    <cellStyle name="Invoer 3 3" xfId="724" xr:uid="{00000000-0005-0000-0000-000097020000}"/>
    <cellStyle name="Invoer 3 3 2" xfId="1307" xr:uid="{00000000-0005-0000-0000-000098020000}"/>
    <cellStyle name="Invoer 3 3 3" xfId="1115" xr:uid="{00000000-0005-0000-0000-000099020000}"/>
    <cellStyle name="Invoer 3 4" xfId="923" xr:uid="{00000000-0005-0000-0000-00009A020000}"/>
    <cellStyle name="Invoer 3 4 2" xfId="1242" xr:uid="{00000000-0005-0000-0000-00009B020000}"/>
    <cellStyle name="Invoer 3 5" xfId="893" xr:uid="{00000000-0005-0000-0000-00009C020000}"/>
    <cellStyle name="Invoer 3 6" xfId="846" xr:uid="{00000000-0005-0000-0000-00009D020000}"/>
    <cellStyle name="Invoer 4" xfId="431" xr:uid="{00000000-0005-0000-0000-00009E020000}"/>
    <cellStyle name="Invoer 4 2" xfId="725" xr:uid="{00000000-0005-0000-0000-00009F020000}"/>
    <cellStyle name="Invoer 4 2 2" xfId="1353" xr:uid="{00000000-0005-0000-0000-0000A0020000}"/>
    <cellStyle name="Invoer 4 2 3" xfId="1116" xr:uid="{00000000-0005-0000-0000-0000A1020000}"/>
    <cellStyle name="Invoer 4 3" xfId="726" xr:uid="{00000000-0005-0000-0000-0000A2020000}"/>
    <cellStyle name="Invoer 4 3 2" xfId="1280" xr:uid="{00000000-0005-0000-0000-0000A3020000}"/>
    <cellStyle name="Invoer 4 3 3" xfId="1117" xr:uid="{00000000-0005-0000-0000-0000A4020000}"/>
    <cellStyle name="Invoer 4 4" xfId="924" xr:uid="{00000000-0005-0000-0000-0000A5020000}"/>
    <cellStyle name="Invoer 4 4 2" xfId="1229" xr:uid="{00000000-0005-0000-0000-0000A6020000}"/>
    <cellStyle name="Invoer 4 5" xfId="894" xr:uid="{00000000-0005-0000-0000-0000A7020000}"/>
    <cellStyle name="Invoer 4 6" xfId="845" xr:uid="{00000000-0005-0000-0000-0000A8020000}"/>
    <cellStyle name="Invoer 5" xfId="432" xr:uid="{00000000-0005-0000-0000-0000A9020000}"/>
    <cellStyle name="Invoer 5 2" xfId="727" xr:uid="{00000000-0005-0000-0000-0000AA020000}"/>
    <cellStyle name="Invoer 5 2 2" xfId="1343" xr:uid="{00000000-0005-0000-0000-0000AB020000}"/>
    <cellStyle name="Invoer 5 2 3" xfId="1118" xr:uid="{00000000-0005-0000-0000-0000AC020000}"/>
    <cellStyle name="Invoer 5 3" xfId="728" xr:uid="{00000000-0005-0000-0000-0000AD020000}"/>
    <cellStyle name="Invoer 5 3 2" xfId="1264" xr:uid="{00000000-0005-0000-0000-0000AE020000}"/>
    <cellStyle name="Invoer 5 3 3" xfId="1119" xr:uid="{00000000-0005-0000-0000-0000AF020000}"/>
    <cellStyle name="Invoer 5 4" xfId="925" xr:uid="{00000000-0005-0000-0000-0000B0020000}"/>
    <cellStyle name="Invoer 5 4 2" xfId="1231" xr:uid="{00000000-0005-0000-0000-0000B1020000}"/>
    <cellStyle name="Invoer 5 5" xfId="895" xr:uid="{00000000-0005-0000-0000-0000B2020000}"/>
    <cellStyle name="Invoer 5 6" xfId="844" xr:uid="{00000000-0005-0000-0000-0000B3020000}"/>
    <cellStyle name="Invoer 6" xfId="433" xr:uid="{00000000-0005-0000-0000-0000B4020000}"/>
    <cellStyle name="Invoer 6 2" xfId="729" xr:uid="{00000000-0005-0000-0000-0000B5020000}"/>
    <cellStyle name="Invoer 6 2 2" xfId="1281" xr:uid="{00000000-0005-0000-0000-0000B6020000}"/>
    <cellStyle name="Invoer 6 2 3" xfId="1120" xr:uid="{00000000-0005-0000-0000-0000B7020000}"/>
    <cellStyle name="Invoer 6 3" xfId="730" xr:uid="{00000000-0005-0000-0000-0000B8020000}"/>
    <cellStyle name="Invoer 6 3 2" xfId="1255" xr:uid="{00000000-0005-0000-0000-0000B9020000}"/>
    <cellStyle name="Invoer 6 3 3" xfId="1121" xr:uid="{00000000-0005-0000-0000-0000BA020000}"/>
    <cellStyle name="Invoer 6 4" xfId="926" xr:uid="{00000000-0005-0000-0000-0000BB020000}"/>
    <cellStyle name="Invoer 6 4 2" xfId="1315" xr:uid="{00000000-0005-0000-0000-0000BC020000}"/>
    <cellStyle name="Invoer 6 5" xfId="896" xr:uid="{00000000-0005-0000-0000-0000BD020000}"/>
    <cellStyle name="Invoer 6 6" xfId="843" xr:uid="{00000000-0005-0000-0000-0000BE020000}"/>
    <cellStyle name="Invoer 7" xfId="434" xr:uid="{00000000-0005-0000-0000-0000BF020000}"/>
    <cellStyle name="Invoer 7 2" xfId="731" xr:uid="{00000000-0005-0000-0000-0000C0020000}"/>
    <cellStyle name="Invoer 7 2 2" xfId="1321" xr:uid="{00000000-0005-0000-0000-0000C1020000}"/>
    <cellStyle name="Invoer 7 2 3" xfId="1122" xr:uid="{00000000-0005-0000-0000-0000C2020000}"/>
    <cellStyle name="Invoer 7 3" xfId="732" xr:uid="{00000000-0005-0000-0000-0000C3020000}"/>
    <cellStyle name="Invoer 7 3 2" xfId="1282" xr:uid="{00000000-0005-0000-0000-0000C4020000}"/>
    <cellStyle name="Invoer 7 3 3" xfId="1123" xr:uid="{00000000-0005-0000-0000-0000C5020000}"/>
    <cellStyle name="Invoer 7 4" xfId="927" xr:uid="{00000000-0005-0000-0000-0000C6020000}"/>
    <cellStyle name="Invoer 7 4 2" xfId="1222" xr:uid="{00000000-0005-0000-0000-0000C7020000}"/>
    <cellStyle name="Invoer 7 5" xfId="897" xr:uid="{00000000-0005-0000-0000-0000C8020000}"/>
    <cellStyle name="Invoer 7 6" xfId="842" xr:uid="{00000000-0005-0000-0000-0000C9020000}"/>
    <cellStyle name="Invoer 8" xfId="435" xr:uid="{00000000-0005-0000-0000-0000CA020000}"/>
    <cellStyle name="Invoer 8 2" xfId="733" xr:uid="{00000000-0005-0000-0000-0000CB020000}"/>
    <cellStyle name="Invoer 8 2 2" xfId="1309" xr:uid="{00000000-0005-0000-0000-0000CC020000}"/>
    <cellStyle name="Invoer 8 2 3" xfId="1124" xr:uid="{00000000-0005-0000-0000-0000CD020000}"/>
    <cellStyle name="Invoer 8 3" xfId="734" xr:uid="{00000000-0005-0000-0000-0000CE020000}"/>
    <cellStyle name="Invoer 8 3 2" xfId="1354" xr:uid="{00000000-0005-0000-0000-0000CF020000}"/>
    <cellStyle name="Invoer 8 3 3" xfId="1125" xr:uid="{00000000-0005-0000-0000-0000D0020000}"/>
    <cellStyle name="Invoer 8 4" xfId="928" xr:uid="{00000000-0005-0000-0000-0000D1020000}"/>
    <cellStyle name="Invoer 8 4 2" xfId="1232" xr:uid="{00000000-0005-0000-0000-0000D2020000}"/>
    <cellStyle name="Invoer 8 5" xfId="898" xr:uid="{00000000-0005-0000-0000-0000D3020000}"/>
    <cellStyle name="Invoer 8 6" xfId="841" xr:uid="{00000000-0005-0000-0000-0000D4020000}"/>
    <cellStyle name="Invoer 9" xfId="436" xr:uid="{00000000-0005-0000-0000-0000D5020000}"/>
    <cellStyle name="Invoer 9 2" xfId="735" xr:uid="{00000000-0005-0000-0000-0000D6020000}"/>
    <cellStyle name="Invoer 9 2 2" xfId="1283" xr:uid="{00000000-0005-0000-0000-0000D7020000}"/>
    <cellStyle name="Invoer 9 2 3" xfId="1126" xr:uid="{00000000-0005-0000-0000-0000D8020000}"/>
    <cellStyle name="Invoer 9 3" xfId="736" xr:uid="{00000000-0005-0000-0000-0000D9020000}"/>
    <cellStyle name="Invoer 9 3 2" xfId="1345" xr:uid="{00000000-0005-0000-0000-0000DA020000}"/>
    <cellStyle name="Invoer 9 3 3" xfId="1127" xr:uid="{00000000-0005-0000-0000-0000DB020000}"/>
    <cellStyle name="Invoer 9 4" xfId="929" xr:uid="{00000000-0005-0000-0000-0000DC020000}"/>
    <cellStyle name="Invoer 9 4 2" xfId="1358" xr:uid="{00000000-0005-0000-0000-0000DD020000}"/>
    <cellStyle name="Invoer 9 5" xfId="899" xr:uid="{00000000-0005-0000-0000-0000DE020000}"/>
    <cellStyle name="Invoer 9 6" xfId="840" xr:uid="{00000000-0005-0000-0000-0000DF020000}"/>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2" xfId="737" xr:uid="{00000000-0005-0000-0000-00002C030000}"/>
    <cellStyle name="Notitie 10 2 2" xfId="1265" xr:uid="{00000000-0005-0000-0000-00002D030000}"/>
    <cellStyle name="Notitie 10 2 3" xfId="1128" xr:uid="{00000000-0005-0000-0000-00002E030000}"/>
    <cellStyle name="Notitie 10 3" xfId="738" xr:uid="{00000000-0005-0000-0000-00002F030000}"/>
    <cellStyle name="Notitie 10 3 2" xfId="1284" xr:uid="{00000000-0005-0000-0000-000030030000}"/>
    <cellStyle name="Notitie 10 3 3" xfId="1129" xr:uid="{00000000-0005-0000-0000-000031030000}"/>
    <cellStyle name="Notitie 10 4" xfId="946" xr:uid="{00000000-0005-0000-0000-000032030000}"/>
    <cellStyle name="Notitie 10 4 2" xfId="1331" xr:uid="{00000000-0005-0000-0000-000033030000}"/>
    <cellStyle name="Notitie 10 5" xfId="930" xr:uid="{00000000-0005-0000-0000-000034030000}"/>
    <cellStyle name="Notitie 10 6" xfId="1022" xr:uid="{00000000-0005-0000-0000-000035030000}"/>
    <cellStyle name="Notitie 11" xfId="513" xr:uid="{00000000-0005-0000-0000-000036030000}"/>
    <cellStyle name="Notitie 11 2" xfId="739" xr:uid="{00000000-0005-0000-0000-000037030000}"/>
    <cellStyle name="Notitie 11 2 2" xfId="1256" xr:uid="{00000000-0005-0000-0000-000038030000}"/>
    <cellStyle name="Notitie 11 2 3" xfId="1130" xr:uid="{00000000-0005-0000-0000-000039030000}"/>
    <cellStyle name="Notitie 11 3" xfId="740" xr:uid="{00000000-0005-0000-0000-00003A030000}"/>
    <cellStyle name="Notitie 11 3 2" xfId="1322" xr:uid="{00000000-0005-0000-0000-00003B030000}"/>
    <cellStyle name="Notitie 11 3 3" xfId="1131" xr:uid="{00000000-0005-0000-0000-00003C030000}"/>
    <cellStyle name="Notitie 11 4" xfId="947" xr:uid="{00000000-0005-0000-0000-00003D030000}"/>
    <cellStyle name="Notitie 11 4 2" xfId="1243" xr:uid="{00000000-0005-0000-0000-00003E030000}"/>
    <cellStyle name="Notitie 11 5" xfId="931" xr:uid="{00000000-0005-0000-0000-00003F030000}"/>
    <cellStyle name="Notitie 11 6" xfId="1023" xr:uid="{00000000-0005-0000-0000-000040030000}"/>
    <cellStyle name="Notitie 12" xfId="514" xr:uid="{00000000-0005-0000-0000-000041030000}"/>
    <cellStyle name="Notitie 12 2" xfId="741" xr:uid="{00000000-0005-0000-0000-000042030000}"/>
    <cellStyle name="Notitie 12 2 2" xfId="1285" xr:uid="{00000000-0005-0000-0000-000043030000}"/>
    <cellStyle name="Notitie 12 2 3" xfId="1132" xr:uid="{00000000-0005-0000-0000-000044030000}"/>
    <cellStyle name="Notitie 12 3" xfId="742" xr:uid="{00000000-0005-0000-0000-000045030000}"/>
    <cellStyle name="Notitie 12 3 2" xfId="1310" xr:uid="{00000000-0005-0000-0000-000046030000}"/>
    <cellStyle name="Notitie 12 3 3" xfId="1133" xr:uid="{00000000-0005-0000-0000-000047030000}"/>
    <cellStyle name="Notitie 12 4" xfId="948" xr:uid="{00000000-0005-0000-0000-000048030000}"/>
    <cellStyle name="Notitie 12 4 2" xfId="1296" xr:uid="{00000000-0005-0000-0000-000049030000}"/>
    <cellStyle name="Notitie 12 5" xfId="932" xr:uid="{00000000-0005-0000-0000-00004A030000}"/>
    <cellStyle name="Notitie 12 6" xfId="1024" xr:uid="{00000000-0005-0000-0000-00004B030000}"/>
    <cellStyle name="Notitie 13" xfId="515" xr:uid="{00000000-0005-0000-0000-00004C030000}"/>
    <cellStyle name="Notitie 13 2" xfId="743" xr:uid="{00000000-0005-0000-0000-00004D030000}"/>
    <cellStyle name="Notitie 13 2 2" xfId="1355" xr:uid="{00000000-0005-0000-0000-00004E030000}"/>
    <cellStyle name="Notitie 13 2 3" xfId="1134" xr:uid="{00000000-0005-0000-0000-00004F030000}"/>
    <cellStyle name="Notitie 13 3" xfId="744" xr:uid="{00000000-0005-0000-0000-000050030000}"/>
    <cellStyle name="Notitie 13 3 2" xfId="1286" xr:uid="{00000000-0005-0000-0000-000051030000}"/>
    <cellStyle name="Notitie 13 3 3" xfId="1135" xr:uid="{00000000-0005-0000-0000-000052030000}"/>
    <cellStyle name="Notitie 13 4" xfId="949" xr:uid="{00000000-0005-0000-0000-000053030000}"/>
    <cellStyle name="Notitie 13 4 2" xfId="1332" xr:uid="{00000000-0005-0000-0000-000054030000}"/>
    <cellStyle name="Notitie 13 5" xfId="933" xr:uid="{00000000-0005-0000-0000-000055030000}"/>
    <cellStyle name="Notitie 13 6" xfId="1025" xr:uid="{00000000-0005-0000-0000-000056030000}"/>
    <cellStyle name="Notitie 14" xfId="516" xr:uid="{00000000-0005-0000-0000-000057030000}"/>
    <cellStyle name="Notitie 14 2" xfId="745" xr:uid="{00000000-0005-0000-0000-000058030000}"/>
    <cellStyle name="Notitie 14 2 2" xfId="1346" xr:uid="{00000000-0005-0000-0000-000059030000}"/>
    <cellStyle name="Notitie 14 2 3" xfId="1136" xr:uid="{00000000-0005-0000-0000-00005A030000}"/>
    <cellStyle name="Notitie 14 3" xfId="746" xr:uid="{00000000-0005-0000-0000-00005B030000}"/>
    <cellStyle name="Notitie 14 3 2" xfId="1266" xr:uid="{00000000-0005-0000-0000-00005C030000}"/>
    <cellStyle name="Notitie 14 3 3" xfId="1137" xr:uid="{00000000-0005-0000-0000-00005D030000}"/>
    <cellStyle name="Notitie 14 4" xfId="950" xr:uid="{00000000-0005-0000-0000-00005E030000}"/>
    <cellStyle name="Notitie 14 4 2" xfId="1244" xr:uid="{00000000-0005-0000-0000-00005F030000}"/>
    <cellStyle name="Notitie 14 5" xfId="934" xr:uid="{00000000-0005-0000-0000-000060030000}"/>
    <cellStyle name="Notitie 14 6" xfId="1026" xr:uid="{00000000-0005-0000-0000-000061030000}"/>
    <cellStyle name="Notitie 15" xfId="517" xr:uid="{00000000-0005-0000-0000-000062030000}"/>
    <cellStyle name="Notitie 15 2" xfId="747" xr:uid="{00000000-0005-0000-0000-000063030000}"/>
    <cellStyle name="Notitie 15 2 2" xfId="1287" xr:uid="{00000000-0005-0000-0000-000064030000}"/>
    <cellStyle name="Notitie 15 2 3" xfId="1138" xr:uid="{00000000-0005-0000-0000-000065030000}"/>
    <cellStyle name="Notitie 15 3" xfId="748" xr:uid="{00000000-0005-0000-0000-000066030000}"/>
    <cellStyle name="Notitie 15 3 2" xfId="1257" xr:uid="{00000000-0005-0000-0000-000067030000}"/>
    <cellStyle name="Notitie 15 3 3" xfId="1139" xr:uid="{00000000-0005-0000-0000-000068030000}"/>
    <cellStyle name="Notitie 15 4" xfId="951" xr:uid="{00000000-0005-0000-0000-000069030000}"/>
    <cellStyle name="Notitie 15 4 2" xfId="1297" xr:uid="{00000000-0005-0000-0000-00006A030000}"/>
    <cellStyle name="Notitie 15 5" xfId="935" xr:uid="{00000000-0005-0000-0000-00006B030000}"/>
    <cellStyle name="Notitie 15 6" xfId="1027" xr:uid="{00000000-0005-0000-0000-00006C030000}"/>
    <cellStyle name="Notitie 16" xfId="518" xr:uid="{00000000-0005-0000-0000-00006D030000}"/>
    <cellStyle name="Notitie 16 2" xfId="749" xr:uid="{00000000-0005-0000-0000-00006E030000}"/>
    <cellStyle name="Notitie 16 2 2" xfId="1323" xr:uid="{00000000-0005-0000-0000-00006F030000}"/>
    <cellStyle name="Notitie 16 2 3" xfId="1140" xr:uid="{00000000-0005-0000-0000-000070030000}"/>
    <cellStyle name="Notitie 16 3" xfId="750" xr:uid="{00000000-0005-0000-0000-000071030000}"/>
    <cellStyle name="Notitie 16 3 2" xfId="1288" xr:uid="{00000000-0005-0000-0000-000072030000}"/>
    <cellStyle name="Notitie 16 3 3" xfId="1141" xr:uid="{00000000-0005-0000-0000-000073030000}"/>
    <cellStyle name="Notitie 16 4" xfId="952" xr:uid="{00000000-0005-0000-0000-000074030000}"/>
    <cellStyle name="Notitie 16 4 2" xfId="1333" xr:uid="{00000000-0005-0000-0000-000075030000}"/>
    <cellStyle name="Notitie 16 5" xfId="936" xr:uid="{00000000-0005-0000-0000-000076030000}"/>
    <cellStyle name="Notitie 16 6" xfId="1028" xr:uid="{00000000-0005-0000-0000-000077030000}"/>
    <cellStyle name="Notitie 2" xfId="519" xr:uid="{00000000-0005-0000-0000-000078030000}"/>
    <cellStyle name="Notitie 2 2" xfId="520" xr:uid="{00000000-0005-0000-0000-000079030000}"/>
    <cellStyle name="Notitie 2 2 2" xfId="751" xr:uid="{00000000-0005-0000-0000-00007A030000}"/>
    <cellStyle name="Notitie 2 2 2 2" xfId="1311" xr:uid="{00000000-0005-0000-0000-00007B030000}"/>
    <cellStyle name="Notitie 2 2 2 3" xfId="1142" xr:uid="{00000000-0005-0000-0000-00007C030000}"/>
    <cellStyle name="Notitie 2 2 3" xfId="752" xr:uid="{00000000-0005-0000-0000-00007D030000}"/>
    <cellStyle name="Notitie 2 2 3 2" xfId="1356" xr:uid="{00000000-0005-0000-0000-00007E030000}"/>
    <cellStyle name="Notitie 2 2 3 3" xfId="1143" xr:uid="{00000000-0005-0000-0000-00007F030000}"/>
    <cellStyle name="Notitie 2 2 4" xfId="954" xr:uid="{00000000-0005-0000-0000-000080030000}"/>
    <cellStyle name="Notitie 2 2 4 2" xfId="1298" xr:uid="{00000000-0005-0000-0000-000081030000}"/>
    <cellStyle name="Notitie 2 2 5" xfId="938" xr:uid="{00000000-0005-0000-0000-000082030000}"/>
    <cellStyle name="Notitie 2 2 6" xfId="1030" xr:uid="{00000000-0005-0000-0000-000083030000}"/>
    <cellStyle name="Notitie 2 3" xfId="753" xr:uid="{00000000-0005-0000-0000-000084030000}"/>
    <cellStyle name="Notitie 2 3 2" xfId="1289" xr:uid="{00000000-0005-0000-0000-000085030000}"/>
    <cellStyle name="Notitie 2 3 3" xfId="1144" xr:uid="{00000000-0005-0000-0000-000086030000}"/>
    <cellStyle name="Notitie 2 4" xfId="754" xr:uid="{00000000-0005-0000-0000-000087030000}"/>
    <cellStyle name="Notitie 2 4 2" xfId="1347" xr:uid="{00000000-0005-0000-0000-000088030000}"/>
    <cellStyle name="Notitie 2 4 3" xfId="1145" xr:uid="{00000000-0005-0000-0000-000089030000}"/>
    <cellStyle name="Notitie 2 5" xfId="953" xr:uid="{00000000-0005-0000-0000-00008A030000}"/>
    <cellStyle name="Notitie 2 5 2" xfId="1245" xr:uid="{00000000-0005-0000-0000-00008B030000}"/>
    <cellStyle name="Notitie 2 6" xfId="937" xr:uid="{00000000-0005-0000-0000-00008C030000}"/>
    <cellStyle name="Notitie 2 7" xfId="1029" xr:uid="{00000000-0005-0000-0000-00008D030000}"/>
    <cellStyle name="Notitie 3" xfId="521" xr:uid="{00000000-0005-0000-0000-00008E030000}"/>
    <cellStyle name="Notitie 3 2" xfId="755" xr:uid="{00000000-0005-0000-0000-00008F030000}"/>
    <cellStyle name="Notitie 3 2 2" xfId="1267" xr:uid="{00000000-0005-0000-0000-000090030000}"/>
    <cellStyle name="Notitie 3 2 3" xfId="1146" xr:uid="{00000000-0005-0000-0000-000091030000}"/>
    <cellStyle name="Notitie 3 3" xfId="756" xr:uid="{00000000-0005-0000-0000-000092030000}"/>
    <cellStyle name="Notitie 3 3 2" xfId="1290" xr:uid="{00000000-0005-0000-0000-000093030000}"/>
    <cellStyle name="Notitie 3 3 3" xfId="1147" xr:uid="{00000000-0005-0000-0000-000094030000}"/>
    <cellStyle name="Notitie 3 4" xfId="955" xr:uid="{00000000-0005-0000-0000-000095030000}"/>
    <cellStyle name="Notitie 3 4 2" xfId="1334" xr:uid="{00000000-0005-0000-0000-000096030000}"/>
    <cellStyle name="Notitie 3 5" xfId="939" xr:uid="{00000000-0005-0000-0000-000097030000}"/>
    <cellStyle name="Notitie 3 6" xfId="1031" xr:uid="{00000000-0005-0000-0000-000098030000}"/>
    <cellStyle name="Notitie 4" xfId="522" xr:uid="{00000000-0005-0000-0000-000099030000}"/>
    <cellStyle name="Notitie 4 2" xfId="757" xr:uid="{00000000-0005-0000-0000-00009A030000}"/>
    <cellStyle name="Notitie 4 2 2" xfId="1258" xr:uid="{00000000-0005-0000-0000-00009B030000}"/>
    <cellStyle name="Notitie 4 2 3" xfId="1148" xr:uid="{00000000-0005-0000-0000-00009C030000}"/>
    <cellStyle name="Notitie 4 3" xfId="758" xr:uid="{00000000-0005-0000-0000-00009D030000}"/>
    <cellStyle name="Notitie 4 3 2" xfId="1324" xr:uid="{00000000-0005-0000-0000-00009E030000}"/>
    <cellStyle name="Notitie 4 3 3" xfId="1149" xr:uid="{00000000-0005-0000-0000-00009F030000}"/>
    <cellStyle name="Notitie 4 4" xfId="956" xr:uid="{00000000-0005-0000-0000-0000A0030000}"/>
    <cellStyle name="Notitie 4 4 2" xfId="1246" xr:uid="{00000000-0005-0000-0000-0000A1030000}"/>
    <cellStyle name="Notitie 4 5" xfId="940" xr:uid="{00000000-0005-0000-0000-0000A2030000}"/>
    <cellStyle name="Notitie 4 6" xfId="1032" xr:uid="{00000000-0005-0000-0000-0000A3030000}"/>
    <cellStyle name="Notitie 5" xfId="523" xr:uid="{00000000-0005-0000-0000-0000A4030000}"/>
    <cellStyle name="Notitie 5 2" xfId="759" xr:uid="{00000000-0005-0000-0000-0000A5030000}"/>
    <cellStyle name="Notitie 5 2 2" xfId="1291" xr:uid="{00000000-0005-0000-0000-0000A6030000}"/>
    <cellStyle name="Notitie 5 2 3" xfId="1150" xr:uid="{00000000-0005-0000-0000-0000A7030000}"/>
    <cellStyle name="Notitie 5 3" xfId="760" xr:uid="{00000000-0005-0000-0000-0000A8030000}"/>
    <cellStyle name="Notitie 5 3 2" xfId="1312" xr:uid="{00000000-0005-0000-0000-0000A9030000}"/>
    <cellStyle name="Notitie 5 3 3" xfId="1151" xr:uid="{00000000-0005-0000-0000-0000AA030000}"/>
    <cellStyle name="Notitie 5 4" xfId="957" xr:uid="{00000000-0005-0000-0000-0000AB030000}"/>
    <cellStyle name="Notitie 5 4 2" xfId="1299" xr:uid="{00000000-0005-0000-0000-0000AC030000}"/>
    <cellStyle name="Notitie 5 5" xfId="941" xr:uid="{00000000-0005-0000-0000-0000AD030000}"/>
    <cellStyle name="Notitie 5 6" xfId="1033" xr:uid="{00000000-0005-0000-0000-0000AE030000}"/>
    <cellStyle name="Notitie 6" xfId="524" xr:uid="{00000000-0005-0000-0000-0000AF030000}"/>
    <cellStyle name="Notitie 6 2" xfId="761" xr:uid="{00000000-0005-0000-0000-0000B0030000}"/>
    <cellStyle name="Notitie 6 2 2" xfId="1357" xr:uid="{00000000-0005-0000-0000-0000B1030000}"/>
    <cellStyle name="Notitie 6 2 3" xfId="1152" xr:uid="{00000000-0005-0000-0000-0000B2030000}"/>
    <cellStyle name="Notitie 6 3" xfId="762" xr:uid="{00000000-0005-0000-0000-0000B3030000}"/>
    <cellStyle name="Notitie 6 3 2" xfId="1292" xr:uid="{00000000-0005-0000-0000-0000B4030000}"/>
    <cellStyle name="Notitie 6 3 3" xfId="1153" xr:uid="{00000000-0005-0000-0000-0000B5030000}"/>
    <cellStyle name="Notitie 6 4" xfId="958" xr:uid="{00000000-0005-0000-0000-0000B6030000}"/>
    <cellStyle name="Notitie 6 4 2" xfId="1335" xr:uid="{00000000-0005-0000-0000-0000B7030000}"/>
    <cellStyle name="Notitie 6 5" xfId="942" xr:uid="{00000000-0005-0000-0000-0000B8030000}"/>
    <cellStyle name="Notitie 6 6" xfId="1034" xr:uid="{00000000-0005-0000-0000-0000B9030000}"/>
    <cellStyle name="Notitie 7" xfId="525" xr:uid="{00000000-0005-0000-0000-0000BA030000}"/>
    <cellStyle name="Notitie 7 2" xfId="763" xr:uid="{00000000-0005-0000-0000-0000BB030000}"/>
    <cellStyle name="Notitie 7 2 2" xfId="1348" xr:uid="{00000000-0005-0000-0000-0000BC030000}"/>
    <cellStyle name="Notitie 7 2 3" xfId="1154" xr:uid="{00000000-0005-0000-0000-0000BD030000}"/>
    <cellStyle name="Notitie 7 3" xfId="764" xr:uid="{00000000-0005-0000-0000-0000BE030000}"/>
    <cellStyle name="Notitie 7 3 2" xfId="1268" xr:uid="{00000000-0005-0000-0000-0000BF030000}"/>
    <cellStyle name="Notitie 7 3 3" xfId="1155" xr:uid="{00000000-0005-0000-0000-0000C0030000}"/>
    <cellStyle name="Notitie 7 4" xfId="959" xr:uid="{00000000-0005-0000-0000-0000C1030000}"/>
    <cellStyle name="Notitie 7 4 2" xfId="1247" xr:uid="{00000000-0005-0000-0000-0000C2030000}"/>
    <cellStyle name="Notitie 7 5" xfId="943" xr:uid="{00000000-0005-0000-0000-0000C3030000}"/>
    <cellStyle name="Notitie 7 6" xfId="1035" xr:uid="{00000000-0005-0000-0000-0000C4030000}"/>
    <cellStyle name="Notitie 8" xfId="526" xr:uid="{00000000-0005-0000-0000-0000C5030000}"/>
    <cellStyle name="Notitie 8 2" xfId="765" xr:uid="{00000000-0005-0000-0000-0000C6030000}"/>
    <cellStyle name="Notitie 8 2 2" xfId="1293" xr:uid="{00000000-0005-0000-0000-0000C7030000}"/>
    <cellStyle name="Notitie 8 2 3" xfId="1156" xr:uid="{00000000-0005-0000-0000-0000C8030000}"/>
    <cellStyle name="Notitie 8 3" xfId="766" xr:uid="{00000000-0005-0000-0000-0000C9030000}"/>
    <cellStyle name="Notitie 8 3 2" xfId="1259" xr:uid="{00000000-0005-0000-0000-0000CA030000}"/>
    <cellStyle name="Notitie 8 3 3" xfId="1157" xr:uid="{00000000-0005-0000-0000-0000CB030000}"/>
    <cellStyle name="Notitie 8 4" xfId="960" xr:uid="{00000000-0005-0000-0000-0000CC030000}"/>
    <cellStyle name="Notitie 8 4 2" xfId="1300" xr:uid="{00000000-0005-0000-0000-0000CD030000}"/>
    <cellStyle name="Notitie 8 5" xfId="944" xr:uid="{00000000-0005-0000-0000-0000CE030000}"/>
    <cellStyle name="Notitie 8 6" xfId="1036" xr:uid="{00000000-0005-0000-0000-0000CF030000}"/>
    <cellStyle name="Notitie 9" xfId="527" xr:uid="{00000000-0005-0000-0000-0000D0030000}"/>
    <cellStyle name="Notitie 9 2" xfId="767" xr:uid="{00000000-0005-0000-0000-0000D1030000}"/>
    <cellStyle name="Notitie 9 2 2" xfId="1325" xr:uid="{00000000-0005-0000-0000-0000D2030000}"/>
    <cellStyle name="Notitie 9 2 3" xfId="1158" xr:uid="{00000000-0005-0000-0000-0000D3030000}"/>
    <cellStyle name="Notitie 9 3" xfId="768" xr:uid="{00000000-0005-0000-0000-0000D4030000}"/>
    <cellStyle name="Notitie 9 3 2" xfId="1294" xr:uid="{00000000-0005-0000-0000-0000D5030000}"/>
    <cellStyle name="Notitie 9 3 3" xfId="1159" xr:uid="{00000000-0005-0000-0000-0000D6030000}"/>
    <cellStyle name="Notitie 9 4" xfId="961" xr:uid="{00000000-0005-0000-0000-0000D7030000}"/>
    <cellStyle name="Notitie 9 4 2" xfId="1336" xr:uid="{00000000-0005-0000-0000-0000D8030000}"/>
    <cellStyle name="Notitie 9 5" xfId="945" xr:uid="{00000000-0005-0000-0000-0000D9030000}"/>
    <cellStyle name="Notitie 9 6" xfId="1037" xr:uid="{00000000-0005-0000-0000-0000DA030000}"/>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8" xfId="839" xr:uid="{00000000-0005-0000-0000-000019040000}"/>
    <cellStyle name="Standaard 26" xfId="771" xr:uid="{00000000-0005-0000-0000-00001A040000}"/>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2" xfId="773" xr:uid="{00000000-0005-0000-0000-000035040000}"/>
    <cellStyle name="Totaal 10 2 2" xfId="1160" xr:uid="{00000000-0005-0000-0000-000036040000}"/>
    <cellStyle name="Totaal 10 3" xfId="774" xr:uid="{00000000-0005-0000-0000-000037040000}"/>
    <cellStyle name="Totaal 10 3 2" xfId="1161" xr:uid="{00000000-0005-0000-0000-000038040000}"/>
    <cellStyle name="Totaal 10 4" xfId="992" xr:uid="{00000000-0005-0000-0000-000039040000}"/>
    <cellStyle name="Totaal 10 5" xfId="962" xr:uid="{00000000-0005-0000-0000-00003A040000}"/>
    <cellStyle name="Totaal 10 6" xfId="1038" xr:uid="{00000000-0005-0000-0000-00003B040000}"/>
    <cellStyle name="Totaal 11" xfId="585" xr:uid="{00000000-0005-0000-0000-00003C040000}"/>
    <cellStyle name="Totaal 11 2" xfId="775" xr:uid="{00000000-0005-0000-0000-00003D040000}"/>
    <cellStyle name="Totaal 11 2 2" xfId="1162" xr:uid="{00000000-0005-0000-0000-00003E040000}"/>
    <cellStyle name="Totaal 11 3" xfId="776" xr:uid="{00000000-0005-0000-0000-00003F040000}"/>
    <cellStyle name="Totaal 11 3 2" xfId="1163" xr:uid="{00000000-0005-0000-0000-000040040000}"/>
    <cellStyle name="Totaal 11 4" xfId="993" xr:uid="{00000000-0005-0000-0000-000041040000}"/>
    <cellStyle name="Totaal 11 5" xfId="963" xr:uid="{00000000-0005-0000-0000-000042040000}"/>
    <cellStyle name="Totaal 11 6" xfId="1039" xr:uid="{00000000-0005-0000-0000-000043040000}"/>
    <cellStyle name="Totaal 12" xfId="586" xr:uid="{00000000-0005-0000-0000-000044040000}"/>
    <cellStyle name="Totaal 12 2" xfId="777" xr:uid="{00000000-0005-0000-0000-000045040000}"/>
    <cellStyle name="Totaal 12 2 2" xfId="1164" xr:uid="{00000000-0005-0000-0000-000046040000}"/>
    <cellStyle name="Totaal 12 3" xfId="778" xr:uid="{00000000-0005-0000-0000-000047040000}"/>
    <cellStyle name="Totaal 12 3 2" xfId="1165" xr:uid="{00000000-0005-0000-0000-000048040000}"/>
    <cellStyle name="Totaal 12 4" xfId="994" xr:uid="{00000000-0005-0000-0000-000049040000}"/>
    <cellStyle name="Totaal 12 5" xfId="964" xr:uid="{00000000-0005-0000-0000-00004A040000}"/>
    <cellStyle name="Totaal 12 6" xfId="1040" xr:uid="{00000000-0005-0000-0000-00004B040000}"/>
    <cellStyle name="Totaal 13" xfId="587" xr:uid="{00000000-0005-0000-0000-00004C040000}"/>
    <cellStyle name="Totaal 13 2" xfId="779" xr:uid="{00000000-0005-0000-0000-00004D040000}"/>
    <cellStyle name="Totaal 13 2 2" xfId="1166" xr:uid="{00000000-0005-0000-0000-00004E040000}"/>
    <cellStyle name="Totaal 13 3" xfId="780" xr:uid="{00000000-0005-0000-0000-00004F040000}"/>
    <cellStyle name="Totaal 13 3 2" xfId="1167" xr:uid="{00000000-0005-0000-0000-000050040000}"/>
    <cellStyle name="Totaal 13 4" xfId="995" xr:uid="{00000000-0005-0000-0000-000051040000}"/>
    <cellStyle name="Totaal 13 5" xfId="965" xr:uid="{00000000-0005-0000-0000-000052040000}"/>
    <cellStyle name="Totaal 13 6" xfId="1041" xr:uid="{00000000-0005-0000-0000-000053040000}"/>
    <cellStyle name="Totaal 14" xfId="588" xr:uid="{00000000-0005-0000-0000-000054040000}"/>
    <cellStyle name="Totaal 14 2" xfId="781" xr:uid="{00000000-0005-0000-0000-000055040000}"/>
    <cellStyle name="Totaal 14 2 2" xfId="1168" xr:uid="{00000000-0005-0000-0000-000056040000}"/>
    <cellStyle name="Totaal 14 3" xfId="782" xr:uid="{00000000-0005-0000-0000-000057040000}"/>
    <cellStyle name="Totaal 14 3 2" xfId="1169" xr:uid="{00000000-0005-0000-0000-000058040000}"/>
    <cellStyle name="Totaal 14 4" xfId="996" xr:uid="{00000000-0005-0000-0000-000059040000}"/>
    <cellStyle name="Totaal 14 5" xfId="966" xr:uid="{00000000-0005-0000-0000-00005A040000}"/>
    <cellStyle name="Totaal 14 6" xfId="1042" xr:uid="{00000000-0005-0000-0000-00005B040000}"/>
    <cellStyle name="Totaal 15" xfId="589" xr:uid="{00000000-0005-0000-0000-00005C040000}"/>
    <cellStyle name="Totaal 15 2" xfId="783" xr:uid="{00000000-0005-0000-0000-00005D040000}"/>
    <cellStyle name="Totaal 15 2 2" xfId="1170" xr:uid="{00000000-0005-0000-0000-00005E040000}"/>
    <cellStyle name="Totaal 15 3" xfId="784" xr:uid="{00000000-0005-0000-0000-00005F040000}"/>
    <cellStyle name="Totaal 15 3 2" xfId="1171" xr:uid="{00000000-0005-0000-0000-000060040000}"/>
    <cellStyle name="Totaal 15 4" xfId="997" xr:uid="{00000000-0005-0000-0000-000061040000}"/>
    <cellStyle name="Totaal 15 5" xfId="967" xr:uid="{00000000-0005-0000-0000-000062040000}"/>
    <cellStyle name="Totaal 15 6" xfId="1043" xr:uid="{00000000-0005-0000-0000-000063040000}"/>
    <cellStyle name="Totaal 16" xfId="590" xr:uid="{00000000-0005-0000-0000-000064040000}"/>
    <cellStyle name="Totaal 16 2" xfId="785" xr:uid="{00000000-0005-0000-0000-000065040000}"/>
    <cellStyle name="Totaal 16 2 2" xfId="1172" xr:uid="{00000000-0005-0000-0000-000066040000}"/>
    <cellStyle name="Totaal 16 3" xfId="786" xr:uid="{00000000-0005-0000-0000-000067040000}"/>
    <cellStyle name="Totaal 16 3 2" xfId="1173" xr:uid="{00000000-0005-0000-0000-000068040000}"/>
    <cellStyle name="Totaal 16 4" xfId="998" xr:uid="{00000000-0005-0000-0000-000069040000}"/>
    <cellStyle name="Totaal 16 5" xfId="968" xr:uid="{00000000-0005-0000-0000-00006A040000}"/>
    <cellStyle name="Totaal 16 6" xfId="1044" xr:uid="{00000000-0005-0000-0000-00006B040000}"/>
    <cellStyle name="Totaal 2" xfId="591" xr:uid="{00000000-0005-0000-0000-00006C040000}"/>
    <cellStyle name="Totaal 2 2" xfId="787" xr:uid="{00000000-0005-0000-0000-00006D040000}"/>
    <cellStyle name="Totaal 2 2 2" xfId="1174" xr:uid="{00000000-0005-0000-0000-00006E040000}"/>
    <cellStyle name="Totaal 2 3" xfId="788" xr:uid="{00000000-0005-0000-0000-00006F040000}"/>
    <cellStyle name="Totaal 2 3 2" xfId="1175" xr:uid="{00000000-0005-0000-0000-000070040000}"/>
    <cellStyle name="Totaal 2 4" xfId="999" xr:uid="{00000000-0005-0000-0000-000071040000}"/>
    <cellStyle name="Totaal 2 5" xfId="969" xr:uid="{00000000-0005-0000-0000-000072040000}"/>
    <cellStyle name="Totaal 2 6" xfId="1045" xr:uid="{00000000-0005-0000-0000-000073040000}"/>
    <cellStyle name="Totaal 3" xfId="592" xr:uid="{00000000-0005-0000-0000-000074040000}"/>
    <cellStyle name="Totaal 3 2" xfId="789" xr:uid="{00000000-0005-0000-0000-000075040000}"/>
    <cellStyle name="Totaal 3 2 2" xfId="1176" xr:uid="{00000000-0005-0000-0000-000076040000}"/>
    <cellStyle name="Totaal 3 3" xfId="790" xr:uid="{00000000-0005-0000-0000-000077040000}"/>
    <cellStyle name="Totaal 3 3 2" xfId="1177" xr:uid="{00000000-0005-0000-0000-000078040000}"/>
    <cellStyle name="Totaal 3 4" xfId="1000" xr:uid="{00000000-0005-0000-0000-000079040000}"/>
    <cellStyle name="Totaal 3 5" xfId="970" xr:uid="{00000000-0005-0000-0000-00007A040000}"/>
    <cellStyle name="Totaal 3 6" xfId="1046" xr:uid="{00000000-0005-0000-0000-00007B040000}"/>
    <cellStyle name="Totaal 4" xfId="593" xr:uid="{00000000-0005-0000-0000-00007C040000}"/>
    <cellStyle name="Totaal 4 2" xfId="791" xr:uid="{00000000-0005-0000-0000-00007D040000}"/>
    <cellStyle name="Totaal 4 2 2" xfId="1178" xr:uid="{00000000-0005-0000-0000-00007E040000}"/>
    <cellStyle name="Totaal 4 3" xfId="792" xr:uid="{00000000-0005-0000-0000-00007F040000}"/>
    <cellStyle name="Totaal 4 3 2" xfId="1179" xr:uid="{00000000-0005-0000-0000-000080040000}"/>
    <cellStyle name="Totaal 4 4" xfId="1001" xr:uid="{00000000-0005-0000-0000-000081040000}"/>
    <cellStyle name="Totaal 4 5" xfId="971" xr:uid="{00000000-0005-0000-0000-000082040000}"/>
    <cellStyle name="Totaal 4 6" xfId="1047" xr:uid="{00000000-0005-0000-0000-000083040000}"/>
    <cellStyle name="Totaal 5" xfId="594" xr:uid="{00000000-0005-0000-0000-000084040000}"/>
    <cellStyle name="Totaal 5 2" xfId="793" xr:uid="{00000000-0005-0000-0000-000085040000}"/>
    <cellStyle name="Totaal 5 2 2" xfId="1180" xr:uid="{00000000-0005-0000-0000-000086040000}"/>
    <cellStyle name="Totaal 5 3" xfId="794" xr:uid="{00000000-0005-0000-0000-000087040000}"/>
    <cellStyle name="Totaal 5 3 2" xfId="1181" xr:uid="{00000000-0005-0000-0000-000088040000}"/>
    <cellStyle name="Totaal 5 4" xfId="1002" xr:uid="{00000000-0005-0000-0000-000089040000}"/>
    <cellStyle name="Totaal 5 5" xfId="972" xr:uid="{00000000-0005-0000-0000-00008A040000}"/>
    <cellStyle name="Totaal 5 6" xfId="1048" xr:uid="{00000000-0005-0000-0000-00008B040000}"/>
    <cellStyle name="Totaal 6" xfId="595" xr:uid="{00000000-0005-0000-0000-00008C040000}"/>
    <cellStyle name="Totaal 6 2" xfId="795" xr:uid="{00000000-0005-0000-0000-00008D040000}"/>
    <cellStyle name="Totaal 6 2 2" xfId="1182" xr:uid="{00000000-0005-0000-0000-00008E040000}"/>
    <cellStyle name="Totaal 6 3" xfId="796" xr:uid="{00000000-0005-0000-0000-00008F040000}"/>
    <cellStyle name="Totaal 6 3 2" xfId="1183" xr:uid="{00000000-0005-0000-0000-000090040000}"/>
    <cellStyle name="Totaal 6 4" xfId="1003" xr:uid="{00000000-0005-0000-0000-000091040000}"/>
    <cellStyle name="Totaal 6 5" xfId="973" xr:uid="{00000000-0005-0000-0000-000092040000}"/>
    <cellStyle name="Totaal 6 6" xfId="1049" xr:uid="{00000000-0005-0000-0000-000093040000}"/>
    <cellStyle name="Totaal 7" xfId="596" xr:uid="{00000000-0005-0000-0000-000094040000}"/>
    <cellStyle name="Totaal 7 2" xfId="797" xr:uid="{00000000-0005-0000-0000-000095040000}"/>
    <cellStyle name="Totaal 7 2 2" xfId="1184" xr:uid="{00000000-0005-0000-0000-000096040000}"/>
    <cellStyle name="Totaal 7 3" xfId="798" xr:uid="{00000000-0005-0000-0000-000097040000}"/>
    <cellStyle name="Totaal 7 3 2" xfId="1185" xr:uid="{00000000-0005-0000-0000-000098040000}"/>
    <cellStyle name="Totaal 7 4" xfId="1004" xr:uid="{00000000-0005-0000-0000-000099040000}"/>
    <cellStyle name="Totaal 7 5" xfId="974" xr:uid="{00000000-0005-0000-0000-00009A040000}"/>
    <cellStyle name="Totaal 7 6" xfId="1050" xr:uid="{00000000-0005-0000-0000-00009B040000}"/>
    <cellStyle name="Totaal 8" xfId="597" xr:uid="{00000000-0005-0000-0000-00009C040000}"/>
    <cellStyle name="Totaal 8 2" xfId="799" xr:uid="{00000000-0005-0000-0000-00009D040000}"/>
    <cellStyle name="Totaal 8 2 2" xfId="1186" xr:uid="{00000000-0005-0000-0000-00009E040000}"/>
    <cellStyle name="Totaal 8 3" xfId="800" xr:uid="{00000000-0005-0000-0000-00009F040000}"/>
    <cellStyle name="Totaal 8 3 2" xfId="1187" xr:uid="{00000000-0005-0000-0000-0000A0040000}"/>
    <cellStyle name="Totaal 8 4" xfId="1005" xr:uid="{00000000-0005-0000-0000-0000A1040000}"/>
    <cellStyle name="Totaal 8 5" xfId="975" xr:uid="{00000000-0005-0000-0000-0000A2040000}"/>
    <cellStyle name="Totaal 8 6" xfId="1051" xr:uid="{00000000-0005-0000-0000-0000A3040000}"/>
    <cellStyle name="Totaal 9" xfId="598" xr:uid="{00000000-0005-0000-0000-0000A4040000}"/>
    <cellStyle name="Totaal 9 2" xfId="801" xr:uid="{00000000-0005-0000-0000-0000A5040000}"/>
    <cellStyle name="Totaal 9 2 2" xfId="1188" xr:uid="{00000000-0005-0000-0000-0000A6040000}"/>
    <cellStyle name="Totaal 9 3" xfId="802" xr:uid="{00000000-0005-0000-0000-0000A7040000}"/>
    <cellStyle name="Totaal 9 3 2" xfId="1189" xr:uid="{00000000-0005-0000-0000-0000A8040000}"/>
    <cellStyle name="Totaal 9 4" xfId="1006" xr:uid="{00000000-0005-0000-0000-0000A9040000}"/>
    <cellStyle name="Totaal 9 5" xfId="976" xr:uid="{00000000-0005-0000-0000-0000AA040000}"/>
    <cellStyle name="Totaal 9 6" xfId="1052" xr:uid="{00000000-0005-0000-0000-0000AB040000}"/>
    <cellStyle name="Uitvoer 10" xfId="599" xr:uid="{00000000-0005-0000-0000-0000AC040000}"/>
    <cellStyle name="Uitvoer 10 2" xfId="803" xr:uid="{00000000-0005-0000-0000-0000AD040000}"/>
    <cellStyle name="Uitvoer 10 2 2" xfId="1190" xr:uid="{00000000-0005-0000-0000-0000AE040000}"/>
    <cellStyle name="Uitvoer 10 3" xfId="804" xr:uid="{00000000-0005-0000-0000-0000AF040000}"/>
    <cellStyle name="Uitvoer 10 3 2" xfId="1191" xr:uid="{00000000-0005-0000-0000-0000B0040000}"/>
    <cellStyle name="Uitvoer 10 4" xfId="1007" xr:uid="{00000000-0005-0000-0000-0000B1040000}"/>
    <cellStyle name="Uitvoer 10 5" xfId="977" xr:uid="{00000000-0005-0000-0000-0000B2040000}"/>
    <cellStyle name="Uitvoer 10 6" xfId="1053" xr:uid="{00000000-0005-0000-0000-0000B3040000}"/>
    <cellStyle name="Uitvoer 11" xfId="600" xr:uid="{00000000-0005-0000-0000-0000B4040000}"/>
    <cellStyle name="Uitvoer 11 2" xfId="805" xr:uid="{00000000-0005-0000-0000-0000B5040000}"/>
    <cellStyle name="Uitvoer 11 2 2" xfId="1192" xr:uid="{00000000-0005-0000-0000-0000B6040000}"/>
    <cellStyle name="Uitvoer 11 3" xfId="806" xr:uid="{00000000-0005-0000-0000-0000B7040000}"/>
    <cellStyle name="Uitvoer 11 3 2" xfId="1193" xr:uid="{00000000-0005-0000-0000-0000B8040000}"/>
    <cellStyle name="Uitvoer 11 4" xfId="1008" xr:uid="{00000000-0005-0000-0000-0000B9040000}"/>
    <cellStyle name="Uitvoer 11 5" xfId="978" xr:uid="{00000000-0005-0000-0000-0000BA040000}"/>
    <cellStyle name="Uitvoer 11 6" xfId="1054" xr:uid="{00000000-0005-0000-0000-0000BB040000}"/>
    <cellStyle name="Uitvoer 12" xfId="601" xr:uid="{00000000-0005-0000-0000-0000BC040000}"/>
    <cellStyle name="Uitvoer 12 2" xfId="807" xr:uid="{00000000-0005-0000-0000-0000BD040000}"/>
    <cellStyle name="Uitvoer 12 2 2" xfId="1194" xr:uid="{00000000-0005-0000-0000-0000BE040000}"/>
    <cellStyle name="Uitvoer 12 3" xfId="808" xr:uid="{00000000-0005-0000-0000-0000BF040000}"/>
    <cellStyle name="Uitvoer 12 3 2" xfId="1195" xr:uid="{00000000-0005-0000-0000-0000C0040000}"/>
    <cellStyle name="Uitvoer 12 4" xfId="1009" xr:uid="{00000000-0005-0000-0000-0000C1040000}"/>
    <cellStyle name="Uitvoer 12 5" xfId="979" xr:uid="{00000000-0005-0000-0000-0000C2040000}"/>
    <cellStyle name="Uitvoer 12 6" xfId="1055" xr:uid="{00000000-0005-0000-0000-0000C3040000}"/>
    <cellStyle name="Uitvoer 13" xfId="602" xr:uid="{00000000-0005-0000-0000-0000C4040000}"/>
    <cellStyle name="Uitvoer 13 2" xfId="809" xr:uid="{00000000-0005-0000-0000-0000C5040000}"/>
    <cellStyle name="Uitvoer 13 2 2" xfId="1196" xr:uid="{00000000-0005-0000-0000-0000C6040000}"/>
    <cellStyle name="Uitvoer 13 3" xfId="810" xr:uid="{00000000-0005-0000-0000-0000C7040000}"/>
    <cellStyle name="Uitvoer 13 3 2" xfId="1197" xr:uid="{00000000-0005-0000-0000-0000C8040000}"/>
    <cellStyle name="Uitvoer 13 4" xfId="1010" xr:uid="{00000000-0005-0000-0000-0000C9040000}"/>
    <cellStyle name="Uitvoer 13 5" xfId="980" xr:uid="{00000000-0005-0000-0000-0000CA040000}"/>
    <cellStyle name="Uitvoer 13 6" xfId="1056" xr:uid="{00000000-0005-0000-0000-0000CB040000}"/>
    <cellStyle name="Uitvoer 14" xfId="603" xr:uid="{00000000-0005-0000-0000-0000CC040000}"/>
    <cellStyle name="Uitvoer 14 2" xfId="811" xr:uid="{00000000-0005-0000-0000-0000CD040000}"/>
    <cellStyle name="Uitvoer 14 2 2" xfId="1198" xr:uid="{00000000-0005-0000-0000-0000CE040000}"/>
    <cellStyle name="Uitvoer 14 3" xfId="812" xr:uid="{00000000-0005-0000-0000-0000CF040000}"/>
    <cellStyle name="Uitvoer 14 3 2" xfId="1199" xr:uid="{00000000-0005-0000-0000-0000D0040000}"/>
    <cellStyle name="Uitvoer 14 4" xfId="1011" xr:uid="{00000000-0005-0000-0000-0000D1040000}"/>
    <cellStyle name="Uitvoer 14 5" xfId="981" xr:uid="{00000000-0005-0000-0000-0000D2040000}"/>
    <cellStyle name="Uitvoer 14 6" xfId="1057" xr:uid="{00000000-0005-0000-0000-0000D3040000}"/>
    <cellStyle name="Uitvoer 15" xfId="604" xr:uid="{00000000-0005-0000-0000-0000D4040000}"/>
    <cellStyle name="Uitvoer 15 2" xfId="813" xr:uid="{00000000-0005-0000-0000-0000D5040000}"/>
    <cellStyle name="Uitvoer 15 2 2" xfId="1200" xr:uid="{00000000-0005-0000-0000-0000D6040000}"/>
    <cellStyle name="Uitvoer 15 3" xfId="814" xr:uid="{00000000-0005-0000-0000-0000D7040000}"/>
    <cellStyle name="Uitvoer 15 3 2" xfId="1201" xr:uid="{00000000-0005-0000-0000-0000D8040000}"/>
    <cellStyle name="Uitvoer 15 4" xfId="1012" xr:uid="{00000000-0005-0000-0000-0000D9040000}"/>
    <cellStyle name="Uitvoer 15 5" xfId="982" xr:uid="{00000000-0005-0000-0000-0000DA040000}"/>
    <cellStyle name="Uitvoer 15 6" xfId="1058" xr:uid="{00000000-0005-0000-0000-0000DB040000}"/>
    <cellStyle name="Uitvoer 16" xfId="605" xr:uid="{00000000-0005-0000-0000-0000DC040000}"/>
    <cellStyle name="Uitvoer 16 2" xfId="815" xr:uid="{00000000-0005-0000-0000-0000DD040000}"/>
    <cellStyle name="Uitvoer 16 2 2" xfId="1202" xr:uid="{00000000-0005-0000-0000-0000DE040000}"/>
    <cellStyle name="Uitvoer 16 3" xfId="816" xr:uid="{00000000-0005-0000-0000-0000DF040000}"/>
    <cellStyle name="Uitvoer 16 3 2" xfId="1203" xr:uid="{00000000-0005-0000-0000-0000E0040000}"/>
    <cellStyle name="Uitvoer 16 4" xfId="1013" xr:uid="{00000000-0005-0000-0000-0000E1040000}"/>
    <cellStyle name="Uitvoer 16 5" xfId="983" xr:uid="{00000000-0005-0000-0000-0000E2040000}"/>
    <cellStyle name="Uitvoer 16 6" xfId="1059" xr:uid="{00000000-0005-0000-0000-0000E3040000}"/>
    <cellStyle name="Uitvoer 2" xfId="606" xr:uid="{00000000-0005-0000-0000-0000E4040000}"/>
    <cellStyle name="Uitvoer 2 2" xfId="817" xr:uid="{00000000-0005-0000-0000-0000E5040000}"/>
    <cellStyle name="Uitvoer 2 2 2" xfId="1204" xr:uid="{00000000-0005-0000-0000-0000E6040000}"/>
    <cellStyle name="Uitvoer 2 3" xfId="818" xr:uid="{00000000-0005-0000-0000-0000E7040000}"/>
    <cellStyle name="Uitvoer 2 3 2" xfId="1205" xr:uid="{00000000-0005-0000-0000-0000E8040000}"/>
    <cellStyle name="Uitvoer 2 4" xfId="1014" xr:uid="{00000000-0005-0000-0000-0000E9040000}"/>
    <cellStyle name="Uitvoer 2 5" xfId="984" xr:uid="{00000000-0005-0000-0000-0000EA040000}"/>
    <cellStyle name="Uitvoer 2 6" xfId="1060" xr:uid="{00000000-0005-0000-0000-0000EB040000}"/>
    <cellStyle name="Uitvoer 3" xfId="607" xr:uid="{00000000-0005-0000-0000-0000EC040000}"/>
    <cellStyle name="Uitvoer 3 2" xfId="819" xr:uid="{00000000-0005-0000-0000-0000ED040000}"/>
    <cellStyle name="Uitvoer 3 2 2" xfId="1206" xr:uid="{00000000-0005-0000-0000-0000EE040000}"/>
    <cellStyle name="Uitvoer 3 3" xfId="820" xr:uid="{00000000-0005-0000-0000-0000EF040000}"/>
    <cellStyle name="Uitvoer 3 3 2" xfId="1207" xr:uid="{00000000-0005-0000-0000-0000F0040000}"/>
    <cellStyle name="Uitvoer 3 4" xfId="1015" xr:uid="{00000000-0005-0000-0000-0000F1040000}"/>
    <cellStyle name="Uitvoer 3 5" xfId="985" xr:uid="{00000000-0005-0000-0000-0000F2040000}"/>
    <cellStyle name="Uitvoer 3 6" xfId="1061" xr:uid="{00000000-0005-0000-0000-0000F3040000}"/>
    <cellStyle name="Uitvoer 4" xfId="608" xr:uid="{00000000-0005-0000-0000-0000F4040000}"/>
    <cellStyle name="Uitvoer 4 2" xfId="821" xr:uid="{00000000-0005-0000-0000-0000F5040000}"/>
    <cellStyle name="Uitvoer 4 2 2" xfId="1208" xr:uid="{00000000-0005-0000-0000-0000F6040000}"/>
    <cellStyle name="Uitvoer 4 3" xfId="822" xr:uid="{00000000-0005-0000-0000-0000F7040000}"/>
    <cellStyle name="Uitvoer 4 3 2" xfId="1209" xr:uid="{00000000-0005-0000-0000-0000F8040000}"/>
    <cellStyle name="Uitvoer 4 4" xfId="1016" xr:uid="{00000000-0005-0000-0000-0000F9040000}"/>
    <cellStyle name="Uitvoer 4 5" xfId="986" xr:uid="{00000000-0005-0000-0000-0000FA040000}"/>
    <cellStyle name="Uitvoer 4 6" xfId="1062" xr:uid="{00000000-0005-0000-0000-0000FB040000}"/>
    <cellStyle name="Uitvoer 5" xfId="609" xr:uid="{00000000-0005-0000-0000-0000FC040000}"/>
    <cellStyle name="Uitvoer 5 2" xfId="823" xr:uid="{00000000-0005-0000-0000-0000FD040000}"/>
    <cellStyle name="Uitvoer 5 2 2" xfId="1210" xr:uid="{00000000-0005-0000-0000-0000FE040000}"/>
    <cellStyle name="Uitvoer 5 3" xfId="824" xr:uid="{00000000-0005-0000-0000-0000FF040000}"/>
    <cellStyle name="Uitvoer 5 3 2" xfId="1211" xr:uid="{00000000-0005-0000-0000-000000050000}"/>
    <cellStyle name="Uitvoer 5 4" xfId="1017" xr:uid="{00000000-0005-0000-0000-000001050000}"/>
    <cellStyle name="Uitvoer 5 5" xfId="987" xr:uid="{00000000-0005-0000-0000-000002050000}"/>
    <cellStyle name="Uitvoer 5 6" xfId="1063" xr:uid="{00000000-0005-0000-0000-000003050000}"/>
    <cellStyle name="Uitvoer 6" xfId="610" xr:uid="{00000000-0005-0000-0000-000004050000}"/>
    <cellStyle name="Uitvoer 6 2" xfId="825" xr:uid="{00000000-0005-0000-0000-000005050000}"/>
    <cellStyle name="Uitvoer 6 2 2" xfId="1212" xr:uid="{00000000-0005-0000-0000-000006050000}"/>
    <cellStyle name="Uitvoer 6 3" xfId="826" xr:uid="{00000000-0005-0000-0000-000007050000}"/>
    <cellStyle name="Uitvoer 6 3 2" xfId="1213" xr:uid="{00000000-0005-0000-0000-000008050000}"/>
    <cellStyle name="Uitvoer 6 4" xfId="1018" xr:uid="{00000000-0005-0000-0000-000009050000}"/>
    <cellStyle name="Uitvoer 6 5" xfId="988" xr:uid="{00000000-0005-0000-0000-00000A050000}"/>
    <cellStyle name="Uitvoer 6 6" xfId="1064" xr:uid="{00000000-0005-0000-0000-00000B050000}"/>
    <cellStyle name="Uitvoer 7" xfId="611" xr:uid="{00000000-0005-0000-0000-00000C050000}"/>
    <cellStyle name="Uitvoer 7 2" xfId="827" xr:uid="{00000000-0005-0000-0000-00000D050000}"/>
    <cellStyle name="Uitvoer 7 2 2" xfId="1214" xr:uid="{00000000-0005-0000-0000-00000E050000}"/>
    <cellStyle name="Uitvoer 7 3" xfId="828" xr:uid="{00000000-0005-0000-0000-00000F050000}"/>
    <cellStyle name="Uitvoer 7 3 2" xfId="1215" xr:uid="{00000000-0005-0000-0000-000010050000}"/>
    <cellStyle name="Uitvoer 7 4" xfId="1019" xr:uid="{00000000-0005-0000-0000-000011050000}"/>
    <cellStyle name="Uitvoer 7 5" xfId="989" xr:uid="{00000000-0005-0000-0000-000012050000}"/>
    <cellStyle name="Uitvoer 7 6" xfId="1065" xr:uid="{00000000-0005-0000-0000-000013050000}"/>
    <cellStyle name="Uitvoer 8" xfId="612" xr:uid="{00000000-0005-0000-0000-000014050000}"/>
    <cellStyle name="Uitvoer 8 2" xfId="829" xr:uid="{00000000-0005-0000-0000-000015050000}"/>
    <cellStyle name="Uitvoer 8 2 2" xfId="1216" xr:uid="{00000000-0005-0000-0000-000016050000}"/>
    <cellStyle name="Uitvoer 8 3" xfId="830" xr:uid="{00000000-0005-0000-0000-000017050000}"/>
    <cellStyle name="Uitvoer 8 3 2" xfId="1217" xr:uid="{00000000-0005-0000-0000-000018050000}"/>
    <cellStyle name="Uitvoer 8 4" xfId="1020" xr:uid="{00000000-0005-0000-0000-000019050000}"/>
    <cellStyle name="Uitvoer 8 5" xfId="990" xr:uid="{00000000-0005-0000-0000-00001A050000}"/>
    <cellStyle name="Uitvoer 8 6" xfId="1066" xr:uid="{00000000-0005-0000-0000-00001B050000}"/>
    <cellStyle name="Uitvoer 9" xfId="613" xr:uid="{00000000-0005-0000-0000-00001C050000}"/>
    <cellStyle name="Uitvoer 9 2" xfId="831" xr:uid="{00000000-0005-0000-0000-00001D050000}"/>
    <cellStyle name="Uitvoer 9 2 2" xfId="1218" xr:uid="{00000000-0005-0000-0000-00001E050000}"/>
    <cellStyle name="Uitvoer 9 3" xfId="832" xr:uid="{00000000-0005-0000-0000-00001F050000}"/>
    <cellStyle name="Uitvoer 9 3 2" xfId="1219" xr:uid="{00000000-0005-0000-0000-000020050000}"/>
    <cellStyle name="Uitvoer 9 4" xfId="1021" xr:uid="{00000000-0005-0000-0000-000021050000}"/>
    <cellStyle name="Uitvoer 9 5" xfId="991" xr:uid="{00000000-0005-0000-0000-000022050000}"/>
    <cellStyle name="Uitvoer 9 6" xfId="1067" xr:uid="{00000000-0005-0000-0000-000023050000}"/>
    <cellStyle name="Valuta 2" xfId="614" xr:uid="{00000000-0005-0000-0000-000024050000}"/>
    <cellStyle name="Valuta 2 2" xfId="615" xr:uid="{00000000-0005-0000-0000-000025050000}"/>
    <cellStyle name="Valuta 3" xfId="661" xr:uid="{00000000-0005-0000-0000-000026050000}"/>
    <cellStyle name="Valuta 3 2" xfId="662" xr:uid="{00000000-0005-0000-0000-000027050000}"/>
    <cellStyle name="Valuta 3 2 2" xfId="833" xr:uid="{00000000-0005-0000-0000-000028050000}"/>
    <cellStyle name="Valuta 3 2 3" xfId="834" xr:uid="{00000000-0005-0000-0000-000029050000}"/>
    <cellStyle name="Valuta 3 3" xfId="663" xr:uid="{00000000-0005-0000-0000-00002A050000}"/>
    <cellStyle name="Valuta 3 4" xfId="835" xr:uid="{00000000-0005-0000-0000-00002B050000}"/>
    <cellStyle name="Valuta 3 5" xfId="836" xr:uid="{00000000-0005-0000-0000-00002C050000}"/>
    <cellStyle name="Valuta 3 6" xfId="1220" xr:uid="{00000000-0005-0000-0000-00002D050000}"/>
    <cellStyle name="Valuta 4" xfId="664" xr:uid="{00000000-0005-0000-0000-00002E050000}"/>
    <cellStyle name="Valuta 4 2" xfId="837" xr:uid="{00000000-0005-0000-0000-00002F050000}"/>
    <cellStyle name="Valuta 4 3" xfId="838" xr:uid="{00000000-0005-0000-0000-00003005000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599F7-57E6-4995-BDEC-BB584558F8EB}">
  <sheetPr>
    <tabColor rgb="FF00B050"/>
    <pageSetUpPr fitToPage="1"/>
  </sheetPr>
  <dimension ref="A1:H57"/>
  <sheetViews>
    <sheetView showGridLines="0" tabSelected="1" zoomScale="85" zoomScaleNormal="85" workbookViewId="0">
      <pane ySplit="2" topLeftCell="A3" activePane="bottomLeft" state="frozen"/>
      <selection pane="bottomLeft" sqref="A1:B1"/>
    </sheetView>
  </sheetViews>
  <sheetFormatPr defaultColWidth="9.140625" defaultRowHeight="12.6"/>
  <cols>
    <col min="1" max="1" width="7.7109375" style="1" customWidth="1"/>
    <col min="2" max="2" width="125.7109375" style="1" customWidth="1"/>
    <col min="3" max="3" width="25.7109375" style="1" customWidth="1"/>
    <col min="4" max="4" width="25.7109375" style="2" customWidth="1"/>
    <col min="5" max="6" width="39.140625" style="2" customWidth="1"/>
    <col min="7" max="7" width="19.140625" style="1" customWidth="1"/>
    <col min="8" max="16384" width="9.140625" style="1"/>
  </cols>
  <sheetData>
    <row r="1" spans="1:8" ht="43.5" customHeight="1">
      <c r="A1" s="47" t="s">
        <v>0</v>
      </c>
      <c r="B1" s="47"/>
      <c r="C1" s="48" t="s">
        <v>1</v>
      </c>
      <c r="D1" s="48"/>
      <c r="E1" s="48"/>
      <c r="F1" s="46"/>
    </row>
    <row r="2" spans="1:8" ht="13.5" customHeight="1">
      <c r="A2" s="42" t="s">
        <v>2</v>
      </c>
      <c r="B2" s="43" t="s">
        <v>3</v>
      </c>
      <c r="C2" s="44" t="s">
        <v>4</v>
      </c>
      <c r="D2" s="44" t="s">
        <v>5</v>
      </c>
      <c r="E2" s="45" t="s">
        <v>6</v>
      </c>
      <c r="F2" s="36" t="s">
        <v>7</v>
      </c>
    </row>
    <row r="3" spans="1:8">
      <c r="A3" s="3"/>
      <c r="B3" s="4" t="s">
        <v>8</v>
      </c>
      <c r="C3" s="3"/>
      <c r="D3" s="3"/>
      <c r="E3" s="28"/>
      <c r="F3" s="37"/>
      <c r="G3" s="21"/>
      <c r="H3" s="21"/>
    </row>
    <row r="4" spans="1:8" ht="138">
      <c r="A4" s="16" t="s">
        <v>9</v>
      </c>
      <c r="B4" s="35" t="s">
        <v>10</v>
      </c>
      <c r="C4" s="16" t="s">
        <v>11</v>
      </c>
      <c r="D4" s="16">
        <v>12</v>
      </c>
      <c r="E4" s="29" t="s">
        <v>12</v>
      </c>
      <c r="F4" s="38" t="s">
        <v>13</v>
      </c>
      <c r="G4" s="21"/>
      <c r="H4" s="21"/>
    </row>
    <row r="5" spans="1:8" ht="92.1">
      <c r="A5" s="16" t="s">
        <v>14</v>
      </c>
      <c r="B5" s="19" t="s">
        <v>15</v>
      </c>
      <c r="C5" s="16" t="s">
        <v>11</v>
      </c>
      <c r="D5" s="16">
        <v>6</v>
      </c>
      <c r="E5" s="29" t="s">
        <v>12</v>
      </c>
      <c r="F5" s="38" t="s">
        <v>13</v>
      </c>
      <c r="G5" s="21"/>
      <c r="H5" s="21"/>
    </row>
    <row r="6" spans="1:8" ht="92.1">
      <c r="A6" s="16" t="s">
        <v>16</v>
      </c>
      <c r="B6" s="24" t="s">
        <v>17</v>
      </c>
      <c r="C6" s="16" t="s">
        <v>11</v>
      </c>
      <c r="D6" s="16">
        <v>3</v>
      </c>
      <c r="E6" s="29" t="s">
        <v>12</v>
      </c>
      <c r="F6" s="38" t="s">
        <v>13</v>
      </c>
      <c r="G6" s="21"/>
      <c r="H6" s="21"/>
    </row>
    <row r="7" spans="1:8" ht="126.6">
      <c r="A7" s="16" t="s">
        <v>18</v>
      </c>
      <c r="B7" s="26" t="s">
        <v>19</v>
      </c>
      <c r="C7" s="16" t="s">
        <v>11</v>
      </c>
      <c r="D7" s="16">
        <v>8</v>
      </c>
      <c r="E7" s="29" t="s">
        <v>12</v>
      </c>
      <c r="F7" s="38" t="s">
        <v>13</v>
      </c>
      <c r="G7" s="21"/>
      <c r="H7" s="21"/>
    </row>
    <row r="8" spans="1:8" ht="23.1">
      <c r="A8" s="16" t="s">
        <v>20</v>
      </c>
      <c r="B8" s="24" t="s">
        <v>21</v>
      </c>
      <c r="C8" s="15" t="s">
        <v>11</v>
      </c>
      <c r="D8" s="16">
        <v>5</v>
      </c>
      <c r="E8" s="33" t="s">
        <v>12</v>
      </c>
      <c r="F8" s="38" t="s">
        <v>13</v>
      </c>
      <c r="G8" s="21"/>
      <c r="H8" s="21"/>
    </row>
    <row r="9" spans="1:8" ht="69">
      <c r="A9" s="16" t="s">
        <v>22</v>
      </c>
      <c r="B9" s="23" t="s">
        <v>23</v>
      </c>
      <c r="C9" s="15" t="s">
        <v>11</v>
      </c>
      <c r="D9" s="16">
        <v>6</v>
      </c>
      <c r="E9" s="33" t="s">
        <v>12</v>
      </c>
      <c r="F9" s="38" t="s">
        <v>13</v>
      </c>
      <c r="G9" s="21"/>
      <c r="H9" s="21"/>
    </row>
    <row r="10" spans="1:8">
      <c r="A10" s="3"/>
      <c r="B10" s="4" t="s">
        <v>24</v>
      </c>
      <c r="C10" s="3"/>
      <c r="D10" s="3"/>
      <c r="E10" s="28"/>
      <c r="F10" s="37"/>
    </row>
    <row r="11" spans="1:8" ht="23.1">
      <c r="A11" s="16" t="s">
        <v>25</v>
      </c>
      <c r="B11" s="17" t="s">
        <v>26</v>
      </c>
      <c r="C11" s="25" t="s">
        <v>27</v>
      </c>
      <c r="D11" s="16">
        <v>1</v>
      </c>
      <c r="E11" s="29" t="s">
        <v>28</v>
      </c>
      <c r="F11" s="38" t="s">
        <v>13</v>
      </c>
    </row>
    <row r="12" spans="1:8" ht="69">
      <c r="A12" s="16" t="s">
        <v>29</v>
      </c>
      <c r="B12" s="17" t="s">
        <v>30</v>
      </c>
      <c r="C12" s="25" t="s">
        <v>27</v>
      </c>
      <c r="D12" s="16">
        <v>1</v>
      </c>
      <c r="E12" s="29" t="s">
        <v>28</v>
      </c>
      <c r="F12" s="38" t="s">
        <v>13</v>
      </c>
    </row>
    <row r="13" spans="1:8" ht="69">
      <c r="A13" s="16" t="s">
        <v>31</v>
      </c>
      <c r="B13" s="19" t="s">
        <v>32</v>
      </c>
      <c r="C13" s="25" t="s">
        <v>33</v>
      </c>
      <c r="D13" s="16">
        <v>2</v>
      </c>
      <c r="E13" s="16" t="s">
        <v>34</v>
      </c>
      <c r="F13" s="25" t="s">
        <v>35</v>
      </c>
    </row>
    <row r="14" spans="1:8" ht="72">
      <c r="A14" s="16" t="s">
        <v>36</v>
      </c>
      <c r="B14" s="19" t="s">
        <v>37</v>
      </c>
      <c r="C14" s="25" t="s">
        <v>38</v>
      </c>
      <c r="D14" s="16">
        <v>3</v>
      </c>
      <c r="E14" s="16" t="s">
        <v>39</v>
      </c>
      <c r="F14" s="25" t="s">
        <v>40</v>
      </c>
    </row>
    <row r="15" spans="1:8" ht="69">
      <c r="A15" s="16" t="s">
        <v>41</v>
      </c>
      <c r="B15" s="27" t="s">
        <v>42</v>
      </c>
      <c r="C15" s="32" t="s">
        <v>43</v>
      </c>
      <c r="D15" s="16">
        <v>4</v>
      </c>
      <c r="E15" s="18" t="s">
        <v>44</v>
      </c>
      <c r="F15" s="25" t="s">
        <v>45</v>
      </c>
    </row>
    <row r="16" spans="1:8" ht="23.1">
      <c r="A16" s="16" t="s">
        <v>46</v>
      </c>
      <c r="B16" s="20" t="s">
        <v>47</v>
      </c>
      <c r="C16" s="25" t="s">
        <v>48</v>
      </c>
      <c r="D16" s="16">
        <v>1</v>
      </c>
      <c r="E16" s="30" t="s">
        <v>49</v>
      </c>
      <c r="F16" s="25" t="s">
        <v>40</v>
      </c>
    </row>
    <row r="17" spans="1:8" ht="23.1">
      <c r="A17" s="16" t="s">
        <v>50</v>
      </c>
      <c r="B17" s="20" t="s">
        <v>51</v>
      </c>
      <c r="C17" s="25" t="s">
        <v>52</v>
      </c>
      <c r="D17" s="16">
        <v>8</v>
      </c>
      <c r="E17" s="30" t="s">
        <v>53</v>
      </c>
      <c r="F17" s="18" t="s">
        <v>13</v>
      </c>
    </row>
    <row r="18" spans="1:8" ht="57.6">
      <c r="A18" s="16" t="s">
        <v>54</v>
      </c>
      <c r="B18" s="31" t="s">
        <v>55</v>
      </c>
      <c r="C18" s="25" t="s">
        <v>56</v>
      </c>
      <c r="D18" s="18">
        <v>5</v>
      </c>
      <c r="E18" s="29" t="s">
        <v>57</v>
      </c>
      <c r="F18" s="18" t="s">
        <v>13</v>
      </c>
    </row>
    <row r="19" spans="1:8" ht="80.45">
      <c r="A19" s="16" t="s">
        <v>58</v>
      </c>
      <c r="B19" s="39" t="s">
        <v>59</v>
      </c>
      <c r="C19" s="16" t="s">
        <v>60</v>
      </c>
      <c r="D19" s="16">
        <v>5</v>
      </c>
      <c r="E19" s="41" t="s">
        <v>61</v>
      </c>
      <c r="F19" s="41" t="s">
        <v>62</v>
      </c>
    </row>
    <row r="20" spans="1:8">
      <c r="A20" s="2"/>
      <c r="B20" s="13"/>
      <c r="C20" s="40" t="s">
        <v>63</v>
      </c>
      <c r="D20" s="40">
        <f>SUM(D11:D19,D4:D9)</f>
        <v>70</v>
      </c>
      <c r="E20" s="14"/>
      <c r="F20" s="14"/>
      <c r="G20" s="21"/>
      <c r="H20" s="21"/>
    </row>
    <row r="21" spans="1:8">
      <c r="A21" s="2"/>
      <c r="B21" s="13"/>
      <c r="C21" s="8"/>
      <c r="D21" s="22"/>
      <c r="E21" s="14"/>
      <c r="F21" s="14"/>
      <c r="G21" s="21"/>
      <c r="H21" s="21"/>
    </row>
    <row r="22" spans="1:8">
      <c r="A22" s="49" t="s">
        <v>64</v>
      </c>
      <c r="B22" s="49"/>
      <c r="C22" s="49"/>
      <c r="D22" s="49"/>
      <c r="E22" s="49"/>
      <c r="F22" s="34"/>
      <c r="G22" s="21"/>
      <c r="H22" s="21"/>
    </row>
    <row r="23" spans="1:8" ht="13.5" customHeight="1">
      <c r="G23" s="21"/>
      <c r="H23" s="21"/>
    </row>
    <row r="29" spans="1:8">
      <c r="A29" s="9"/>
      <c r="B29" s="10"/>
      <c r="C29" s="10"/>
      <c r="D29" s="11"/>
      <c r="E29" s="11"/>
      <c r="F29" s="11"/>
    </row>
    <row r="30" spans="1:8">
      <c r="B30" s="7"/>
      <c r="C30" s="7"/>
      <c r="D30" s="8"/>
      <c r="E30" s="8"/>
      <c r="F30" s="8"/>
    </row>
    <row r="31" spans="1:8">
      <c r="B31" s="12"/>
      <c r="C31" s="12"/>
    </row>
    <row r="32" spans="1:8">
      <c r="A32" s="5"/>
      <c r="B32" s="5"/>
      <c r="C32" s="5"/>
      <c r="D32" s="6"/>
      <c r="E32" s="6"/>
      <c r="F32" s="6"/>
    </row>
    <row r="34" spans="1:6">
      <c r="A34" s="5"/>
      <c r="B34" s="5"/>
      <c r="C34" s="5"/>
      <c r="D34" s="6"/>
      <c r="E34" s="6"/>
      <c r="F34" s="6"/>
    </row>
    <row r="35" spans="1:6">
      <c r="A35" s="5"/>
      <c r="B35" s="5"/>
      <c r="C35" s="5"/>
      <c r="D35" s="6"/>
      <c r="E35" s="6"/>
      <c r="F35" s="6"/>
    </row>
    <row r="36" spans="1:6">
      <c r="A36" s="5"/>
      <c r="B36" s="5"/>
      <c r="C36" s="5"/>
      <c r="D36" s="6"/>
      <c r="E36" s="6"/>
      <c r="F36" s="6"/>
    </row>
    <row r="37" spans="1:6">
      <c r="A37" s="5"/>
    </row>
    <row r="38" spans="1:6">
      <c r="A38" s="5"/>
    </row>
    <row r="39" spans="1:6">
      <c r="A39" s="5"/>
      <c r="B39" s="7"/>
      <c r="C39" s="7"/>
      <c r="D39" s="8"/>
      <c r="E39" s="8"/>
      <c r="F39" s="8"/>
    </row>
    <row r="40" spans="1:6">
      <c r="A40" s="5"/>
    </row>
    <row r="41" spans="1:6">
      <c r="A41" s="5"/>
      <c r="B41" s="7"/>
      <c r="C41" s="7"/>
      <c r="D41" s="8"/>
      <c r="E41" s="8"/>
      <c r="F41" s="8"/>
    </row>
    <row r="42" spans="1:6">
      <c r="A42" s="5"/>
    </row>
    <row r="43" spans="1:6">
      <c r="A43" s="5"/>
      <c r="B43" s="7"/>
      <c r="C43" s="7"/>
      <c r="D43" s="8"/>
      <c r="E43" s="8"/>
      <c r="F43" s="8"/>
    </row>
    <row r="44" spans="1:6">
      <c r="A44" s="5"/>
    </row>
    <row r="45" spans="1:6">
      <c r="A45" s="5"/>
      <c r="B45" s="7"/>
      <c r="C45" s="7"/>
      <c r="D45" s="8"/>
      <c r="E45" s="8"/>
      <c r="F45" s="8"/>
    </row>
    <row r="46" spans="1:6">
      <c r="A46" s="5"/>
    </row>
    <row r="47" spans="1:6">
      <c r="A47" s="5"/>
    </row>
    <row r="48" spans="1:6">
      <c r="A48" s="5"/>
      <c r="B48" s="7"/>
      <c r="C48" s="7"/>
      <c r="D48" s="8"/>
      <c r="E48" s="8"/>
      <c r="F48" s="8"/>
    </row>
    <row r="49" spans="1:6">
      <c r="A49" s="5"/>
    </row>
    <row r="50" spans="1:6">
      <c r="A50" s="5"/>
    </row>
    <row r="51" spans="1:6">
      <c r="A51" s="5"/>
    </row>
    <row r="52" spans="1:6">
      <c r="A52" s="5"/>
      <c r="B52" s="7"/>
      <c r="C52" s="7"/>
      <c r="D52" s="8"/>
      <c r="E52" s="8"/>
      <c r="F52" s="8"/>
    </row>
    <row r="53" spans="1:6">
      <c r="A53" s="5"/>
    </row>
    <row r="54" spans="1:6">
      <c r="A54" s="5"/>
      <c r="B54" s="7"/>
      <c r="C54" s="7"/>
      <c r="D54" s="8"/>
      <c r="E54" s="8"/>
      <c r="F54" s="8"/>
    </row>
    <row r="55" spans="1:6">
      <c r="A55" s="5"/>
    </row>
    <row r="56" spans="1:6">
      <c r="A56" s="5"/>
    </row>
    <row r="57" spans="1:6">
      <c r="A57" s="5"/>
    </row>
  </sheetData>
  <protectedRanges>
    <protectedRange sqref="C1:F1 C11:C18 F13:F16" name="Bereik1"/>
    <protectedRange sqref="C19" name="Bereik1_1"/>
  </protectedRanges>
  <mergeCells count="3">
    <mergeCell ref="A1:B1"/>
    <mergeCell ref="C1:E1"/>
    <mergeCell ref="A22:E22"/>
  </mergeCells>
  <phoneticPr fontId="9" type="noConversion"/>
  <pageMargins left="0.74803149606299213" right="0.35433070866141736" top="0.82677165354330717" bottom="0.62992125984251968" header="0.51181102362204722" footer="0.23622047244094491"/>
  <pageSetup paperSize="9" scale="52"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4754570-fb04-4bc6-8dc2-52bbdbfde323">
      <Terms xmlns="http://schemas.microsoft.com/office/infopath/2007/PartnerControls"/>
    </lcf76f155ced4ddcb4097134ff3c332f>
    <TaxCatchAll xmlns="ffb5df76-b1f4-4e80-84ac-02aefefe44c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7E5CDB9880FB45BE4B1F1782A1CE98" ma:contentTypeVersion="13" ma:contentTypeDescription="Een nieuw document maken." ma:contentTypeScope="" ma:versionID="b109511fbc93cd0e4cc3b2446f3f594b">
  <xsd:schema xmlns:xsd="http://www.w3.org/2001/XMLSchema" xmlns:xs="http://www.w3.org/2001/XMLSchema" xmlns:p="http://schemas.microsoft.com/office/2006/metadata/properties" xmlns:ns2="64754570-fb04-4bc6-8dc2-52bbdbfde323" xmlns:ns3="ffb5df76-b1f4-4e80-84ac-02aefefe44c8" targetNamespace="http://schemas.microsoft.com/office/2006/metadata/properties" ma:root="true" ma:fieldsID="1fde97ce621cc0448d9ddc9924e99a8e" ns2:_="" ns3:_="">
    <xsd:import namespace="64754570-fb04-4bc6-8dc2-52bbdbfde323"/>
    <xsd:import namespace="ffb5df76-b1f4-4e80-84ac-02aefefe44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54570-fb04-4bc6-8dc2-52bbdbfde3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b5df76-b1f4-4e80-84ac-02aefefe44c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53aaa592-5300-481d-889f-28303f1a507d}" ma:internalName="TaxCatchAll" ma:showField="CatchAllData" ma:web="ffb5df76-b1f4-4e80-84ac-02aefefe44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BEA55F-DFE0-4857-8D34-70EF7120A33E}"/>
</file>

<file path=customXml/itemProps2.xml><?xml version="1.0" encoding="utf-8"?>
<ds:datastoreItem xmlns:ds="http://schemas.openxmlformats.org/officeDocument/2006/customXml" ds:itemID="{1F1F8533-0C6F-4D99-A756-19C0E4422EDA}"/>
</file>

<file path=customXml/itemProps3.xml><?xml version="1.0" encoding="utf-8"?>
<ds:datastoreItem xmlns:ds="http://schemas.openxmlformats.org/officeDocument/2006/customXml" ds:itemID="{C6209ED6-8856-4592-985C-16BEB6D47F9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Aart, Thijs van</cp:lastModifiedBy>
  <cp:revision/>
  <dcterms:created xsi:type="dcterms:W3CDTF">2008-02-01T08:20:49Z</dcterms:created>
  <dcterms:modified xsi:type="dcterms:W3CDTF">2025-03-07T08:32:36Z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0x0101002B7E5CDB9880FB45BE4B1F1782A1CE98</vt:lpwstr>
  </property>
  <property fmtid="{D5CDD505-2E9C-101B-9397-08002B2CF9AE}" pid="3" name="Order">
    <vt:r8>1000600</vt:r8>
  </property>
  <property fmtid="{D5CDD505-2E9C-101B-9397-08002B2CF9AE}" pid="4" name="MediaServiceImageTags">
    <vt:lpwstr/>
  </property>
</Properties>
</file>