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Nije Gaast/Inhuur personeel 2024/4. NvI/Extra NvI/"/>
    </mc:Choice>
  </mc:AlternateContent>
  <xr:revisionPtr revIDLastSave="9" documentId="8_{6152EF5C-D48D-4E4C-BBEC-8D8FB27921A2}" xr6:coauthVersionLast="47" xr6:coauthVersionMax="47" xr10:uidLastSave="{DA8BDD4C-90FC-4EEB-81CD-73809A67FD32}"/>
  <bookViews>
    <workbookView xWindow="-108" yWindow="-108" windowWidth="23256" windowHeight="12456" xr2:uid="{64669403-B46F-44E6-8E5C-BF071E560D57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2" l="1"/>
  <c r="D17" i="2"/>
  <c r="D14" i="2"/>
  <c r="D8" i="2"/>
  <c r="D11" i="2" l="1"/>
  <c r="D10" i="2"/>
  <c r="D12" i="2"/>
  <c r="D13" i="2"/>
  <c r="D16" i="2" l="1"/>
  <c r="D28" i="2"/>
  <c r="D22" i="2" l="1"/>
  <c r="D26" i="2"/>
  <c r="D24" i="2"/>
  <c r="D25" i="2"/>
  <c r="D31" i="2"/>
  <c r="D32" i="2"/>
  <c r="D30" i="2"/>
  <c r="D23" i="2"/>
  <c r="D29" i="2"/>
  <c r="D19" i="2"/>
  <c r="D27" i="2"/>
  <c r="D33" i="2" l="1"/>
  <c r="D35" i="2" s="1"/>
  <c r="D37" i="2" s="1"/>
</calcChain>
</file>

<file path=xl/sharedStrings.xml><?xml version="1.0" encoding="utf-8"?>
<sst xmlns="http://schemas.openxmlformats.org/spreadsheetml/2006/main" count="48" uniqueCount="36">
  <si>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</si>
  <si>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</si>
  <si>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</si>
  <si>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</si>
  <si>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</si>
  <si>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</si>
  <si>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</si>
  <si>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</si>
  <si>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</si>
  <si>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</si>
  <si>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</si>
  <si>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</si>
  <si>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</si>
  <si>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</si>
  <si>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</si>
  <si>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</si>
  <si>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</si>
  <si>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</si>
  <si>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</si>
  <si>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</si>
  <si>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</si>
  <si>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</si>
  <si>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>Ondertekening:</t>
  </si>
  <si>
    <t>Naam Inschrijver:</t>
  </si>
  <si>
    <t>Naam ondertekenaar:</t>
  </si>
  <si>
    <t>Datum:</t>
  </si>
  <si>
    <t>Handtekening:</t>
  </si>
  <si>
    <t>Basisloon</t>
  </si>
  <si>
    <t>Transitievergoeding incl. sociale lasten</t>
  </si>
  <si>
    <t>Bijlage 5B - Prijzenblad Perceel 2</t>
  </si>
  <si>
    <t>Aanbesteding 'Inhuur Onderwijzend Personeel' - Stichting Nije Gaast</t>
  </si>
  <si>
    <r>
      <t>Payroll (ABP Pensioen)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Ziekterisico voor Opdrachtgever</t>
    </r>
  </si>
  <si>
    <t>Calamiteitenverlof</t>
  </si>
  <si>
    <t xml:space="preserve">Eindejaarsuitkering </t>
  </si>
  <si>
    <t>Vakantiegeld</t>
  </si>
  <si>
    <t>versie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</si>
</sst>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0" fontId="5" fillId="0" borderId="0" xfId="0" applyFont="1"/>
    <xf numFmtId="2" fontId="5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0" fontId="0" fillId="0" borderId="0" xfId="0" applyNumberFormat="1"/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2" fontId="9" fillId="6" borderId="2" xfId="0" applyNumberFormat="1" applyFont="1" applyFill="1" applyBorder="1" applyAlignment="1">
      <alignment horizontal="center" vertical="center"/>
    </xf>
    <xf numFmtId="0" fontId="10" fillId="0" borderId="0" xfId="0" applyFont="1"/>
    <xf numFmtId="0" fontId="3" fillId="7" borderId="1" xfId="0" applyFont="1" applyFill="1" applyBorder="1"/>
    <xf numFmtId="0" fontId="2" fillId="7" borderId="1" xfId="0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0" xfId="0" applyProtection="1"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95250</xdr:rowOff>
    </xdr:from>
    <xdr:to>
      <xdr:col>3</xdr:col>
      <xdr:colOff>1847849</xdr:colOff>
      <xdr:row>2</xdr:row>
      <xdr:rowOff>365272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D13CDA1-F3E6-4CD5-977A-F051D7D2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95250"/>
          <a:ext cx="2579369" cy="7424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G44"/>
  <sheetViews>
    <sheetView showGridLines="0" tabSelected="1" zoomScaleNormal="100" zoomScaleSheetLayoutView="130" workbookViewId="0">
      <selection activeCell="D50" sqref="D50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13" customWidth="1"/>
    <col min="5" max="5" width="2.5546875" customWidth="1"/>
    <col min="6" max="6" width="9.88671875" customWidth="1"/>
  </cols>
  <sheetData>
    <row r="2" spans="2:7" ht="23.25" customHeight="1" x14ac:dyDescent="0.45">
      <c r="B2" s="8" t="s">
        <v>29</v>
      </c>
      <c r="D2" s="27"/>
    </row>
    <row r="3" spans="2:7" ht="37.200000000000003" customHeight="1" x14ac:dyDescent="0.3">
      <c r="B3" s="21" t="s">
        <v>30</v>
      </c>
      <c r="D3" s="27"/>
    </row>
    <row r="4" spans="2:7" ht="12.6" customHeight="1" x14ac:dyDescent="0.3">
      <c r="B4" s="22" t="s">
        <v>35</v>
      </c>
      <c r="D4" s="15"/>
    </row>
    <row r="5" spans="2:7" ht="49.5" customHeight="1" x14ac:dyDescent="0.3">
      <c r="C5" s="28" t="s">
        <v>31</v>
      </c>
      <c r="D5" s="29"/>
    </row>
    <row r="6" spans="2:7" ht="15.6" x14ac:dyDescent="0.3">
      <c r="B6" s="18" t="s">
        <v>0</v>
      </c>
      <c r="C6" s="19" t="s">
        <v>1</v>
      </c>
      <c r="D6" s="19" t="s">
        <v>2</v>
      </c>
    </row>
    <row r="7" spans="2:7" x14ac:dyDescent="0.3">
      <c r="B7" s="1" t="s">
        <v>27</v>
      </c>
      <c r="C7" s="7">
        <v>1</v>
      </c>
      <c r="D7" s="5">
        <v>100</v>
      </c>
    </row>
    <row r="8" spans="2:7" x14ac:dyDescent="0.3">
      <c r="B8" s="2"/>
      <c r="C8" s="4" t="s">
        <v>3</v>
      </c>
      <c r="D8" s="6">
        <f>SUM(D7:D7)</f>
        <v>100</v>
      </c>
    </row>
    <row r="9" spans="2:7" ht="15.6" x14ac:dyDescent="0.3">
      <c r="B9" s="18" t="s">
        <v>4</v>
      </c>
      <c r="C9" s="19" t="s">
        <v>1</v>
      </c>
      <c r="D9" s="20" t="s">
        <v>2</v>
      </c>
    </row>
    <row r="10" spans="2:7" x14ac:dyDescent="0.3">
      <c r="B10" s="1" t="s">
        <v>5</v>
      </c>
      <c r="C10" s="24">
        <v>0</v>
      </c>
      <c r="D10" s="14">
        <f>C10*$D$8</f>
        <v>0</v>
      </c>
      <c r="G10" s="23"/>
    </row>
    <row r="11" spans="2:7" x14ac:dyDescent="0.3">
      <c r="B11" s="1" t="s">
        <v>6</v>
      </c>
      <c r="C11" s="24">
        <v>0</v>
      </c>
      <c r="D11" s="14">
        <f t="shared" ref="D11:D13" si="0">C11*$D$8</f>
        <v>0</v>
      </c>
      <c r="G11" s="23"/>
    </row>
    <row r="12" spans="2:7" x14ac:dyDescent="0.3">
      <c r="B12" s="1" t="s">
        <v>7</v>
      </c>
      <c r="C12" s="24">
        <v>0</v>
      </c>
      <c r="D12" s="14">
        <f t="shared" si="0"/>
        <v>0</v>
      </c>
    </row>
    <row r="13" spans="2:7" x14ac:dyDescent="0.3">
      <c r="B13" s="1" t="s">
        <v>8</v>
      </c>
      <c r="C13" s="24">
        <v>0</v>
      </c>
      <c r="D13" s="14">
        <f t="shared" si="0"/>
        <v>0</v>
      </c>
    </row>
    <row r="14" spans="2:7" x14ac:dyDescent="0.3">
      <c r="C14" s="6"/>
      <c r="D14" s="6">
        <f>SUM(D8,D10:D13)</f>
        <v>100</v>
      </c>
    </row>
    <row r="15" spans="2:7" ht="15.6" x14ac:dyDescent="0.3">
      <c r="B15" s="18" t="s">
        <v>34</v>
      </c>
      <c r="C15" s="19" t="s">
        <v>1</v>
      </c>
      <c r="D15" s="20" t="s">
        <v>2</v>
      </c>
    </row>
    <row r="16" spans="2:7" x14ac:dyDescent="0.3">
      <c r="B16" s="1" t="s">
        <v>34</v>
      </c>
      <c r="C16" s="24">
        <v>0</v>
      </c>
      <c r="D16" s="14">
        <f>C16*D14</f>
        <v>0</v>
      </c>
    </row>
    <row r="17" spans="2:4" x14ac:dyDescent="0.3">
      <c r="B17" s="2"/>
      <c r="C17" s="4" t="s">
        <v>3</v>
      </c>
      <c r="D17" s="6">
        <f>SUM(D14,D16)</f>
        <v>100</v>
      </c>
    </row>
    <row r="18" spans="2:4" ht="15.6" x14ac:dyDescent="0.3">
      <c r="B18" s="18" t="s">
        <v>33</v>
      </c>
      <c r="C18" s="19" t="s">
        <v>1</v>
      </c>
      <c r="D18" s="20" t="s">
        <v>2</v>
      </c>
    </row>
    <row r="19" spans="2:4" x14ac:dyDescent="0.3">
      <c r="B19" s="1" t="s">
        <v>33</v>
      </c>
      <c r="C19" s="24">
        <v>0</v>
      </c>
      <c r="D19" s="14">
        <f>D17*C19</f>
        <v>0</v>
      </c>
    </row>
    <row r="20" spans="2:4" x14ac:dyDescent="0.3">
      <c r="B20" s="2"/>
      <c r="C20" s="4"/>
      <c r="D20" s="6">
        <f>SUM(D17,D19)</f>
        <v>100</v>
      </c>
    </row>
    <row r="21" spans="2:4" ht="15.6" x14ac:dyDescent="0.3">
      <c r="B21" s="18" t="s">
        <v>9</v>
      </c>
      <c r="C21" s="19" t="s">
        <v>1</v>
      </c>
      <c r="D21" s="20" t="s">
        <v>2</v>
      </c>
    </row>
    <row r="22" spans="2:4" x14ac:dyDescent="0.3">
      <c r="B22" s="1" t="s">
        <v>10</v>
      </c>
      <c r="C22" s="24">
        <v>0</v>
      </c>
      <c r="D22" s="14">
        <f>C22*$D$17</f>
        <v>0</v>
      </c>
    </row>
    <row r="23" spans="2:4" x14ac:dyDescent="0.3">
      <c r="B23" s="1" t="s">
        <v>11</v>
      </c>
      <c r="C23" s="24">
        <v>0</v>
      </c>
      <c r="D23" s="14">
        <f t="shared" ref="D23:D32" si="1">C23*$D$17</f>
        <v>0</v>
      </c>
    </row>
    <row r="24" spans="2:4" x14ac:dyDescent="0.3">
      <c r="B24" s="1" t="s">
        <v>12</v>
      </c>
      <c r="C24" s="24">
        <v>0</v>
      </c>
      <c r="D24" s="14">
        <f t="shared" si="1"/>
        <v>0</v>
      </c>
    </row>
    <row r="25" spans="2:4" x14ac:dyDescent="0.3">
      <c r="B25" s="1" t="s">
        <v>13</v>
      </c>
      <c r="C25" s="24">
        <v>0</v>
      </c>
      <c r="D25" s="14">
        <f t="shared" si="1"/>
        <v>0</v>
      </c>
    </row>
    <row r="26" spans="2:4" x14ac:dyDescent="0.3">
      <c r="B26" s="1" t="s">
        <v>28</v>
      </c>
      <c r="C26" s="24">
        <v>0</v>
      </c>
      <c r="D26" s="14">
        <f t="shared" si="1"/>
        <v>0</v>
      </c>
    </row>
    <row r="27" spans="2:4" x14ac:dyDescent="0.3">
      <c r="B27" s="1" t="s">
        <v>14</v>
      </c>
      <c r="C27" s="24">
        <v>0</v>
      </c>
      <c r="D27" s="14">
        <f t="shared" si="1"/>
        <v>0</v>
      </c>
    </row>
    <row r="28" spans="2:4" x14ac:dyDescent="0.3">
      <c r="B28" s="1" t="s">
        <v>18</v>
      </c>
      <c r="C28" s="24">
        <v>0</v>
      </c>
      <c r="D28" s="14">
        <f t="shared" si="1"/>
        <v>0</v>
      </c>
    </row>
    <row r="29" spans="2:4" x14ac:dyDescent="0.3">
      <c r="B29" s="1" t="s">
        <v>15</v>
      </c>
      <c r="C29" s="24">
        <v>0</v>
      </c>
      <c r="D29" s="14">
        <f t="shared" si="1"/>
        <v>0</v>
      </c>
    </row>
    <row r="30" spans="2:4" x14ac:dyDescent="0.3">
      <c r="B30" s="1" t="s">
        <v>16</v>
      </c>
      <c r="C30" s="24">
        <v>0</v>
      </c>
      <c r="D30" s="14">
        <f t="shared" si="1"/>
        <v>0</v>
      </c>
    </row>
    <row r="31" spans="2:4" x14ac:dyDescent="0.3">
      <c r="B31" s="1" t="s">
        <v>32</v>
      </c>
      <c r="C31" s="24">
        <v>0</v>
      </c>
      <c r="D31" s="14">
        <f t="shared" si="1"/>
        <v>0</v>
      </c>
    </row>
    <row r="32" spans="2:4" x14ac:dyDescent="0.3">
      <c r="B32" s="1" t="s">
        <v>17</v>
      </c>
      <c r="C32" s="24">
        <v>0</v>
      </c>
      <c r="D32" s="14">
        <f t="shared" si="1"/>
        <v>0</v>
      </c>
    </row>
    <row r="33" spans="2:6" x14ac:dyDescent="0.3">
      <c r="C33" s="4" t="s">
        <v>3</v>
      </c>
      <c r="D33" s="6">
        <f>SUM(D20,D22:D32)</f>
        <v>100</v>
      </c>
      <c r="F33" s="11"/>
    </row>
    <row r="34" spans="2:6" ht="13.5" customHeight="1" thickBot="1" x14ac:dyDescent="0.35"/>
    <row r="35" spans="2:6" ht="19.5" customHeight="1" thickBot="1" x14ac:dyDescent="0.4">
      <c r="B35" s="26" t="s">
        <v>19</v>
      </c>
      <c r="C35" s="26"/>
      <c r="D35" s="16">
        <f>D33/100</f>
        <v>1</v>
      </c>
      <c r="E35" s="17"/>
    </row>
    <row r="36" spans="2:6" ht="28.95" customHeight="1" thickBot="1" x14ac:dyDescent="0.4">
      <c r="B36" s="30" t="s">
        <v>20</v>
      </c>
      <c r="C36" s="30"/>
      <c r="D36" s="25">
        <v>0</v>
      </c>
    </row>
    <row r="37" spans="2:6" ht="28.95" customHeight="1" thickBot="1" x14ac:dyDescent="0.5">
      <c r="B37" s="31" t="s">
        <v>21</v>
      </c>
      <c r="C37" s="31"/>
      <c r="D37" s="9">
        <f>D35+D36</f>
        <v>1</v>
      </c>
    </row>
    <row r="38" spans="2:6" ht="42.75" customHeight="1" x14ac:dyDescent="0.45">
      <c r="B38" s="12"/>
      <c r="C38" s="12"/>
      <c r="D38"/>
    </row>
    <row r="39" spans="2:6" ht="20.25" customHeight="1" x14ac:dyDescent="0.35">
      <c r="B39" s="10" t="s">
        <v>22</v>
      </c>
    </row>
    <row r="40" spans="2:6" x14ac:dyDescent="0.3">
      <c r="B40" s="3" t="s">
        <v>23</v>
      </c>
      <c r="C40" s="33"/>
      <c r="D40" s="33"/>
    </row>
    <row r="41" spans="2:6" x14ac:dyDescent="0.3">
      <c r="B41" s="3" t="s">
        <v>24</v>
      </c>
      <c r="C41" s="33"/>
      <c r="D41" s="33"/>
    </row>
    <row r="42" spans="2:6" x14ac:dyDescent="0.3">
      <c r="B42" s="3" t="s">
        <v>25</v>
      </c>
      <c r="C42" s="33"/>
      <c r="D42" s="33"/>
    </row>
    <row r="43" spans="2:6" x14ac:dyDescent="0.3">
      <c r="B43" s="32" t="s">
        <v>26</v>
      </c>
      <c r="C43" s="33"/>
      <c r="D43" s="33"/>
    </row>
    <row r="44" spans="2:6" ht="37.5" customHeight="1" x14ac:dyDescent="0.3">
      <c r="B44" s="32"/>
      <c r="C44" s="33"/>
      <c r="D44" s="33"/>
    </row>
  </sheetData>
  <sheetProtection algorithmName="SHA-512" hashValue="e8oUxQtBRl9AP04+GNx6EEmWY43140LtrYw1fKxe4+NoI4WUHohb/k7vH3O34OF8xeb3b6UZJFbwbi/Ea1WcBg==" saltValue="LDwVDKA9inUlhXmVmhDETw==" spinCount="100000" sheet="1" objects="1" scenarios="1"/>
  <mergeCells count="10">
    <mergeCell ref="B43:B44"/>
    <mergeCell ref="C40:D40"/>
    <mergeCell ref="C41:D41"/>
    <mergeCell ref="C42:D42"/>
    <mergeCell ref="C43:D44"/>
    <mergeCell ref="B35:C35"/>
    <mergeCell ref="D2:D3"/>
    <mergeCell ref="C5:D5"/>
    <mergeCell ref="B36:C36"/>
    <mergeCell ref="B37:C3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abfdef7a-b262-4ff6-9d53-2fbb29a2f94a</MigrationWizId>
  </documentManagement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6DCC9E-B1DF-44D7-8048-BA75E8A6E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5D Calculatieblad Perceel 4.xlsx</dc:title>
  <dc:subject/>
  <dc:creator>Thijs Kruger</dc:creator>
  <cp:keywords/>
  <dc:description/>
  <cp:lastModifiedBy>Joy Wijnberg | Inkada Inkoop &amp; Advies</cp:lastModifiedBy>
  <cp:revision/>
  <dcterms:created xsi:type="dcterms:W3CDTF">2020-03-18T12:14:38Z</dcterms:created>
  <dcterms:modified xsi:type="dcterms:W3CDTF">2025-01-27T13:59:12Z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1600</vt:r8>
  </property>
</Properties>
</file>