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0" documentId="13_ncr:1_{61B467C6-E5CA-4520-A450-15D912D7FC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jzenblad" sheetId="2" r:id="rId1"/>
  </sheets>
  <definedNames>
    <definedName name="_xlnm.Print_Area" localSheetId="0">Prijzenblad!$A$1:$J$51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G35" i="2"/>
  <c r="G36" i="2"/>
  <c r="G37" i="2"/>
  <c r="G33" i="2"/>
  <c r="G19" i="2"/>
  <c r="G20" i="2"/>
  <c r="G21" i="2"/>
  <c r="G22" i="2"/>
  <c r="G23" i="2"/>
  <c r="G25" i="2"/>
  <c r="G26" i="2"/>
  <c r="G27" i="2"/>
  <c r="G28" i="2"/>
  <c r="H38" i="2" l="1"/>
  <c r="G18" i="2"/>
  <c r="G24" i="2"/>
  <c r="H29" i="2" l="1"/>
  <c r="H40" i="2" s="1"/>
</calcChain>
</file>

<file path=xl/sharedStrings.xml><?xml version="1.0" encoding="utf-8"?>
<sst xmlns="http://schemas.openxmlformats.org/spreadsheetml/2006/main" count="45" uniqueCount="43">
  <si>
    <r>
      <rPr>
        <sz val="11"/>
        <color theme="1"/>
        <rFont val="Calibri"/>
        <family val="2"/>
      </rPr>
      <t xml:space="preserve">• </t>
    </r>
    <r>
      <rPr>
        <sz val="11"/>
        <color theme="1"/>
        <rFont val="Calibri"/>
        <family val="2"/>
        <scheme val="minor"/>
      </rPr>
      <t>Alle groene cellen dienen door Inschrijver te worden in gevuld.</t>
    </r>
  </si>
  <si>
    <t xml:space="preserve">• Er mogen geen negatieve bedragen en/of aantallen worden ingevuld. </t>
  </si>
  <si>
    <t xml:space="preserve">• Alle blauwe cellen worden automatisch berekend. </t>
  </si>
  <si>
    <t>• Dit inschrijfbiljet dient rechtsgeldig te worden ondertekend.</t>
  </si>
  <si>
    <t>• Het inschrijfbiljet mag niet worden gewijzigd.</t>
  </si>
  <si>
    <t xml:space="preserve">• Alle prijzen zijn exclusief BTW. </t>
  </si>
  <si>
    <t>• De gele cellen betreffen fictieve hoeveelheden, aan deze hoeveelheden kunnen geen rechten worden ontleend.</t>
  </si>
  <si>
    <t>Versie 1v0</t>
  </si>
  <si>
    <t>Fictief aantal</t>
  </si>
  <si>
    <t xml:space="preserve">Prijs per stuk </t>
  </si>
  <si>
    <t>Totaal investering</t>
  </si>
  <si>
    <t>Totaal</t>
  </si>
  <si>
    <t>Totale inschrijfsom</t>
  </si>
  <si>
    <t>Bedrijfsnaam:</t>
  </si>
  <si>
    <t>Naam:</t>
  </si>
  <si>
    <t>Functie:</t>
  </si>
  <si>
    <t>Plaats:</t>
  </si>
  <si>
    <t>Datum:</t>
  </si>
  <si>
    <t>leveren hangslot</t>
  </si>
  <si>
    <t>leveren cilinder met lange leesknop</t>
  </si>
  <si>
    <t>plaatsen cilinder in buitendeur</t>
  </si>
  <si>
    <t>plaasten hangslot</t>
  </si>
  <si>
    <t>programmeren cilinders</t>
  </si>
  <si>
    <t>programmeren sleutel</t>
  </si>
  <si>
    <t>training medewerkers gemeente 4 uur</t>
  </si>
  <si>
    <t>Inrichtingskosten en overige projectkosten</t>
  </si>
  <si>
    <t>Leveren handle en cilinder</t>
  </si>
  <si>
    <t>Prijzenblad Electronische sloten</t>
  </si>
  <si>
    <t>(Fictief) aantal jaar</t>
  </si>
  <si>
    <t>Investeringskosten</t>
  </si>
  <si>
    <t>licentiekosten</t>
  </si>
  <si>
    <t>Servie en onderhoud</t>
  </si>
  <si>
    <t>licentiekosten voor 10 extra sloten</t>
  </si>
  <si>
    <t>licentiekosten voor 10 extra sleutels</t>
  </si>
  <si>
    <t>licentiekosten voor 2 extra gebruikers</t>
  </si>
  <si>
    <t>Jaarlijkse kosten</t>
  </si>
  <si>
    <t>Prijs per jaar</t>
  </si>
  <si>
    <t>inbouwen handle op straat inclusief aanpassen sleuf</t>
  </si>
  <si>
    <t>Levering sloten en sleutels</t>
  </si>
  <si>
    <t>Inrichten beheerssysteem</t>
  </si>
  <si>
    <t>leveren dongel NCF chip</t>
  </si>
  <si>
    <t>aantallen conform eisen Aanbestedingsdocumenten</t>
  </si>
  <si>
    <t>conform Aanbestedingsdocumenten en plan van aanpak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</si>
</sst>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6" tint="0.79998168889431442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5" applyNumberFormat="0" applyAlignment="0" applyProtection="0"/>
    <xf numFmtId="0" fontId="9" fillId="5" borderId="6" applyNumberFormat="0" applyAlignment="0" applyProtection="0"/>
    <xf numFmtId="0" fontId="10" fillId="5" borderId="5" applyNumberFormat="0" applyAlignment="0" applyProtection="0"/>
    <xf numFmtId="0" fontId="11" fillId="0" borderId="7" applyNumberFormat="0" applyFill="0" applyAlignment="0" applyProtection="0"/>
    <xf numFmtId="0" fontId="12" fillId="6" borderId="8" applyNumberFormat="0" applyAlignment="0" applyProtection="0"/>
    <xf numFmtId="0" fontId="13" fillId="0" borderId="0" applyNumberFormat="0" applyFill="0" applyBorder="0" applyAlignment="0" applyProtection="0"/>
    <xf numFmtId="0" fontId="2" fillId="7" borderId="9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44" fontId="2" fillId="3" borderId="1">
      <alignment horizontal="center"/>
    </xf>
    <xf numFmtId="44" fontId="2" fillId="2" borderId="1"/>
    <xf numFmtId="0" fontId="2" fillId="2" borderId="0"/>
    <xf numFmtId="44" fontId="2" fillId="8" borderId="1"/>
    <xf numFmtId="0" fontId="22" fillId="0" borderId="0"/>
  </cellStyleXfs>
  <cellXfs count="83">
    <xf numFmtId="0" fontId="0" fillId="0" borderId="0" xfId="0"/>
    <xf numFmtId="0" fontId="0" fillId="9" borderId="0" xfId="0" applyFill="1"/>
    <xf numFmtId="0" fontId="0" fillId="9" borderId="11" xfId="0" applyFill="1" applyBorder="1"/>
    <xf numFmtId="0" fontId="0" fillId="9" borderId="13" xfId="0" applyFill="1" applyBorder="1"/>
    <xf numFmtId="0" fontId="21" fillId="9" borderId="0" xfId="0" applyFont="1" applyFill="1"/>
    <xf numFmtId="0" fontId="0" fillId="9" borderId="14" xfId="0" applyFill="1" applyBorder="1"/>
    <xf numFmtId="0" fontId="0" fillId="9" borderId="15" xfId="0" applyFill="1" applyBorder="1"/>
    <xf numFmtId="0" fontId="3" fillId="9" borderId="0" xfId="0" applyFont="1" applyFill="1" applyAlignment="1">
      <alignment horizontal="center"/>
    </xf>
    <xf numFmtId="0" fontId="2" fillId="9" borderId="0" xfId="17" applyFill="1"/>
    <xf numFmtId="0" fontId="18" fillId="9" borderId="0" xfId="0" applyFont="1" applyFill="1"/>
    <xf numFmtId="0" fontId="0" fillId="9" borderId="0" xfId="0" applyFill="1" applyAlignment="1">
      <alignment horizontal="center"/>
    </xf>
    <xf numFmtId="44" fontId="0" fillId="9" borderId="0" xfId="0" applyNumberFormat="1" applyFill="1" applyAlignment="1">
      <alignment horizontal="center"/>
    </xf>
    <xf numFmtId="0" fontId="0" fillId="9" borderId="0" xfId="0" applyFill="1" applyAlignment="1">
      <alignment horizontal="left"/>
    </xf>
    <xf numFmtId="44" fontId="0" fillId="9" borderId="0" xfId="0" applyNumberFormat="1" applyFill="1"/>
    <xf numFmtId="0" fontId="17" fillId="9" borderId="0" xfId="0" applyFont="1" applyFill="1"/>
    <xf numFmtId="0" fontId="0" fillId="9" borderId="16" xfId="0" applyFill="1" applyBorder="1"/>
    <xf numFmtId="0" fontId="0" fillId="9" borderId="17" xfId="0" applyFill="1" applyBorder="1" applyAlignment="1">
      <alignment horizontal="left"/>
    </xf>
    <xf numFmtId="0" fontId="0" fillId="9" borderId="17" xfId="0" applyFill="1" applyBorder="1"/>
    <xf numFmtId="44" fontId="0" fillId="9" borderId="17" xfId="0" applyNumberFormat="1" applyFill="1" applyBorder="1"/>
    <xf numFmtId="0" fontId="17" fillId="9" borderId="17" xfId="0" applyFont="1" applyFill="1" applyBorder="1"/>
    <xf numFmtId="0" fontId="0" fillId="9" borderId="18" xfId="0" applyFill="1" applyBorder="1"/>
    <xf numFmtId="0" fontId="16" fillId="9" borderId="0" xfId="0" applyFont="1" applyFill="1"/>
    <xf numFmtId="0" fontId="1" fillId="9" borderId="0" xfId="0" applyFont="1" applyFill="1" applyAlignment="1">
      <alignment horizontal="left"/>
    </xf>
    <xf numFmtId="0" fontId="1" fillId="9" borderId="0" xfId="0" applyFont="1" applyFill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0" fontId="23" fillId="10" borderId="20" xfId="0" applyFont="1" applyFill="1" applyBorder="1" applyAlignment="1">
      <alignment horizontal="left"/>
    </xf>
    <xf numFmtId="0" fontId="19" fillId="9" borderId="0" xfId="0" applyFont="1" applyFill="1" applyAlignment="1">
      <alignment horizontal="left"/>
    </xf>
    <xf numFmtId="0" fontId="23" fillId="10" borderId="1" xfId="0" applyFont="1" applyFill="1" applyBorder="1"/>
    <xf numFmtId="44" fontId="19" fillId="8" borderId="22" xfId="0" applyNumberFormat="1" applyFont="1" applyFill="1" applyBorder="1" applyAlignment="1">
      <alignment horizontal="left"/>
    </xf>
    <xf numFmtId="44" fontId="19" fillId="8" borderId="1" xfId="0" applyNumberFormat="1" applyFont="1" applyFill="1" applyBorder="1"/>
    <xf numFmtId="44" fontId="19" fillId="11" borderId="22" xfId="0" applyNumberFormat="1" applyFont="1" applyFill="1" applyBorder="1" applyAlignment="1">
      <alignment horizontal="left"/>
    </xf>
    <xf numFmtId="44" fontId="23" fillId="11" borderId="1" xfId="0" applyNumberFormat="1" applyFont="1" applyFill="1" applyBorder="1" applyAlignment="1">
      <alignment horizontal="left"/>
    </xf>
    <xf numFmtId="0" fontId="23" fillId="10" borderId="20" xfId="0" applyFont="1" applyFill="1" applyBorder="1" applyAlignment="1">
      <alignment horizontal="left" wrapText="1"/>
    </xf>
    <xf numFmtId="0" fontId="23" fillId="10" borderId="30" xfId="0" applyFont="1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0" fontId="18" fillId="12" borderId="21" xfId="0" applyFont="1" applyFill="1" applyBorder="1" applyAlignment="1">
      <alignment horizontal="center"/>
    </xf>
    <xf numFmtId="0" fontId="18" fillId="12" borderId="31" xfId="0" applyFont="1" applyFill="1" applyBorder="1" applyAlignment="1">
      <alignment horizontal="center"/>
    </xf>
    <xf numFmtId="0" fontId="23" fillId="10" borderId="1" xfId="0" applyFont="1" applyFill="1" applyBorder="1" applyAlignment="1">
      <alignment horizontal="center"/>
    </xf>
    <xf numFmtId="0" fontId="23" fillId="13" borderId="1" xfId="0" applyFont="1" applyFill="1" applyBorder="1"/>
    <xf numFmtId="0" fontId="0" fillId="9" borderId="12" xfId="0" applyFill="1" applyBorder="1"/>
    <xf numFmtId="0" fontId="23" fillId="10" borderId="1" xfId="0" applyFont="1" applyFill="1" applyBorder="1" applyAlignment="1">
      <alignment wrapText="1"/>
    </xf>
    <xf numFmtId="0" fontId="24" fillId="13" borderId="32" xfId="0" applyFont="1" applyFill="1" applyBorder="1" applyAlignment="1">
      <alignment horizontal="left"/>
    </xf>
    <xf numFmtId="0" fontId="23" fillId="10" borderId="33" xfId="0" applyFont="1" applyFill="1" applyBorder="1" applyAlignment="1">
      <alignment horizontal="center"/>
    </xf>
    <xf numFmtId="0" fontId="23" fillId="10" borderId="34" xfId="0" applyFont="1" applyFill="1" applyBorder="1" applyAlignment="1">
      <alignment horizontal="center"/>
    </xf>
    <xf numFmtId="0" fontId="23" fillId="10" borderId="34" xfId="0" applyFont="1" applyFill="1" applyBorder="1" applyAlignment="1">
      <alignment horizontal="left"/>
    </xf>
    <xf numFmtId="0" fontId="23" fillId="10" borderId="35" xfId="0" applyFont="1" applyFill="1" applyBorder="1" applyAlignment="1">
      <alignment horizontal="left"/>
    </xf>
    <xf numFmtId="0" fontId="23" fillId="10" borderId="36" xfId="0" applyFont="1" applyFill="1" applyBorder="1" applyAlignment="1">
      <alignment horizontal="left" wrapText="1"/>
    </xf>
    <xf numFmtId="0" fontId="18" fillId="12" borderId="37" xfId="0" applyFont="1" applyFill="1" applyBorder="1" applyAlignment="1">
      <alignment horizontal="center"/>
    </xf>
    <xf numFmtId="44" fontId="19" fillId="8" borderId="38" xfId="0" applyNumberFormat="1" applyFont="1" applyFill="1" applyBorder="1" applyAlignment="1">
      <alignment horizontal="left"/>
    </xf>
    <xf numFmtId="44" fontId="19" fillId="11" borderId="38" xfId="0" applyNumberFormat="1" applyFont="1" applyFill="1" applyBorder="1" applyAlignment="1">
      <alignment horizontal="left"/>
    </xf>
    <xf numFmtId="0" fontId="23" fillId="10" borderId="36" xfId="0" applyFont="1" applyFill="1" applyBorder="1" applyAlignment="1">
      <alignment horizontal="left"/>
    </xf>
    <xf numFmtId="0" fontId="23" fillId="10" borderId="40" xfId="0" applyFont="1" applyFill="1" applyBorder="1" applyAlignment="1">
      <alignment horizontal="left"/>
    </xf>
    <xf numFmtId="0" fontId="23" fillId="10" borderId="42" xfId="0" applyFont="1" applyFill="1" applyBorder="1" applyAlignment="1">
      <alignment horizontal="left"/>
    </xf>
    <xf numFmtId="0" fontId="23" fillId="10" borderId="23" xfId="0" applyFont="1" applyFill="1" applyBorder="1" applyAlignment="1">
      <alignment wrapText="1"/>
    </xf>
    <xf numFmtId="0" fontId="23" fillId="10" borderId="39" xfId="0" applyFont="1" applyFill="1" applyBorder="1" applyAlignment="1">
      <alignment wrapText="1"/>
    </xf>
    <xf numFmtId="0" fontId="23" fillId="10" borderId="41" xfId="0" applyFont="1" applyFill="1" applyBorder="1" applyAlignment="1">
      <alignment wrapText="1"/>
    </xf>
    <xf numFmtId="0" fontId="23" fillId="10" borderId="40" xfId="0" applyFont="1" applyFill="1" applyBorder="1" applyAlignment="1">
      <alignment wrapText="1"/>
    </xf>
    <xf numFmtId="0" fontId="0" fillId="9" borderId="43" xfId="0" applyFill="1" applyBorder="1"/>
    <xf numFmtId="44" fontId="23" fillId="11" borderId="44" xfId="0" applyNumberFormat="1" applyFont="1" applyFill="1" applyBorder="1" applyAlignment="1">
      <alignment horizontal="left"/>
    </xf>
    <xf numFmtId="44" fontId="19" fillId="8" borderId="34" xfId="0" applyNumberFormat="1" applyFont="1" applyFill="1" applyBorder="1" applyAlignment="1">
      <alignment horizontal="left"/>
    </xf>
    <xf numFmtId="44" fontId="19" fillId="11" borderId="39" xfId="0" applyNumberFormat="1" applyFont="1" applyFill="1" applyBorder="1" applyAlignment="1">
      <alignment horizontal="left"/>
    </xf>
    <xf numFmtId="0" fontId="23" fillId="10" borderId="23" xfId="0" applyFont="1" applyFill="1" applyBorder="1" applyAlignment="1">
      <alignment horizontal="left"/>
    </xf>
    <xf numFmtId="0" fontId="23" fillId="10" borderId="25" xfId="0" applyFont="1" applyFill="1" applyBorder="1" applyAlignment="1">
      <alignment horizontal="left" wrapText="1"/>
    </xf>
    <xf numFmtId="44" fontId="23" fillId="11" borderId="26" xfId="0" applyNumberFormat="1" applyFont="1" applyFill="1" applyBorder="1" applyAlignment="1">
      <alignment horizontal="left"/>
    </xf>
    <xf numFmtId="0" fontId="0" fillId="12" borderId="39" xfId="0" applyFill="1" applyBorder="1" applyAlignment="1">
      <alignment horizontal="center" vertical="center"/>
    </xf>
    <xf numFmtId="44" fontId="19" fillId="8" borderId="39" xfId="0" applyNumberFormat="1" applyFont="1" applyFill="1" applyBorder="1"/>
    <xf numFmtId="44" fontId="19" fillId="11" borderId="34" xfId="0" applyNumberFormat="1" applyFont="1" applyFill="1" applyBorder="1" applyAlignment="1">
      <alignment horizontal="left"/>
    </xf>
    <xf numFmtId="0" fontId="0" fillId="8" borderId="19" xfId="0" applyFill="1" applyBorder="1" applyAlignment="1">
      <alignment horizontal="center"/>
    </xf>
    <xf numFmtId="0" fontId="0" fillId="8" borderId="19" xfId="0" applyFill="1" applyBorder="1" applyAlignment="1">
      <alignment horizontal="left"/>
    </xf>
    <xf numFmtId="0" fontId="23" fillId="10" borderId="27" xfId="0" applyFont="1" applyFill="1" applyBorder="1" applyAlignment="1">
      <alignment horizontal="left" wrapText="1"/>
    </xf>
    <xf numFmtId="0" fontId="23" fillId="10" borderId="28" xfId="0" applyFont="1" applyFill="1" applyBorder="1" applyAlignment="1">
      <alignment horizontal="left" wrapText="1"/>
    </xf>
    <xf numFmtId="0" fontId="23" fillId="10" borderId="29" xfId="0" applyFont="1" applyFill="1" applyBorder="1" applyAlignment="1">
      <alignment horizontal="left" wrapText="1"/>
    </xf>
    <xf numFmtId="0" fontId="23" fillId="10" borderId="39" xfId="0" applyFont="1" applyFill="1" applyBorder="1" applyAlignment="1">
      <alignment horizontal="left" wrapText="1"/>
    </xf>
    <xf numFmtId="0" fontId="23" fillId="10" borderId="40" xfId="0" applyFont="1" applyFill="1" applyBorder="1" applyAlignment="1">
      <alignment horizontal="left" wrapText="1"/>
    </xf>
    <xf numFmtId="0" fontId="23" fillId="10" borderId="39" xfId="0" applyFont="1" applyFill="1" applyBorder="1" applyAlignment="1">
      <alignment horizontal="left" vertical="top" wrapText="1"/>
    </xf>
    <xf numFmtId="0" fontId="23" fillId="10" borderId="40" xfId="0" applyFont="1" applyFill="1" applyBorder="1" applyAlignment="1">
      <alignment horizontal="left" vertical="top" wrapText="1"/>
    </xf>
    <xf numFmtId="0" fontId="3" fillId="9" borderId="12" xfId="0" applyFont="1" applyFill="1" applyBorder="1" applyAlignment="1">
      <alignment horizontal="left"/>
    </xf>
    <xf numFmtId="0" fontId="3" fillId="9" borderId="0" xfId="0" applyFont="1" applyFill="1" applyAlignment="1">
      <alignment horizontal="left"/>
    </xf>
    <xf numFmtId="0" fontId="0" fillId="9" borderId="0" xfId="0" applyFill="1" applyAlignment="1">
      <alignment horizontal="left" vertical="top" wrapText="1"/>
    </xf>
    <xf numFmtId="0" fontId="23" fillId="10" borderId="24" xfId="0" applyFont="1" applyFill="1" applyBorder="1" applyAlignment="1">
      <alignment horizontal="left"/>
    </xf>
    <xf numFmtId="0" fontId="23" fillId="10" borderId="23" xfId="0" applyFont="1" applyFill="1" applyBorder="1" applyAlignment="1">
      <alignment horizontal="center"/>
    </xf>
    <xf numFmtId="0" fontId="23" fillId="10" borderId="24" xfId="0" applyFont="1" applyFill="1" applyBorder="1" applyAlignment="1">
      <alignment horizontal="center"/>
    </xf>
    <xf numFmtId="0" fontId="23" fillId="10" borderId="25" xfId="0" applyFont="1" applyFill="1" applyBorder="1" applyAlignment="1">
      <alignment horizontal="center"/>
    </xf>
  </cellXfs>
  <cellStyles count="20">
    <cellStyle name="Berekening" xfId="8" builtinId="22" hidden="1"/>
    <cellStyle name="Controlecel" xfId="10" builtinId="23" hidden="1"/>
    <cellStyle name="Fictieve inschrijfsom" xfId="18" xr:uid="{00000000-0005-0000-0000-000002000000}"/>
    <cellStyle name="Gekoppelde cel" xfId="9" builtinId="24" hidden="1"/>
    <cellStyle name="Invoer" xfId="6" builtinId="20" hidden="1"/>
    <cellStyle name="Invulcel" xfId="15" xr:uid="{00000000-0005-0000-0000-000005000000}"/>
    <cellStyle name="Kop 1" xfId="2" builtinId="16" hidden="1"/>
    <cellStyle name="Kop 2" xfId="3" builtinId="17" hidden="1"/>
    <cellStyle name="Kop 3" xfId="4" builtinId="18" hidden="1"/>
    <cellStyle name="Kop 4" xfId="5" builtinId="19" hidden="1"/>
    <cellStyle name="Lege cel" xfId="17" xr:uid="{00000000-0005-0000-0000-00000A000000}"/>
    <cellStyle name="Notitie" xfId="12" builtinId="10" hidden="1"/>
    <cellStyle name="Standaard" xfId="0" builtinId="0"/>
    <cellStyle name="Standaard 2" xfId="19" xr:uid="{00000000-0005-0000-0000-00000D000000}"/>
    <cellStyle name="Titel" xfId="1" builtinId="15" hidden="1"/>
    <cellStyle name="Totaal" xfId="14" builtinId="25" hidden="1"/>
    <cellStyle name="Uitgerekende cel" xfId="16" xr:uid="{00000000-0005-0000-0000-000010000000}"/>
    <cellStyle name="Uitvoer" xfId="7" builtinId="21" hidden="1"/>
    <cellStyle name="Verklarende tekst" xfId="13" builtinId="53" hidden="1"/>
    <cellStyle name="Waarschuwingstekst" xfId="11" builtinId="11" hidden="1"/>
  </cellStyles>
  <dxfs count="0"/>
  <tableStyles count="0" defaultTableStyle="TableStyleMedium2" defaultPivotStyle="PivotStyleLight16"/>
  <colors>
    <mruColors>
      <color rgb="FFFF6600"/>
      <color rgb="FFFFFF66"/>
      <color rgb="FFFFFF99"/>
      <color rgb="FFDDDDDD"/>
      <color rgb="FFDDE3E7"/>
      <color rgb="FF9FB1BD"/>
      <color rgb="FFF7FFF7"/>
      <color rgb="FFFFCCFF"/>
      <color rgb="FF8EFC70"/>
      <color rgb="FF8BF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596900</xdr:colOff>
      <xdr:row>1</xdr:row>
      <xdr:rowOff>133350</xdr:rowOff>
    </xdr:from>
    <xdr:to>
      <xdr:col>7</xdr:col>
      <xdr:colOff>1128263</xdr:colOff>
      <xdr:row>4</xdr:row>
      <xdr:rowOff>165100</xdr:rowOff>
    </xdr:to>
    <xdr:pic>
      <xdr:nvPicPr>
        <xdr:cNvPr id="2" name="Afbeelding 1" descr="Logo gemeente Arnhem (jpg)">
          <a:extLst>
            <a:ext uri="{FF2B5EF4-FFF2-40B4-BE49-F238E27FC236}">
              <a16:creationId xmlns:a16="http://schemas.microsoft.com/office/drawing/2014/main" id="{87D871AA-95A3-9E70-F54E-BE47DA2D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23850"/>
          <a:ext cx="3347587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119"/>
  <sheetViews>
    <sheetView tabSelected="1" topLeftCell="A2" zoomScale="70" zoomScaleNormal="70" zoomScaleSheetLayoutView="70" zoomScalePageLayoutView="80" workbookViewId="0">
      <selection activeCell="E45" sqref="E45:G45"/>
    </sheetView>
  </sheetViews>
  <sheetFormatPr defaultColWidth="9.1796875" defaultRowHeight="14.5" x14ac:dyDescent="0.35"/>
  <cols>
    <col min="1" max="1" width="2.81640625" style="1" customWidth="1"/>
    <col min="2" max="2" width="3.81640625" style="1" customWidth="1"/>
    <col min="3" max="3" width="19.453125" style="1" bestFit="1" customWidth="1"/>
    <col min="4" max="4" width="48.453125" style="1" customWidth="1"/>
    <col min="5" max="5" width="26.453125" style="1" customWidth="1"/>
    <col min="6" max="6" width="18.453125" style="1" customWidth="1"/>
    <col min="7" max="7" width="21.81640625" style="1" customWidth="1"/>
    <col min="8" max="8" width="20.54296875" style="1" customWidth="1"/>
    <col min="9" max="9" width="4.26953125" style="1" customWidth="1"/>
    <col min="10" max="10" width="2.81640625" style="1" customWidth="1"/>
    <col min="11" max="11" width="46.54296875" style="1" customWidth="1"/>
    <col min="12" max="16384" width="9.1796875" style="1"/>
  </cols>
  <sheetData>
    <row r="1" spans="2:21" ht="15" customHeight="1" thickBot="1" x14ac:dyDescent="0.4"/>
    <row r="2" spans="2:21" ht="30.65" customHeight="1" x14ac:dyDescent="0.35">
      <c r="B2" s="2"/>
      <c r="C2" s="39"/>
      <c r="D2" s="76" t="s">
        <v>27</v>
      </c>
      <c r="E2" s="76"/>
      <c r="F2" s="76"/>
      <c r="G2" s="76"/>
      <c r="H2" s="76"/>
      <c r="I2" s="3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2:21" x14ac:dyDescent="0.35">
      <c r="B3" s="5"/>
      <c r="D3" s="77"/>
      <c r="E3" s="77"/>
      <c r="F3" s="77"/>
      <c r="G3" s="77"/>
      <c r="H3" s="77"/>
      <c r="I3" s="6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1" ht="23.5" x14ac:dyDescent="0.55000000000000004">
      <c r="B4" s="5"/>
      <c r="D4" s="7"/>
      <c r="E4" s="7"/>
      <c r="F4" s="7"/>
      <c r="G4" s="7"/>
      <c r="H4" s="7"/>
      <c r="I4" s="6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1" ht="23.5" x14ac:dyDescent="0.55000000000000004">
      <c r="B5" s="5"/>
      <c r="D5" s="7"/>
      <c r="E5" s="7"/>
      <c r="F5" s="7"/>
      <c r="G5" s="7"/>
      <c r="H5" s="7"/>
      <c r="I5" s="6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2:21" x14ac:dyDescent="0.35">
      <c r="B6" s="5"/>
      <c r="D6" s="1" t="s">
        <v>0</v>
      </c>
      <c r="H6" s="8"/>
      <c r="I6" s="6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x14ac:dyDescent="0.35">
      <c r="B7" s="5"/>
      <c r="D7" s="1" t="s">
        <v>1</v>
      </c>
      <c r="H7" s="8"/>
      <c r="I7" s="6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2:21" x14ac:dyDescent="0.35">
      <c r="B8" s="5"/>
      <c r="D8" s="1" t="s">
        <v>2</v>
      </c>
      <c r="H8" s="8"/>
      <c r="I8" s="6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2:21" x14ac:dyDescent="0.35">
      <c r="B9" s="5"/>
      <c r="D9" s="1" t="s">
        <v>3</v>
      </c>
      <c r="H9" s="8"/>
      <c r="I9" s="6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2:21" x14ac:dyDescent="0.35">
      <c r="B10" s="5"/>
      <c r="D10" s="1" t="s">
        <v>4</v>
      </c>
      <c r="H10" s="8"/>
      <c r="I10" s="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2:21" x14ac:dyDescent="0.35">
      <c r="B11" s="5"/>
      <c r="D11" s="1" t="s">
        <v>5</v>
      </c>
      <c r="H11" s="8"/>
      <c r="I11" s="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2:21" x14ac:dyDescent="0.35">
      <c r="B12" s="5"/>
      <c r="D12" s="78" t="s">
        <v>6</v>
      </c>
      <c r="E12" s="78"/>
      <c r="F12" s="78"/>
      <c r="G12" s="78"/>
      <c r="H12" s="78"/>
      <c r="I12" s="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1" x14ac:dyDescent="0.35">
      <c r="B13" s="5"/>
      <c r="D13" s="24"/>
      <c r="E13" s="24"/>
      <c r="F13" s="24"/>
      <c r="G13" s="24"/>
      <c r="H13" s="24"/>
      <c r="I13" s="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2:21" x14ac:dyDescent="0.35">
      <c r="B14" s="5"/>
      <c r="D14" s="1" t="s">
        <v>7</v>
      </c>
      <c r="I14" s="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2:21" x14ac:dyDescent="0.35">
      <c r="B15" s="5"/>
      <c r="I15" s="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2:21" ht="15" customHeight="1" x14ac:dyDescent="0.35">
      <c r="B16" s="5"/>
      <c r="D16" s="10"/>
      <c r="E16" s="10"/>
      <c r="F16" s="11"/>
      <c r="I16" s="6"/>
    </row>
    <row r="17" spans="2:9" ht="15" customHeight="1" x14ac:dyDescent="0.35">
      <c r="B17" s="5"/>
      <c r="C17" s="41" t="s">
        <v>29</v>
      </c>
      <c r="D17" s="41"/>
      <c r="E17" s="42" t="s">
        <v>8</v>
      </c>
      <c r="F17" s="43" t="s">
        <v>9</v>
      </c>
      <c r="G17" s="44" t="s">
        <v>10</v>
      </c>
      <c r="I17" s="6"/>
    </row>
    <row r="18" spans="2:9" ht="14.5" customHeight="1" x14ac:dyDescent="0.35">
      <c r="B18" s="5"/>
      <c r="C18" s="72" t="s">
        <v>38</v>
      </c>
      <c r="D18" s="25" t="s">
        <v>26</v>
      </c>
      <c r="E18" s="35">
        <v>50</v>
      </c>
      <c r="F18" s="28">
        <v>0</v>
      </c>
      <c r="G18" s="30">
        <f>E18*F18</f>
        <v>0</v>
      </c>
      <c r="I18" s="6"/>
    </row>
    <row r="19" spans="2:9" ht="14.5" customHeight="1" x14ac:dyDescent="0.35">
      <c r="B19" s="5"/>
      <c r="C19" s="73"/>
      <c r="D19" s="25" t="s">
        <v>18</v>
      </c>
      <c r="E19" s="35">
        <v>10</v>
      </c>
      <c r="F19" s="28">
        <v>0</v>
      </c>
      <c r="G19" s="30">
        <f t="shared" ref="G19:G28" si="0">E19*F19</f>
        <v>0</v>
      </c>
      <c r="I19" s="6"/>
    </row>
    <row r="20" spans="2:9" ht="30" customHeight="1" x14ac:dyDescent="0.35">
      <c r="B20" s="5"/>
      <c r="C20" s="51"/>
      <c r="D20" s="32" t="s">
        <v>19</v>
      </c>
      <c r="E20" s="35">
        <v>400</v>
      </c>
      <c r="F20" s="28">
        <v>0</v>
      </c>
      <c r="G20" s="30">
        <f t="shared" si="0"/>
        <v>0</v>
      </c>
      <c r="I20" s="6"/>
    </row>
    <row r="21" spans="2:9" ht="30" customHeight="1" x14ac:dyDescent="0.35">
      <c r="B21" s="5"/>
      <c r="C21" s="51"/>
      <c r="D21" s="32" t="s">
        <v>20</v>
      </c>
      <c r="E21" s="35">
        <v>10</v>
      </c>
      <c r="F21" s="28">
        <v>0</v>
      </c>
      <c r="G21" s="30">
        <f t="shared" si="0"/>
        <v>0</v>
      </c>
      <c r="I21" s="6"/>
    </row>
    <row r="22" spans="2:9" ht="30" customHeight="1" x14ac:dyDescent="0.35">
      <c r="B22" s="5"/>
      <c r="C22" s="52"/>
      <c r="D22" s="32" t="s">
        <v>21</v>
      </c>
      <c r="E22" s="35">
        <v>10</v>
      </c>
      <c r="F22" s="28">
        <v>0</v>
      </c>
      <c r="G22" s="30">
        <f t="shared" si="0"/>
        <v>0</v>
      </c>
      <c r="I22" s="6"/>
    </row>
    <row r="23" spans="2:9" ht="30" customHeight="1" x14ac:dyDescent="0.35">
      <c r="B23" s="5"/>
      <c r="C23" s="51"/>
      <c r="D23" s="32" t="s">
        <v>40</v>
      </c>
      <c r="E23" s="35">
        <v>10</v>
      </c>
      <c r="F23" s="28">
        <v>0</v>
      </c>
      <c r="G23" s="30">
        <f t="shared" si="0"/>
        <v>0</v>
      </c>
      <c r="I23" s="6"/>
    </row>
    <row r="24" spans="2:9" ht="30" customHeight="1" x14ac:dyDescent="0.35">
      <c r="B24" s="5"/>
      <c r="C24" s="45"/>
      <c r="D24" s="46" t="s">
        <v>37</v>
      </c>
      <c r="E24" s="47">
        <v>50</v>
      </c>
      <c r="F24" s="48">
        <v>0</v>
      </c>
      <c r="G24" s="49">
        <f t="shared" si="0"/>
        <v>0</v>
      </c>
      <c r="I24" s="6"/>
    </row>
    <row r="25" spans="2:9" ht="14.5" customHeight="1" x14ac:dyDescent="0.35">
      <c r="B25" s="5"/>
      <c r="C25" s="74" t="s">
        <v>39</v>
      </c>
      <c r="D25" s="25" t="s">
        <v>22</v>
      </c>
      <c r="E25" s="35">
        <v>410</v>
      </c>
      <c r="F25" s="28">
        <v>0</v>
      </c>
      <c r="G25" s="30">
        <f t="shared" si="0"/>
        <v>0</v>
      </c>
      <c r="I25" s="6"/>
    </row>
    <row r="26" spans="2:9" ht="14.5" customHeight="1" x14ac:dyDescent="0.35">
      <c r="B26" s="5"/>
      <c r="C26" s="75"/>
      <c r="D26" s="25" t="s">
        <v>23</v>
      </c>
      <c r="E26" s="35">
        <v>100</v>
      </c>
      <c r="F26" s="28">
        <v>0</v>
      </c>
      <c r="G26" s="30">
        <f t="shared" si="0"/>
        <v>0</v>
      </c>
      <c r="I26" s="6"/>
    </row>
    <row r="27" spans="2:9" ht="14.5" customHeight="1" x14ac:dyDescent="0.35">
      <c r="B27" s="5"/>
      <c r="C27" s="51"/>
      <c r="D27" s="50" t="s">
        <v>25</v>
      </c>
      <c r="E27" s="47">
        <v>1</v>
      </c>
      <c r="F27" s="48">
        <v>0</v>
      </c>
      <c r="G27" s="49">
        <f t="shared" si="0"/>
        <v>0</v>
      </c>
      <c r="I27" s="6"/>
    </row>
    <row r="28" spans="2:9" ht="14.5" customHeight="1" x14ac:dyDescent="0.35">
      <c r="B28" s="5"/>
      <c r="C28" s="51"/>
      <c r="D28" s="33" t="s">
        <v>24</v>
      </c>
      <c r="E28" s="36">
        <v>1</v>
      </c>
      <c r="F28" s="59">
        <v>0</v>
      </c>
      <c r="G28" s="60">
        <f t="shared" si="0"/>
        <v>0</v>
      </c>
      <c r="H28" s="57"/>
      <c r="I28" s="6"/>
    </row>
    <row r="29" spans="2:9" ht="14.5" customHeight="1" x14ac:dyDescent="0.35">
      <c r="B29" s="5"/>
      <c r="C29" s="61" t="s">
        <v>11</v>
      </c>
      <c r="D29" s="79"/>
      <c r="E29" s="79"/>
      <c r="F29" s="79"/>
      <c r="G29" s="62"/>
      <c r="H29" s="58">
        <f>SUM(G18:G28)</f>
        <v>0</v>
      </c>
      <c r="I29" s="6"/>
    </row>
    <row r="30" spans="2:9" ht="14.5" customHeight="1" x14ac:dyDescent="0.35">
      <c r="B30" s="5"/>
      <c r="D30" s="26"/>
      <c r="E30" s="26"/>
      <c r="F30" s="26"/>
      <c r="G30" s="26"/>
      <c r="I30" s="6"/>
    </row>
    <row r="31" spans="2:9" ht="13" customHeight="1" x14ac:dyDescent="0.35">
      <c r="B31" s="5"/>
      <c r="E31" s="26"/>
      <c r="F31" s="26"/>
      <c r="G31" s="26"/>
      <c r="I31" s="6"/>
    </row>
    <row r="32" spans="2:9" ht="15" customHeight="1" x14ac:dyDescent="0.35">
      <c r="B32" s="5"/>
      <c r="C32" s="38" t="s">
        <v>35</v>
      </c>
      <c r="D32" s="38"/>
      <c r="E32" s="37" t="s">
        <v>28</v>
      </c>
      <c r="F32" s="37" t="s">
        <v>36</v>
      </c>
      <c r="G32" s="27" t="s">
        <v>10</v>
      </c>
      <c r="H32" s="9"/>
      <c r="I32" s="6"/>
    </row>
    <row r="33" spans="2:11" x14ac:dyDescent="0.35">
      <c r="B33" s="5"/>
      <c r="C33" s="54" t="s">
        <v>30</v>
      </c>
      <c r="D33" s="40" t="s">
        <v>41</v>
      </c>
      <c r="E33" s="34">
        <v>8</v>
      </c>
      <c r="F33" s="29">
        <v>0</v>
      </c>
      <c r="G33" s="30">
        <f>E33*F33</f>
        <v>0</v>
      </c>
      <c r="H33" s="9"/>
      <c r="I33" s="6"/>
    </row>
    <row r="34" spans="2:11" x14ac:dyDescent="0.35">
      <c r="B34" s="5"/>
      <c r="C34" s="56"/>
      <c r="D34" s="40" t="s">
        <v>33</v>
      </c>
      <c r="E34" s="34">
        <v>4</v>
      </c>
      <c r="F34" s="29">
        <v>0</v>
      </c>
      <c r="G34" s="30">
        <f t="shared" ref="G34:G37" si="1">E34*F34</f>
        <v>0</v>
      </c>
      <c r="H34" s="9"/>
      <c r="I34" s="6"/>
      <c r="K34" s="4"/>
    </row>
    <row r="35" spans="2:11" ht="15" customHeight="1" x14ac:dyDescent="0.35">
      <c r="B35" s="5"/>
      <c r="C35" s="56"/>
      <c r="D35" s="27" t="s">
        <v>32</v>
      </c>
      <c r="E35" s="34">
        <v>4</v>
      </c>
      <c r="F35" s="29">
        <v>0</v>
      </c>
      <c r="G35" s="30">
        <f t="shared" si="1"/>
        <v>0</v>
      </c>
      <c r="H35" s="9"/>
      <c r="I35" s="6"/>
      <c r="K35" s="4"/>
    </row>
    <row r="36" spans="2:11" ht="15" customHeight="1" x14ac:dyDescent="0.35">
      <c r="B36" s="5"/>
      <c r="C36" s="55"/>
      <c r="D36" s="27" t="s">
        <v>34</v>
      </c>
      <c r="E36" s="34">
        <v>4</v>
      </c>
      <c r="F36" s="29">
        <v>0</v>
      </c>
      <c r="G36" s="30">
        <f t="shared" si="1"/>
        <v>0</v>
      </c>
      <c r="H36" s="9"/>
      <c r="I36" s="6"/>
    </row>
    <row r="37" spans="2:11" ht="29" x14ac:dyDescent="0.35">
      <c r="B37" s="5"/>
      <c r="C37" s="40" t="s">
        <v>31</v>
      </c>
      <c r="D37" s="54" t="s">
        <v>42</v>
      </c>
      <c r="E37" s="64">
        <v>8</v>
      </c>
      <c r="F37" s="65">
        <v>0</v>
      </c>
      <c r="G37" s="66">
        <f t="shared" si="1"/>
        <v>0</v>
      </c>
      <c r="H37" s="9"/>
      <c r="I37" s="6"/>
    </row>
    <row r="38" spans="2:11" ht="15" customHeight="1" x14ac:dyDescent="0.35">
      <c r="B38" s="5"/>
      <c r="C38" s="53" t="s">
        <v>11</v>
      </c>
      <c r="D38" s="80"/>
      <c r="E38" s="81"/>
      <c r="F38" s="81"/>
      <c r="G38" s="82"/>
      <c r="H38" s="31">
        <f>SUM(G33:G37)</f>
        <v>0</v>
      </c>
      <c r="I38" s="6"/>
    </row>
    <row r="39" spans="2:11" ht="15" customHeight="1" thickBot="1" x14ac:dyDescent="0.4">
      <c r="B39" s="5"/>
      <c r="D39" s="26"/>
      <c r="F39" s="13"/>
      <c r="G39" s="14"/>
      <c r="I39" s="6"/>
    </row>
    <row r="40" spans="2:11" ht="15" customHeight="1" thickBot="1" x14ac:dyDescent="0.4">
      <c r="B40" s="5"/>
      <c r="C40" s="69" t="s">
        <v>12</v>
      </c>
      <c r="D40" s="70"/>
      <c r="E40" s="70"/>
      <c r="F40" s="70"/>
      <c r="G40" s="71"/>
      <c r="H40" s="63">
        <f>H38+H29</f>
        <v>0</v>
      </c>
      <c r="I40" s="6"/>
    </row>
    <row r="41" spans="2:11" ht="15" customHeight="1" x14ac:dyDescent="0.35">
      <c r="B41" s="5"/>
      <c r="I41" s="6"/>
    </row>
    <row r="42" spans="2:11" ht="15" customHeight="1" thickBot="1" x14ac:dyDescent="0.4">
      <c r="B42" s="15"/>
      <c r="C42" s="17"/>
      <c r="D42" s="16"/>
      <c r="E42" s="17"/>
      <c r="F42" s="18"/>
      <c r="G42" s="19"/>
      <c r="H42" s="17"/>
      <c r="I42" s="20"/>
    </row>
    <row r="43" spans="2:11" ht="15" customHeight="1" x14ac:dyDescent="0.35">
      <c r="B43" s="5"/>
      <c r="D43" s="12"/>
      <c r="F43" s="13"/>
      <c r="G43" s="14"/>
      <c r="I43" s="6"/>
    </row>
    <row r="44" spans="2:11" ht="15" customHeight="1" x14ac:dyDescent="0.35">
      <c r="B44" s="5"/>
      <c r="I44" s="6"/>
    </row>
    <row r="45" spans="2:11" ht="15" customHeight="1" x14ac:dyDescent="0.35">
      <c r="B45" s="5"/>
      <c r="D45" s="1" t="s">
        <v>13</v>
      </c>
      <c r="E45" s="68"/>
      <c r="F45" s="68"/>
      <c r="G45" s="68"/>
      <c r="H45" s="67"/>
      <c r="I45" s="6"/>
    </row>
    <row r="46" spans="2:11" ht="15" customHeight="1" x14ac:dyDescent="0.35">
      <c r="B46" s="5"/>
      <c r="D46" s="1" t="s">
        <v>14</v>
      </c>
      <c r="E46" s="68"/>
      <c r="F46" s="68"/>
      <c r="G46" s="68"/>
      <c r="H46" s="67"/>
      <c r="I46" s="6"/>
    </row>
    <row r="47" spans="2:11" ht="15" customHeight="1" x14ac:dyDescent="0.35">
      <c r="B47" s="5"/>
      <c r="D47" s="1" t="s">
        <v>15</v>
      </c>
      <c r="E47" s="68"/>
      <c r="F47" s="68"/>
      <c r="G47" s="68"/>
      <c r="H47" s="67"/>
      <c r="I47" s="6"/>
    </row>
    <row r="48" spans="2:11" ht="15" customHeight="1" x14ac:dyDescent="0.35">
      <c r="B48" s="5"/>
      <c r="D48" s="1" t="s">
        <v>16</v>
      </c>
      <c r="E48" s="68"/>
      <c r="F48" s="68"/>
      <c r="G48" s="68"/>
      <c r="H48" s="67"/>
      <c r="I48" s="6"/>
    </row>
    <row r="49" spans="2:9" ht="15" customHeight="1" x14ac:dyDescent="0.35">
      <c r="B49" s="5"/>
      <c r="D49" s="1" t="s">
        <v>17</v>
      </c>
      <c r="E49" s="68"/>
      <c r="F49" s="68"/>
      <c r="G49" s="68"/>
      <c r="H49" s="67"/>
      <c r="I49" s="6"/>
    </row>
    <row r="50" spans="2:9" ht="22.5" customHeight="1" thickBot="1" x14ac:dyDescent="0.4">
      <c r="B50" s="15"/>
      <c r="C50" s="17"/>
      <c r="D50" s="17"/>
      <c r="E50" s="17"/>
      <c r="F50" s="17"/>
      <c r="G50" s="17"/>
      <c r="H50" s="17"/>
      <c r="I50" s="20"/>
    </row>
    <row r="51" spans="2:9" ht="15" customHeight="1" x14ac:dyDescent="0.35"/>
    <row r="74" spans="5:6" x14ac:dyDescent="0.35">
      <c r="E74" s="21"/>
    </row>
    <row r="76" spans="5:6" x14ac:dyDescent="0.35">
      <c r="E76" s="12"/>
      <c r="F76" s="12"/>
    </row>
    <row r="77" spans="5:6" x14ac:dyDescent="0.35">
      <c r="E77" s="12"/>
      <c r="F77" s="12"/>
    </row>
    <row r="78" spans="5:6" x14ac:dyDescent="0.35">
      <c r="E78" s="12"/>
      <c r="F78" s="12"/>
    </row>
    <row r="79" spans="5:6" x14ac:dyDescent="0.35">
      <c r="E79" s="12"/>
      <c r="F79" s="12"/>
    </row>
    <row r="80" spans="5:6" x14ac:dyDescent="0.35">
      <c r="E80" s="12"/>
      <c r="F80" s="12"/>
    </row>
    <row r="81" spans="5:6" x14ac:dyDescent="0.35">
      <c r="E81" s="12"/>
      <c r="F81" s="12"/>
    </row>
    <row r="82" spans="5:6" x14ac:dyDescent="0.35">
      <c r="E82" s="12"/>
      <c r="F82" s="12"/>
    </row>
    <row r="83" spans="5:6" x14ac:dyDescent="0.35">
      <c r="E83" s="12"/>
      <c r="F83" s="12"/>
    </row>
    <row r="85" spans="5:6" x14ac:dyDescent="0.35">
      <c r="E85" s="12"/>
      <c r="F85" s="12"/>
    </row>
    <row r="86" spans="5:6" x14ac:dyDescent="0.35">
      <c r="E86" s="22"/>
      <c r="F86" s="23"/>
    </row>
    <row r="87" spans="5:6" x14ac:dyDescent="0.35">
      <c r="E87" s="22"/>
      <c r="F87" s="23"/>
    </row>
    <row r="88" spans="5:6" x14ac:dyDescent="0.35">
      <c r="E88" s="22"/>
      <c r="F88" s="23"/>
    </row>
    <row r="89" spans="5:6" x14ac:dyDescent="0.35">
      <c r="E89" s="22"/>
      <c r="F89" s="23"/>
    </row>
    <row r="90" spans="5:6" x14ac:dyDescent="0.35">
      <c r="E90" s="22"/>
      <c r="F90" s="23"/>
    </row>
    <row r="91" spans="5:6" x14ac:dyDescent="0.35">
      <c r="E91" s="22"/>
      <c r="F91" s="23"/>
    </row>
    <row r="92" spans="5:6" x14ac:dyDescent="0.35">
      <c r="E92" s="22"/>
      <c r="F92" s="23"/>
    </row>
    <row r="93" spans="5:6" x14ac:dyDescent="0.35">
      <c r="E93" s="12"/>
      <c r="F93" s="12"/>
    </row>
    <row r="94" spans="5:6" x14ac:dyDescent="0.35">
      <c r="E94" s="12"/>
      <c r="F94" s="12"/>
    </row>
    <row r="95" spans="5:6" x14ac:dyDescent="0.35">
      <c r="E95" s="22"/>
      <c r="F95" s="23"/>
    </row>
    <row r="96" spans="5:6" x14ac:dyDescent="0.35">
      <c r="E96" s="22"/>
      <c r="F96" s="23"/>
    </row>
    <row r="97" spans="5:6" x14ac:dyDescent="0.35">
      <c r="E97" s="22"/>
      <c r="F97" s="23"/>
    </row>
    <row r="98" spans="5:6" x14ac:dyDescent="0.35">
      <c r="E98" s="22"/>
      <c r="F98" s="23"/>
    </row>
    <row r="99" spans="5:6" x14ac:dyDescent="0.35">
      <c r="E99" s="22"/>
      <c r="F99" s="23"/>
    </row>
    <row r="100" spans="5:6" x14ac:dyDescent="0.35">
      <c r="E100" s="22"/>
      <c r="F100" s="23"/>
    </row>
    <row r="101" spans="5:6" x14ac:dyDescent="0.35">
      <c r="E101" s="22"/>
      <c r="F101" s="23"/>
    </row>
    <row r="102" spans="5:6" x14ac:dyDescent="0.35">
      <c r="E102" s="12"/>
      <c r="F102" s="12"/>
    </row>
    <row r="103" spans="5:6" x14ac:dyDescent="0.35">
      <c r="E103" s="12"/>
      <c r="F103" s="12"/>
    </row>
    <row r="104" spans="5:6" x14ac:dyDescent="0.35">
      <c r="E104" s="22"/>
      <c r="F104" s="23"/>
    </row>
    <row r="105" spans="5:6" x14ac:dyDescent="0.35">
      <c r="E105" s="22"/>
      <c r="F105" s="23"/>
    </row>
    <row r="106" spans="5:6" x14ac:dyDescent="0.35">
      <c r="E106" s="22"/>
      <c r="F106" s="23"/>
    </row>
    <row r="107" spans="5:6" x14ac:dyDescent="0.35">
      <c r="E107" s="22"/>
      <c r="F107" s="23"/>
    </row>
    <row r="108" spans="5:6" x14ac:dyDescent="0.35">
      <c r="E108" s="22"/>
      <c r="F108" s="23"/>
    </row>
    <row r="109" spans="5:6" x14ac:dyDescent="0.35">
      <c r="E109" s="22"/>
      <c r="F109" s="23"/>
    </row>
    <row r="110" spans="5:6" x14ac:dyDescent="0.35">
      <c r="E110" s="22"/>
      <c r="F110" s="23"/>
    </row>
    <row r="112" spans="5:6" x14ac:dyDescent="0.35">
      <c r="E112" s="12"/>
      <c r="F112" s="12"/>
    </row>
    <row r="113" spans="5:6" x14ac:dyDescent="0.35">
      <c r="E113" s="22"/>
      <c r="F113" s="23"/>
    </row>
    <row r="114" spans="5:6" x14ac:dyDescent="0.35">
      <c r="E114" s="22"/>
      <c r="F114" s="23"/>
    </row>
    <row r="115" spans="5:6" x14ac:dyDescent="0.35">
      <c r="E115" s="22"/>
      <c r="F115" s="23"/>
    </row>
    <row r="116" spans="5:6" x14ac:dyDescent="0.35">
      <c r="E116" s="22"/>
      <c r="F116" s="23"/>
    </row>
    <row r="117" spans="5:6" x14ac:dyDescent="0.35">
      <c r="E117" s="22"/>
      <c r="F117" s="23"/>
    </row>
    <row r="118" spans="5:6" x14ac:dyDescent="0.35">
      <c r="E118" s="22"/>
      <c r="F118" s="23"/>
    </row>
    <row r="119" spans="5:6" x14ac:dyDescent="0.35">
      <c r="E119" s="22"/>
      <c r="F119" s="23"/>
    </row>
  </sheetData>
  <mergeCells count="13">
    <mergeCell ref="C40:G40"/>
    <mergeCell ref="C18:C19"/>
    <mergeCell ref="C25:C26"/>
    <mergeCell ref="D2:H3"/>
    <mergeCell ref="D12:H12"/>
    <mergeCell ref="D29:F29"/>
    <mergeCell ref="D38:G38"/>
    <mergeCell ref="H45:H49"/>
    <mergeCell ref="E48:G48"/>
    <mergeCell ref="E49:G49"/>
    <mergeCell ref="E45:G45"/>
    <mergeCell ref="E46:G46"/>
    <mergeCell ref="E47:G47"/>
  </mergeCells>
  <pageMargins left="0.70866141732283472" right="0.70866141732283472" top="0.74803149606299213" bottom="0.74803149606299213" header="0.31496062992125984" footer="0.31496062992125984"/>
  <pageSetup paperSize="8" scale="88" orientation="portrait" r:id="rId1"/>
  <headerFooter>
    <oddHeader>&amp;CPrijzenblad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77669FE4CF6B42B5F2E23A3F973149" ma:contentTypeVersion="6" ma:contentTypeDescription="Een nieuw document maken." ma:contentTypeScope="" ma:versionID="31083daaaaa4171202aabebbe1bfeb09">
  <xsd:schema xmlns:xsd="http://www.w3.org/2001/XMLSchema" xmlns:xs="http://www.w3.org/2001/XMLSchema" xmlns:p="http://schemas.microsoft.com/office/2006/metadata/properties" xmlns:ns2="6081073d-b995-4960-82a8-9128c5a622ac" xmlns:ns3="8a6c6f20-0b08-4b25-8cd5-98639552b34c" targetNamespace="http://schemas.microsoft.com/office/2006/metadata/properties" ma:root="true" ma:fieldsID="5ce981001abdb4027e9c25305d206036" ns2:_="" ns3:_="">
    <xsd:import namespace="6081073d-b995-4960-82a8-9128c5a622ac"/>
    <xsd:import namespace="8a6c6f20-0b08-4b25-8cd5-98639552b3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1073d-b995-4960-82a8-9128c5a62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c6f20-0b08-4b25-8cd5-98639552b34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D356E6-F8B8-4B5F-BEA5-B3A1C1F2E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81073d-b995-4960-82a8-9128c5a622ac"/>
    <ds:schemaRef ds:uri="8a6c6f20-0b08-4b25-8cd5-98639552b3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B2A629-DE38-479A-9509-E4E4340021C3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6081073d-b995-4960-82a8-9128c5a622ac"/>
    <ds:schemaRef ds:uri="8a6c6f20-0b08-4b25-8cd5-98639552b34c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2570C95-F330-41B6-BE9E-CD4BBDE541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2019-03-13T14:29:28Z</dcterms:created>
  <dcterms:modified xsi:type="dcterms:W3CDTF">2024-08-27T12:41:34Z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024">
    <vt:lpwstr>148</vt:lpwstr>
  </property>
  <property fmtid="{D5CDD505-2E9C-101B-9397-08002B2CF9AE}" pid="3" name="ContentTypeId">
    <vt:lpwstr>0x0101006E77669FE4CF6B42B5F2E23A3F973149</vt:lpwstr>
  </property>
  <property fmtid="{D5CDD505-2E9C-101B-9397-08002B2CF9AE}" pid="4" name="MediaServiceImageTags">
    <vt:lpwstr/>
  </property>
</Properties>
</file>