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377" documentId="8_{BC9E4988-F091-4491-8EA7-7AF946F659AD}" xr6:coauthVersionLast="47" xr6:coauthVersionMax="47" xr10:uidLastSave="{F35C5835-5246-48B8-A825-3789A6426D25}"/>
  <bookViews>
    <workbookView xWindow="-108" yWindow="-108" windowWidth="23256" windowHeight="12456" xr2:uid="{00000000-000D-0000-FFFF-FFFF00000000}"/>
  </bookViews>
  <sheets>
    <sheet name="Prijzenbla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7" i="1"/>
  <c r="F16" i="1"/>
  <c r="F11" i="1"/>
  <c r="F12" i="1"/>
  <c r="F9" i="1"/>
  <c r="F6" i="1"/>
  <c r="F13" i="1"/>
  <c r="F8" i="1" l="1"/>
  <c r="F7" i="1"/>
  <c r="F10" i="1"/>
</calcChain>
</file>

<file path=xl/sharedStrings.xml><?xml version="1.0" encoding="utf-8"?>
<sst xmlns="http://schemas.openxmlformats.org/spreadsheetml/2006/main" count="31" uniqueCount="30">
  <si>
    <t>Alleen deze cellen invullen</t>
  </si>
  <si>
    <t>Aantal</t>
  </si>
  <si>
    <t>Merk</t>
  </si>
  <si>
    <t>Type</t>
  </si>
  <si>
    <t>Totaal</t>
  </si>
  <si>
    <t>Terminals</t>
  </si>
  <si>
    <t>Afwerkmateriaal zijwanden</t>
  </si>
  <si>
    <t>Afwerkmateriaal schuinekappen</t>
  </si>
  <si>
    <t>Afwerkmateriaal overig indien van toepassing</t>
  </si>
  <si>
    <t>Aantal lockers</t>
  </si>
  <si>
    <t>Aantal jaar</t>
  </si>
  <si>
    <t>Naam ondertekenaar</t>
  </si>
  <si>
    <t>Handtekening</t>
  </si>
  <si>
    <t>Datum</t>
  </si>
  <si>
    <t>Kosten lockermanagementsysteem*</t>
  </si>
  <si>
    <t xml:space="preserve">* Alle kosten voor het lockermanagementsysteem zoals kosten voor de implementatie, koppelingen, updates en alle andere kosten voor het lockermanagementsysteem dienen inclusief te zijn. </t>
  </si>
  <si>
    <t>Totaal lockers</t>
  </si>
  <si>
    <t>Totaal lockermanagementsysteem</t>
  </si>
  <si>
    <t>Kosten lockermanagementsysteem</t>
  </si>
  <si>
    <t>Kosten lockers</t>
  </si>
  <si>
    <t>Naam inschrijver</t>
  </si>
  <si>
    <t>Prijs per stuk excl. Btw</t>
  </si>
  <si>
    <t>Bedrag per locker 
per jaar excl. btw</t>
  </si>
  <si>
    <t>Totaal (bedrag voor gunning)</t>
  </si>
  <si>
    <t>Bijlage 4 Prijzenblad Lockers - Rijnlands Lyceum Wassenaar</t>
  </si>
  <si>
    <t>Lockers 35 x 36 x 50 cm</t>
  </si>
  <si>
    <t>Lockers 30 x 36 x 50 cm</t>
  </si>
  <si>
    <t>Prijs per jaar excl. BTW</t>
  </si>
  <si>
    <t>Prijs voor de eerste vijf jaar meegenomen</t>
  </si>
  <si>
    <t>Jaarlijks onderhoud lockers en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</si>
</sst>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  <font>
      <b/>
      <sz val="9"/>
      <color indexed="9"/>
      <name val="Aptos"/>
      <family val="2"/>
    </font>
    <font>
      <b/>
      <sz val="9"/>
      <color indexed="14"/>
      <name val="Aptos"/>
      <family val="2"/>
    </font>
    <font>
      <sz val="9"/>
      <color indexed="62"/>
      <name val="Aptos"/>
      <family val="2"/>
    </font>
    <font>
      <u/>
      <sz val="9"/>
      <color indexed="8"/>
      <name val="Aptos"/>
      <family val="2"/>
    </font>
    <font>
      <sz val="9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2" borderId="1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left" wrapText="1"/>
    </xf>
    <xf numFmtId="0" fontId="4" fillId="3" borderId="1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left" wrapText="1"/>
    </xf>
    <xf numFmtId="0" fontId="8" fillId="0" borderId="1" xfId="0" applyFont="1" applyBorder="1" applyAlignment="1" applyProtection="1">
      <alignment horizontal="left"/>
    </xf>
    <xf numFmtId="164" fontId="3" fillId="0" borderId="1" xfId="0" applyNumberFormat="1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left"/>
    </xf>
    <xf numFmtId="0" fontId="3" fillId="4" borderId="3" xfId="0" applyFont="1" applyFill="1" applyBorder="1" applyAlignment="1" applyProtection="1">
      <alignment horizontal="left"/>
    </xf>
    <xf numFmtId="0" fontId="3" fillId="4" borderId="4" xfId="0" applyFont="1" applyFill="1" applyBorder="1" applyAlignment="1" applyProtection="1">
      <alignment horizontal="left"/>
    </xf>
    <xf numFmtId="164" fontId="3" fillId="4" borderId="1" xfId="0" applyNumberFormat="1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164" fontId="3" fillId="0" borderId="0" xfId="0" applyNumberFormat="1" applyFont="1" applyAlignment="1" applyProtection="1">
      <alignment horizontal="left"/>
    </xf>
    <xf numFmtId="0" fontId="3" fillId="0" borderId="2" xfId="0" applyFont="1" applyBorder="1" applyAlignment="1" applyProtection="1">
      <alignment horizontal="left"/>
    </xf>
    <xf numFmtId="0" fontId="3" fillId="0" borderId="4" xfId="0" applyFont="1" applyBorder="1" applyAlignment="1" applyProtection="1">
      <alignment horizontal="left"/>
    </xf>
    <xf numFmtId="165" fontId="3" fillId="0" borderId="1" xfId="0" applyNumberFormat="1" applyFont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/>
    </xf>
    <xf numFmtId="0" fontId="2" fillId="4" borderId="3" xfId="0" applyFont="1" applyFill="1" applyBorder="1" applyAlignment="1" applyProtection="1">
      <alignment horizontal="left"/>
    </xf>
    <xf numFmtId="0" fontId="2" fillId="4" borderId="4" xfId="0" applyFont="1" applyFill="1" applyBorder="1" applyAlignment="1" applyProtection="1">
      <alignment horizontal="left"/>
    </xf>
    <xf numFmtId="0" fontId="4" fillId="3" borderId="1" xfId="0" applyFont="1" applyFill="1" applyBorder="1" applyAlignment="1" applyProtection="1">
      <alignment horizontal="left" vertical="top"/>
    </xf>
    <xf numFmtId="164" fontId="3" fillId="2" borderId="1" xfId="0" applyNumberFormat="1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9922"/>
      <color rgb="FF2B4155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showGridLines="0" tabSelected="1" zoomScaleNormal="100" workbookViewId="0">
      <selection activeCell="D7" sqref="D7"/>
    </sheetView>
  </sheetViews>
  <sheetFormatPr defaultColWidth="9.109375" defaultRowHeight="12" x14ac:dyDescent="0.25"/>
  <cols>
    <col min="1" max="1" width="44.5546875" style="3" customWidth="1"/>
    <col min="2" max="2" width="25.6640625" style="3" customWidth="1"/>
    <col min="3" max="3" width="25" style="3" customWidth="1"/>
    <col min="4" max="6" width="25.6640625" style="3" customWidth="1"/>
    <col min="7" max="16384" width="9.109375" style="3"/>
  </cols>
  <sheetData>
    <row r="1" spans="1:8" x14ac:dyDescent="0.25">
      <c r="A1" s="2" t="s">
        <v>24</v>
      </c>
    </row>
    <row r="2" spans="1:8" x14ac:dyDescent="0.25">
      <c r="A2" s="2"/>
    </row>
    <row r="3" spans="1:8" x14ac:dyDescent="0.25">
      <c r="A3" s="4" t="s">
        <v>0</v>
      </c>
    </row>
    <row r="5" spans="1:8" x14ac:dyDescent="0.25">
      <c r="A5" s="5" t="s">
        <v>19</v>
      </c>
      <c r="B5" s="5" t="s">
        <v>1</v>
      </c>
      <c r="C5" s="6" t="s">
        <v>2</v>
      </c>
      <c r="D5" s="6" t="s">
        <v>3</v>
      </c>
      <c r="E5" s="6" t="s">
        <v>21</v>
      </c>
      <c r="F5" s="6" t="s">
        <v>4</v>
      </c>
    </row>
    <row r="6" spans="1:8" x14ac:dyDescent="0.25">
      <c r="A6" s="7" t="s">
        <v>25</v>
      </c>
      <c r="B6" s="8">
        <v>945</v>
      </c>
      <c r="C6" s="28"/>
      <c r="D6" s="29"/>
      <c r="E6" s="27">
        <v>0</v>
      </c>
      <c r="F6" s="9">
        <f>B6*E6</f>
        <v>0</v>
      </c>
    </row>
    <row r="7" spans="1:8" x14ac:dyDescent="0.25">
      <c r="A7" s="7" t="s">
        <v>26</v>
      </c>
      <c r="B7" s="8">
        <v>360</v>
      </c>
      <c r="C7" s="28"/>
      <c r="D7" s="29"/>
      <c r="E7" s="27">
        <v>0</v>
      </c>
      <c r="F7" s="9">
        <f t="shared" ref="F7:F10" si="0">B7*E7</f>
        <v>0</v>
      </c>
    </row>
    <row r="8" spans="1:8" x14ac:dyDescent="0.25">
      <c r="A8" s="10" t="s">
        <v>5</v>
      </c>
      <c r="B8" s="8">
        <v>15</v>
      </c>
      <c r="C8" s="28"/>
      <c r="D8" s="29"/>
      <c r="E8" s="27">
        <v>0</v>
      </c>
      <c r="F8" s="9">
        <f>B8*E8</f>
        <v>0</v>
      </c>
    </row>
    <row r="9" spans="1:8" x14ac:dyDescent="0.25">
      <c r="A9" s="10" t="s">
        <v>6</v>
      </c>
      <c r="B9" s="29"/>
      <c r="C9" s="28"/>
      <c r="D9" s="29"/>
      <c r="E9" s="27">
        <v>0</v>
      </c>
      <c r="F9" s="9">
        <f>B9*E9</f>
        <v>0</v>
      </c>
    </row>
    <row r="10" spans="1:8" x14ac:dyDescent="0.25">
      <c r="A10" s="10" t="s">
        <v>7</v>
      </c>
      <c r="B10" s="29"/>
      <c r="C10" s="28"/>
      <c r="D10" s="29"/>
      <c r="E10" s="27">
        <v>0</v>
      </c>
      <c r="F10" s="9">
        <f t="shared" si="0"/>
        <v>0</v>
      </c>
    </row>
    <row r="11" spans="1:8" x14ac:dyDescent="0.25">
      <c r="A11" s="10" t="s">
        <v>8</v>
      </c>
      <c r="B11" s="29"/>
      <c r="C11" s="28"/>
      <c r="D11" s="29"/>
      <c r="E11" s="27">
        <v>0</v>
      </c>
      <c r="F11" s="9">
        <f>B11*E11</f>
        <v>0</v>
      </c>
    </row>
    <row r="12" spans="1:8" x14ac:dyDescent="0.25">
      <c r="A12" s="11" t="s">
        <v>29</v>
      </c>
      <c r="B12" s="12"/>
      <c r="C12" s="13"/>
      <c r="D12" s="12" t="s">
        <v>27</v>
      </c>
      <c r="E12" s="27">
        <v>0</v>
      </c>
      <c r="F12" s="9">
        <f>E12*5</f>
        <v>0</v>
      </c>
      <c r="H12" s="3" t="s">
        <v>28</v>
      </c>
    </row>
    <row r="13" spans="1:8" x14ac:dyDescent="0.25">
      <c r="A13" s="14" t="s">
        <v>16</v>
      </c>
      <c r="B13" s="15"/>
      <c r="C13" s="15"/>
      <c r="D13" s="15"/>
      <c r="E13" s="16"/>
      <c r="F13" s="17">
        <f>SUM(F6:F12)</f>
        <v>0</v>
      </c>
    </row>
    <row r="14" spans="1:8" x14ac:dyDescent="0.25">
      <c r="C14" s="2"/>
      <c r="D14" s="18"/>
      <c r="E14" s="19"/>
      <c r="F14" s="19"/>
    </row>
    <row r="15" spans="1:8" ht="24" x14ac:dyDescent="0.25">
      <c r="A15" s="5" t="s">
        <v>18</v>
      </c>
      <c r="B15" s="5"/>
      <c r="C15" s="5" t="s">
        <v>22</v>
      </c>
      <c r="D15" s="6" t="s">
        <v>9</v>
      </c>
      <c r="E15" s="6" t="s">
        <v>10</v>
      </c>
      <c r="F15" s="6" t="s">
        <v>4</v>
      </c>
    </row>
    <row r="16" spans="1:8" x14ac:dyDescent="0.25">
      <c r="A16" s="20" t="s">
        <v>14</v>
      </c>
      <c r="B16" s="21"/>
      <c r="C16" s="27">
        <v>0</v>
      </c>
      <c r="D16" s="10">
        <v>1305</v>
      </c>
      <c r="E16" s="22">
        <v>20</v>
      </c>
      <c r="F16" s="9">
        <f>C16*D16*E16</f>
        <v>0</v>
      </c>
    </row>
    <row r="17" spans="1:6" x14ac:dyDescent="0.25">
      <c r="A17" s="14" t="s">
        <v>17</v>
      </c>
      <c r="B17" s="15"/>
      <c r="C17" s="15"/>
      <c r="D17" s="15"/>
      <c r="E17" s="16"/>
      <c r="F17" s="17">
        <f>SUM(F16:F16)</f>
        <v>0</v>
      </c>
    </row>
    <row r="18" spans="1:6" x14ac:dyDescent="0.25">
      <c r="C18" s="2"/>
      <c r="D18" s="18"/>
      <c r="E18" s="19"/>
      <c r="F18" s="19"/>
    </row>
    <row r="19" spans="1:6" x14ac:dyDescent="0.25">
      <c r="A19" s="23" t="s">
        <v>23</v>
      </c>
      <c r="B19" s="24"/>
      <c r="C19" s="24"/>
      <c r="D19" s="24"/>
      <c r="E19" s="25"/>
      <c r="F19" s="17">
        <f>F13+F17</f>
        <v>0</v>
      </c>
    </row>
    <row r="20" spans="1:6" x14ac:dyDescent="0.25">
      <c r="C20" s="2"/>
      <c r="D20" s="18"/>
      <c r="E20" s="19"/>
      <c r="F20" s="19"/>
    </row>
    <row r="21" spans="1:6" x14ac:dyDescent="0.25">
      <c r="A21" s="3" t="s">
        <v>15</v>
      </c>
    </row>
    <row r="22" spans="1:6" x14ac:dyDescent="0.25">
      <c r="C22" s="2"/>
      <c r="D22" s="18"/>
      <c r="E22" s="19"/>
      <c r="F22" s="19"/>
    </row>
    <row r="23" spans="1:6" x14ac:dyDescent="0.25">
      <c r="A23" s="26" t="s">
        <v>20</v>
      </c>
      <c r="B23" s="1"/>
      <c r="C23" s="1"/>
      <c r="D23" s="1"/>
      <c r="E23" s="1"/>
      <c r="F23" s="1"/>
    </row>
    <row r="24" spans="1:6" x14ac:dyDescent="0.25">
      <c r="A24" s="26" t="s">
        <v>11</v>
      </c>
      <c r="B24" s="1"/>
      <c r="C24" s="1"/>
      <c r="D24" s="1"/>
      <c r="E24" s="1"/>
      <c r="F24" s="1"/>
    </row>
    <row r="25" spans="1:6" ht="70.5" customHeight="1" x14ac:dyDescent="0.25">
      <c r="A25" s="26" t="s">
        <v>12</v>
      </c>
      <c r="B25" s="1"/>
      <c r="C25" s="1"/>
      <c r="D25" s="1"/>
      <c r="E25" s="1"/>
      <c r="F25" s="1"/>
    </row>
    <row r="26" spans="1:6" x14ac:dyDescent="0.25">
      <c r="A26" s="26" t="s">
        <v>13</v>
      </c>
      <c r="B26" s="1"/>
      <c r="C26" s="1"/>
      <c r="D26" s="1"/>
      <c r="E26" s="1"/>
      <c r="F26" s="1"/>
    </row>
  </sheetData>
  <sheetProtection algorithmName="SHA-512" hashValue="p7W0cVt9KsQU9VibMQ2dlRYBcyScSRCjXK6UPwg5PuLYLsPCi62iwyNVCAMeVk0k/612LBeQax2Y/Bn1N6PsGQ==" saltValue="GSa31l3M19B1/zt2WUxjrQ==" spinCount="100000" sheet="1" objects="1" scenarios="1"/>
  <mergeCells count="8">
    <mergeCell ref="B25:F25"/>
    <mergeCell ref="B26:F26"/>
    <mergeCell ref="A13:E13"/>
    <mergeCell ref="A17:E17"/>
    <mergeCell ref="A16:B16"/>
    <mergeCell ref="B23:F23"/>
    <mergeCell ref="B24:F24"/>
    <mergeCell ref="A19:E19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3AD1FFFB-7308-49EF-9C8A-B11D0993FD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2610E-44BD-4C31-AE5F-29CE6A8F1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2961EA-2B06-46CE-801F-C97FE5A6E3E5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/>
  <cp:keywords/>
  <dc:description/>
  <cp:lastModifiedBy/>
  <cp:revision/>
  <dcterms:created xsi:type="dcterms:W3CDTF">2006-09-26T08:55:29Z</dcterms:created>
  <dcterms:modified xsi:type="dcterms:W3CDTF">2025-04-23T13:10:34Z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