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6E8E0BF-CAF1-426F-A930-AC0A1F1B1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 t.b.v. EA 2024-1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7" i="1"/>
  <c r="E14" i="1"/>
  <c r="E13" i="1"/>
  <c r="E10" i="1"/>
  <c r="E8" i="1"/>
  <c r="E6" i="1"/>
  <c r="E12" i="1"/>
  <c r="E15" i="1" l="1"/>
</calcChain>
</file>

<file path=xl/sharedStrings.xml><?xml version="1.0" encoding="utf-8"?>
<sst xmlns="http://schemas.openxmlformats.org/spreadsheetml/2006/main" count="32" uniqueCount="26">
  <si>
    <t>Prijzenblad t.b.v. EA 2024-17</t>
  </si>
  <si>
    <t xml:space="preserve">Naam Inschrijver: </t>
  </si>
  <si>
    <t>Aantal*</t>
  </si>
  <si>
    <t>Type Product**</t>
  </si>
  <si>
    <t>Beschrijving Product</t>
  </si>
  <si>
    <t>Prijs ex BTW</t>
  </si>
  <si>
    <t>Totaalprijs</t>
  </si>
  <si>
    <t>Laptop Model A, Profiel 13-14 inch, inclusief sleeve</t>
  </si>
  <si>
    <t>Zie Bijlage 4, technische eisen</t>
  </si>
  <si>
    <t>Laptop Model B, Profiel 15-16 inch, inclusief sleeve</t>
  </si>
  <si>
    <t>Afvalcompensatie</t>
  </si>
  <si>
    <t>Zie ook 1.7 van het Beschrijvend Document en eis K7</t>
  </si>
  <si>
    <t>Type Product</t>
  </si>
  <si>
    <t>Reparatie/support/onderhoud</t>
  </si>
  <si>
    <t>Zie ook 1.3.1 van het Beschrijvend Document</t>
  </si>
  <si>
    <t>Nieuwe batterij incl. vervanging</t>
  </si>
  <si>
    <t>Zie ook eis E26 en G11</t>
  </si>
  <si>
    <t>Inschrijfsom</t>
  </si>
  <si>
    <t>Groene velden dienen ingevuld te worden door Inschrijver</t>
  </si>
  <si>
    <t>*  Aan genoemde aantallen en verdeling kunnen geen rechten ontleend worden.</t>
  </si>
  <si>
    <t>** Specificaties van de producten zijn terug te vinden in het Programma van Eisen, Bijlage 5 van het Beschrijvend document.</t>
  </si>
  <si>
    <t xml:space="preserve">***Inschrijver vult de groene velden in. Er kunnen geen aanvullende kosten in rekening worden gebracht dan de hier ingevulde bedragen. </t>
  </si>
  <si>
    <t>****Inschrijfsom dient als uitgangspunt voor de uiteindelijke fictieve inschrijfsom. Fictieve inschrijfsom = Inschrijfsom  - (min) de behaalde kwaliteitswaarde</t>
  </si>
  <si>
    <r>
      <t>Zie ook ei</t>
    </r>
    <r>
      <rPr>
        <sz val="11"/>
        <rFont val="Calibri"/>
        <family val="2"/>
        <scheme val="minor"/>
      </rPr>
      <t>s E29</t>
    </r>
  </si>
  <si>
    <t>Extra Stroomadapters</t>
  </si>
  <si>
    <t xml:space="preserve"> -retourbedrag na 4 jaar: B-grade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</si>
</sst>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2" borderId="1" xfId="0" applyNumberFormat="1" applyFill="1" applyBorder="1"/>
    <xf numFmtId="0" fontId="0" fillId="3" borderId="4" xfId="0" applyFill="1" applyBorder="1" applyAlignment="1">
      <alignment horizontal="left"/>
    </xf>
    <xf numFmtId="44" fontId="0" fillId="0" borderId="4" xfId="0" applyNumberFormat="1" applyBorder="1"/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" fillId="0" borderId="9" xfId="0" applyFont="1" applyBorder="1"/>
    <xf numFmtId="44" fontId="0" fillId="2" borderId="11" xfId="0" applyNumberFormat="1" applyFill="1" applyBorder="1"/>
    <xf numFmtId="0" fontId="0" fillId="6" borderId="0" xfId="0" applyFill="1"/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1" fillId="6" borderId="9" xfId="0" applyFont="1" applyFill="1" applyBorder="1"/>
    <xf numFmtId="0" fontId="0" fillId="6" borderId="9" xfId="0" applyFill="1" applyBorder="1"/>
    <xf numFmtId="0" fontId="1" fillId="6" borderId="0" xfId="0" applyFont="1" applyFill="1"/>
    <xf numFmtId="0" fontId="0" fillId="6" borderId="10" xfId="0" applyFill="1" applyBorder="1" applyAlignment="1">
      <alignment horizontal="left"/>
    </xf>
    <xf numFmtId="0" fontId="1" fillId="6" borderId="10" xfId="0" applyFont="1" applyFill="1" applyBorder="1"/>
    <xf numFmtId="44" fontId="0" fillId="2" borderId="18" xfId="0" applyNumberFormat="1" applyFill="1" applyBorder="1"/>
    <xf numFmtId="0" fontId="0" fillId="6" borderId="19" xfId="0" applyFill="1" applyBorder="1" applyAlignment="1">
      <alignment horizontal="left"/>
    </xf>
    <xf numFmtId="0" fontId="0" fillId="6" borderId="19" xfId="0" applyFill="1" applyBorder="1"/>
    <xf numFmtId="0" fontId="0" fillId="6" borderId="21" xfId="0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44" fontId="0" fillId="2" borderId="2" xfId="0" applyNumberFormat="1" applyFill="1" applyBorder="1"/>
    <xf numFmtId="0" fontId="0" fillId="0" borderId="3" xfId="0" applyBorder="1" applyAlignment="1">
      <alignment vertical="center"/>
    </xf>
    <xf numFmtId="0" fontId="0" fillId="6" borderId="22" xfId="0" applyFill="1" applyBorder="1"/>
    <xf numFmtId="0" fontId="0" fillId="6" borderId="17" xfId="0" applyFill="1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6" borderId="26" xfId="0" applyFill="1" applyBorder="1"/>
    <xf numFmtId="8" fontId="0" fillId="3" borderId="4" xfId="0" applyNumberFormat="1" applyFill="1" applyBorder="1" applyAlignment="1">
      <alignment horizontal="left"/>
    </xf>
    <xf numFmtId="44" fontId="0" fillId="6" borderId="0" xfId="0" applyNumberFormat="1" applyFill="1"/>
    <xf numFmtId="44" fontId="0" fillId="3" borderId="24" xfId="0" applyNumberFormat="1" applyFill="1" applyBorder="1"/>
    <xf numFmtId="44" fontId="0" fillId="0" borderId="24" xfId="0" applyNumberFormat="1" applyBorder="1"/>
    <xf numFmtId="0" fontId="0" fillId="5" borderId="1" xfId="0" applyFill="1" applyBorder="1"/>
    <xf numFmtId="44" fontId="0" fillId="0" borderId="1" xfId="0" applyNumberFormat="1" applyBorder="1"/>
    <xf numFmtId="0" fontId="0" fillId="0" borderId="2" xfId="0" applyBorder="1" applyAlignment="1">
      <alignment horizontal="center"/>
    </xf>
    <xf numFmtId="0" fontId="0" fillId="3" borderId="28" xfId="0" applyFill="1" applyBorder="1" applyAlignment="1">
      <alignment horizontal="left"/>
    </xf>
    <xf numFmtId="44" fontId="0" fillId="2" borderId="28" xfId="0" applyNumberFormat="1" applyFill="1" applyBorder="1"/>
    <xf numFmtId="44" fontId="0" fillId="0" borderId="29" xfId="0" applyNumberFormat="1" applyBorder="1"/>
    <xf numFmtId="0" fontId="0" fillId="4" borderId="30" xfId="0" applyFill="1" applyBorder="1" applyAlignment="1">
      <alignment horizont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6" xfId="0" applyFill="1" applyBorder="1" applyAlignment="1">
      <alignment horizontal="left"/>
    </xf>
    <xf numFmtId="44" fontId="0" fillId="2" borderId="16" xfId="0" applyNumberFormat="1" applyFill="1" applyBorder="1"/>
    <xf numFmtId="44" fontId="0" fillId="0" borderId="23" xfId="0" applyNumberFormat="1" applyBorder="1"/>
    <xf numFmtId="0" fontId="0" fillId="0" borderId="33" xfId="0" applyBorder="1" applyAlignment="1">
      <alignment horizontal="center"/>
    </xf>
    <xf numFmtId="0" fontId="0" fillId="3" borderId="18" xfId="0" applyFill="1" applyBorder="1" applyAlignment="1">
      <alignment horizontal="left"/>
    </xf>
    <xf numFmtId="44" fontId="0" fillId="0" borderId="34" xfId="0" applyNumberFormat="1" applyBorder="1"/>
    <xf numFmtId="0" fontId="0" fillId="0" borderId="1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7" xfId="0" applyBorder="1" applyAlignment="1">
      <alignment vertical="center"/>
    </xf>
    <xf numFmtId="0" fontId="0" fillId="0" borderId="25" xfId="0" applyBorder="1" applyAlignment="1"/>
    <xf numFmtId="0" fontId="3" fillId="3" borderId="4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9"/>
  <sheetViews>
    <sheetView tabSelected="1" zoomScaleNormal="100" workbookViewId="0">
      <selection activeCell="L14" sqref="L14"/>
    </sheetView>
  </sheetViews>
  <sheetFormatPr defaultRowHeight="15" x14ac:dyDescent="0.25"/>
  <cols>
    <col min="1" max="1" width="10.5703125" style="1" customWidth="1"/>
    <col min="2" max="2" width="55.85546875" style="2" bestFit="1" customWidth="1"/>
    <col min="3" max="3" width="49.5703125" customWidth="1"/>
    <col min="4" max="4" width="27.140625" customWidth="1"/>
    <col min="5" max="5" width="18" customWidth="1"/>
    <col min="7" max="7" width="10.5703125" bestFit="1" customWidth="1"/>
  </cols>
  <sheetData>
    <row r="1" spans="1:35" ht="23.25" x14ac:dyDescent="0.35">
      <c r="A1" s="23" t="s">
        <v>0</v>
      </c>
      <c r="B1" s="9"/>
      <c r="C1" s="14"/>
      <c r="D1" s="15"/>
      <c r="E1" s="15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</row>
    <row r="2" spans="1:35" ht="15.75" x14ac:dyDescent="0.25">
      <c r="A2" s="18"/>
      <c r="B2" s="16"/>
      <c r="C2" s="16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3" spans="1:35" ht="15.75" x14ac:dyDescent="0.25">
      <c r="A3" s="10" t="s">
        <v>1</v>
      </c>
      <c r="B3" s="3"/>
      <c r="C3" s="16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</row>
    <row r="4" spans="1:35" ht="15.75" thickBot="1" x14ac:dyDescent="0.3">
      <c r="A4" s="17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</row>
    <row r="5" spans="1:35" ht="15.75" thickBot="1" x14ac:dyDescent="0.3">
      <c r="A5" s="42" t="s">
        <v>2</v>
      </c>
      <c r="B5" s="41" t="s">
        <v>3</v>
      </c>
      <c r="C5" s="41" t="s">
        <v>4</v>
      </c>
      <c r="D5" s="41" t="s">
        <v>5</v>
      </c>
      <c r="E5" s="43" t="s">
        <v>6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5" x14ac:dyDescent="0.25">
      <c r="A6" s="37">
        <v>90</v>
      </c>
      <c r="B6" s="38" t="s">
        <v>7</v>
      </c>
      <c r="C6" s="38" t="s">
        <v>8</v>
      </c>
      <c r="D6" s="39"/>
      <c r="E6" s="40">
        <f>D6*A6</f>
        <v>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15.75" thickBot="1" x14ac:dyDescent="0.3">
      <c r="A7" s="48">
        <v>45</v>
      </c>
      <c r="B7" s="49" t="s">
        <v>25</v>
      </c>
      <c r="C7" s="49"/>
      <c r="D7" s="19"/>
      <c r="E7" s="50">
        <f>-(D7*A7)</f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</row>
    <row r="8" spans="1:35" x14ac:dyDescent="0.25">
      <c r="A8" s="37">
        <v>210</v>
      </c>
      <c r="B8" s="38" t="s">
        <v>9</v>
      </c>
      <c r="C8" s="38" t="s">
        <v>8</v>
      </c>
      <c r="D8" s="39"/>
      <c r="E8" s="40">
        <f t="shared" ref="E8" si="0">D8*A8</f>
        <v>0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</row>
    <row r="9" spans="1:35" ht="15.75" thickBot="1" x14ac:dyDescent="0.3">
      <c r="A9" s="44">
        <v>105</v>
      </c>
      <c r="B9" s="45" t="s">
        <v>25</v>
      </c>
      <c r="C9" s="45"/>
      <c r="D9" s="46"/>
      <c r="E9" s="47">
        <f>-(D9*A9)</f>
        <v>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5.75" thickBot="1" x14ac:dyDescent="0.3">
      <c r="A10" s="28">
        <v>330</v>
      </c>
      <c r="B10" s="4" t="s">
        <v>10</v>
      </c>
      <c r="C10" s="4" t="s">
        <v>11</v>
      </c>
      <c r="D10" s="33">
        <v>18</v>
      </c>
      <c r="E10" s="5">
        <f>D10*A10</f>
        <v>5940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</row>
    <row r="11" spans="1:35" ht="15.75" thickBot="1" x14ac:dyDescent="0.3">
      <c r="A11" s="6" t="s">
        <v>2</v>
      </c>
      <c r="B11" s="7" t="s">
        <v>12</v>
      </c>
      <c r="C11" s="7" t="s">
        <v>4</v>
      </c>
      <c r="D11" s="7" t="s">
        <v>5</v>
      </c>
      <c r="E11" s="8" t="s">
        <v>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35" ht="15.6" customHeight="1" x14ac:dyDescent="0.25">
      <c r="A12" s="29">
        <v>330</v>
      </c>
      <c r="B12" s="4" t="s">
        <v>13</v>
      </c>
      <c r="C12" s="31" t="s">
        <v>14</v>
      </c>
      <c r="D12" s="19"/>
      <c r="E12" s="5">
        <f>D12*A12</f>
        <v>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</row>
    <row r="13" spans="1:35" ht="15.6" customHeight="1" x14ac:dyDescent="0.25">
      <c r="A13" s="29">
        <v>20</v>
      </c>
      <c r="B13" s="59" t="s">
        <v>24</v>
      </c>
      <c r="C13" s="31" t="s">
        <v>23</v>
      </c>
      <c r="D13" s="19"/>
      <c r="E13" s="5">
        <f>D13*A13</f>
        <v>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</row>
    <row r="14" spans="1:35" ht="15.6" customHeight="1" x14ac:dyDescent="0.25">
      <c r="A14" s="29">
        <v>20</v>
      </c>
      <c r="B14" s="4" t="s">
        <v>15</v>
      </c>
      <c r="C14" s="31" t="s">
        <v>16</v>
      </c>
      <c r="D14" s="19"/>
      <c r="E14" s="34">
        <f>D14*A14</f>
        <v>0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35" x14ac:dyDescent="0.25">
      <c r="A15" s="22"/>
      <c r="B15" s="20"/>
      <c r="C15" s="21"/>
      <c r="D15" s="35" t="s">
        <v>17</v>
      </c>
      <c r="E15" s="36">
        <f>SUM(E6:E14)</f>
        <v>5940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1:35" ht="15" customHeight="1" thickBot="1" x14ac:dyDescent="0.3">
      <c r="A16" s="17"/>
      <c r="B16" s="13"/>
      <c r="C16" s="11"/>
      <c r="D16" s="11"/>
      <c r="E16" s="11"/>
      <c r="F16" s="11"/>
      <c r="G16" s="32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x14ac:dyDescent="0.25">
      <c r="A17" s="24"/>
      <c r="B17" s="25" t="s">
        <v>18</v>
      </c>
      <c r="C17" s="26"/>
      <c r="D17" s="26"/>
      <c r="E17" s="27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1:35" x14ac:dyDescent="0.25">
      <c r="A18" s="57" t="s">
        <v>19</v>
      </c>
      <c r="B18" s="58"/>
      <c r="C18" s="58"/>
      <c r="D18" s="58"/>
      <c r="E18" s="3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5" customHeight="1" x14ac:dyDescent="0.25">
      <c r="A19" s="51" t="s">
        <v>20</v>
      </c>
      <c r="B19" s="52"/>
      <c r="C19" s="52"/>
      <c r="D19" s="52"/>
      <c r="E19" s="53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8" customHeight="1" x14ac:dyDescent="0.25">
      <c r="A20" s="51" t="s">
        <v>21</v>
      </c>
      <c r="B20" s="52"/>
      <c r="C20" s="52"/>
      <c r="D20" s="52"/>
      <c r="E20" s="53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1:35" ht="15.75" thickBot="1" x14ac:dyDescent="0.3">
      <c r="A21" s="54" t="s">
        <v>22</v>
      </c>
      <c r="B21" s="55"/>
      <c r="C21" s="55"/>
      <c r="D21" s="55"/>
      <c r="E21" s="56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1:35" x14ac:dyDescent="0.25">
      <c r="A22" s="12"/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1:35" x14ac:dyDescent="0.25">
      <c r="A23" s="12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1:35" x14ac:dyDescent="0.25">
      <c r="A24" s="12"/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1:35" x14ac:dyDescent="0.25">
      <c r="A25" s="12"/>
      <c r="B25" s="1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1:35" x14ac:dyDescent="0.25">
      <c r="A26" s="12"/>
      <c r="B26" s="1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1:35" x14ac:dyDescent="0.25">
      <c r="A27" s="12"/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8" spans="1:35" x14ac:dyDescent="0.25">
      <c r="A28" s="12"/>
      <c r="B28" s="1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</row>
    <row r="29" spans="1:35" x14ac:dyDescent="0.25">
      <c r="A29" s="12"/>
      <c r="B29" s="1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</row>
    <row r="30" spans="1:35" x14ac:dyDescent="0.25">
      <c r="A30" s="12"/>
      <c r="B30" s="1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</row>
    <row r="31" spans="1:35" x14ac:dyDescent="0.25">
      <c r="A31" s="12"/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1:35" x14ac:dyDescent="0.25">
      <c r="A32" s="12"/>
      <c r="B32" s="1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</row>
    <row r="33" spans="1:35" x14ac:dyDescent="0.25">
      <c r="A33" s="12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</row>
    <row r="34" spans="1:35" x14ac:dyDescent="0.25">
      <c r="A34" s="12"/>
      <c r="B34" s="1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</row>
    <row r="35" spans="1:35" x14ac:dyDescent="0.25">
      <c r="A35" s="12"/>
      <c r="B35" s="1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</row>
    <row r="36" spans="1:35" x14ac:dyDescent="0.25">
      <c r="A36" s="12"/>
      <c r="B36" s="1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</row>
    <row r="37" spans="1:35" x14ac:dyDescent="0.25">
      <c r="A37" s="12"/>
      <c r="B37" s="1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</row>
    <row r="38" spans="1:35" x14ac:dyDescent="0.25"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</row>
    <row r="39" spans="1:35" x14ac:dyDescent="0.25"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</row>
  </sheetData>
  <mergeCells count="4">
    <mergeCell ref="A20:E20"/>
    <mergeCell ref="A21:E21"/>
    <mergeCell ref="A19:E19"/>
    <mergeCell ref="A18:D18"/>
  </mergeCells>
  <pageMargins left="0.7" right="0.7" top="0.75" bottom="0.75" header="0.3" footer="0.3"/>
  <pageSetup paperSize="11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02bfd001-7323-4924-876e-2b1a70493c58" xsi:nil="true"/>
    <TaxCatchAll xmlns="cbeb60cb-f994-4822-b865-f77c6b1b75e2" xsi:nil="true"/>
    <lcf76f155ced4ddcb4097134ff3c332f xmlns="02bfd001-7323-4924-876e-2b1a70493c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3D226F816A09489A03239D367323B5" ma:contentTypeVersion="13" ma:contentTypeDescription="Een nieuw document maken." ma:contentTypeScope="" ma:versionID="bb11347a52dcf8e71b8a80ab4456455d">
  <xsd:schema xmlns:xsd="http://www.w3.org/2001/XMLSchema" xmlns:xs="http://www.w3.org/2001/XMLSchema" xmlns:p="http://schemas.microsoft.com/office/2006/metadata/properties" xmlns:ns2="02bfd001-7323-4924-876e-2b1a70493c58" xmlns:ns3="cbeb60cb-f994-4822-b865-f77c6b1b75e2" targetNamespace="http://schemas.microsoft.com/office/2006/metadata/properties" ma:root="true" ma:fieldsID="2ede833c178f69fe0320b231015e9f27" ns2:_="" ns3:_="">
    <xsd:import namespace="02bfd001-7323-4924-876e-2b1a70493c58"/>
    <xsd:import namespace="cbeb60cb-f994-4822-b865-f77c6b1b75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Title0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d001-7323-4924-876e-2b1a70493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Title0" ma:index="12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b60cb-f994-4822-b865-f77c6b1b75e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5d02f4d-eca3-4ec4-ac31-5d2c177ca79f}" ma:internalName="TaxCatchAll" ma:showField="CatchAllData" ma:web="cbeb60cb-f994-4822-b865-f77c6b1b75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F38053-A4B4-49D4-A4C1-50AA6A22B4D4}">
  <ds:schemaRefs>
    <ds:schemaRef ds:uri="cbeb60cb-f994-4822-b865-f77c6b1b75e2"/>
    <ds:schemaRef ds:uri="http://purl.org/dc/dcmitype/"/>
    <ds:schemaRef ds:uri="http://schemas.microsoft.com/office/2006/documentManagement/types"/>
    <ds:schemaRef ds:uri="02bfd001-7323-4924-876e-2b1a70493c58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848881-5DD8-420C-8816-36347AC87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0ABC5F-A974-418D-A05A-614E660338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fd001-7323-4924-876e-2b1a70493c58"/>
    <ds:schemaRef ds:uri="cbeb60cb-f994-4822-b865-f77c6b1b75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t.b.v. EA 2024-17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2025-02-13T11:21:37Z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0x0101000E3D226F816A09489A03239D367323B5</vt:lpwstr>
  </property>
  <property fmtid="{D5CDD505-2E9C-101B-9397-08002B2CF9AE}" pid="3" name="MediaServiceImageTags">
    <vt:lpwstr/>
  </property>
</Properties>
</file>