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dpbauw\Desktop\EA - Plastics\Marktconsultatie\"/>
    </mc:Choice>
  </mc:AlternateContent>
  <xr:revisionPtr revIDLastSave="0" documentId="8_{FD816AC3-AD9F-43B8-9D3C-32029C99D768}" xr6:coauthVersionLast="47" xr6:coauthVersionMax="47" xr10:uidLastSave="{00000000-0000-0000-0000-000000000000}"/>
  <bookViews>
    <workbookView xWindow="28692" yWindow="-108" windowWidth="29016" windowHeight="17616" xr2:uid="{00000000-000D-0000-FFFF-FFFF00000000}"/>
  </bookViews>
  <sheets>
    <sheet name="1a. PvE Serologische pipet " sheetId="28" r:id="rId1"/>
    <sheet name="Ja nee" sheetId="34" state="hidden" r:id="rId2"/>
    <sheet name="1b. Invulform Sero " sheetId="29" r:id="rId3"/>
    <sheet name="2a. PvE Conische buis" sheetId="30" r:id="rId4"/>
    <sheet name="2b. Invulform Conisch" sheetId="31" r:id="rId5"/>
    <sheet name="3a. PvE Reactievaatjes" sheetId="32" r:id="rId6"/>
    <sheet name="3b. Invulform Reactievaatjes" sheetId="33" r:id="rId7"/>
    <sheet name="Testen materiaal" sheetId="27" r:id="rId8"/>
  </sheets>
  <definedNames>
    <definedName name="_xlnm.Print_Area" localSheetId="0">'1a. PvE Serologische pipet '!$A$1:$C$49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33" l="1"/>
  <c r="S37" i="31"/>
  <c r="P37" i="31"/>
  <c r="M37" i="31"/>
  <c r="D39" i="31" s="1"/>
  <c r="J37" i="31"/>
  <c r="S29" i="29"/>
  <c r="G37" i="31"/>
  <c r="D37" i="31"/>
  <c r="P29" i="29"/>
  <c r="M29" i="29"/>
  <c r="J29" i="29"/>
  <c r="G29" i="29"/>
  <c r="D29" i="29"/>
  <c r="D31" i="29" s="1"/>
  <c r="J36" i="33"/>
  <c r="G36" i="33"/>
  <c r="D36" i="33"/>
</calcChain>
</file>

<file path=xl/sharedStrings.xml><?xml version="1.0" encoding="utf-8"?>
<sst xmlns="http://schemas.openxmlformats.org/spreadsheetml/2006/main" count="643" uniqueCount="247">
  <si>
    <t>PvE LUMC, UMCG, UMCU, AUMC 2025
Serologische pipetten</t>
  </si>
  <si>
    <t>Wet &amp; Regelgeving</t>
  </si>
  <si>
    <t>1.1</t>
  </si>
  <si>
    <t>De disposables moeten voldoen aan de CE-markering: richtlijn medische hulpmiddelen of vergelijkbaar.</t>
  </si>
  <si>
    <t>Eis</t>
  </si>
  <si>
    <t>1.2</t>
  </si>
  <si>
    <t>Het Certificate of Analysis (CoA) moet ten allen tijde beschikbaar zijn voor inklaren van materialen (in print meegeleverd of digitaal - uitprintbaar). Het CoA beschrijft de testresultaten van de onzichtbare eigenschappen waar het materiaal aan moet voldoen. Eigenschappen die minimaal op het certificaat dienen te staan zijn:
- DNA vrij
- DNAse vrij
- RNAse vrij
- Pyrogeen vrij
- Vervaldatum
- Steriliteit
- Batchnummer</t>
  </si>
  <si>
    <t>1.3</t>
  </si>
  <si>
    <t xml:space="preserve">Leverancier moet voldoen aan in Nederland geldende wet- en regelgeving. </t>
  </si>
  <si>
    <t>Maatvoering</t>
  </si>
  <si>
    <t>2.1</t>
  </si>
  <si>
    <t>De serologische pipetten moeten leverbaar zijn in de volumia: 
1 ml
2 ml
5 ml
10 ml
25 ml
50 ml</t>
  </si>
  <si>
    <t>2.2</t>
  </si>
  <si>
    <t>De 1, 2, 5 en 10 ml serologische pipetten zijn voorzien van zichtbare volumegraduatie met maatstappen per 0.1 ml, deze maatvoering mag niet wit zijn.</t>
  </si>
  <si>
    <t>2.3</t>
  </si>
  <si>
    <t>De 25 ml en 50ml serologische pipetten zijn voorzien van zichtbare volumegraduatie met maatstappen per 0.2 ml, deze maatvoering mag niet wit zijn.</t>
  </si>
  <si>
    <t>2.4</t>
  </si>
  <si>
    <t>De serologische pipetten zijn voorzien van een oplopende en aflopende volume aanduiding, loodrecht bedrukt met uitzondering van de 1ml.</t>
  </si>
  <si>
    <t>2.5</t>
  </si>
  <si>
    <t>2.6</t>
  </si>
  <si>
    <t>De lengte van de serologische pipetten moet zijn tussen de 27 en 50 cm.</t>
  </si>
  <si>
    <t>2.7</t>
  </si>
  <si>
    <t>De binnendiameter van het vloeistofgedeelte voor de 1, 2, 5 en 10ml pipet is ≥ 0.4cm tot ≤ 1cm.</t>
  </si>
  <si>
    <t>2.8</t>
  </si>
  <si>
    <t>De binnendiameter van het vloeistofgedeelte voor de 25ml pipet is ≥ 1 cm tot  ≤ 1.5cm.</t>
  </si>
  <si>
    <t>2.9</t>
  </si>
  <si>
    <t>De binnendiameter van het vloeistofgedeelte voor de 50ml pipet is ≥ .. cm tot  ≤ ..cm.</t>
  </si>
  <si>
    <t>2.10</t>
  </si>
  <si>
    <t>Diameter pipettip moet ≥ 0,2cm tot ≤ 0,5cm zijn voor pipetten van 1, 2, 5 en 10ml.</t>
  </si>
  <si>
    <t>2.11</t>
  </si>
  <si>
    <t>Diameter pipettip moet ≥ 0,3cm tot ≤0,5cm zijn voor pipetten van 25 ml.</t>
  </si>
  <si>
    <t>2.12</t>
  </si>
  <si>
    <t>2.13</t>
  </si>
  <si>
    <t>Serologische pipetten moeten voldoen aan 'To Deliver' (TD) classificatie.</t>
  </si>
  <si>
    <t>Materiaal &amp; Verwachtingen</t>
  </si>
  <si>
    <t>3.1</t>
  </si>
  <si>
    <t>De serologische pipetten zijn geproduceerd van polystyreen en bevat geen zware metalen.</t>
  </si>
  <si>
    <t>3.2</t>
  </si>
  <si>
    <t>De serologische pipetten zijn naadloos</t>
  </si>
  <si>
    <t>3.3</t>
  </si>
  <si>
    <t>De serologische pipetten zijn voorzien van een filter/plug, geproduceerd van PTFE of watten en bevat geen zware metalen.</t>
  </si>
  <si>
    <t>3.4</t>
  </si>
  <si>
    <t>De serologische pipetten zijn transparant en kleurloos.</t>
  </si>
  <si>
    <t>3.5</t>
  </si>
  <si>
    <t>De serologische pipetten bieden goed houvast in alle op de Nederlandse markt verkrijgbare merken en typen pipetboys en aids.</t>
  </si>
  <si>
    <t>3.6</t>
  </si>
  <si>
    <t>De serologische pipetten passen in de pipetboys/aids zodat deze geen lekkage veroorzaken.</t>
  </si>
  <si>
    <t>3.7</t>
  </si>
  <si>
    <t>De serologische pipetten moeten steriel, DNAse/RNAse vrij, pyrogeen vrij, DNA vrij, niet-cytotoxisch zijn.</t>
  </si>
  <si>
    <t>3.8</t>
  </si>
  <si>
    <t>Aan de serologische pipetten is direct zichtbaar welk volume serologische pipetten in deze verpakking zit.</t>
  </si>
  <si>
    <t>3.9</t>
  </si>
  <si>
    <t>De serologische pipetten zijn geschikt voor gebruik bij waterige vloeistoffen</t>
  </si>
  <si>
    <t>Verpakking</t>
  </si>
  <si>
    <t>4.1</t>
  </si>
  <si>
    <t>De steriele serologische pipetten zijn per stuk verpakt en de gehele verpakking is van plastic</t>
  </si>
  <si>
    <t>4.2</t>
  </si>
  <si>
    <t>De pipet verpakking is eenvoudig te openen met handschoenen aan.</t>
  </si>
  <si>
    <t>4.3</t>
  </si>
  <si>
    <t>De binnenzijde van de verpakking is vrij van DNAse, RNAse, DNA, pyrogenen en toxische stoffen.</t>
  </si>
  <si>
    <t>4.4</t>
  </si>
  <si>
    <t>De omdoos is voorzien van merk, omschrijving artikel, artikelnummer, verpakkingseenheid, batchnummer, steriel en bij steriele producten ook de houdbaarheidsdatum.</t>
  </si>
  <si>
    <t>4.5</t>
  </si>
  <si>
    <t>De zak in de omdoos en/of de verpakking van individuele pipetten is voorzien van maat, type, artikelnummer, merk, batchnummer, exp datum, steriel.</t>
  </si>
  <si>
    <t>4.6</t>
  </si>
  <si>
    <t>Voertaal verpakking is Nederlands of Engels.</t>
  </si>
  <si>
    <t>4.7</t>
  </si>
  <si>
    <t>De omdoos is van karton.</t>
  </si>
  <si>
    <t>Voorraadartikel</t>
  </si>
  <si>
    <t>Logistiek</t>
  </si>
  <si>
    <t>5.1</t>
  </si>
  <si>
    <t>De disposables worden afgeleverd op werkdagen tussen 07.00 en 14.00 uur.</t>
  </si>
  <si>
    <t>Bestellen/beschikbaarheid</t>
  </si>
  <si>
    <t>6.1</t>
  </si>
  <si>
    <t>De levertermijn voor disposables is maximaal 5 werkdagen.</t>
  </si>
  <si>
    <t>6.2</t>
  </si>
  <si>
    <t>De disposables zijn per bestelling per artikel van maximaal 1 batch.</t>
  </si>
  <si>
    <t>6.3</t>
  </si>
  <si>
    <t>De inschrijver levert een GHX en EP prijslijst</t>
  </si>
  <si>
    <t>Testprotocol Serologische pipetten</t>
  </si>
  <si>
    <t>Leverancier nummer:</t>
  </si>
  <si>
    <t>Gebruikte vloeistof:</t>
  </si>
  <si>
    <t xml:space="preserve">Check PvE alvorens start gebruikerstest </t>
  </si>
  <si>
    <t>Afdeling</t>
  </si>
  <si>
    <t>Wie</t>
  </si>
  <si>
    <t>1.</t>
  </si>
  <si>
    <t>Check criteria PvE</t>
  </si>
  <si>
    <t>&gt; goedgekeurd: leverancier gaat door naar gebruikerstest</t>
  </si>
  <si>
    <t>&gt; afgekeurd: knock-out leverancier</t>
  </si>
  <si>
    <t>Gebruikerstest: score en onderbouwing</t>
  </si>
  <si>
    <t>Score</t>
  </si>
  <si>
    <t>1 = Onvoldoende, 2 = voldoende, 3 = uitstekend</t>
  </si>
  <si>
    <t>Onderbouwing</t>
  </si>
  <si>
    <t xml:space="preserve">Geef zowel positieve als negatieve aandachtspunten 
NB alle criteria dienen onderbouwd te worden! </t>
  </si>
  <si>
    <t>Testen</t>
  </si>
  <si>
    <t>Specificeer per afdeling welke tips je gebruikt en test alleen deze</t>
  </si>
  <si>
    <t>Gebruikerstest</t>
  </si>
  <si>
    <t>Sero pipet 1 ml</t>
  </si>
  <si>
    <t>Sero pipet 2 ml</t>
  </si>
  <si>
    <t>Sero pipet 5 ml</t>
  </si>
  <si>
    <t>Sero pipet 10 ml</t>
  </si>
  <si>
    <t>Sero pipet 25 ml</t>
  </si>
  <si>
    <t>Sero pipet 50 ml</t>
  </si>
  <si>
    <t>Verpakking en gebruikersgemak</t>
  </si>
  <si>
    <t>In hoeverre is de verpakking te openen met onderzoekshandschoenen?</t>
  </si>
  <si>
    <t> </t>
  </si>
  <si>
    <t>Gebruik</t>
  </si>
  <si>
    <t>In hoeverre is de serologische pipet lekvrij na het opzuigen van een volume?</t>
  </si>
  <si>
    <t>In hoeverre past de serologische pipet goed op de pipetboy en blijft deze goed zitten?</t>
  </si>
  <si>
    <t>In hoeverre zuigt de pipet goed op en loopt deze gemakkelijk leeg?</t>
  </si>
  <si>
    <t>In hoeverre passen de 1, 2, 5 en 10 ml pipetten eenvoudig in 15 ml conische buizen?</t>
  </si>
  <si>
    <t>In hoeverre passen de 25 en 50 ml pipetten eenvoudig in 50 ml conische buizen?</t>
  </si>
  <si>
    <t>In hoeverre is het vloeistofniveau in de pipet zichtbaar af te lezen?</t>
  </si>
  <si>
    <t>Totaalscore</t>
  </si>
  <si>
    <t xml:space="preserve">Gemiddelde eindscore </t>
  </si>
  <si>
    <t>PvE LUMC, UMCG, UMCU, AUMC 2025 
Conische buizen</t>
  </si>
  <si>
    <t>Het Certificate of Analysis (CoA) moet ten allen tijde beschikbaar zijn voor inklaren van materialen (in print meegeleverd of digitaal - uitprintbaar). Het CoA beschrijft de testresultaten van de onzichtbare eigenschappen waar het materiaal aan moet voldoen mbt de tooepassing. Eigenschappen die minimaal op het certificaat dienen te staan voor steriele buizen zijn:
- DNA vrij
- DNAse vrij
- RNAse vrij
- Pyrogeen vrij
- Vervaldatum
- Steriliteit
- Batchnummer</t>
  </si>
  <si>
    <t>Leverancier moet voldoen aan ISO9001 of leverancier moet aantonen dat dit vergelijkbaar is.</t>
  </si>
  <si>
    <t>1.4</t>
  </si>
  <si>
    <t>De conische buizen moeten leverbaar zijn in de volumia: 
5 ml
15 ml
50 ml</t>
  </si>
  <si>
    <t>De buizen moeten een beschreven maatvoeringseenheid hebben in ml, loodrecht bedrukt.</t>
  </si>
  <si>
    <t>De buizen moeten een zichtbare volume- graduatie met maatstappen hebben, loodrecht bedrukt. Stappen van 5ml voor 50ml buizen en 1ml voor 15ml buizen.</t>
  </si>
  <si>
    <t>De volume graduatie mag niet wit zijn.</t>
  </si>
  <si>
    <t>De buizen zijn voorzien van een wit schrijfvlak.</t>
  </si>
  <si>
    <t>Conische buizen 50ml moeten leverbaar zijn met en zonder sta-rand.</t>
  </si>
  <si>
    <t>Materiaal &amp; verwachtingen</t>
  </si>
  <si>
    <t>De conische buis is geproduceerd van polypropyleen.</t>
  </si>
  <si>
    <t>De conische buis moet met dop water- en luchtdicht kunnen worden afgesloten.</t>
  </si>
  <si>
    <t>De dop is geproduceerd van polypropyleen.</t>
  </si>
  <si>
    <t>De binnenzijde van de buizen met doppen moeten in verschillende varianten van de volgende eigenschappen leverbaar zijn: steriel, DNAse/RNAse vrij, pyrogeen vrij, DNA en RNA vrij, niet-cytotoxisch.</t>
  </si>
  <si>
    <t>De buis is naturel transparant, een lichte kleurzweem is acceptabel.</t>
  </si>
  <si>
    <t>De dop is egaal 1 kleur, niet transparant en mag niet zwart zijn.</t>
  </si>
  <si>
    <t>De dop moet vlak zijn en met een watervaste stift beschrijfbaar zijn en/of kan voorzien worden van een etiket.</t>
  </si>
  <si>
    <t>De buis met dop is sluitbaar in een halve tot anderhalve slag.</t>
  </si>
  <si>
    <t>De dop moet met onderzoekshandschoenen aan eenvoudig te openen en te sluiten zijn met 1 hand.</t>
  </si>
  <si>
    <t>3.10</t>
  </si>
  <si>
    <t>De met dop afgesloten buis, gevuld tot de maximale maatvoeringsstreep van 15- of 50ml, heeft voldoende ruimte om het uitzetten van de vloeistof en/of weefsels bij het invriezen op te vangen.</t>
  </si>
  <si>
    <t>3.11</t>
  </si>
  <si>
    <t>De buis met dop behoud zijn vorm en mag niet beschadigen met vloeistoffen en/of weefsels bij gebruik van temperaturen tussen -80 tot +100 graden celcius.</t>
  </si>
  <si>
    <t>3.13</t>
  </si>
  <si>
    <t>De buis uitgevuld met vloeistof (tot 15ml, cq 50ml) moet bij temperatuurshock van -80 direct naar +37 graden celcius in tact blijven en niet beschadigen.</t>
  </si>
  <si>
    <t>3.14</t>
  </si>
  <si>
    <t>De buis met dop moet geschikt voor het vriesdrogen van vloeistoffen en/of weefsels.</t>
  </si>
  <si>
    <t>3.15</t>
  </si>
  <si>
    <t>De buis met dop moet geschikt zijn voor ultrasonificatie van vloeistoffen en/of weefsels.</t>
  </si>
  <si>
    <t>3.17</t>
  </si>
  <si>
    <t>De 50ml buis met dop met bij een fixed arm gecentrifugeerd worden tot min. 9.000g</t>
  </si>
  <si>
    <t>3.18</t>
  </si>
  <si>
    <t>De 15ml buis met dop moet bij een fixed arm gecentrifugeerd kunnen worden tot min. 15.000g.</t>
  </si>
  <si>
    <t>3.19</t>
  </si>
  <si>
    <t>De 50ml buizen zijn verpakt in plastic zak per minimaal 20 tot maximaal 100 stuks.</t>
  </si>
  <si>
    <t>De 15ml buizen zijn verpakt in plastic zak per minimaal 25 tot maximaal 150 stuks.</t>
  </si>
  <si>
    <t>De verpakking is voorzien van merk, omschrijving artikel, artikelnummer, verpakkingseenheid, batchnummer, steriel, houdbaarheidsdatum.</t>
  </si>
  <si>
    <t>De disposables worden afgeleverd op werkdagen tussen 07.00 en 14.00u.</t>
  </si>
  <si>
    <t>Bestellen / beschikbaarheid</t>
  </si>
  <si>
    <t>De inschrijver levert een GHX en ERP prijslijst.</t>
  </si>
  <si>
    <t>Testprotocol Reactievaatjes</t>
  </si>
  <si>
    <t>Conisch 5 ml (met starand)</t>
  </si>
  <si>
    <t>Conisch 5 ml (zonder starand)</t>
  </si>
  <si>
    <t>Conisch 15 ml (met starand)</t>
  </si>
  <si>
    <t>Conisch 15 ml (zonder starand)</t>
  </si>
  <si>
    <t>Conisch 50 ml (met starand)</t>
  </si>
  <si>
    <t xml:space="preserve">In hoeverre is de verpakking gebruiksvriendelijk en hersluitbaar? </t>
  </si>
  <si>
    <t>2.</t>
  </si>
  <si>
    <t>Materiaaleigenschappen</t>
  </si>
  <si>
    <t>Testen met vloeistof gevuld tot de maximale maatvoeringsstreep:</t>
  </si>
  <si>
    <t>* Test bij buis met vloeistof gevuld tot de maximale maatvoeringsstreep van 15- of 50ml</t>
  </si>
  <si>
    <t>In hoeverre blijft de met vloeistof gevulde buis vloeistofdicht nadat de buis is gesloten, wanneer deze op de deksel/op z'n kop staat?</t>
  </si>
  <si>
    <t>In hoeverre blijft de met vloeistof gevulde buis vloeistofdicht bij direct ontdooien van -80 naar +37C in een waterbad?</t>
  </si>
  <si>
    <t>In hoeverre blijft je markering/tekst met watervaste stift / permanent marker op het schrijfvlak van de buis zitten?</t>
  </si>
  <si>
    <t>3.</t>
  </si>
  <si>
    <t>In hoeverre kan je de dop van de fles openen en sluiten met 1 hand?</t>
  </si>
  <si>
    <t>In hoeverre is de dop aan te draaien? (recht erop draaien, soepelheid draaien)</t>
  </si>
  <si>
    <t xml:space="preserve">In hoeverre past de buis in de centrifuge-bucket? </t>
  </si>
  <si>
    <t xml:space="preserve">In hoeverre past de buis in een laboratorium-rek? </t>
  </si>
  <si>
    <t xml:space="preserve">PvE UMCU, LUMC, UMCG, AUMC 2025 
Reactievaatjes </t>
  </si>
  <si>
    <t>Het Certificate of Analysis (CoA) moet ten allen tijde beschikbaar zijn voor inklaren van materialen (in print meegeleverd of digitaal - uitprintbaar). Het CoA beschrijft de testresultaten van de onzichtbare eigenschappen waar het materiaal aan moet voldoen. Eigenschappen die minimaal op het certificaat beschikbaar dienen te zijnzijn bij:
- RNA vrij
- DNAse vrij
- RNAse vrij
- Pyrogeen vrij
- niet-cytotoxisch
- Vervaldatum
- Steriliteit
- Batchnummer</t>
  </si>
  <si>
    <t>De reactievaatjes moeten leverbaar zijn in de volumina: 
0.5 ml
1.5 ml
2.0 ml</t>
  </si>
  <si>
    <t>De reactievaatjes moeten een horizontale zichtbare volumegraduatie met maatstappen hebben als reactievaatje staand is bepaald in de spuitmal.
2mL: 0,5/1/1,5/2ml stappen           
1,5mL: 0,5/1/1,5ml stappen            
0,5mL: 0,1/0,25/0,5ml stappen</t>
  </si>
  <si>
    <t>Materiaal en verwachtingen reactievaatje</t>
  </si>
  <si>
    <t>De reactievaatjes zijn geproduceerd van polypropyleen.</t>
  </si>
  <si>
    <t>De reactievaatjes zijn transparant doorzichtig.</t>
  </si>
  <si>
    <t>De deksel van het reactievaatje zit vast aan het reactievaatje en is vlak.</t>
  </si>
  <si>
    <t>Het reactievaatje met deksel behoudt zijn vorm en mag niet beschadigen voor weefsels en/of vloeistoffen bij temperaturen tussen de -85 tot max +130 graden celcius.</t>
  </si>
  <si>
    <t>De reactievaatjes moeten gecentrifugeerd kunnen worden tot minimaal 16.000g.</t>
  </si>
  <si>
    <t>De reactievaatjes mogen niet lekken bij bij temperaturen tussen de -85 tot max +130 graden celcius, zowel in horizontale als verticale positie, als ook bij vortex/ schudden maximale stand.</t>
  </si>
  <si>
    <t>De reactievaatjes zijn onderverpakt in plastic zak per minimaal 100 stuks</t>
  </si>
  <si>
    <t>De verpakking is voorzien van merk, omschrijving artikel, artikelnummer, verpakkingseenheid, batchnummer, steriliteit en bij steriele reactievaatjes ook de ten minste houdbaar tot datum.</t>
  </si>
  <si>
    <t>5.2</t>
  </si>
  <si>
    <t>De inschrijver levert een GHX en ERP prijslijst</t>
  </si>
  <si>
    <t>reactievaatje 0,5 ml</t>
  </si>
  <si>
    <t>reactievaatje  1,5 ml</t>
  </si>
  <si>
    <t>reactievaatje  2,0 ml</t>
  </si>
  <si>
    <t xml:space="preserve">In hoeverre blijft de met vloeistof gevulde reactievaatje vloeistofdicht bij centrifugeren 16.000G bij 0.5/1,5/2.0 mL met een fixed-arm rotor. </t>
  </si>
  <si>
    <t>In hoeverre blijft de met vloeistof gevulde reactievaatje vloeistofdicht bij direct ontdooien van -80 naar +37C in een waterbad?</t>
  </si>
  <si>
    <t>In hoeverre blijft van het met vloeistof gevulde reactievaatje de deksel vloeistofdicht na sluiten en op de deksel/op z'n kop staat of verticaal ligt (ook bij -80C en +100 C etc.)?</t>
  </si>
  <si>
    <t>-80C</t>
  </si>
  <si>
    <t>+100C</t>
  </si>
  <si>
    <t>In hoeverre blijft het met vloeistof gevulde reactievaatje vloestofdicht nadat deze is gesloten bij maximale vortexstand; in horizontale en verticale positie?</t>
  </si>
  <si>
    <t>In hoeverre passen de reactievaatjes op een correcte manier in de heatblocks?</t>
  </si>
  <si>
    <t>In hoeverre kan je de dop van het reactievaatje openen en sluiten met 1 onderzoekshandschoen?</t>
  </si>
  <si>
    <t xml:space="preserve">In hoeverre past reactievaatje in de centrifuge-bucket? </t>
  </si>
  <si>
    <t>disopsables aangeboden nav EA</t>
  </si>
  <si>
    <t>Welke leveranciers</t>
  </si>
  <si>
    <t>leverancier 1</t>
  </si>
  <si>
    <t>leverancier 2</t>
  </si>
  <si>
    <t>leverancier 3</t>
  </si>
  <si>
    <t>leverancier 4</t>
  </si>
  <si>
    <t>leverancier 5</t>
  </si>
  <si>
    <t>omschrijving</t>
  </si>
  <si>
    <t>volume</t>
  </si>
  <si>
    <t>artikelnr 1</t>
  </si>
  <si>
    <t>artikelnr 2</t>
  </si>
  <si>
    <t>artikelnr 3</t>
  </si>
  <si>
    <t>artikelnr 4</t>
  </si>
  <si>
    <t>artikelnr 5</t>
  </si>
  <si>
    <t>Serologische pipet</t>
  </si>
  <si>
    <t>1 ml</t>
  </si>
  <si>
    <t xml:space="preserve">2 ml </t>
  </si>
  <si>
    <t>5 ml</t>
  </si>
  <si>
    <t>10 ml</t>
  </si>
  <si>
    <t>25 ml</t>
  </si>
  <si>
    <t>50ml</t>
  </si>
  <si>
    <t>Conische buis</t>
  </si>
  <si>
    <t>15 ml</t>
  </si>
  <si>
    <t>50 ml</t>
  </si>
  <si>
    <t xml:space="preserve">Reactievaatje </t>
  </si>
  <si>
    <t>0.5 ml</t>
  </si>
  <si>
    <t>1.5 ml</t>
  </si>
  <si>
    <t>2.0 ml</t>
  </si>
  <si>
    <t>Formulier wordt ingevuld door inkoop &gt; leverancier &amp; artikelnummer</t>
  </si>
  <si>
    <t>score bepalen tussen 1-3</t>
  </si>
  <si>
    <t>Onvoldoende</t>
  </si>
  <si>
    <t>voldoende</t>
  </si>
  <si>
    <t>Uitstekend</t>
  </si>
  <si>
    <t>1 is knock-out op score, indien meerdere afdelingen de disposables afkeuren</t>
  </si>
  <si>
    <r>
      <t xml:space="preserve">De serologische pipetten zijn voorzien van een maatvoering die groter is dan het nominale volume
1 ml - uitloop tot 1,2 ml
2 ml - uitloop tot 2,2 ml
5 ml - uitloop ≥ 6 tot ≤ 9ml
10ml - uitloop ≥ 12 tot ≤ 15ml
25ml - uitloop ≥30 tot ≤ 33ml
</t>
    </r>
    <r>
      <rPr>
        <sz val="11"/>
        <rFont val="Calibri"/>
        <family val="2"/>
        <scheme val="minor"/>
      </rPr>
      <t>50ml - uitloop ≥60 tot ≤ 70ml</t>
    </r>
  </si>
  <si>
    <t>Diameter pipettip moet ≥ 0,3cm tot ≤0,6cm zijn voor pipetten van 50 ml.</t>
  </si>
  <si>
    <t>De 5ml buis met dop moet bij een fixed arm gecentrifugeerd kunnen worden tot min. 20.000g.</t>
  </si>
  <si>
    <t>De 5ml buizen zijn verpakt in plastic zak per minimaal 25 tot maximaal 300 stuks.</t>
  </si>
  <si>
    <t>In hoeverre blijft de met vloeistof gevulde buis vloeistofdicht bij centrifugeren op 20.000g bij 5ml, 15.000g bij 15mL en 9.000g bij 50mL met een fixed-arm rotor?</t>
  </si>
  <si>
    <t>Conisch 50 ml (zonder starand)</t>
  </si>
  <si>
    <t>Gebruikte vloeistof: n.t.b.</t>
  </si>
  <si>
    <t>Ja/Nee</t>
  </si>
  <si>
    <t>Waarom</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</si>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</sst>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43" formatCode="_-* #,##0.00_-;_-* #,##0.00\-;_-* &quot;-&quot;??_-;_-@_-"/>
    <numFmt numFmtId="164" formatCode="00.00.00.000"/>
  </numFmts>
  <fonts count="65">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0"/>
      <name val="Arial"/>
      <family val="2"/>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b/>
      <sz val="11"/>
      <color theme="1"/>
      <name val="Calibri"/>
      <family val="2"/>
      <scheme val="minor"/>
    </font>
    <font>
      <sz val="11"/>
      <name val="Calibri"/>
      <family val="2"/>
      <scheme val="minor"/>
    </font>
    <font>
      <b/>
      <sz val="11"/>
      <name val="Calibri"/>
      <family val="2"/>
      <scheme val="minor"/>
    </font>
    <font>
      <b/>
      <sz val="20"/>
      <color theme="1"/>
      <name val="Calibri"/>
      <family val="2"/>
      <scheme val="minor"/>
    </font>
    <font>
      <sz val="11"/>
      <color rgb="FF000000"/>
      <name val="Calibri"/>
      <family val="2"/>
    </font>
    <font>
      <sz val="10"/>
      <color theme="1"/>
      <name val="Calibri"/>
      <family val="2"/>
    </font>
    <font>
      <b/>
      <sz val="20"/>
      <color rgb="FF70AD47"/>
      <name val="Calibri"/>
      <family val="2"/>
      <scheme val="minor"/>
    </font>
    <font>
      <sz val="11"/>
      <color theme="1"/>
      <name val="Calibri"/>
      <family val="2"/>
    </font>
    <font>
      <sz val="10"/>
      <color theme="1"/>
      <name val="Calibri"/>
      <family val="2"/>
      <scheme val="minor"/>
    </font>
    <font>
      <b/>
      <sz val="14"/>
      <color rgb="FF000000"/>
      <name val="Calibri"/>
      <family val="2"/>
    </font>
    <font>
      <b/>
      <sz val="10"/>
      <color rgb="FF444444"/>
      <name val="Calibri"/>
      <family val="2"/>
    </font>
    <font>
      <sz val="10"/>
      <color rgb="FF444444"/>
      <name val="Calibri"/>
      <family val="2"/>
    </font>
    <font>
      <b/>
      <sz val="11"/>
      <color theme="1"/>
      <name val="Calibri"/>
      <family val="2"/>
    </font>
    <font>
      <b/>
      <sz val="10"/>
      <color theme="1"/>
      <name val="Calibri"/>
      <family val="2"/>
    </font>
    <font>
      <sz val="11"/>
      <color rgb="FF444444"/>
      <name val="Calibri"/>
      <family val="2"/>
    </font>
    <font>
      <b/>
      <sz val="11"/>
      <color rgb="FF444444"/>
      <name val="Calibri"/>
      <family val="2"/>
    </font>
    <font>
      <b/>
      <sz val="10"/>
      <color rgb="FF444444"/>
      <name val="Calibri"/>
      <family val="2"/>
      <charset val="1"/>
    </font>
    <font>
      <sz val="11"/>
      <color theme="1"/>
      <name val="Calibri"/>
      <family val="2"/>
    </font>
    <font>
      <b/>
      <sz val="20"/>
      <color rgb="FFED7D31"/>
      <name val="Calibri"/>
      <family val="2"/>
      <scheme val="minor"/>
    </font>
    <font>
      <b/>
      <sz val="11"/>
      <color rgb="FF000000"/>
      <name val="Calibri"/>
      <family val="2"/>
    </font>
    <font>
      <b/>
      <sz val="11"/>
      <color rgb="FF444444"/>
      <name val="Calibri"/>
      <family val="2"/>
      <charset val="1"/>
    </font>
    <font>
      <i/>
      <sz val="11"/>
      <color theme="1"/>
      <name val="Calibri"/>
      <family val="2"/>
    </font>
    <font>
      <i/>
      <sz val="11"/>
      <color rgb="FF000000"/>
      <name val="Calibri"/>
      <family val="2"/>
    </font>
    <font>
      <sz val="11"/>
      <name val="Calibri"/>
      <family val="2"/>
    </font>
    <font>
      <b/>
      <sz val="11"/>
      <name val="Calibri"/>
      <family val="2"/>
    </font>
    <font>
      <b/>
      <sz val="14"/>
      <color theme="1"/>
      <name val="Calibri"/>
      <family val="2"/>
    </font>
    <font>
      <b/>
      <sz val="16"/>
      <color theme="1"/>
      <name val="Calibri"/>
      <family val="2"/>
    </font>
    <font>
      <b/>
      <sz val="18"/>
      <color rgb="FF000000"/>
      <name val="Calibri"/>
      <family val="2"/>
    </font>
    <font>
      <b/>
      <sz val="11"/>
      <color rgb="FFFF0000"/>
      <name val="Calibri"/>
      <family val="2"/>
    </font>
    <font>
      <sz val="8"/>
      <name val="Arial"/>
      <family val="2"/>
    </font>
    <font>
      <sz val="11"/>
      <color rgb="FF444444"/>
      <name val="Calibri"/>
      <family val="2"/>
      <charset val="1"/>
    </font>
    <font>
      <b/>
      <sz val="14"/>
      <color rgb="FF444444"/>
      <name val="Calibri"/>
      <family val="2"/>
      <charset val="1"/>
    </font>
    <font>
      <b/>
      <sz val="14"/>
      <color theme="1"/>
      <name val="Calibri"/>
      <family val="2"/>
      <scheme val="minor"/>
    </font>
    <font>
      <sz val="11"/>
      <color rgb="FFFF0000"/>
      <name val="Calibri"/>
      <family val="2"/>
      <scheme val="minor"/>
    </font>
    <font>
      <strike/>
      <sz val="11"/>
      <color theme="1"/>
      <name val="Calibri"/>
      <family val="2"/>
      <scheme val="minor"/>
    </font>
    <font>
      <sz val="9"/>
      <color theme="1"/>
      <name val="Segoe UI"/>
      <family val="2"/>
    </font>
    <font>
      <sz val="11"/>
      <color rgb="FF000000"/>
      <name val="Calibri"/>
      <family val="2"/>
      <scheme val="minor"/>
    </font>
    <font>
      <sz val="11"/>
      <color rgb="FF000000"/>
      <name val="Calibri"/>
      <family val="2"/>
      <scheme val="minor"/>
    </font>
    <font>
      <sz val="11"/>
      <color rgb="FF000000"/>
      <name val="Calibri"/>
      <family val="2"/>
    </font>
    <font>
      <sz val="11"/>
      <color rgb="FFFF0000"/>
      <name val="Calibri"/>
      <family val="2"/>
      <scheme val="minor"/>
    </font>
    <font>
      <b/>
      <sz val="14"/>
      <name val="Calibri"/>
      <family val="2"/>
    </font>
  </fonts>
  <fills count="36">
    <fill>
      <patternFill patternType="none"/>
    </fill>
    <fill>
      <patternFill patternType="gray125"/>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10"/>
      </patternFill>
    </fill>
    <fill>
      <patternFill patternType="solid">
        <fgColor indexed="55"/>
      </patternFill>
    </fill>
    <fill>
      <patternFill patternType="solid">
        <fgColor indexed="56"/>
      </patternFill>
    </fill>
    <fill>
      <patternFill patternType="solid">
        <fgColor indexed="54"/>
      </patternFill>
    </fill>
    <fill>
      <patternFill patternType="solid">
        <fgColor indexed="9"/>
      </patternFill>
    </fill>
    <fill>
      <patternFill patternType="solid">
        <fgColor indexed="8"/>
        <bgColor indexed="64"/>
      </patternFill>
    </fill>
    <fill>
      <patternFill patternType="solid">
        <fgColor indexed="22"/>
        <bgColor indexed="64"/>
      </patternFill>
    </fill>
    <fill>
      <patternFill patternType="solid">
        <fgColor theme="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4B084"/>
        <bgColor indexed="64"/>
      </patternFill>
    </fill>
    <fill>
      <patternFill patternType="solid">
        <fgColor rgb="FF000000"/>
        <bgColor indexed="64"/>
      </patternFill>
    </fill>
    <fill>
      <patternFill patternType="solid">
        <fgColor rgb="FF8EA9DB"/>
        <bgColor indexed="64"/>
      </patternFill>
    </fill>
    <fill>
      <patternFill patternType="solid">
        <fgColor rgb="FFFCE4D6"/>
        <bgColor indexed="64"/>
      </patternFill>
    </fill>
    <fill>
      <patternFill patternType="solid">
        <fgColor rgb="FFA9D08E"/>
        <bgColor indexed="64"/>
      </patternFill>
    </fill>
    <fill>
      <patternFill patternType="solid">
        <fgColor rgb="FF808080"/>
        <bgColor indexed="64"/>
      </patternFill>
    </fill>
    <fill>
      <patternFill patternType="solid">
        <fgColor theme="4" tint="0.39997558519241921"/>
        <bgColor indexed="64"/>
      </patternFill>
    </fill>
    <fill>
      <patternFill patternType="solid">
        <fgColor rgb="FFD9E1F2"/>
        <bgColor indexed="64"/>
      </patternFill>
    </fill>
    <fill>
      <patternFill patternType="solid">
        <fgColor rgb="FFE2EFDA"/>
        <bgColor indexed="64"/>
      </patternFill>
    </fill>
    <fill>
      <patternFill patternType="solid">
        <fgColor rgb="FFFFFF00"/>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6" tint="0.59999389629810485"/>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indexed="64"/>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s>
  <cellStyleXfs count="66">
    <xf numFmtId="0" fontId="0" fillId="0" borderId="0"/>
    <xf numFmtId="0" fontId="6" fillId="0" borderId="0"/>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5" borderId="0" applyNumberFormat="0" applyBorder="0" applyAlignment="0" applyProtection="0">
      <alignment vertical="center"/>
    </xf>
    <xf numFmtId="0" fontId="7" fillId="4" borderId="0" applyNumberFormat="0" applyBorder="0" applyAlignment="0" applyProtection="0">
      <alignment vertical="center"/>
    </xf>
    <xf numFmtId="0" fontId="7" fillId="8" borderId="0" applyNumberFormat="0" applyBorder="0" applyAlignment="0" applyProtection="0">
      <alignment vertical="center"/>
    </xf>
    <xf numFmtId="0" fontId="7" fillId="4" borderId="0" applyNumberFormat="0" applyBorder="0" applyAlignment="0" applyProtection="0">
      <alignment vertical="center"/>
    </xf>
    <xf numFmtId="0" fontId="7" fillId="7" borderId="0" applyNumberFormat="0" applyBorder="0" applyAlignment="0" applyProtection="0">
      <alignment vertical="center"/>
    </xf>
    <xf numFmtId="0" fontId="7" fillId="10" borderId="0" applyNumberFormat="0" applyBorder="0" applyAlignment="0" applyProtection="0">
      <alignment vertical="center"/>
    </xf>
    <xf numFmtId="0" fontId="7" fillId="2" borderId="0" applyNumberFormat="0" applyBorder="0" applyAlignment="0" applyProtection="0">
      <alignment vertical="center"/>
    </xf>
    <xf numFmtId="0" fontId="7" fillId="4" borderId="0" applyNumberFormat="0" applyBorder="0" applyAlignment="0" applyProtection="0">
      <alignment vertical="center"/>
    </xf>
    <xf numFmtId="0" fontId="7" fillId="8" borderId="0" applyNumberFormat="0" applyBorder="0" applyAlignment="0" applyProtection="0">
      <alignment vertical="center"/>
    </xf>
    <xf numFmtId="0" fontId="8" fillId="4"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2"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44" fontId="12" fillId="0" borderId="0" applyFont="0" applyFill="0" applyBorder="0" applyAlignment="0" applyProtection="0"/>
    <xf numFmtId="44" fontId="12" fillId="0" borderId="0" applyFont="0" applyFill="0" applyBorder="0" applyAlignment="0" applyProtection="0"/>
    <xf numFmtId="0" fontId="8" fillId="15"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6" borderId="0" applyNumberFormat="0" applyBorder="0" applyAlignment="0" applyProtection="0">
      <alignment vertical="center"/>
    </xf>
    <xf numFmtId="0" fontId="8" fillId="11" borderId="0" applyNumberFormat="0" applyBorder="0" applyAlignment="0" applyProtection="0">
      <alignment vertical="center"/>
    </xf>
    <xf numFmtId="0" fontId="8" fillId="13" borderId="0" applyNumberFormat="0" applyBorder="0" applyAlignment="0" applyProtection="0">
      <alignment vertical="center"/>
    </xf>
    <xf numFmtId="0" fontId="9" fillId="0" borderId="0" applyNumberFormat="0" applyFill="0" applyBorder="0" applyAlignment="0" applyProtection="0">
      <alignment vertical="center"/>
    </xf>
    <xf numFmtId="0" fontId="10" fillId="14" borderId="2" applyNumberFormat="0" applyAlignment="0" applyProtection="0">
      <alignment vertical="center"/>
    </xf>
    <xf numFmtId="0" fontId="11" fillId="10" borderId="0" applyNumberFormat="0" applyBorder="0" applyAlignment="0" applyProtection="0">
      <alignment vertical="center"/>
    </xf>
    <xf numFmtId="0" fontId="12" fillId="8" borderId="3" applyNumberFormat="0" applyFont="0" applyAlignment="0" applyProtection="0">
      <alignment vertical="center"/>
    </xf>
    <xf numFmtId="0" fontId="13" fillId="0" borderId="5" applyNumberFormat="0" applyFill="0" applyAlignment="0" applyProtection="0">
      <alignment vertical="center"/>
    </xf>
    <xf numFmtId="0" fontId="14" fillId="10" borderId="1" applyNumberFormat="0" applyAlignment="0" applyProtection="0">
      <alignment vertical="center"/>
    </xf>
    <xf numFmtId="0" fontId="15" fillId="17" borderId="4" applyNumberFormat="0" applyAlignment="0" applyProtection="0">
      <alignment vertical="center"/>
    </xf>
    <xf numFmtId="0" fontId="16" fillId="3" borderId="0" applyNumberFormat="0" applyBorder="0" applyAlignment="0" applyProtection="0">
      <alignment vertical="center"/>
    </xf>
    <xf numFmtId="43" fontId="12" fillId="0" borderId="0" applyFont="0" applyFill="0" applyBorder="0" applyAlignment="0" applyProtection="0"/>
    <xf numFmtId="0" fontId="12" fillId="0" borderId="0"/>
    <xf numFmtId="0" fontId="17" fillId="4" borderId="0" applyNumberFormat="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17" borderId="1" applyNumberFormat="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9" applyNumberFormat="0" applyFill="0" applyAlignment="0" applyProtection="0">
      <alignment vertical="center"/>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44" fontId="6" fillId="0" borderId="0" applyFont="0" applyFill="0" applyBorder="0" applyAlignment="0" applyProtection="0"/>
    <xf numFmtId="0" fontId="6" fillId="8" borderId="3" applyNumberFormat="0" applyFont="0" applyAlignment="0" applyProtection="0">
      <alignment vertical="center"/>
    </xf>
    <xf numFmtId="0" fontId="5" fillId="0" borderId="0"/>
    <xf numFmtId="0" fontId="4" fillId="0" borderId="0"/>
  </cellStyleXfs>
  <cellXfs count="343">
    <xf numFmtId="0" fontId="0" fillId="0" borderId="0" xfId="0"/>
    <xf numFmtId="0" fontId="26" fillId="0" borderId="10" xfId="0" applyFont="1" applyBorder="1" applyAlignment="1">
      <alignment horizontal="center" vertical="top"/>
    </xf>
    <xf numFmtId="0" fontId="26" fillId="0" borderId="10" xfId="0" applyFont="1" applyBorder="1" applyAlignment="1">
      <alignment horizontal="center" vertical="top" wrapText="1"/>
    </xf>
    <xf numFmtId="0" fontId="24" fillId="18" borderId="10" xfId="0" applyFont="1" applyFill="1" applyBorder="1" applyAlignment="1">
      <alignment horizontal="center" vertical="top" wrapText="1"/>
    </xf>
    <xf numFmtId="0" fontId="25" fillId="18" borderId="10" xfId="0" applyFont="1" applyFill="1" applyBorder="1" applyAlignment="1">
      <alignment vertical="top" wrapText="1"/>
    </xf>
    <xf numFmtId="0" fontId="26" fillId="19" borderId="10" xfId="0" applyFont="1" applyFill="1" applyBorder="1" applyAlignment="1">
      <alignment horizontal="center" vertical="top" wrapText="1"/>
    </xf>
    <xf numFmtId="0" fontId="26" fillId="19" borderId="10" xfId="0" applyFont="1" applyFill="1" applyBorder="1" applyAlignment="1">
      <alignment vertical="top" wrapText="1"/>
    </xf>
    <xf numFmtId="0" fontId="25" fillId="0" borderId="10" xfId="0" applyFont="1" applyBorder="1" applyAlignment="1">
      <alignment vertical="top" wrapText="1"/>
    </xf>
    <xf numFmtId="0" fontId="25" fillId="0" borderId="10" xfId="0" applyFont="1" applyBorder="1" applyAlignment="1">
      <alignment horizontal="left" vertical="top" wrapText="1"/>
    </xf>
    <xf numFmtId="0" fontId="25" fillId="18" borderId="10" xfId="0" applyFont="1" applyFill="1" applyBorder="1" applyAlignment="1">
      <alignment horizontal="left" vertical="top" wrapText="1"/>
    </xf>
    <xf numFmtId="0" fontId="26" fillId="21" borderId="10" xfId="0" applyFont="1" applyFill="1" applyBorder="1" applyAlignment="1">
      <alignment horizontal="center" vertical="top" wrapText="1"/>
    </xf>
    <xf numFmtId="0" fontId="24" fillId="20" borderId="10" xfId="0" applyFont="1" applyFill="1" applyBorder="1" applyAlignment="1">
      <alignment horizontal="center" vertical="top" wrapText="1"/>
    </xf>
    <xf numFmtId="0" fontId="25" fillId="20" borderId="10" xfId="0" applyFont="1" applyFill="1" applyBorder="1" applyAlignment="1">
      <alignment vertical="top" wrapText="1"/>
    </xf>
    <xf numFmtId="0" fontId="26" fillId="19" borderId="10" xfId="0" applyFont="1" applyFill="1" applyBorder="1" applyAlignment="1">
      <alignment horizontal="left" vertical="top" wrapText="1"/>
    </xf>
    <xf numFmtId="0" fontId="24" fillId="0" borderId="0" xfId="0" applyFont="1" applyAlignment="1">
      <alignment horizontal="center" vertical="top"/>
    </xf>
    <xf numFmtId="0" fontId="26" fillId="21" borderId="10" xfId="0" applyFont="1" applyFill="1" applyBorder="1" applyAlignment="1">
      <alignment vertical="top"/>
    </xf>
    <xf numFmtId="0" fontId="26" fillId="21" borderId="10" xfId="0" applyFont="1" applyFill="1" applyBorder="1" applyAlignment="1">
      <alignment horizontal="left" vertical="top" wrapText="1"/>
    </xf>
    <xf numFmtId="0" fontId="24" fillId="18" borderId="13" xfId="0" applyFont="1" applyFill="1" applyBorder="1" applyAlignment="1">
      <alignment horizontal="center" vertical="top" wrapText="1"/>
    </xf>
    <xf numFmtId="0" fontId="25" fillId="24" borderId="10" xfId="0" applyFont="1" applyFill="1" applyBorder="1" applyAlignment="1">
      <alignment vertical="top" wrapText="1"/>
    </xf>
    <xf numFmtId="0" fontId="26" fillId="19" borderId="13" xfId="0" applyFont="1" applyFill="1" applyBorder="1" applyAlignment="1">
      <alignment horizontal="center" vertical="top" wrapText="1"/>
    </xf>
    <xf numFmtId="0" fontId="25" fillId="21" borderId="10" xfId="0" applyFont="1" applyFill="1" applyBorder="1" applyAlignment="1">
      <alignment vertical="top" wrapText="1"/>
    </xf>
    <xf numFmtId="0" fontId="26" fillId="21" borderId="13" xfId="0" applyFont="1" applyFill="1" applyBorder="1" applyAlignment="1">
      <alignment horizontal="center" vertical="top" wrapText="1"/>
    </xf>
    <xf numFmtId="164" fontId="26" fillId="21" borderId="10" xfId="0" applyNumberFormat="1" applyFont="1" applyFill="1" applyBorder="1" applyAlignment="1">
      <alignment vertical="top" wrapText="1"/>
    </xf>
    <xf numFmtId="0" fontId="24" fillId="27" borderId="10" xfId="0" applyFont="1" applyFill="1" applyBorder="1" applyAlignment="1">
      <alignment horizontal="center" vertical="top"/>
    </xf>
    <xf numFmtId="0" fontId="25" fillId="0" borderId="16" xfId="0" applyFont="1" applyBorder="1" applyAlignment="1">
      <alignment vertical="top" wrapText="1"/>
    </xf>
    <xf numFmtId="0" fontId="25" fillId="0" borderId="13" xfId="0" applyFont="1" applyBorder="1" applyAlignment="1">
      <alignment horizontal="left" vertical="top" wrapText="1"/>
    </xf>
    <xf numFmtId="164" fontId="25" fillId="0" borderId="10" xfId="0" applyNumberFormat="1" applyFont="1" applyBorder="1" applyAlignment="1">
      <alignment vertical="top" wrapText="1"/>
    </xf>
    <xf numFmtId="0" fontId="27" fillId="29" borderId="10" xfId="0" applyFont="1" applyFill="1" applyBorder="1" applyAlignment="1">
      <alignment horizontal="center" vertical="center" wrapText="1"/>
    </xf>
    <xf numFmtId="0" fontId="28" fillId="0" borderId="14" xfId="0" applyFont="1" applyBorder="1" applyAlignment="1">
      <alignment horizontal="left" vertical="top" wrapText="1"/>
    </xf>
    <xf numFmtId="0" fontId="5" fillId="0" borderId="0" xfId="64"/>
    <xf numFmtId="0" fontId="24" fillId="0" borderId="0" xfId="64" applyFont="1"/>
    <xf numFmtId="0" fontId="4" fillId="0" borderId="0" xfId="0" applyFont="1" applyAlignment="1">
      <alignment vertical="top"/>
    </xf>
    <xf numFmtId="0" fontId="25" fillId="0" borderId="17" xfId="0" applyFont="1" applyBorder="1" applyAlignment="1">
      <alignment vertical="top" wrapText="1"/>
    </xf>
    <xf numFmtId="0" fontId="25" fillId="0" borderId="13" xfId="0" applyFont="1" applyBorder="1" applyAlignment="1">
      <alignment horizontal="center" vertical="top" wrapText="1"/>
    </xf>
    <xf numFmtId="0" fontId="30" fillId="0" borderId="0" xfId="65" applyFont="1" applyAlignment="1">
      <alignment vertical="top"/>
    </xf>
    <xf numFmtId="0" fontId="33" fillId="0" borderId="0" xfId="65" applyFont="1" applyAlignment="1">
      <alignment vertical="top" wrapText="1"/>
    </xf>
    <xf numFmtId="0" fontId="24" fillId="29" borderId="10" xfId="0" applyFont="1" applyFill="1" applyBorder="1" applyAlignment="1">
      <alignment horizontal="left" vertical="top" wrapText="1"/>
    </xf>
    <xf numFmtId="0" fontId="4" fillId="0" borderId="0" xfId="0" applyFont="1" applyAlignment="1">
      <alignment horizontal="left" vertical="top" wrapText="1"/>
    </xf>
    <xf numFmtId="0" fontId="24" fillId="18" borderId="10" xfId="0" applyFont="1" applyFill="1" applyBorder="1" applyAlignment="1">
      <alignment horizontal="left" vertical="top" wrapText="1"/>
    </xf>
    <xf numFmtId="0" fontId="26" fillId="0" borderId="10" xfId="0" applyFont="1" applyBorder="1" applyAlignment="1">
      <alignment horizontal="left" vertical="top" wrapText="1"/>
    </xf>
    <xf numFmtId="0" fontId="24" fillId="20" borderId="10" xfId="0" applyFont="1" applyFill="1" applyBorder="1" applyAlignment="1">
      <alignment horizontal="left" vertical="top" wrapText="1"/>
    </xf>
    <xf numFmtId="0" fontId="25" fillId="24" borderId="13" xfId="0" applyFont="1" applyFill="1" applyBorder="1" applyAlignment="1">
      <alignment horizontal="center" vertical="top" wrapText="1"/>
    </xf>
    <xf numFmtId="0" fontId="4" fillId="0" borderId="0" xfId="0" applyFont="1" applyAlignment="1">
      <alignment vertical="top" wrapText="1"/>
    </xf>
    <xf numFmtId="0" fontId="25" fillId="21" borderId="13" xfId="0" applyFont="1" applyFill="1" applyBorder="1" applyAlignment="1">
      <alignment horizontal="center" vertical="top" wrapText="1"/>
    </xf>
    <xf numFmtId="0" fontId="24" fillId="0" borderId="0" xfId="0" applyFont="1" applyAlignment="1">
      <alignment horizontal="left" vertical="top" wrapText="1"/>
    </xf>
    <xf numFmtId="0" fontId="42" fillId="0" borderId="0" xfId="65" applyFont="1" applyAlignment="1">
      <alignment vertical="top"/>
    </xf>
    <xf numFmtId="0" fontId="32" fillId="0" borderId="0" xfId="65" applyFont="1" applyAlignment="1">
      <alignment vertical="top"/>
    </xf>
    <xf numFmtId="0" fontId="29" fillId="0" borderId="0" xfId="65" applyFont="1" applyAlignment="1">
      <alignment vertical="top"/>
    </xf>
    <xf numFmtId="0" fontId="31" fillId="0" borderId="0" xfId="65" applyFont="1" applyAlignment="1">
      <alignment vertical="top" wrapText="1"/>
    </xf>
    <xf numFmtId="0" fontId="31" fillId="0" borderId="0" xfId="65" applyFont="1" applyAlignment="1">
      <alignment vertical="top"/>
    </xf>
    <xf numFmtId="0" fontId="34" fillId="0" borderId="0" xfId="65" applyFont="1" applyAlignment="1">
      <alignment vertical="top" wrapText="1"/>
    </xf>
    <xf numFmtId="0" fontId="29" fillId="0" borderId="0" xfId="65" applyFont="1" applyAlignment="1">
      <alignment vertical="top" wrapText="1"/>
    </xf>
    <xf numFmtId="0" fontId="41" fillId="0" borderId="0" xfId="65" applyFont="1" applyAlignment="1">
      <alignment vertical="top"/>
    </xf>
    <xf numFmtId="0" fontId="28" fillId="0" borderId="16" xfId="0" applyFont="1" applyBorder="1" applyAlignment="1">
      <alignment vertical="top"/>
    </xf>
    <xf numFmtId="0" fontId="28" fillId="0" borderId="23" xfId="0" applyFont="1" applyBorder="1" applyAlignment="1">
      <alignment vertical="top"/>
    </xf>
    <xf numFmtId="0" fontId="32" fillId="0" borderId="0" xfId="65" applyFont="1" applyAlignment="1">
      <alignment vertical="top" wrapText="1"/>
    </xf>
    <xf numFmtId="0" fontId="31" fillId="27" borderId="0" xfId="65" applyFont="1" applyFill="1" applyAlignment="1">
      <alignment vertical="top"/>
    </xf>
    <xf numFmtId="0" fontId="36" fillId="27" borderId="0" xfId="65" applyFont="1" applyFill="1" applyAlignment="1">
      <alignment vertical="top"/>
    </xf>
    <xf numFmtId="0" fontId="37" fillId="0" borderId="0" xfId="65" applyFont="1" applyAlignment="1">
      <alignment vertical="top" wrapText="1"/>
    </xf>
    <xf numFmtId="0" fontId="37" fillId="0" borderId="0" xfId="65" applyFont="1" applyAlignment="1">
      <alignment vertical="top"/>
    </xf>
    <xf numFmtId="0" fontId="36" fillId="0" borderId="0" xfId="65" applyFont="1" applyAlignment="1">
      <alignment vertical="top"/>
    </xf>
    <xf numFmtId="0" fontId="38" fillId="0" borderId="0" xfId="65" applyFont="1" applyAlignment="1">
      <alignment vertical="top" wrapText="1"/>
    </xf>
    <xf numFmtId="0" fontId="35" fillId="0" borderId="0" xfId="65" applyFont="1" applyAlignment="1">
      <alignment vertical="top" wrapText="1"/>
    </xf>
    <xf numFmtId="0" fontId="37" fillId="28" borderId="14" xfId="65" applyFont="1" applyFill="1" applyBorder="1" applyAlignment="1">
      <alignment vertical="top" wrapText="1"/>
    </xf>
    <xf numFmtId="0" fontId="36" fillId="28" borderId="14" xfId="65" applyFont="1" applyFill="1" applyBorder="1" applyAlignment="1">
      <alignment vertical="top" wrapText="1"/>
    </xf>
    <xf numFmtId="0" fontId="36" fillId="31" borderId="14" xfId="65" applyFont="1" applyFill="1" applyBorder="1" applyAlignment="1">
      <alignment vertical="top"/>
    </xf>
    <xf numFmtId="0" fontId="36" fillId="31" borderId="14" xfId="65" applyFont="1" applyFill="1" applyBorder="1" applyAlignment="1">
      <alignment vertical="top" wrapText="1"/>
    </xf>
    <xf numFmtId="0" fontId="36" fillId="28" borderId="20" xfId="65" applyFont="1" applyFill="1" applyBorder="1" applyAlignment="1">
      <alignment vertical="top" wrapText="1"/>
    </xf>
    <xf numFmtId="0" fontId="24" fillId="0" borderId="14" xfId="65" applyFont="1" applyBorder="1" applyAlignment="1">
      <alignment vertical="top"/>
    </xf>
    <xf numFmtId="0" fontId="4" fillId="0" borderId="14" xfId="65" applyBorder="1" applyAlignment="1">
      <alignment vertical="top"/>
    </xf>
    <xf numFmtId="0" fontId="4" fillId="28" borderId="14" xfId="65" applyFill="1" applyBorder="1" applyAlignment="1">
      <alignment vertical="top" wrapText="1"/>
    </xf>
    <xf numFmtId="0" fontId="4" fillId="28" borderId="20" xfId="65" applyFill="1" applyBorder="1" applyAlignment="1">
      <alignment vertical="top" wrapText="1"/>
    </xf>
    <xf numFmtId="0" fontId="4" fillId="28" borderId="14" xfId="65" applyFill="1" applyBorder="1" applyAlignment="1">
      <alignment horizontal="left" vertical="top"/>
    </xf>
    <xf numFmtId="0" fontId="4" fillId="28" borderId="20" xfId="65" applyFill="1" applyBorder="1" applyAlignment="1">
      <alignment horizontal="left" vertical="top"/>
    </xf>
    <xf numFmtId="0" fontId="31" fillId="0" borderId="14" xfId="65" applyFont="1" applyBorder="1" applyAlignment="1">
      <alignment vertical="top"/>
    </xf>
    <xf numFmtId="0" fontId="36" fillId="0" borderId="14" xfId="65" applyFont="1" applyBorder="1" applyAlignment="1">
      <alignment vertical="top"/>
    </xf>
    <xf numFmtId="0" fontId="4" fillId="28" borderId="14" xfId="65" applyFill="1" applyBorder="1" applyAlignment="1">
      <alignment vertical="top"/>
    </xf>
    <xf numFmtId="0" fontId="4" fillId="28" borderId="20" xfId="65" applyFill="1" applyBorder="1" applyAlignment="1">
      <alignment vertical="top"/>
    </xf>
    <xf numFmtId="0" fontId="31" fillId="28" borderId="14" xfId="65" applyFont="1" applyFill="1" applyBorder="1" applyAlignment="1">
      <alignment vertical="top" wrapText="1"/>
    </xf>
    <xf numFmtId="0" fontId="31" fillId="28" borderId="20" xfId="65" applyFont="1" applyFill="1" applyBorder="1" applyAlignment="1">
      <alignment vertical="top" wrapText="1"/>
    </xf>
    <xf numFmtId="0" fontId="39" fillId="0" borderId="14" xfId="65" applyFont="1" applyBorder="1" applyAlignment="1">
      <alignment horizontal="center" vertical="top" wrapText="1"/>
    </xf>
    <xf numFmtId="0" fontId="24" fillId="28" borderId="14" xfId="65" applyFont="1" applyFill="1" applyBorder="1" applyAlignment="1">
      <alignment vertical="top"/>
    </xf>
    <xf numFmtId="0" fontId="24" fillId="28" borderId="20" xfId="65" applyFont="1" applyFill="1" applyBorder="1" applyAlignment="1">
      <alignment vertical="top"/>
    </xf>
    <xf numFmtId="0" fontId="40" fillId="0" borderId="0" xfId="65" applyFont="1" applyAlignment="1">
      <alignment horizontal="center" vertical="top" wrapText="1"/>
    </xf>
    <xf numFmtId="0" fontId="31" fillId="23" borderId="0" xfId="65" applyFont="1" applyFill="1" applyAlignment="1">
      <alignment vertical="top"/>
    </xf>
    <xf numFmtId="0" fontId="36" fillId="23" borderId="0" xfId="65" applyFont="1" applyFill="1" applyAlignment="1">
      <alignment vertical="top"/>
    </xf>
    <xf numFmtId="0" fontId="36" fillId="0" borderId="0" xfId="65" applyFont="1" applyAlignment="1">
      <alignment vertical="top" wrapText="1"/>
    </xf>
    <xf numFmtId="0" fontId="36" fillId="26" borderId="14" xfId="65" applyFont="1" applyFill="1" applyBorder="1" applyAlignment="1">
      <alignment vertical="top"/>
    </xf>
    <xf numFmtId="0" fontId="36" fillId="26" borderId="14" xfId="65" applyFont="1" applyFill="1" applyBorder="1" applyAlignment="1">
      <alignment vertical="top" wrapText="1"/>
    </xf>
    <xf numFmtId="0" fontId="36" fillId="0" borderId="17" xfId="65" applyFont="1" applyBorder="1" applyAlignment="1">
      <alignment vertical="top"/>
    </xf>
    <xf numFmtId="0" fontId="28" fillId="0" borderId="16" xfId="0" applyFont="1" applyBorder="1" applyAlignment="1">
      <alignment vertical="top" wrapText="1"/>
    </xf>
    <xf numFmtId="0" fontId="31" fillId="0" borderId="17" xfId="65" applyFont="1" applyBorder="1" applyAlignment="1">
      <alignment vertical="top"/>
    </xf>
    <xf numFmtId="0" fontId="44" fillId="0" borderId="14" xfId="65" applyFont="1" applyBorder="1" applyAlignment="1">
      <alignment horizontal="center" vertical="top" wrapText="1"/>
    </xf>
    <xf numFmtId="0" fontId="45" fillId="0" borderId="16" xfId="65" applyFont="1" applyBorder="1" applyAlignment="1">
      <alignment horizontal="left" vertical="top" wrapText="1"/>
    </xf>
    <xf numFmtId="0" fontId="28" fillId="0" borderId="14" xfId="0" applyFont="1" applyBorder="1" applyAlignment="1">
      <alignment vertical="top" wrapText="1"/>
    </xf>
    <xf numFmtId="0" fontId="28" fillId="0" borderId="21" xfId="0" applyFont="1" applyBorder="1" applyAlignment="1">
      <alignment vertical="top" wrapText="1"/>
    </xf>
    <xf numFmtId="0" fontId="4" fillId="0" borderId="0" xfId="0" applyFont="1" applyAlignment="1">
      <alignment horizontal="center" vertical="top" wrapText="1"/>
    </xf>
    <xf numFmtId="0" fontId="24" fillId="22" borderId="10" xfId="0" applyFont="1" applyFill="1" applyBorder="1" applyAlignment="1">
      <alignment horizontal="center" vertical="top" wrapText="1"/>
    </xf>
    <xf numFmtId="0" fontId="24" fillId="0" borderId="0" xfId="0" applyFont="1" applyAlignment="1">
      <alignment vertical="top" wrapText="1"/>
    </xf>
    <xf numFmtId="0" fontId="24" fillId="21" borderId="14" xfId="65" applyFont="1" applyFill="1" applyBorder="1" applyAlignment="1">
      <alignment horizontal="left" vertical="top"/>
    </xf>
    <xf numFmtId="0" fontId="24" fillId="21" borderId="14" xfId="65" applyFont="1" applyFill="1" applyBorder="1" applyAlignment="1">
      <alignment vertical="top"/>
    </xf>
    <xf numFmtId="0" fontId="31" fillId="0" borderId="14" xfId="65" applyFont="1" applyBorder="1" applyAlignment="1">
      <alignment horizontal="left" vertical="top"/>
    </xf>
    <xf numFmtId="0" fontId="43" fillId="21" borderId="14" xfId="0" applyFont="1" applyFill="1" applyBorder="1" applyAlignment="1">
      <alignment horizontal="left" vertical="top"/>
    </xf>
    <xf numFmtId="0" fontId="43" fillId="21" borderId="20" xfId="0" applyFont="1" applyFill="1" applyBorder="1" applyAlignment="1">
      <alignment vertical="top"/>
    </xf>
    <xf numFmtId="0" fontId="28" fillId="0" borderId="16" xfId="0" applyFont="1" applyBorder="1" applyAlignment="1">
      <alignment horizontal="left" vertical="top"/>
    </xf>
    <xf numFmtId="0" fontId="28" fillId="0" borderId="23" xfId="0" applyFont="1" applyBorder="1" applyAlignment="1">
      <alignment vertical="top" wrapText="1"/>
    </xf>
    <xf numFmtId="0" fontId="43" fillId="0" borderId="16" xfId="0" applyFont="1" applyBorder="1" applyAlignment="1">
      <alignment horizontal="left" vertical="top"/>
    </xf>
    <xf numFmtId="0" fontId="43" fillId="0" borderId="23" xfId="0" applyFont="1" applyBorder="1" applyAlignment="1">
      <alignment vertical="top"/>
    </xf>
    <xf numFmtId="0" fontId="43" fillId="21" borderId="16" xfId="0" applyFont="1" applyFill="1" applyBorder="1" applyAlignment="1">
      <alignment horizontal="left" vertical="top"/>
    </xf>
    <xf numFmtId="0" fontId="43" fillId="21" borderId="23" xfId="0" applyFont="1" applyFill="1" applyBorder="1" applyAlignment="1">
      <alignment vertical="top"/>
    </xf>
    <xf numFmtId="0" fontId="47" fillId="0" borderId="0" xfId="65" applyFont="1" applyAlignment="1">
      <alignment vertical="top"/>
    </xf>
    <xf numFmtId="0" fontId="48" fillId="27" borderId="0" xfId="65" applyFont="1" applyFill="1" applyAlignment="1">
      <alignment vertical="top"/>
    </xf>
    <xf numFmtId="0" fontId="47" fillId="27" borderId="0" xfId="65" applyFont="1" applyFill="1" applyAlignment="1">
      <alignment vertical="top"/>
    </xf>
    <xf numFmtId="0" fontId="49" fillId="28" borderId="20" xfId="65" applyFont="1" applyFill="1" applyBorder="1" applyAlignment="1">
      <alignment vertical="top" wrapText="1"/>
    </xf>
    <xf numFmtId="0" fontId="49" fillId="28" borderId="14" xfId="65" applyFont="1" applyFill="1" applyBorder="1" applyAlignment="1">
      <alignment vertical="top" wrapText="1"/>
    </xf>
    <xf numFmtId="0" fontId="50" fillId="28" borderId="14" xfId="65" applyFont="1" applyFill="1" applyBorder="1" applyAlignment="1">
      <alignment vertical="top" wrapText="1"/>
    </xf>
    <xf numFmtId="0" fontId="48" fillId="23" borderId="0" xfId="65" applyFont="1" applyFill="1" applyAlignment="1">
      <alignment vertical="top"/>
    </xf>
    <xf numFmtId="0" fontId="47" fillId="23" borderId="0" xfId="65" applyFont="1" applyFill="1" applyAlignment="1">
      <alignment vertical="top"/>
    </xf>
    <xf numFmtId="0" fontId="36" fillId="21" borderId="14" xfId="65" applyFont="1" applyFill="1" applyBorder="1" applyAlignment="1">
      <alignment vertical="top"/>
    </xf>
    <xf numFmtId="0" fontId="24" fillId="21" borderId="17" xfId="65" applyFont="1" applyFill="1" applyBorder="1" applyAlignment="1">
      <alignment vertical="top"/>
    </xf>
    <xf numFmtId="0" fontId="28" fillId="21" borderId="14" xfId="0" applyFont="1" applyFill="1" applyBorder="1" applyAlignment="1">
      <alignment vertical="top"/>
    </xf>
    <xf numFmtId="0" fontId="36" fillId="0" borderId="0" xfId="64" applyFont="1" applyAlignment="1">
      <alignment vertical="top"/>
    </xf>
    <xf numFmtId="0" fontId="31" fillId="0" borderId="0" xfId="64" applyFont="1" applyAlignment="1">
      <alignment vertical="top" wrapText="1"/>
    </xf>
    <xf numFmtId="0" fontId="47" fillId="0" borderId="0" xfId="64" applyFont="1" applyAlignment="1">
      <alignment vertical="top"/>
    </xf>
    <xf numFmtId="0" fontId="31" fillId="0" borderId="0" xfId="64" applyFont="1" applyAlignment="1">
      <alignment vertical="top"/>
    </xf>
    <xf numFmtId="0" fontId="4" fillId="21" borderId="14" xfId="65" applyFill="1" applyBorder="1" applyAlignment="1">
      <alignment vertical="top"/>
    </xf>
    <xf numFmtId="0" fontId="31" fillId="0" borderId="0" xfId="64" applyFont="1" applyAlignment="1">
      <alignment vertical="center"/>
    </xf>
    <xf numFmtId="0" fontId="46" fillId="0" borderId="23" xfId="0" applyFont="1" applyBorder="1" applyAlignment="1">
      <alignment vertical="top" wrapText="1"/>
    </xf>
    <xf numFmtId="0" fontId="36" fillId="30" borderId="14" xfId="65" applyFont="1" applyFill="1" applyBorder="1" applyAlignment="1">
      <alignment vertical="top"/>
    </xf>
    <xf numFmtId="0" fontId="36" fillId="30" borderId="14" xfId="65" applyFont="1" applyFill="1" applyBorder="1" applyAlignment="1">
      <alignment vertical="top" wrapText="1"/>
    </xf>
    <xf numFmtId="0" fontId="31" fillId="21" borderId="14" xfId="65" applyFont="1" applyFill="1" applyBorder="1" applyAlignment="1">
      <alignment vertical="top"/>
    </xf>
    <xf numFmtId="0" fontId="31" fillId="28" borderId="14" xfId="65" applyFont="1" applyFill="1" applyBorder="1" applyAlignment="1">
      <alignment horizontal="left" vertical="top"/>
    </xf>
    <xf numFmtId="0" fontId="31" fillId="28" borderId="20" xfId="65" applyFont="1" applyFill="1" applyBorder="1" applyAlignment="1">
      <alignment vertical="top"/>
    </xf>
    <xf numFmtId="0" fontId="31" fillId="28" borderId="14" xfId="65" applyFont="1" applyFill="1" applyBorder="1" applyAlignment="1">
      <alignment vertical="top"/>
    </xf>
    <xf numFmtId="0" fontId="28" fillId="0" borderId="24" xfId="0" applyFont="1" applyBorder="1" applyAlignment="1">
      <alignment vertical="top" wrapText="1"/>
    </xf>
    <xf numFmtId="0" fontId="4" fillId="0" borderId="14" xfId="65" applyBorder="1" applyAlignment="1">
      <alignment horizontal="left" vertical="top"/>
    </xf>
    <xf numFmtId="0" fontId="31" fillId="0" borderId="14" xfId="65" applyFont="1" applyBorder="1" applyAlignment="1">
      <alignment vertical="center" wrapText="1"/>
    </xf>
    <xf numFmtId="0" fontId="31" fillId="0" borderId="14" xfId="65" applyFont="1" applyBorder="1" applyAlignment="1">
      <alignment vertical="center"/>
    </xf>
    <xf numFmtId="0" fontId="27" fillId="27" borderId="10" xfId="0" applyFont="1" applyFill="1" applyBorder="1" applyAlignment="1">
      <alignment horizontal="center" vertical="center" wrapText="1"/>
    </xf>
    <xf numFmtId="0" fontId="4" fillId="0" borderId="0" xfId="0" applyFont="1" applyAlignment="1">
      <alignment horizontal="center" vertical="top"/>
    </xf>
    <xf numFmtId="0" fontId="24" fillId="29" borderId="10" xfId="0" applyFont="1" applyFill="1" applyBorder="1" applyAlignment="1">
      <alignment horizontal="center" vertical="center" wrapText="1"/>
    </xf>
    <xf numFmtId="0" fontId="27" fillId="22" borderId="13" xfId="0" applyFont="1" applyFill="1" applyBorder="1" applyAlignment="1">
      <alignment horizontal="center" vertical="center" wrapText="1"/>
    </xf>
    <xf numFmtId="0" fontId="25" fillId="18" borderId="13" xfId="0" applyFont="1" applyFill="1" applyBorder="1" applyAlignment="1">
      <alignment vertical="top" wrapText="1"/>
    </xf>
    <xf numFmtId="0" fontId="26" fillId="19" borderId="13" xfId="0" applyFont="1" applyFill="1" applyBorder="1" applyAlignment="1">
      <alignment vertical="top" wrapText="1"/>
    </xf>
    <xf numFmtId="0" fontId="25" fillId="0" borderId="13" xfId="0" applyFont="1" applyBorder="1" applyAlignment="1">
      <alignment vertical="top" wrapText="1"/>
    </xf>
    <xf numFmtId="0" fontId="26" fillId="21" borderId="13" xfId="0" applyFont="1" applyFill="1" applyBorder="1" applyAlignment="1">
      <alignment vertical="top" wrapText="1"/>
    </xf>
    <xf numFmtId="0" fontId="28" fillId="0" borderId="17" xfId="0" applyFont="1" applyBorder="1" applyAlignment="1">
      <alignment vertical="top" wrapText="1"/>
    </xf>
    <xf numFmtId="0" fontId="28" fillId="0" borderId="17" xfId="0" applyFont="1" applyBorder="1" applyAlignment="1">
      <alignment horizontal="left" vertical="top" wrapText="1"/>
    </xf>
    <xf numFmtId="0" fontId="25" fillId="24" borderId="13" xfId="0" applyFont="1" applyFill="1" applyBorder="1" applyAlignment="1">
      <alignment vertical="top" wrapText="1"/>
    </xf>
    <xf numFmtId="164" fontId="26" fillId="21" borderId="13" xfId="0" applyNumberFormat="1" applyFont="1" applyFill="1" applyBorder="1" applyAlignment="1">
      <alignment vertical="top" wrapText="1"/>
    </xf>
    <xf numFmtId="164" fontId="25" fillId="0" borderId="13" xfId="0" applyNumberFormat="1" applyFont="1" applyBorder="1" applyAlignment="1">
      <alignment vertical="top" wrapText="1"/>
    </xf>
    <xf numFmtId="0" fontId="25" fillId="20" borderId="13" xfId="0" applyFont="1" applyFill="1" applyBorder="1" applyAlignment="1">
      <alignment horizontal="left" vertical="top" wrapText="1"/>
    </xf>
    <xf numFmtId="0" fontId="26" fillId="19" borderId="13" xfId="0" applyFont="1" applyFill="1" applyBorder="1" applyAlignment="1">
      <alignment horizontal="left" vertical="top" wrapText="1"/>
    </xf>
    <xf numFmtId="0" fontId="25" fillId="21" borderId="13" xfId="0" applyFont="1" applyFill="1" applyBorder="1" applyAlignment="1">
      <alignment vertical="top" wrapText="1"/>
    </xf>
    <xf numFmtId="0" fontId="43" fillId="0" borderId="16" xfId="0" applyFont="1" applyBorder="1" applyAlignment="1">
      <alignment horizontal="right" vertical="top" wrapText="1"/>
    </xf>
    <xf numFmtId="0" fontId="54" fillId="0" borderId="14" xfId="65" applyFont="1" applyBorder="1" applyAlignment="1">
      <alignment horizontal="center" vertical="top" wrapText="1"/>
    </xf>
    <xf numFmtId="0" fontId="55" fillId="32" borderId="14" xfId="65" applyFont="1" applyFill="1" applyBorder="1" applyAlignment="1">
      <alignment horizontal="center" vertical="top" wrapText="1"/>
    </xf>
    <xf numFmtId="0" fontId="33" fillId="0" borderId="16" xfId="0" applyFont="1" applyBorder="1" applyAlignment="1">
      <alignment vertical="top"/>
    </xf>
    <xf numFmtId="0" fontId="33" fillId="32" borderId="16" xfId="0" applyFont="1" applyFill="1" applyBorder="1" applyAlignment="1">
      <alignment vertical="top"/>
    </xf>
    <xf numFmtId="0" fontId="56" fillId="32" borderId="14" xfId="65" applyFont="1" applyFill="1" applyBorder="1" applyAlignment="1">
      <alignment vertical="top"/>
    </xf>
    <xf numFmtId="0" fontId="59" fillId="0" borderId="0" xfId="0" applyFont="1" applyAlignment="1">
      <alignment vertical="center"/>
    </xf>
    <xf numFmtId="0" fontId="60" fillId="0" borderId="10" xfId="0" applyFont="1" applyBorder="1" applyAlignment="1">
      <alignment vertical="top" wrapText="1"/>
    </xf>
    <xf numFmtId="0" fontId="49" fillId="0" borderId="16" xfId="65" applyFont="1" applyBorder="1" applyAlignment="1">
      <alignment horizontal="right" vertical="top" wrapText="1"/>
    </xf>
    <xf numFmtId="0" fontId="5" fillId="0" borderId="0" xfId="64" applyAlignment="1">
      <alignment vertical="top"/>
    </xf>
    <xf numFmtId="0" fontId="3" fillId="0" borderId="13" xfId="0" applyFont="1" applyBorder="1" applyAlignment="1">
      <alignment vertical="top" wrapText="1"/>
    </xf>
    <xf numFmtId="0" fontId="3" fillId="0" borderId="0" xfId="0" applyFont="1" applyAlignment="1">
      <alignment vertical="top"/>
    </xf>
    <xf numFmtId="0" fontId="3" fillId="0" borderId="10" xfId="0" applyFont="1" applyBorder="1" applyAlignment="1">
      <alignment vertical="top" wrapText="1"/>
    </xf>
    <xf numFmtId="0" fontId="47" fillId="0" borderId="14" xfId="65" applyFont="1" applyBorder="1" applyAlignment="1">
      <alignment horizontal="left" vertical="center" wrapText="1"/>
    </xf>
    <xf numFmtId="0" fontId="3" fillId="0" borderId="0" xfId="0" applyFont="1" applyAlignment="1">
      <alignment vertical="top" wrapText="1"/>
    </xf>
    <xf numFmtId="0" fontId="3" fillId="0" borderId="18" xfId="0" applyFont="1" applyBorder="1" applyAlignment="1">
      <alignment horizontal="left" vertical="top" wrapText="1"/>
    </xf>
    <xf numFmtId="0" fontId="25" fillId="0" borderId="0" xfId="0" applyFont="1" applyAlignment="1">
      <alignment vertical="top" wrapText="1"/>
    </xf>
    <xf numFmtId="0" fontId="3" fillId="0" borderId="0" xfId="0" applyFont="1" applyAlignment="1">
      <alignment horizontal="left" vertical="top" wrapText="1"/>
    </xf>
    <xf numFmtId="0" fontId="3" fillId="0" borderId="13" xfId="0" applyFont="1" applyBorder="1" applyAlignment="1">
      <alignment horizontal="left" vertical="top" wrapText="1"/>
    </xf>
    <xf numFmtId="0" fontId="61" fillId="0" borderId="0" xfId="0" applyFont="1" applyAlignment="1">
      <alignment vertical="top" wrapText="1"/>
    </xf>
    <xf numFmtId="0" fontId="3" fillId="0" borderId="18" xfId="0" applyFont="1" applyBorder="1" applyAlignment="1">
      <alignment vertical="top" wrapText="1"/>
    </xf>
    <xf numFmtId="0" fontId="3" fillId="0" borderId="0" xfId="0" applyFont="1" applyAlignment="1">
      <alignment horizontal="center" vertical="top"/>
    </xf>
    <xf numFmtId="0" fontId="3" fillId="0" borderId="10" xfId="0" applyFont="1" applyBorder="1" applyAlignment="1">
      <alignment horizontal="left" vertical="top" wrapText="1"/>
    </xf>
    <xf numFmtId="0" fontId="3" fillId="0" borderId="0" xfId="0" applyFont="1" applyAlignment="1">
      <alignment horizontal="center" vertical="top" wrapText="1"/>
    </xf>
    <xf numFmtId="0" fontId="3" fillId="0" borderId="14" xfId="65" applyFont="1" applyBorder="1" applyAlignment="1">
      <alignment horizontal="left" vertical="top"/>
    </xf>
    <xf numFmtId="0" fontId="3" fillId="28" borderId="20" xfId="65" applyFont="1" applyFill="1" applyBorder="1" applyAlignment="1">
      <alignment vertical="top" wrapText="1"/>
    </xf>
    <xf numFmtId="0" fontId="62" fillId="0" borderId="14" xfId="65" applyFont="1" applyBorder="1" applyAlignment="1">
      <alignment vertical="top" wrapText="1"/>
    </xf>
    <xf numFmtId="0" fontId="52" fillId="0" borderId="0" xfId="65" applyFont="1" applyAlignment="1">
      <alignment vertical="top"/>
    </xf>
    <xf numFmtId="0" fontId="28" fillId="21" borderId="16" xfId="0" applyFont="1" applyFill="1" applyBorder="1" applyAlignment="1">
      <alignment vertical="top"/>
    </xf>
    <xf numFmtId="0" fontId="47" fillId="0" borderId="23" xfId="65" applyFont="1" applyBorder="1" applyAlignment="1">
      <alignment horizontal="left" vertical="center" wrapText="1"/>
    </xf>
    <xf numFmtId="0" fontId="31" fillId="0" borderId="26" xfId="65" applyFont="1" applyBorder="1" applyAlignment="1">
      <alignment vertical="top"/>
    </xf>
    <xf numFmtId="0" fontId="24" fillId="0" borderId="10" xfId="0" applyFont="1" applyBorder="1" applyAlignment="1">
      <alignment horizontal="center" vertical="top" wrapText="1"/>
    </xf>
    <xf numFmtId="0" fontId="24" fillId="0" borderId="10" xfId="0" applyFont="1" applyBorder="1" applyAlignment="1">
      <alignment horizontal="left" vertical="top" wrapText="1"/>
    </xf>
    <xf numFmtId="0" fontId="35" fillId="0" borderId="0" xfId="65" applyFont="1" applyAlignment="1">
      <alignment horizontal="center" vertical="top" wrapText="1"/>
    </xf>
    <xf numFmtId="0" fontId="31" fillId="28" borderId="23" xfId="65" applyFont="1" applyFill="1" applyBorder="1" applyAlignment="1">
      <alignment horizontal="left" vertical="top"/>
    </xf>
    <xf numFmtId="0" fontId="31" fillId="28" borderId="23" xfId="65" applyFont="1" applyFill="1" applyBorder="1" applyAlignment="1">
      <alignment vertical="top"/>
    </xf>
    <xf numFmtId="0" fontId="31" fillId="28" borderId="23" xfId="65" applyFont="1" applyFill="1" applyBorder="1" applyAlignment="1">
      <alignment vertical="top" wrapText="1"/>
    </xf>
    <xf numFmtId="0" fontId="36" fillId="28" borderId="23" xfId="65" applyFont="1" applyFill="1" applyBorder="1" applyAlignment="1">
      <alignment vertical="top" wrapText="1"/>
    </xf>
    <xf numFmtId="0" fontId="61" fillId="0" borderId="10" xfId="0" applyFont="1" applyBorder="1" applyAlignment="1">
      <alignment horizontal="left" vertical="top" wrapText="1"/>
    </xf>
    <xf numFmtId="0" fontId="52" fillId="0" borderId="0" xfId="65" applyFont="1" applyAlignment="1">
      <alignment vertical="top" wrapText="1"/>
    </xf>
    <xf numFmtId="0" fontId="48" fillId="0" borderId="0" xfId="65" applyFont="1" applyAlignment="1">
      <alignment vertical="top"/>
    </xf>
    <xf numFmtId="0" fontId="36" fillId="33" borderId="14" xfId="65" applyFont="1" applyFill="1" applyBorder="1" applyAlignment="1">
      <alignment vertical="top" wrapText="1"/>
    </xf>
    <xf numFmtId="0" fontId="31" fillId="33" borderId="14" xfId="65" applyFont="1" applyFill="1" applyBorder="1" applyAlignment="1">
      <alignment vertical="top"/>
    </xf>
    <xf numFmtId="0" fontId="31" fillId="33" borderId="16" xfId="65" applyFont="1" applyFill="1" applyBorder="1" applyAlignment="1">
      <alignment vertical="top"/>
    </xf>
    <xf numFmtId="0" fontId="31" fillId="33" borderId="23" xfId="65" applyFont="1" applyFill="1" applyBorder="1" applyAlignment="1">
      <alignment vertical="top"/>
    </xf>
    <xf numFmtId="0" fontId="50" fillId="33" borderId="14" xfId="65" applyFont="1" applyFill="1" applyBorder="1" applyAlignment="1">
      <alignment horizontal="center" vertical="top"/>
    </xf>
    <xf numFmtId="0" fontId="31" fillId="33" borderId="0" xfId="65" applyFont="1" applyFill="1" applyAlignment="1">
      <alignment vertical="top"/>
    </xf>
    <xf numFmtId="0" fontId="25" fillId="0" borderId="11" xfId="0" applyFont="1" applyBorder="1" applyAlignment="1">
      <alignment vertical="top" wrapText="1"/>
    </xf>
    <xf numFmtId="0" fontId="36" fillId="0" borderId="0" xfId="65" applyFont="1" applyFill="1" applyAlignment="1">
      <alignment vertical="top" wrapText="1"/>
    </xf>
    <xf numFmtId="0" fontId="24" fillId="0" borderId="10" xfId="0" applyFont="1" applyFill="1" applyBorder="1" applyAlignment="1">
      <alignment horizontal="left" vertical="top" wrapText="1"/>
    </xf>
    <xf numFmtId="0" fontId="31" fillId="0" borderId="17" xfId="0" applyFont="1" applyFill="1" applyBorder="1" applyAlignment="1">
      <alignment horizontal="left" vertical="top" wrapText="1"/>
    </xf>
    <xf numFmtId="0" fontId="47" fillId="0" borderId="17" xfId="0" applyFont="1" applyFill="1" applyBorder="1" applyAlignment="1">
      <alignment horizontal="left" vertical="top" wrapText="1"/>
    </xf>
    <xf numFmtId="0" fontId="47" fillId="0" borderId="23" xfId="0" applyFont="1" applyFill="1" applyBorder="1" applyAlignment="1">
      <alignment vertical="top" wrapText="1"/>
    </xf>
    <xf numFmtId="0" fontId="48" fillId="0" borderId="0" xfId="65" applyFont="1" applyFill="1" applyAlignment="1">
      <alignment vertical="top" wrapText="1"/>
    </xf>
    <xf numFmtId="0" fontId="64" fillId="0" borderId="0" xfId="65" applyFont="1" applyAlignment="1">
      <alignment vertical="top"/>
    </xf>
    <xf numFmtId="0" fontId="3" fillId="0" borderId="13" xfId="0" applyFont="1" applyFill="1" applyBorder="1" applyAlignment="1">
      <alignment vertical="top" wrapText="1"/>
    </xf>
    <xf numFmtId="0" fontId="62" fillId="0" borderId="23" xfId="0" applyFont="1" applyFill="1" applyBorder="1" applyAlignment="1">
      <alignment vertical="top" wrapText="1"/>
    </xf>
    <xf numFmtId="0" fontId="52" fillId="0" borderId="0" xfId="65" applyFont="1" applyFill="1" applyAlignment="1">
      <alignment vertical="top" wrapText="1"/>
    </xf>
    <xf numFmtId="0" fontId="5" fillId="0" borderId="10" xfId="64" applyBorder="1"/>
    <xf numFmtId="0" fontId="5" fillId="0" borderId="10" xfId="64" applyBorder="1" applyAlignment="1">
      <alignment wrapText="1"/>
    </xf>
    <xf numFmtId="0" fontId="3" fillId="0" borderId="10" xfId="64" applyFont="1" applyBorder="1"/>
    <xf numFmtId="0" fontId="5" fillId="0" borderId="11" xfId="64" applyBorder="1"/>
    <xf numFmtId="0" fontId="5" fillId="0" borderId="11" xfId="64" applyBorder="1" applyAlignment="1">
      <alignment wrapText="1"/>
    </xf>
    <xf numFmtId="0" fontId="5" fillId="30" borderId="0" xfId="64" applyFill="1" applyBorder="1"/>
    <xf numFmtId="0" fontId="5" fillId="30" borderId="0" xfId="64" applyFill="1" applyBorder="1" applyAlignment="1">
      <alignment horizontal="center"/>
    </xf>
    <xf numFmtId="0" fontId="5" fillId="30" borderId="27" xfId="64" applyFill="1" applyBorder="1"/>
    <xf numFmtId="0" fontId="5" fillId="30" borderId="28" xfId="64" applyFill="1" applyBorder="1"/>
    <xf numFmtId="0" fontId="5" fillId="30" borderId="19" xfId="64" applyFill="1" applyBorder="1"/>
    <xf numFmtId="0" fontId="5" fillId="30" borderId="29" xfId="64" applyFill="1" applyBorder="1"/>
    <xf numFmtId="0" fontId="5" fillId="30" borderId="30" xfId="64" applyFill="1" applyBorder="1"/>
    <xf numFmtId="0" fontId="5" fillId="30" borderId="31" xfId="64" applyFill="1" applyBorder="1"/>
    <xf numFmtId="0" fontId="5" fillId="0" borderId="33" xfId="64" applyBorder="1"/>
    <xf numFmtId="0" fontId="5" fillId="0" borderId="15" xfId="64" applyBorder="1"/>
    <xf numFmtId="0" fontId="5" fillId="30" borderId="33" xfId="64" applyFill="1" applyBorder="1"/>
    <xf numFmtId="0" fontId="5" fillId="0" borderId="15" xfId="64" applyBorder="1" applyAlignment="1">
      <alignment wrapText="1"/>
    </xf>
    <xf numFmtId="0" fontId="5" fillId="30" borderId="12" xfId="64" applyFill="1" applyBorder="1"/>
    <xf numFmtId="0" fontId="5" fillId="30" borderId="11" xfId="64" applyFill="1" applyBorder="1"/>
    <xf numFmtId="0" fontId="5" fillId="34" borderId="28" xfId="64" applyFill="1" applyBorder="1"/>
    <xf numFmtId="0" fontId="5" fillId="34" borderId="19" xfId="64" applyFill="1" applyBorder="1"/>
    <xf numFmtId="0" fontId="5" fillId="34" borderId="32" xfId="64" applyFill="1" applyBorder="1"/>
    <xf numFmtId="0" fontId="5" fillId="34" borderId="33" xfId="64" applyFill="1" applyBorder="1"/>
    <xf numFmtId="0" fontId="24" fillId="21" borderId="16" xfId="65" applyFont="1" applyFill="1" applyBorder="1" applyAlignment="1">
      <alignment horizontal="left" vertical="top"/>
    </xf>
    <xf numFmtId="0" fontId="24" fillId="21" borderId="16" xfId="65" applyFont="1" applyFill="1" applyBorder="1" applyAlignment="1">
      <alignment vertical="top"/>
    </xf>
    <xf numFmtId="0" fontId="35" fillId="0" borderId="0" xfId="65" applyFont="1" applyAlignment="1">
      <alignment horizontal="center" vertical="top" wrapText="1"/>
    </xf>
    <xf numFmtId="0" fontId="49" fillId="27" borderId="14" xfId="65" applyFont="1" applyFill="1" applyBorder="1" applyAlignment="1">
      <alignment horizontal="center" vertical="top"/>
    </xf>
    <xf numFmtId="0" fontId="33" fillId="27" borderId="25" xfId="65" applyFont="1" applyFill="1" applyBorder="1" applyAlignment="1">
      <alignment horizontal="left" vertical="center"/>
    </xf>
    <xf numFmtId="0" fontId="33" fillId="27" borderId="22" xfId="65" applyFont="1" applyFill="1" applyBorder="1" applyAlignment="1">
      <alignment horizontal="left" vertical="center"/>
    </xf>
    <xf numFmtId="0" fontId="33" fillId="27" borderId="24" xfId="65" applyFont="1" applyFill="1" applyBorder="1" applyAlignment="1">
      <alignment horizontal="left" vertical="center"/>
    </xf>
    <xf numFmtId="0" fontId="33" fillId="27" borderId="23" xfId="65" applyFont="1" applyFill="1" applyBorder="1" applyAlignment="1">
      <alignment horizontal="left" vertical="center"/>
    </xf>
    <xf numFmtId="0" fontId="50" fillId="35" borderId="14" xfId="65" applyFont="1" applyFill="1" applyBorder="1" applyAlignment="1">
      <alignment horizontal="center" vertical="top"/>
    </xf>
    <xf numFmtId="0" fontId="50" fillId="35" borderId="14" xfId="65" applyFont="1" applyFill="1" applyBorder="1" applyAlignment="1">
      <alignment horizontal="left" vertical="top"/>
    </xf>
    <xf numFmtId="0" fontId="33" fillId="25" borderId="27" xfId="65" applyFont="1" applyFill="1" applyBorder="1" applyAlignment="1">
      <alignment horizontal="left" vertical="center"/>
    </xf>
    <xf numFmtId="0" fontId="33" fillId="25" borderId="19" xfId="65" applyFont="1" applyFill="1" applyBorder="1" applyAlignment="1">
      <alignment horizontal="left" vertical="center"/>
    </xf>
    <xf numFmtId="0" fontId="33" fillId="25" borderId="31" xfId="65" applyFont="1" applyFill="1" applyBorder="1" applyAlignment="1">
      <alignment horizontal="left" vertical="center"/>
    </xf>
    <xf numFmtId="0" fontId="33" fillId="25" borderId="33" xfId="65" applyFont="1" applyFill="1" applyBorder="1" applyAlignment="1">
      <alignment horizontal="left" vertical="center"/>
    </xf>
    <xf numFmtId="0" fontId="50" fillId="34" borderId="14" xfId="65" applyFont="1" applyFill="1" applyBorder="1" applyAlignment="1">
      <alignment horizontal="center" vertical="top"/>
    </xf>
    <xf numFmtId="0" fontId="51" fillId="23" borderId="25" xfId="65" applyFont="1" applyFill="1" applyBorder="1" applyAlignment="1">
      <alignment horizontal="left" vertical="center"/>
    </xf>
    <xf numFmtId="0" fontId="51" fillId="23" borderId="22" xfId="65" applyFont="1" applyFill="1" applyBorder="1" applyAlignment="1">
      <alignment horizontal="left" vertical="center"/>
    </xf>
    <xf numFmtId="0" fontId="51" fillId="23" borderId="24" xfId="65" applyFont="1" applyFill="1" applyBorder="1" applyAlignment="1">
      <alignment horizontal="left" vertical="center"/>
    </xf>
    <xf numFmtId="0" fontId="51" fillId="23" borderId="23" xfId="65" applyFont="1" applyFill="1" applyBorder="1" applyAlignment="1">
      <alignment horizontal="left" vertical="center"/>
    </xf>
    <xf numFmtId="0" fontId="49" fillId="23" borderId="14" xfId="65" applyFont="1" applyFill="1" applyBorder="1" applyAlignment="1">
      <alignment horizontal="center" vertical="top"/>
    </xf>
    <xf numFmtId="0" fontId="5" fillId="30" borderId="28" xfId="64" applyFill="1" applyBorder="1" applyAlignment="1">
      <alignment horizontal="center"/>
    </xf>
    <xf numFmtId="0" fontId="3" fillId="18" borderId="13" xfId="0" applyFont="1" applyFill="1" applyBorder="1" applyAlignment="1">
      <alignment horizontal="center" vertical="top" wrapText="1"/>
    </xf>
    <xf numFmtId="0" fontId="25" fillId="19" borderId="13" xfId="0" applyFont="1" applyFill="1" applyBorder="1" applyAlignment="1">
      <alignment horizontal="center" vertical="top" wrapText="1"/>
    </xf>
    <xf numFmtId="0" fontId="25" fillId="0" borderId="13" xfId="0" applyFont="1" applyBorder="1" applyAlignment="1">
      <alignment horizontal="center" vertical="top"/>
    </xf>
    <xf numFmtId="0" fontId="25" fillId="18" borderId="13" xfId="0" applyFont="1" applyFill="1" applyBorder="1" applyAlignment="1">
      <alignment horizontal="center" vertical="top" wrapText="1"/>
    </xf>
    <xf numFmtId="0" fontId="25" fillId="20" borderId="13" xfId="0" applyFont="1" applyFill="1" applyBorder="1" applyAlignment="1">
      <alignment horizontal="center" vertical="top"/>
    </xf>
    <xf numFmtId="0" fontId="3" fillId="0" borderId="13" xfId="0" applyFont="1" applyBorder="1" applyAlignment="1">
      <alignment horizontal="center" vertical="top" wrapText="1"/>
    </xf>
    <xf numFmtId="0" fontId="25" fillId="0" borderId="28" xfId="0" applyFont="1" applyBorder="1" applyAlignment="1">
      <alignment horizontal="center" vertical="top" wrapText="1"/>
    </xf>
    <xf numFmtId="0" fontId="25" fillId="0" borderId="17" xfId="0" applyFont="1" applyBorder="1" applyAlignment="1">
      <alignment horizontal="center" vertical="top" wrapText="1"/>
    </xf>
    <xf numFmtId="0" fontId="3" fillId="0" borderId="37" xfId="0" applyFont="1" applyBorder="1" applyAlignment="1">
      <alignment vertical="top"/>
    </xf>
    <xf numFmtId="0" fontId="3" fillId="0" borderId="38" xfId="0" applyFont="1" applyBorder="1" applyAlignment="1">
      <alignment vertical="top" wrapText="1"/>
    </xf>
    <xf numFmtId="0" fontId="3" fillId="0" borderId="41" xfId="0" applyFont="1" applyBorder="1" applyAlignment="1">
      <alignment vertical="top"/>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44" xfId="0" applyFont="1" applyBorder="1" applyAlignment="1">
      <alignment vertical="top"/>
    </xf>
    <xf numFmtId="0" fontId="3" fillId="0" borderId="44" xfId="0" applyFont="1" applyBorder="1" applyAlignment="1">
      <alignment vertical="top" wrapText="1"/>
    </xf>
    <xf numFmtId="0" fontId="57" fillId="0" borderId="44" xfId="0" applyFont="1" applyBorder="1" applyAlignment="1">
      <alignment vertical="top"/>
    </xf>
    <xf numFmtId="0" fontId="3" fillId="0" borderId="45" xfId="0" applyFont="1" applyBorder="1" applyAlignment="1">
      <alignment vertical="top" wrapText="1"/>
    </xf>
    <xf numFmtId="0" fontId="24" fillId="27" borderId="13" xfId="0" applyFont="1" applyFill="1" applyBorder="1" applyAlignment="1">
      <alignment horizontal="center" vertical="top"/>
    </xf>
    <xf numFmtId="0" fontId="3" fillId="0" borderId="46" xfId="0" applyFont="1" applyBorder="1" applyAlignment="1">
      <alignment vertical="top"/>
    </xf>
    <xf numFmtId="0" fontId="3" fillId="0" borderId="47" xfId="0" applyFont="1" applyBorder="1" applyAlignment="1">
      <alignment vertical="top"/>
    </xf>
    <xf numFmtId="0" fontId="1" fillId="0" borderId="35" xfId="0" applyFont="1" applyBorder="1" applyAlignment="1">
      <alignment vertical="top"/>
    </xf>
    <xf numFmtId="0" fontId="3" fillId="0" borderId="36" xfId="0" applyFont="1" applyBorder="1" applyAlignment="1">
      <alignment vertical="top"/>
    </xf>
    <xf numFmtId="0" fontId="24" fillId="0" borderId="34" xfId="0" applyFont="1" applyBorder="1" applyAlignment="1">
      <alignment vertical="top"/>
    </xf>
    <xf numFmtId="0" fontId="24" fillId="0" borderId="48" xfId="0" applyFont="1" applyBorder="1" applyAlignment="1">
      <alignment vertical="top"/>
    </xf>
    <xf numFmtId="0" fontId="3" fillId="0" borderId="49" xfId="0" applyFont="1" applyBorder="1" applyAlignment="1">
      <alignment vertical="top"/>
    </xf>
    <xf numFmtId="0" fontId="3" fillId="0" borderId="43" xfId="0" applyFont="1" applyBorder="1" applyAlignment="1">
      <alignment vertical="top"/>
    </xf>
    <xf numFmtId="0" fontId="3" fillId="0" borderId="40" xfId="0" applyFont="1" applyBorder="1" applyAlignment="1">
      <alignment vertical="top"/>
    </xf>
    <xf numFmtId="0" fontId="3" fillId="0" borderId="45" xfId="0" applyFont="1" applyBorder="1" applyAlignment="1">
      <alignment vertical="top"/>
    </xf>
    <xf numFmtId="0" fontId="3" fillId="0" borderId="42" xfId="0" applyFont="1" applyBorder="1" applyAlignment="1">
      <alignment vertical="top"/>
    </xf>
    <xf numFmtId="0" fontId="3" fillId="0" borderId="50" xfId="0" applyFont="1" applyBorder="1" applyAlignment="1">
      <alignment vertical="top"/>
    </xf>
    <xf numFmtId="0" fontId="3" fillId="0" borderId="51" xfId="0" applyFont="1" applyBorder="1" applyAlignment="1">
      <alignment vertical="top"/>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34" xfId="0" applyFont="1" applyBorder="1" applyAlignment="1">
      <alignment vertical="top" wrapText="1"/>
    </xf>
    <xf numFmtId="0" fontId="3" fillId="0" borderId="48" xfId="0" applyFont="1" applyBorder="1" applyAlignment="1">
      <alignment vertical="top" wrapText="1"/>
    </xf>
    <xf numFmtId="0" fontId="3" fillId="0" borderId="43" xfId="0" applyFont="1" applyBorder="1" applyAlignment="1">
      <alignment vertical="top" wrapText="1"/>
    </xf>
    <xf numFmtId="0" fontId="3" fillId="0" borderId="40" xfId="0" applyFont="1" applyBorder="1" applyAlignment="1">
      <alignment vertical="top" wrapText="1"/>
    </xf>
    <xf numFmtId="0" fontId="25" fillId="0" borderId="52" xfId="0" applyFont="1" applyBorder="1" applyAlignment="1">
      <alignment horizontal="center" vertical="top" wrapText="1"/>
    </xf>
    <xf numFmtId="0" fontId="25" fillId="0" borderId="27" xfId="0" applyFont="1" applyBorder="1" applyAlignment="1">
      <alignment horizontal="center" vertical="top" wrapText="1"/>
    </xf>
    <xf numFmtId="0" fontId="3" fillId="0" borderId="17" xfId="0" applyFont="1" applyFill="1" applyBorder="1" applyAlignment="1">
      <alignment horizontal="center" vertical="top" wrapText="1"/>
    </xf>
    <xf numFmtId="0" fontId="25" fillId="20" borderId="17" xfId="0" applyFont="1" applyFill="1" applyBorder="1" applyAlignment="1">
      <alignment horizontal="center" vertical="top" wrapText="1"/>
    </xf>
    <xf numFmtId="0" fontId="25" fillId="19" borderId="17" xfId="0" applyFont="1" applyFill="1" applyBorder="1" applyAlignment="1">
      <alignment horizontal="center" vertical="top" wrapText="1"/>
    </xf>
    <xf numFmtId="0" fontId="3" fillId="0" borderId="17" xfId="0" applyFont="1" applyBorder="1" applyAlignment="1">
      <alignment horizontal="center" vertical="top" wrapText="1"/>
    </xf>
    <xf numFmtId="0" fontId="25" fillId="24" borderId="17" xfId="0" applyFont="1" applyFill="1" applyBorder="1" applyAlignment="1">
      <alignment horizontal="center" vertical="top" wrapText="1"/>
    </xf>
    <xf numFmtId="0" fontId="25" fillId="21" borderId="17" xfId="0" applyFont="1" applyFill="1" applyBorder="1" applyAlignment="1">
      <alignment horizontal="center" vertical="top" wrapText="1"/>
    </xf>
    <xf numFmtId="0" fontId="26" fillId="21" borderId="17" xfId="0" applyFont="1" applyFill="1" applyBorder="1" applyAlignment="1">
      <alignment horizontal="center" vertical="top" wrapText="1"/>
    </xf>
    <xf numFmtId="0" fontId="1" fillId="0" borderId="36" xfId="0" applyFont="1" applyBorder="1" applyAlignment="1">
      <alignment horizontal="left" vertical="top" wrapText="1"/>
    </xf>
    <xf numFmtId="0" fontId="3" fillId="0" borderId="41" xfId="0" applyFont="1" applyBorder="1" applyAlignment="1">
      <alignment horizontal="left" vertical="top" wrapText="1"/>
    </xf>
    <xf numFmtId="0" fontId="63" fillId="0" borderId="41" xfId="0" applyFont="1" applyBorder="1" applyAlignment="1">
      <alignment vertical="top" wrapText="1"/>
    </xf>
    <xf numFmtId="0" fontId="2" fillId="0" borderId="41" xfId="0" applyFont="1" applyBorder="1" applyAlignment="1">
      <alignment vertical="top" wrapText="1"/>
    </xf>
    <xf numFmtId="0" fontId="61" fillId="0" borderId="41" xfId="0" applyFont="1" applyBorder="1" applyAlignment="1">
      <alignment vertical="top" wrapText="1"/>
    </xf>
    <xf numFmtId="0" fontId="3" fillId="0" borderId="44" xfId="0" applyFont="1" applyBorder="1" applyAlignment="1">
      <alignment horizontal="left" vertical="top" wrapText="1"/>
    </xf>
    <xf numFmtId="0" fontId="3" fillId="0" borderId="50" xfId="0" applyFont="1" applyBorder="1" applyAlignment="1">
      <alignment horizontal="left" vertical="top" wrapText="1"/>
    </xf>
    <xf numFmtId="0" fontId="3" fillId="0" borderId="51" xfId="0" applyFont="1" applyBorder="1" applyAlignment="1">
      <alignment horizontal="left" vertical="top" wrapText="1"/>
    </xf>
    <xf numFmtId="0" fontId="1" fillId="0" borderId="53" xfId="0" applyFont="1" applyBorder="1" applyAlignment="1">
      <alignment horizontal="left" vertical="top" wrapText="1"/>
    </xf>
    <xf numFmtId="0" fontId="3" fillId="0" borderId="54" xfId="0" applyFont="1" applyBorder="1" applyAlignment="1">
      <alignment vertical="top" wrapText="1"/>
    </xf>
    <xf numFmtId="0" fontId="3" fillId="0" borderId="46" xfId="0" applyFont="1" applyBorder="1" applyAlignment="1">
      <alignment horizontal="left" vertical="top" wrapText="1"/>
    </xf>
    <xf numFmtId="0" fontId="3" fillId="0" borderId="47" xfId="0" applyFont="1" applyBorder="1" applyAlignment="1">
      <alignment horizontal="left" vertical="top" wrapText="1"/>
    </xf>
    <xf numFmtId="0" fontId="3" fillId="0" borderId="43" xfId="0" applyFont="1" applyBorder="1" applyAlignment="1">
      <alignment horizontal="left" vertical="top" wrapText="1"/>
    </xf>
    <xf numFmtId="0" fontId="2" fillId="0" borderId="40" xfId="0" applyFont="1" applyBorder="1" applyAlignment="1">
      <alignment vertical="top" wrapText="1"/>
    </xf>
    <xf numFmtId="0" fontId="3" fillId="0" borderId="45" xfId="0" applyFont="1" applyBorder="1" applyAlignment="1">
      <alignment horizontal="left" vertical="top" wrapText="1"/>
    </xf>
    <xf numFmtId="0" fontId="61" fillId="0" borderId="42" xfId="0" applyFont="1" applyBorder="1" applyAlignment="1">
      <alignment vertical="top" wrapText="1"/>
    </xf>
    <xf numFmtId="0" fontId="3" fillId="0" borderId="34" xfId="0" applyFont="1" applyBorder="1" applyAlignment="1">
      <alignment horizontal="left" vertical="top" wrapText="1"/>
    </xf>
    <xf numFmtId="0" fontId="57" fillId="0" borderId="34" xfId="0" applyFont="1" applyBorder="1" applyAlignment="1">
      <alignment horizontal="left" vertical="top" wrapText="1"/>
    </xf>
    <xf numFmtId="0" fontId="3" fillId="0" borderId="40" xfId="0" applyFont="1" applyBorder="1" applyAlignment="1">
      <alignment horizontal="left" vertical="top" wrapText="1"/>
    </xf>
    <xf numFmtId="0" fontId="2" fillId="0" borderId="42" xfId="0" applyFont="1" applyBorder="1" applyAlignment="1">
      <alignment vertical="top" wrapText="1"/>
    </xf>
    <xf numFmtId="0" fontId="3" fillId="0" borderId="42" xfId="0" applyFont="1" applyBorder="1" applyAlignment="1">
      <alignment horizontal="left" vertical="top" wrapText="1"/>
    </xf>
    <xf numFmtId="0" fontId="61" fillId="0" borderId="40" xfId="0" applyFont="1" applyBorder="1" applyAlignment="1">
      <alignment horizontal="left" vertical="top" wrapText="1"/>
    </xf>
    <xf numFmtId="0" fontId="24" fillId="22" borderId="17" xfId="0" applyFont="1" applyFill="1" applyBorder="1" applyAlignment="1">
      <alignment horizontal="left" vertical="top" wrapText="1"/>
    </xf>
    <xf numFmtId="0" fontId="3" fillId="18" borderId="17" xfId="0" applyFont="1" applyFill="1" applyBorder="1" applyAlignment="1">
      <alignment horizontal="center" vertical="top" wrapText="1"/>
    </xf>
    <xf numFmtId="0" fontId="25" fillId="21" borderId="25" xfId="0" applyFont="1" applyFill="1" applyBorder="1" applyAlignment="1">
      <alignment horizontal="center" vertical="top" wrapText="1"/>
    </xf>
    <xf numFmtId="0" fontId="24" fillId="0" borderId="39" xfId="0" applyFont="1" applyBorder="1" applyAlignment="1">
      <alignment vertical="top" wrapText="1"/>
    </xf>
    <xf numFmtId="0" fontId="24" fillId="0" borderId="55" xfId="0" applyFont="1" applyBorder="1" applyAlignment="1">
      <alignment vertical="top" wrapText="1"/>
    </xf>
    <xf numFmtId="0" fontId="3" fillId="0" borderId="55" xfId="0" applyFont="1" applyBorder="1" applyAlignment="1">
      <alignment vertical="top" wrapText="1"/>
    </xf>
    <xf numFmtId="0" fontId="63" fillId="0" borderId="55" xfId="0" applyFont="1" applyBorder="1" applyAlignment="1">
      <alignment vertical="top" wrapText="1"/>
    </xf>
    <xf numFmtId="0" fontId="3" fillId="0" borderId="56" xfId="0" applyFont="1" applyBorder="1" applyAlignment="1">
      <alignment vertical="top" wrapText="1"/>
    </xf>
    <xf numFmtId="0" fontId="3" fillId="0" borderId="57" xfId="0" applyFont="1" applyBorder="1" applyAlignment="1">
      <alignment vertical="top" wrapText="1"/>
    </xf>
    <xf numFmtId="0" fontId="24" fillId="0" borderId="43" xfId="0" applyFont="1" applyBorder="1" applyAlignment="1">
      <alignment vertical="top" wrapText="1"/>
    </xf>
    <xf numFmtId="0" fontId="3" fillId="0" borderId="58" xfId="0" applyFont="1" applyBorder="1" applyAlignment="1">
      <alignment vertical="top" wrapText="1"/>
    </xf>
    <xf numFmtId="0" fontId="3" fillId="0" borderId="59" xfId="0" applyFont="1" applyBorder="1" applyAlignment="1">
      <alignment vertical="top" wrapText="1"/>
    </xf>
    <xf numFmtId="0" fontId="3" fillId="0" borderId="60" xfId="0" applyFont="1" applyBorder="1" applyAlignment="1">
      <alignment vertical="top" wrapText="1"/>
    </xf>
    <xf numFmtId="0" fontId="3" fillId="0" borderId="61" xfId="0" applyFont="1" applyBorder="1" applyAlignment="1">
      <alignment vertical="top" wrapText="1"/>
    </xf>
    <xf numFmtId="0" fontId="58" fillId="0" borderId="59" xfId="0" applyFont="1" applyBorder="1" applyAlignment="1">
      <alignment vertical="top" wrapText="1"/>
    </xf>
    <xf numFmtId="0" fontId="61" fillId="0" borderId="45" xfId="0" applyFont="1" applyBorder="1" applyAlignment="1">
      <alignment vertical="top" wrapText="1"/>
    </xf>
    <xf numFmtId="0" fontId="61" fillId="0" borderId="43" xfId="0" applyFont="1" applyBorder="1" applyAlignment="1">
      <alignment vertical="top" wrapText="1"/>
    </xf>
  </cellXfs>
  <cellStyles count="66">
    <cellStyle name="20% - アクセント 1" xfId="2" xr:uid="{00000000-0005-0000-0000-000000000000}"/>
    <cellStyle name="20% - アクセント 2" xfId="3" xr:uid="{00000000-0005-0000-0000-000001000000}"/>
    <cellStyle name="20% - アクセント 3" xfId="4" xr:uid="{00000000-0005-0000-0000-000002000000}"/>
    <cellStyle name="20% - アクセント 4" xfId="5" xr:uid="{00000000-0005-0000-0000-000003000000}"/>
    <cellStyle name="20% - アクセント 5" xfId="6" xr:uid="{00000000-0005-0000-0000-000004000000}"/>
    <cellStyle name="20% - アクセント 6" xfId="7" xr:uid="{00000000-0005-0000-0000-000005000000}"/>
    <cellStyle name="40% - アクセント 1" xfId="8" xr:uid="{00000000-0005-0000-0000-000006000000}"/>
    <cellStyle name="40% - アクセント 2" xfId="9" xr:uid="{00000000-0005-0000-0000-000007000000}"/>
    <cellStyle name="40% - アクセント 3" xfId="10" xr:uid="{00000000-0005-0000-0000-000008000000}"/>
    <cellStyle name="40% - アクセント 4" xfId="11" xr:uid="{00000000-0005-0000-0000-000009000000}"/>
    <cellStyle name="40% - アクセント 5" xfId="12" xr:uid="{00000000-0005-0000-0000-00000A000000}"/>
    <cellStyle name="40% - アクセント 6" xfId="13" xr:uid="{00000000-0005-0000-0000-00000B000000}"/>
    <cellStyle name="60% - アクセント 1" xfId="14" xr:uid="{00000000-0005-0000-0000-00000C000000}"/>
    <cellStyle name="60% - アクセント 2" xfId="15" xr:uid="{00000000-0005-0000-0000-00000D000000}"/>
    <cellStyle name="60% - アクセント 3" xfId="16" xr:uid="{00000000-0005-0000-0000-00000E000000}"/>
    <cellStyle name="60% - アクセント 4" xfId="17" xr:uid="{00000000-0005-0000-0000-00000F000000}"/>
    <cellStyle name="60% - アクセント 5" xfId="18" xr:uid="{00000000-0005-0000-0000-000010000000}"/>
    <cellStyle name="60% - アクセント 6" xfId="19" xr:uid="{00000000-0005-0000-0000-000011000000}"/>
    <cellStyle name="Currency 2" xfId="20" xr:uid="{00000000-0005-0000-0000-000012000000}"/>
    <cellStyle name="Currency 2 2" xfId="54" xr:uid="{00000000-0005-0000-0000-000013000000}"/>
    <cellStyle name="Euro" xfId="21" xr:uid="{00000000-0005-0000-0000-000014000000}"/>
    <cellStyle name="Euro 2" xfId="22" xr:uid="{00000000-0005-0000-0000-000015000000}"/>
    <cellStyle name="Euro 2 2" xfId="56" xr:uid="{00000000-0005-0000-0000-000016000000}"/>
    <cellStyle name="Euro 3" xfId="55" xr:uid="{00000000-0005-0000-0000-000017000000}"/>
    <cellStyle name="Normal 2" xfId="23" xr:uid="{00000000-0005-0000-0000-000019000000}"/>
    <cellStyle name="Normal 2 2" xfId="57" xr:uid="{00000000-0005-0000-0000-00001A000000}"/>
    <cellStyle name="Normal 3" xfId="1" xr:uid="{00000000-0005-0000-0000-00001B000000}"/>
    <cellStyle name="Procent 2" xfId="24" xr:uid="{00000000-0005-0000-0000-00001C000000}"/>
    <cellStyle name="Procent 2 2" xfId="58" xr:uid="{00000000-0005-0000-0000-00001D000000}"/>
    <cellStyle name="Procent 3" xfId="25" xr:uid="{00000000-0005-0000-0000-00001E000000}"/>
    <cellStyle name="Procent 3 2" xfId="59" xr:uid="{00000000-0005-0000-0000-00001F000000}"/>
    <cellStyle name="Standaard" xfId="0" builtinId="0"/>
    <cellStyle name="Standaard 2" xfId="26" xr:uid="{00000000-0005-0000-0000-000020000000}"/>
    <cellStyle name="Standaard 2 2" xfId="60" xr:uid="{00000000-0005-0000-0000-000021000000}"/>
    <cellStyle name="Standaard 3" xfId="64" xr:uid="{9E2302D8-1DFB-4107-BE41-72357F305DEF}"/>
    <cellStyle name="Standaard 3 2" xfId="65" xr:uid="{434D8781-68D3-4D21-9CD4-8DC16ED6F87F}"/>
    <cellStyle name="Valuta 2" xfId="27" xr:uid="{00000000-0005-0000-0000-000022000000}"/>
    <cellStyle name="Valuta 2 2" xfId="61" xr:uid="{00000000-0005-0000-0000-000023000000}"/>
    <cellStyle name="Valuta 3" xfId="28" xr:uid="{00000000-0005-0000-0000-000024000000}"/>
    <cellStyle name="Valuta 3 2" xfId="62" xr:uid="{00000000-0005-0000-0000-000025000000}"/>
    <cellStyle name="アクセント 1" xfId="29" xr:uid="{00000000-0005-0000-0000-000026000000}"/>
    <cellStyle name="アクセント 2" xfId="30" xr:uid="{00000000-0005-0000-0000-000027000000}"/>
    <cellStyle name="アクセント 3" xfId="31" xr:uid="{00000000-0005-0000-0000-000028000000}"/>
    <cellStyle name="アクセント 4" xfId="32" xr:uid="{00000000-0005-0000-0000-000029000000}"/>
    <cellStyle name="アクセント 5" xfId="33" xr:uid="{00000000-0005-0000-0000-00002A000000}"/>
    <cellStyle name="アクセント 6" xfId="34" xr:uid="{00000000-0005-0000-0000-00002B000000}"/>
    <cellStyle name="タイトル" xfId="35" xr:uid="{00000000-0005-0000-0000-00002C000000}"/>
    <cellStyle name="チェック セル" xfId="36" xr:uid="{00000000-0005-0000-0000-00002D000000}"/>
    <cellStyle name="どちらでもない" xfId="37" xr:uid="{00000000-0005-0000-0000-00002E000000}"/>
    <cellStyle name="メモ" xfId="38" xr:uid="{00000000-0005-0000-0000-00002F000000}"/>
    <cellStyle name="メモ 2" xfId="63" xr:uid="{00000000-0005-0000-0000-000030000000}"/>
    <cellStyle name="リンク セル" xfId="39" xr:uid="{00000000-0005-0000-0000-000031000000}"/>
    <cellStyle name="入力" xfId="40" xr:uid="{00000000-0005-0000-0000-000032000000}"/>
    <cellStyle name="出力" xfId="41" xr:uid="{00000000-0005-0000-0000-000033000000}"/>
    <cellStyle name="悪い" xfId="42" xr:uid="{00000000-0005-0000-0000-000034000000}"/>
    <cellStyle name="桁区切り [0.00]_SANYO Products Specification" xfId="43" xr:uid="{00000000-0005-0000-0000-000035000000}"/>
    <cellStyle name="標準_SANYO Products Specification" xfId="44" xr:uid="{00000000-0005-0000-0000-000036000000}"/>
    <cellStyle name="良い" xfId="45" xr:uid="{00000000-0005-0000-0000-000037000000}"/>
    <cellStyle name="見出し 1" xfId="46" xr:uid="{00000000-0005-0000-0000-000038000000}"/>
    <cellStyle name="見出し 2" xfId="47" xr:uid="{00000000-0005-0000-0000-000039000000}"/>
    <cellStyle name="見出し 3" xfId="48" xr:uid="{00000000-0005-0000-0000-00003A000000}"/>
    <cellStyle name="見出し 4" xfId="49" xr:uid="{00000000-0005-0000-0000-00003B000000}"/>
    <cellStyle name="計算" xfId="50" xr:uid="{00000000-0005-0000-0000-00003C000000}"/>
    <cellStyle name="説明文" xfId="51" xr:uid="{00000000-0005-0000-0000-00003D000000}"/>
    <cellStyle name="警告文" xfId="52" xr:uid="{00000000-0005-0000-0000-00003E000000}"/>
    <cellStyle name="集計" xfId="53" xr:uid="{00000000-0005-0000-0000-00003F000000}"/>
  </cellStyles>
  <dxfs count="0"/>
  <tableStyles count="0" defaultTableStyle="TableStyleMedium2" defaultPivotStyle="PivotStyleLight16"/>
  <colors>
    <mruColors>
      <color rgb="FFBAF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3CF57-0FD5-4120-909B-65B321F295EF}">
  <sheetPr>
    <tabColor theme="6"/>
    <pageSetUpPr fitToPage="1"/>
  </sheetPr>
  <dimension ref="A1:E53"/>
  <sheetViews>
    <sheetView tabSelected="1" zoomScaleNormal="100" workbookViewId="0">
      <pane xSplit="3" topLeftCell="D1" activePane="topRight" state="frozen"/>
      <selection pane="topRight" sqref="A1:XFD1048576"/>
    </sheetView>
  </sheetViews>
  <sheetFormatPr defaultColWidth="8.5546875" defaultRowHeight="14.4"/>
  <cols>
    <col min="1" max="1" width="6.5546875" style="14" customWidth="1"/>
    <col min="2" max="2" width="94" style="31" customWidth="1"/>
    <col min="3" max="3" width="10.5546875" style="139" customWidth="1"/>
    <col min="4" max="4" width="18" style="31" customWidth="1"/>
    <col min="5" max="5" width="118" style="31" customWidth="1"/>
    <col min="6" max="16384" width="8.5546875" style="31"/>
  </cols>
  <sheetData>
    <row r="1" spans="1:5" ht="102" customHeight="1" thickBot="1">
      <c r="A1" s="23"/>
      <c r="B1" s="138" t="s">
        <v>0</v>
      </c>
      <c r="C1" s="273"/>
      <c r="D1" s="276"/>
      <c r="E1" s="277"/>
    </row>
    <row r="2" spans="1:5" ht="15" thickBot="1">
      <c r="A2" s="3"/>
      <c r="B2" s="4"/>
      <c r="C2" s="256"/>
      <c r="D2" s="278" t="s">
        <v>243</v>
      </c>
      <c r="E2" s="279" t="s">
        <v>244</v>
      </c>
    </row>
    <row r="3" spans="1:5" ht="15" thickBot="1">
      <c r="A3" s="5">
        <v>1</v>
      </c>
      <c r="B3" s="6" t="s">
        <v>1</v>
      </c>
      <c r="C3" s="257"/>
      <c r="D3" s="280"/>
      <c r="E3" s="264"/>
    </row>
    <row r="4" spans="1:5" ht="17.25" customHeight="1">
      <c r="A4" s="1" t="s">
        <v>2</v>
      </c>
      <c r="B4" s="7" t="s">
        <v>3</v>
      </c>
      <c r="C4" s="33" t="s">
        <v>4</v>
      </c>
      <c r="D4" s="281"/>
      <c r="E4" s="282"/>
    </row>
    <row r="5" spans="1:5" ht="144">
      <c r="A5" s="1" t="s">
        <v>5</v>
      </c>
      <c r="B5" s="164" t="s">
        <v>6</v>
      </c>
      <c r="C5" s="33" t="s">
        <v>4</v>
      </c>
      <c r="D5" s="269"/>
      <c r="E5" s="266"/>
    </row>
    <row r="6" spans="1:5" ht="17.25" customHeight="1" thickBot="1">
      <c r="A6" s="1" t="s">
        <v>7</v>
      </c>
      <c r="B6" s="7" t="s">
        <v>8</v>
      </c>
      <c r="C6" s="33" t="s">
        <v>4</v>
      </c>
      <c r="D6" s="283"/>
      <c r="E6" s="284"/>
    </row>
    <row r="7" spans="1:5">
      <c r="A7" s="3"/>
      <c r="B7" s="4"/>
      <c r="C7" s="256"/>
      <c r="D7" s="274"/>
      <c r="E7" s="275"/>
    </row>
    <row r="8" spans="1:5" ht="15" thickBot="1">
      <c r="A8" s="5">
        <v>2</v>
      </c>
      <c r="B8" s="6" t="s">
        <v>9</v>
      </c>
      <c r="C8" s="257"/>
      <c r="D8" s="285"/>
      <c r="E8" s="286"/>
    </row>
    <row r="9" spans="1:5" ht="100.8">
      <c r="A9" s="1" t="s">
        <v>10</v>
      </c>
      <c r="B9" s="7" t="s">
        <v>11</v>
      </c>
      <c r="C9" s="33" t="s">
        <v>4</v>
      </c>
      <c r="D9" s="281"/>
      <c r="E9" s="282"/>
    </row>
    <row r="10" spans="1:5" ht="28.8">
      <c r="A10" s="1" t="s">
        <v>12</v>
      </c>
      <c r="B10" s="7" t="s">
        <v>13</v>
      </c>
      <c r="C10" s="33" t="s">
        <v>4</v>
      </c>
      <c r="D10" s="269"/>
      <c r="E10" s="266"/>
    </row>
    <row r="11" spans="1:5" ht="28.8">
      <c r="A11" s="1" t="s">
        <v>14</v>
      </c>
      <c r="B11" s="7" t="s">
        <v>15</v>
      </c>
      <c r="C11" s="33" t="s">
        <v>4</v>
      </c>
      <c r="D11" s="269"/>
      <c r="E11" s="266"/>
    </row>
    <row r="12" spans="1:5" ht="32.25" customHeight="1">
      <c r="A12" s="1" t="s">
        <v>16</v>
      </c>
      <c r="B12" s="7" t="s">
        <v>17</v>
      </c>
      <c r="C12" s="258" t="s">
        <v>4</v>
      </c>
      <c r="D12" s="269"/>
      <c r="E12" s="266"/>
    </row>
    <row r="13" spans="1:5" ht="105.75" customHeight="1">
      <c r="A13" s="1" t="s">
        <v>18</v>
      </c>
      <c r="B13" s="161" t="s">
        <v>236</v>
      </c>
      <c r="C13" s="258" t="s">
        <v>4</v>
      </c>
      <c r="D13" s="270"/>
      <c r="E13" s="266"/>
    </row>
    <row r="14" spans="1:5">
      <c r="A14" s="1" t="s">
        <v>19</v>
      </c>
      <c r="B14" s="166" t="s">
        <v>20</v>
      </c>
      <c r="C14" s="258" t="s">
        <v>4</v>
      </c>
      <c r="D14" s="269"/>
      <c r="E14" s="266"/>
    </row>
    <row r="15" spans="1:5">
      <c r="A15" s="1" t="s">
        <v>21</v>
      </c>
      <c r="B15" s="166" t="s">
        <v>22</v>
      </c>
      <c r="C15" s="258" t="s">
        <v>4</v>
      </c>
      <c r="D15" s="269"/>
      <c r="E15" s="266"/>
    </row>
    <row r="16" spans="1:5">
      <c r="A16" s="1" t="s">
        <v>23</v>
      </c>
      <c r="B16" s="166" t="s">
        <v>24</v>
      </c>
      <c r="C16" s="258" t="s">
        <v>4</v>
      </c>
      <c r="D16" s="271"/>
      <c r="E16" s="266"/>
    </row>
    <row r="17" spans="1:5">
      <c r="A17" s="1" t="s">
        <v>25</v>
      </c>
      <c r="B17" s="201" t="s">
        <v>26</v>
      </c>
      <c r="C17" s="258" t="s">
        <v>4</v>
      </c>
      <c r="D17" s="269"/>
      <c r="E17" s="266"/>
    </row>
    <row r="18" spans="1:5">
      <c r="A18" s="1" t="s">
        <v>27</v>
      </c>
      <c r="B18" s="166" t="s">
        <v>28</v>
      </c>
      <c r="C18" s="258" t="s">
        <v>4</v>
      </c>
      <c r="D18" s="270"/>
      <c r="E18" s="266"/>
    </row>
    <row r="19" spans="1:5">
      <c r="A19" s="1" t="s">
        <v>29</v>
      </c>
      <c r="B19" s="166" t="s">
        <v>30</v>
      </c>
      <c r="C19" s="258" t="s">
        <v>4</v>
      </c>
      <c r="D19" s="269"/>
      <c r="E19" s="266"/>
    </row>
    <row r="20" spans="1:5">
      <c r="A20" s="1" t="s">
        <v>31</v>
      </c>
      <c r="B20" s="161" t="s">
        <v>237</v>
      </c>
      <c r="C20" s="258" t="s">
        <v>4</v>
      </c>
      <c r="D20" s="269"/>
      <c r="E20" s="266"/>
    </row>
    <row r="21" spans="1:5" ht="15" thickBot="1">
      <c r="A21" s="1" t="s">
        <v>32</v>
      </c>
      <c r="B21" s="166" t="s">
        <v>33</v>
      </c>
      <c r="C21" s="258" t="s">
        <v>4</v>
      </c>
      <c r="D21" s="283"/>
      <c r="E21" s="284"/>
    </row>
    <row r="22" spans="1:5">
      <c r="A22" s="3"/>
      <c r="B22" s="4"/>
      <c r="C22" s="259"/>
      <c r="D22" s="274"/>
      <c r="E22" s="275"/>
    </row>
    <row r="23" spans="1:5" ht="15" thickBot="1">
      <c r="A23" s="10">
        <v>3</v>
      </c>
      <c r="B23" s="15" t="s">
        <v>34</v>
      </c>
      <c r="C23" s="43"/>
      <c r="D23" s="285"/>
      <c r="E23" s="286"/>
    </row>
    <row r="24" spans="1:5">
      <c r="A24" s="1" t="s">
        <v>35</v>
      </c>
      <c r="B24" s="166" t="s">
        <v>36</v>
      </c>
      <c r="C24" s="258" t="s">
        <v>4</v>
      </c>
      <c r="D24" s="281"/>
      <c r="E24" s="282"/>
    </row>
    <row r="25" spans="1:5">
      <c r="A25" s="1" t="s">
        <v>37</v>
      </c>
      <c r="B25" s="166" t="s">
        <v>38</v>
      </c>
      <c r="C25" s="258" t="s">
        <v>4</v>
      </c>
      <c r="D25" s="269"/>
      <c r="E25" s="266"/>
    </row>
    <row r="26" spans="1:5" ht="28.8">
      <c r="A26" s="1" t="s">
        <v>39</v>
      </c>
      <c r="B26" s="166" t="s">
        <v>40</v>
      </c>
      <c r="C26" s="258" t="s">
        <v>4</v>
      </c>
      <c r="D26" s="269"/>
      <c r="E26" s="266"/>
    </row>
    <row r="27" spans="1:5">
      <c r="A27" s="1" t="s">
        <v>41</v>
      </c>
      <c r="B27" s="166" t="s">
        <v>42</v>
      </c>
      <c r="C27" s="258" t="s">
        <v>4</v>
      </c>
      <c r="D27" s="269"/>
      <c r="E27" s="266"/>
    </row>
    <row r="28" spans="1:5" ht="28.8">
      <c r="A28" s="1" t="s">
        <v>43</v>
      </c>
      <c r="B28" s="166" t="s">
        <v>44</v>
      </c>
      <c r="C28" s="258" t="s">
        <v>4</v>
      </c>
      <c r="D28" s="269"/>
      <c r="E28" s="266"/>
    </row>
    <row r="29" spans="1:5">
      <c r="A29" s="1" t="s">
        <v>45</v>
      </c>
      <c r="B29" s="166" t="s">
        <v>46</v>
      </c>
      <c r="C29" s="258" t="s">
        <v>4</v>
      </c>
      <c r="D29" s="269"/>
      <c r="E29" s="266"/>
    </row>
    <row r="30" spans="1:5" ht="15.75" customHeight="1">
      <c r="A30" s="1" t="s">
        <v>47</v>
      </c>
      <c r="B30" s="166" t="s">
        <v>48</v>
      </c>
      <c r="C30" s="258" t="s">
        <v>4</v>
      </c>
      <c r="D30" s="269"/>
      <c r="E30" s="266"/>
    </row>
    <row r="31" spans="1:5" ht="15.75" customHeight="1">
      <c r="A31" s="1" t="s">
        <v>49</v>
      </c>
      <c r="B31" s="24" t="s">
        <v>50</v>
      </c>
      <c r="C31" s="258" t="s">
        <v>4</v>
      </c>
      <c r="D31" s="269"/>
      <c r="E31" s="266"/>
    </row>
    <row r="32" spans="1:5" ht="15.75" customHeight="1" thickBot="1">
      <c r="A32" s="1" t="s">
        <v>51</v>
      </c>
      <c r="B32" s="170" t="s">
        <v>52</v>
      </c>
      <c r="C32" s="258" t="s">
        <v>4</v>
      </c>
      <c r="D32" s="283"/>
      <c r="E32" s="284"/>
    </row>
    <row r="33" spans="1:5">
      <c r="A33" s="11"/>
      <c r="B33" s="12"/>
      <c r="C33" s="260"/>
      <c r="D33" s="274"/>
      <c r="E33" s="275"/>
    </row>
    <row r="34" spans="1:5" ht="15" thickBot="1">
      <c r="A34" s="5">
        <v>4</v>
      </c>
      <c r="B34" s="6" t="s">
        <v>53</v>
      </c>
      <c r="C34" s="257"/>
      <c r="D34" s="285"/>
      <c r="E34" s="286"/>
    </row>
    <row r="35" spans="1:5" ht="16.5" customHeight="1">
      <c r="A35" s="185" t="s">
        <v>54</v>
      </c>
      <c r="B35" s="166" t="s">
        <v>55</v>
      </c>
      <c r="C35" s="261" t="s">
        <v>4</v>
      </c>
      <c r="D35" s="281"/>
      <c r="E35" s="282"/>
    </row>
    <row r="36" spans="1:5">
      <c r="A36" s="2" t="s">
        <v>56</v>
      </c>
      <c r="B36" s="24" t="s">
        <v>57</v>
      </c>
      <c r="C36" s="262" t="s">
        <v>4</v>
      </c>
      <c r="D36" s="269"/>
      <c r="E36" s="266"/>
    </row>
    <row r="37" spans="1:5">
      <c r="A37" s="2" t="s">
        <v>58</v>
      </c>
      <c r="B37" s="32" t="s">
        <v>59</v>
      </c>
      <c r="C37" s="263" t="s">
        <v>4</v>
      </c>
      <c r="D37" s="269"/>
      <c r="E37" s="266"/>
    </row>
    <row r="38" spans="1:5" ht="28.8">
      <c r="A38" s="2" t="s">
        <v>60</v>
      </c>
      <c r="B38" s="174" t="s">
        <v>61</v>
      </c>
      <c r="C38" s="263" t="s">
        <v>4</v>
      </c>
      <c r="D38" s="270"/>
      <c r="E38" s="266"/>
    </row>
    <row r="39" spans="1:5" ht="32.25" customHeight="1">
      <c r="A39" s="2" t="s">
        <v>62</v>
      </c>
      <c r="B39" s="8" t="s">
        <v>63</v>
      </c>
      <c r="C39" s="263" t="s">
        <v>4</v>
      </c>
      <c r="D39" s="270"/>
      <c r="E39" s="266"/>
    </row>
    <row r="40" spans="1:5">
      <c r="A40" s="2" t="s">
        <v>64</v>
      </c>
      <c r="B40" s="164" t="s">
        <v>65</v>
      </c>
      <c r="C40" s="263" t="s">
        <v>4</v>
      </c>
      <c r="D40" s="269"/>
      <c r="E40" s="266"/>
    </row>
    <row r="41" spans="1:5" ht="15" thickBot="1">
      <c r="A41" s="2" t="s">
        <v>66</v>
      </c>
      <c r="B41" s="26" t="s">
        <v>67</v>
      </c>
      <c r="C41" s="263" t="s">
        <v>4</v>
      </c>
      <c r="D41" s="283"/>
      <c r="E41" s="284"/>
    </row>
    <row r="42" spans="1:5" s="42" customFormat="1">
      <c r="A42" s="17"/>
      <c r="B42" s="18" t="s">
        <v>68</v>
      </c>
      <c r="C42" s="41" t="s">
        <v>4</v>
      </c>
      <c r="D42" s="287"/>
      <c r="E42" s="288"/>
    </row>
    <row r="43" spans="1:5" s="42" customFormat="1" ht="15" thickBot="1">
      <c r="A43" s="19">
        <v>5</v>
      </c>
      <c r="B43" s="20" t="s">
        <v>69</v>
      </c>
      <c r="C43" s="43"/>
      <c r="D43" s="289"/>
      <c r="E43" s="290"/>
    </row>
    <row r="44" spans="1:5" s="42" customFormat="1" ht="15" thickBot="1">
      <c r="A44" s="2" t="s">
        <v>70</v>
      </c>
      <c r="B44" s="7" t="s">
        <v>71</v>
      </c>
      <c r="C44" s="33" t="s">
        <v>4</v>
      </c>
      <c r="D44" s="291"/>
      <c r="E44" s="292"/>
    </row>
    <row r="45" spans="1:5" s="42" customFormat="1">
      <c r="A45" s="17"/>
      <c r="B45" s="18"/>
      <c r="C45" s="41"/>
      <c r="D45" s="287"/>
      <c r="E45" s="288"/>
    </row>
    <row r="46" spans="1:5" s="42" customFormat="1" ht="15" thickBot="1">
      <c r="A46" s="21">
        <v>6</v>
      </c>
      <c r="B46" s="22" t="s">
        <v>72</v>
      </c>
      <c r="C46" s="21"/>
      <c r="D46" s="289"/>
      <c r="E46" s="290"/>
    </row>
    <row r="47" spans="1:5" s="42" customFormat="1">
      <c r="A47" s="2" t="s">
        <v>73</v>
      </c>
      <c r="B47" s="26" t="s">
        <v>74</v>
      </c>
      <c r="C47" s="33" t="s">
        <v>4</v>
      </c>
      <c r="D47" s="293"/>
      <c r="E47" s="294"/>
    </row>
    <row r="48" spans="1:5" s="42" customFormat="1">
      <c r="A48" s="2" t="s">
        <v>75</v>
      </c>
      <c r="B48" s="168" t="s">
        <v>76</v>
      </c>
      <c r="C48" s="33" t="s">
        <v>4</v>
      </c>
      <c r="D48" s="270"/>
      <c r="E48" s="267"/>
    </row>
    <row r="49" spans="1:5" s="42" customFormat="1" ht="15" thickBot="1">
      <c r="A49" s="2" t="s">
        <v>77</v>
      </c>
      <c r="B49" s="7" t="s">
        <v>78</v>
      </c>
      <c r="C49" s="33" t="s">
        <v>4</v>
      </c>
      <c r="D49" s="272"/>
      <c r="E49" s="268"/>
    </row>
    <row r="50" spans="1:5">
      <c r="B50" s="165"/>
      <c r="C50" s="175"/>
      <c r="D50" s="165"/>
      <c r="E50" s="165"/>
    </row>
    <row r="51" spans="1:5">
      <c r="B51" s="165"/>
      <c r="C51" s="175"/>
      <c r="D51" s="165"/>
      <c r="E51" s="165"/>
    </row>
    <row r="52" spans="1:5">
      <c r="B52" s="165"/>
      <c r="C52" s="175"/>
      <c r="D52" s="165"/>
      <c r="E52" s="165"/>
    </row>
    <row r="53" spans="1:5">
      <c r="B53" s="165"/>
      <c r="C53" s="175"/>
      <c r="D53" s="165"/>
      <c r="E53" s="165"/>
    </row>
  </sheetData>
  <phoneticPr fontId="53" type="noConversion"/>
  <pageMargins left="0.23622047244094491" right="0.23622047244094491" top="0.74803149606299213" bottom="0.74803149606299213" header="0.31496062992125984" footer="0.31496062992125984"/>
  <pageSetup paperSize="8" scale="59" fitToHeight="0" orientation="portrait" r:id="rId1"/>
  <headerFooter>
    <oddFooter>&amp;L&amp;Z&amp;F</oddFooter>
  </headerFooter>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5FF0BFDB-A995-4D06-904A-2BF70E1621A9}">
          <x14:formula1>
            <xm:f>'Ja nee'!$A$1:$A$2</xm:f>
          </x14:formula1>
          <xm:sqref>D4:D6 D9 D10 D11:D21 D24:D32 D35:D41 D44 D47:D49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F58EE-4930-40C1-B1D0-DDD14F3C608C}">
  <sheetPr>
    <tabColor theme="6"/>
  </sheetPr>
  <dimension ref="A1:A2"/>
  <sheetViews>
    <sheetView workbookViewId="0">
      <selection activeCell="P45" sqref="P45"/>
    </sheetView>
  </sheetViews>
  <sheetFormatPr defaultRowHeight="13.2"/>
  <sheetData>
    <row r="1" spans="1:1">
      <c r="A1" t="s">
        <v>245</v>
      </c>
    </row>
    <row r="2" spans="1:1">
      <c r="A2" t="s">
        <v>246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E0A2D-DD43-4C7E-8803-15487868684E}">
  <sheetPr>
    <tabColor theme="6"/>
  </sheetPr>
  <dimension ref="A1:U52"/>
  <sheetViews>
    <sheetView workbookViewId="0">
      <selection activeCell="J9" sqref="J9"/>
    </sheetView>
  </sheetViews>
  <sheetFormatPr defaultColWidth="9.109375" defaultRowHeight="14.4"/>
  <cols>
    <col min="1" max="1" width="4.5546875" style="47" customWidth="1"/>
    <col min="2" max="2" width="80.109375" style="49" customWidth="1"/>
    <col min="3" max="3" width="0.88671875" style="46" customWidth="1"/>
    <col min="4" max="4" width="10.5546875" style="46" customWidth="1"/>
    <col min="5" max="5" width="29.88671875" style="46" customWidth="1"/>
    <col min="6" max="6" width="0.88671875" style="46" customWidth="1"/>
    <col min="7" max="7" width="10.109375" style="46" customWidth="1"/>
    <col min="8" max="8" width="29.88671875" style="46" customWidth="1"/>
    <col min="9" max="9" width="0.88671875" style="46" customWidth="1"/>
    <col min="10" max="10" width="10.5546875" style="46" customWidth="1"/>
    <col min="11" max="11" width="29.88671875" style="46" customWidth="1"/>
    <col min="12" max="12" width="0.88671875" style="46" customWidth="1"/>
    <col min="13" max="13" width="10.5546875" style="46" customWidth="1"/>
    <col min="14" max="14" width="29.88671875" style="46" customWidth="1"/>
    <col min="15" max="15" width="0.88671875" style="46" customWidth="1"/>
    <col min="16" max="16" width="10.5546875" style="46" customWidth="1"/>
    <col min="17" max="17" width="29.88671875" style="46" customWidth="1"/>
    <col min="18" max="18" width="0.88671875" style="46" customWidth="1"/>
    <col min="19" max="19" width="9.109375" style="49"/>
    <col min="20" max="20" width="27.109375" style="49" customWidth="1"/>
    <col min="21" max="21" width="1.33203125" style="49" customWidth="1"/>
    <col min="22" max="16384" width="9.109375" style="49"/>
  </cols>
  <sheetData>
    <row r="1" spans="1:21">
      <c r="S1" s="46"/>
      <c r="T1" s="46"/>
      <c r="U1" s="46"/>
    </row>
    <row r="2" spans="1:21" ht="25.8">
      <c r="B2" s="34" t="s">
        <v>79</v>
      </c>
      <c r="S2" s="46"/>
      <c r="T2" s="46"/>
      <c r="U2" s="46"/>
    </row>
    <row r="3" spans="1:21" ht="18">
      <c r="B3" s="35" t="s">
        <v>80</v>
      </c>
      <c r="C3" s="50"/>
      <c r="D3" s="47"/>
      <c r="E3" s="47"/>
      <c r="F3" s="50"/>
      <c r="G3" s="47"/>
      <c r="H3" s="47"/>
      <c r="I3" s="50"/>
      <c r="J3" s="47"/>
      <c r="K3" s="47"/>
      <c r="L3" s="50"/>
      <c r="M3" s="47"/>
      <c r="N3" s="47"/>
      <c r="O3" s="50"/>
      <c r="P3" s="47"/>
      <c r="Q3" s="47"/>
      <c r="R3" s="50"/>
      <c r="S3" s="47"/>
      <c r="T3" s="47"/>
      <c r="U3" s="50"/>
    </row>
    <row r="4" spans="1:21" ht="18">
      <c r="B4" s="35" t="s">
        <v>81</v>
      </c>
      <c r="C4" s="50"/>
      <c r="D4" s="47"/>
      <c r="E4" s="202"/>
      <c r="F4" s="50"/>
      <c r="G4" s="49"/>
      <c r="H4" s="47"/>
      <c r="I4" s="50"/>
      <c r="J4" s="47"/>
      <c r="K4" s="47"/>
      <c r="L4" s="50"/>
      <c r="M4" s="47"/>
      <c r="N4" s="47"/>
      <c r="O4" s="50"/>
      <c r="P4" s="47"/>
      <c r="Q4" s="47"/>
      <c r="R4" s="50"/>
      <c r="S4" s="47"/>
      <c r="T4" s="47"/>
      <c r="U4" s="50"/>
    </row>
    <row r="5" spans="1:21">
      <c r="C5" s="51"/>
      <c r="D5" s="237"/>
      <c r="E5" s="237"/>
      <c r="F5" s="51"/>
      <c r="G5" s="237"/>
      <c r="H5" s="237"/>
      <c r="I5" s="51"/>
      <c r="J5" s="237"/>
      <c r="K5" s="237"/>
      <c r="L5" s="51"/>
      <c r="M5" s="237"/>
      <c r="N5" s="237"/>
      <c r="O5" s="51"/>
      <c r="P5" s="237"/>
      <c r="Q5" s="237"/>
      <c r="R5" s="51"/>
      <c r="S5" s="237"/>
      <c r="T5" s="237"/>
      <c r="U5" s="51"/>
    </row>
    <row r="6" spans="1:21">
      <c r="A6" s="56"/>
      <c r="B6" s="57" t="s">
        <v>82</v>
      </c>
      <c r="C6" s="51"/>
      <c r="D6" s="111" t="s">
        <v>83</v>
      </c>
      <c r="E6" s="111" t="s">
        <v>84</v>
      </c>
      <c r="F6" s="51"/>
      <c r="G6" s="49"/>
      <c r="H6" s="163"/>
      <c r="I6" s="51"/>
      <c r="J6" s="47"/>
      <c r="K6" s="47"/>
      <c r="L6" s="51"/>
      <c r="M6" s="47"/>
      <c r="N6" s="47"/>
      <c r="O6" s="51"/>
      <c r="P6" s="47"/>
      <c r="Q6" s="47"/>
      <c r="R6" s="51"/>
      <c r="S6" s="47"/>
      <c r="T6" s="47"/>
      <c r="U6" s="51"/>
    </row>
    <row r="7" spans="1:21">
      <c r="A7" s="49" t="s">
        <v>85</v>
      </c>
      <c r="B7" s="49" t="s">
        <v>86</v>
      </c>
      <c r="C7" s="58"/>
      <c r="D7" s="110"/>
      <c r="E7" s="51"/>
      <c r="F7" s="58"/>
      <c r="G7" s="47"/>
      <c r="H7" s="51"/>
      <c r="I7" s="58"/>
      <c r="J7" s="47"/>
      <c r="K7" s="51"/>
      <c r="L7" s="58"/>
      <c r="M7" s="47"/>
      <c r="N7" s="51"/>
      <c r="O7" s="58"/>
      <c r="P7" s="47"/>
      <c r="Q7" s="51"/>
      <c r="R7" s="58"/>
      <c r="S7" s="47"/>
      <c r="T7" s="51"/>
      <c r="U7" s="58"/>
    </row>
    <row r="8" spans="1:21">
      <c r="A8" s="49"/>
      <c r="B8" s="49" t="s">
        <v>87</v>
      </c>
      <c r="C8" s="51"/>
      <c r="D8" s="110"/>
      <c r="E8" s="51"/>
      <c r="F8" s="51"/>
      <c r="G8" s="47"/>
      <c r="H8" s="51"/>
      <c r="I8" s="51"/>
      <c r="J8" s="47"/>
      <c r="K8" s="51"/>
      <c r="L8" s="51"/>
      <c r="M8" s="47"/>
      <c r="N8" s="51"/>
      <c r="O8" s="51"/>
      <c r="P8" s="47"/>
      <c r="Q8" s="51"/>
      <c r="R8" s="51"/>
      <c r="S8" s="47"/>
      <c r="T8" s="51"/>
      <c r="U8" s="51"/>
    </row>
    <row r="9" spans="1:21">
      <c r="A9" s="49"/>
      <c r="B9" s="49" t="s">
        <v>88</v>
      </c>
      <c r="C9" s="51"/>
      <c r="D9" s="110"/>
      <c r="E9" s="58"/>
      <c r="F9" s="51"/>
      <c r="G9" s="59"/>
      <c r="H9" s="58"/>
      <c r="I9" s="51"/>
      <c r="J9" s="59"/>
      <c r="K9" s="58"/>
      <c r="L9" s="51"/>
      <c r="M9" s="59"/>
      <c r="N9" s="58"/>
      <c r="O9" s="51"/>
      <c r="P9" s="59"/>
      <c r="Q9" s="58"/>
      <c r="R9" s="51"/>
      <c r="S9" s="59"/>
      <c r="T9" s="58"/>
      <c r="U9" s="51"/>
    </row>
    <row r="10" spans="1:21">
      <c r="A10" s="49"/>
      <c r="C10" s="51"/>
      <c r="D10" s="110"/>
      <c r="E10" s="58"/>
      <c r="F10" s="51"/>
      <c r="G10" s="59"/>
      <c r="H10" s="58"/>
      <c r="I10" s="51"/>
      <c r="J10" s="59"/>
      <c r="K10" s="58"/>
      <c r="L10" s="51"/>
      <c r="M10" s="59"/>
      <c r="N10" s="58"/>
      <c r="O10" s="51"/>
      <c r="P10" s="59"/>
      <c r="Q10" s="58"/>
      <c r="R10" s="51"/>
      <c r="S10" s="59"/>
      <c r="T10" s="58"/>
      <c r="U10" s="51"/>
    </row>
    <row r="11" spans="1:21">
      <c r="A11" s="56"/>
      <c r="B11" s="57" t="s">
        <v>89</v>
      </c>
      <c r="C11" s="51"/>
      <c r="D11" s="112"/>
      <c r="E11" s="112"/>
      <c r="F11" s="112"/>
      <c r="G11" s="112"/>
      <c r="H11" s="112"/>
      <c r="I11" s="51"/>
      <c r="J11" s="59"/>
      <c r="K11" s="58"/>
      <c r="L11" s="51"/>
      <c r="M11" s="59"/>
      <c r="N11" s="58"/>
      <c r="O11" s="51"/>
      <c r="P11" s="59"/>
      <c r="Q11" s="58"/>
      <c r="R11" s="51"/>
      <c r="S11" s="59"/>
      <c r="T11" s="58"/>
      <c r="U11" s="51"/>
    </row>
    <row r="12" spans="1:21">
      <c r="A12" s="49"/>
      <c r="B12" s="60" t="s">
        <v>90</v>
      </c>
      <c r="C12" s="51"/>
      <c r="D12" s="123" t="s">
        <v>91</v>
      </c>
      <c r="E12" s="58"/>
      <c r="F12" s="51"/>
      <c r="G12" s="59"/>
      <c r="H12" s="58"/>
      <c r="I12" s="51"/>
      <c r="J12" s="59"/>
      <c r="K12" s="58"/>
      <c r="L12" s="51"/>
      <c r="M12" s="59"/>
      <c r="N12" s="58"/>
      <c r="O12" s="51"/>
      <c r="P12" s="59"/>
      <c r="Q12" s="58"/>
      <c r="R12" s="51"/>
      <c r="S12" s="59"/>
      <c r="T12" s="58"/>
      <c r="U12" s="51"/>
    </row>
    <row r="13" spans="1:21">
      <c r="A13" s="49"/>
      <c r="B13" s="60" t="s">
        <v>92</v>
      </c>
      <c r="C13" s="62"/>
      <c r="D13" s="110" t="s">
        <v>93</v>
      </c>
      <c r="E13" s="47"/>
      <c r="F13" s="62"/>
      <c r="G13" s="47"/>
      <c r="H13" s="47"/>
      <c r="I13" s="62"/>
      <c r="J13" s="47"/>
      <c r="K13" s="47"/>
      <c r="L13" s="62"/>
      <c r="M13" s="47"/>
      <c r="N13" s="47"/>
      <c r="O13" s="62"/>
      <c r="P13" s="47"/>
      <c r="Q13" s="47"/>
      <c r="R13" s="62"/>
      <c r="S13" s="47"/>
      <c r="T13" s="47"/>
      <c r="U13" s="62"/>
    </row>
    <row r="14" spans="1:21">
      <c r="A14" s="49"/>
      <c r="B14" s="121" t="s">
        <v>94</v>
      </c>
      <c r="C14" s="122"/>
      <c r="D14" s="123" t="s">
        <v>95</v>
      </c>
      <c r="E14" s="124"/>
      <c r="F14" s="62"/>
      <c r="G14" s="47"/>
      <c r="H14" s="47"/>
      <c r="I14" s="62"/>
      <c r="J14" s="47"/>
      <c r="K14" s="47"/>
      <c r="L14" s="62"/>
      <c r="M14" s="47"/>
      <c r="N14" s="47"/>
      <c r="O14" s="62"/>
      <c r="P14" s="47"/>
      <c r="Q14" s="47"/>
      <c r="R14" s="62"/>
      <c r="S14" s="47"/>
      <c r="T14" s="47"/>
      <c r="U14" s="62"/>
    </row>
    <row r="15" spans="1:21">
      <c r="B15" s="47"/>
      <c r="C15" s="51"/>
      <c r="D15" s="47"/>
      <c r="E15" s="47"/>
      <c r="F15" s="51"/>
      <c r="G15" s="47"/>
      <c r="H15" s="47"/>
      <c r="I15" s="51"/>
      <c r="J15" s="47"/>
      <c r="K15" s="47"/>
      <c r="L15" s="51"/>
      <c r="M15" s="47"/>
      <c r="N15" s="47"/>
      <c r="O15" s="51"/>
      <c r="P15" s="47"/>
      <c r="Q15" s="47"/>
      <c r="R15" s="51"/>
      <c r="S15" s="47"/>
      <c r="T15" s="47"/>
      <c r="U15" s="51"/>
    </row>
    <row r="16" spans="1:21" ht="23.25" customHeight="1">
      <c r="A16" s="239" t="s">
        <v>96</v>
      </c>
      <c r="B16" s="240"/>
      <c r="C16" s="63"/>
      <c r="D16" s="238" t="s">
        <v>97</v>
      </c>
      <c r="E16" s="238"/>
      <c r="F16" s="113"/>
      <c r="G16" s="238" t="s">
        <v>98</v>
      </c>
      <c r="H16" s="238"/>
      <c r="I16" s="114"/>
      <c r="J16" s="238" t="s">
        <v>99</v>
      </c>
      <c r="K16" s="238"/>
      <c r="L16" s="114"/>
      <c r="M16" s="238" t="s">
        <v>100</v>
      </c>
      <c r="N16" s="238"/>
      <c r="O16" s="114"/>
      <c r="P16" s="238" t="s">
        <v>101</v>
      </c>
      <c r="Q16" s="238"/>
      <c r="R16" s="63"/>
      <c r="S16" s="238" t="s">
        <v>102</v>
      </c>
      <c r="T16" s="238"/>
      <c r="U16" s="63"/>
    </row>
    <row r="17" spans="1:21">
      <c r="A17" s="241"/>
      <c r="B17" s="242"/>
      <c r="C17" s="64"/>
      <c r="D17" s="65" t="s">
        <v>90</v>
      </c>
      <c r="E17" s="66" t="s">
        <v>92</v>
      </c>
      <c r="F17" s="67"/>
      <c r="G17" s="65" t="s">
        <v>90</v>
      </c>
      <c r="H17" s="66" t="s">
        <v>92</v>
      </c>
      <c r="I17" s="64"/>
      <c r="J17" s="65" t="s">
        <v>90</v>
      </c>
      <c r="K17" s="66" t="s">
        <v>92</v>
      </c>
      <c r="L17" s="64"/>
      <c r="M17" s="65" t="s">
        <v>90</v>
      </c>
      <c r="N17" s="66" t="s">
        <v>92</v>
      </c>
      <c r="O17" s="64"/>
      <c r="P17" s="65" t="s">
        <v>90</v>
      </c>
      <c r="Q17" s="66" t="s">
        <v>92</v>
      </c>
      <c r="R17" s="64"/>
      <c r="S17" s="65" t="s">
        <v>90</v>
      </c>
      <c r="T17" s="66" t="s">
        <v>92</v>
      </c>
      <c r="U17" s="64"/>
    </row>
    <row r="18" spans="1:21">
      <c r="A18" s="99" t="s">
        <v>85</v>
      </c>
      <c r="B18" s="100" t="s">
        <v>103</v>
      </c>
      <c r="C18" s="70"/>
      <c r="D18" s="125"/>
      <c r="E18" s="125"/>
      <c r="F18" s="71"/>
      <c r="G18" s="125"/>
      <c r="H18" s="125"/>
      <c r="I18" s="70"/>
      <c r="J18" s="125"/>
      <c r="K18" s="125"/>
      <c r="L18" s="70"/>
      <c r="M18" s="125"/>
      <c r="N18" s="125"/>
      <c r="O18" s="70"/>
      <c r="P18" s="125"/>
      <c r="Q18" s="125"/>
      <c r="R18" s="70"/>
      <c r="S18" s="125"/>
      <c r="T18" s="125"/>
      <c r="U18" s="70"/>
    </row>
    <row r="19" spans="1:21">
      <c r="A19" s="135" t="s">
        <v>2</v>
      </c>
      <c r="B19" s="94" t="s">
        <v>104</v>
      </c>
      <c r="C19" s="72"/>
      <c r="D19" s="69"/>
      <c r="E19" s="69"/>
      <c r="F19" s="73"/>
      <c r="G19" s="69"/>
      <c r="H19" s="69"/>
      <c r="I19" s="72"/>
      <c r="J19" s="69"/>
      <c r="K19" s="69"/>
      <c r="L19" s="72"/>
      <c r="M19" s="69"/>
      <c r="N19" s="69"/>
      <c r="O19" s="72"/>
      <c r="P19" s="69"/>
      <c r="Q19" s="69"/>
      <c r="R19" s="72"/>
      <c r="S19" s="69"/>
      <c r="T19" s="69"/>
      <c r="U19" s="72"/>
    </row>
    <row r="20" spans="1:21" ht="13.5" customHeight="1">
      <c r="A20" s="106" t="s">
        <v>105</v>
      </c>
      <c r="B20" s="107" t="s">
        <v>105</v>
      </c>
      <c r="C20" s="64"/>
      <c r="D20" s="69"/>
      <c r="E20" s="69"/>
      <c r="F20" s="67"/>
      <c r="G20" s="69"/>
      <c r="H20" s="69"/>
      <c r="I20" s="64"/>
      <c r="J20" s="69"/>
      <c r="K20" s="69"/>
      <c r="L20" s="64"/>
      <c r="M20" s="69"/>
      <c r="N20" s="69"/>
      <c r="O20" s="64"/>
      <c r="P20" s="69"/>
      <c r="Q20" s="69"/>
      <c r="R20" s="64"/>
      <c r="S20" s="69"/>
      <c r="T20" s="69"/>
      <c r="U20" s="64"/>
    </row>
    <row r="21" spans="1:21">
      <c r="A21" s="108">
        <v>2</v>
      </c>
      <c r="B21" s="109" t="s">
        <v>106</v>
      </c>
      <c r="C21" s="78"/>
      <c r="D21" s="69"/>
      <c r="E21" s="69"/>
      <c r="F21" s="79"/>
      <c r="G21" s="69"/>
      <c r="H21" s="69"/>
      <c r="I21" s="78"/>
      <c r="J21" s="69"/>
      <c r="K21" s="69"/>
      <c r="L21" s="78"/>
      <c r="M21" s="69"/>
      <c r="N21" s="69"/>
      <c r="O21" s="78"/>
      <c r="P21" s="69"/>
      <c r="Q21" s="69"/>
      <c r="R21" s="78"/>
      <c r="S21" s="69"/>
      <c r="T21" s="69"/>
      <c r="U21" s="78"/>
    </row>
    <row r="22" spans="1:21">
      <c r="A22" s="104" t="s">
        <v>10</v>
      </c>
      <c r="B22" s="136" t="s">
        <v>107</v>
      </c>
      <c r="C22" s="76"/>
      <c r="D22" s="69"/>
      <c r="E22" s="69"/>
      <c r="F22" s="77"/>
      <c r="G22" s="69"/>
      <c r="H22" s="69"/>
      <c r="I22" s="76"/>
      <c r="J22" s="69"/>
      <c r="K22" s="69"/>
      <c r="L22" s="76"/>
      <c r="M22" s="69"/>
      <c r="N22" s="69"/>
      <c r="O22" s="76"/>
      <c r="P22" s="69"/>
      <c r="Q22" s="69"/>
      <c r="R22" s="76"/>
      <c r="S22" s="69"/>
      <c r="T22" s="69"/>
      <c r="U22" s="76"/>
    </row>
    <row r="23" spans="1:21">
      <c r="A23" s="104" t="s">
        <v>12</v>
      </c>
      <c r="B23" s="136" t="s">
        <v>108</v>
      </c>
      <c r="C23" s="76"/>
      <c r="D23" s="69"/>
      <c r="E23" s="69"/>
      <c r="F23" s="77"/>
      <c r="G23" s="69"/>
      <c r="H23" s="69"/>
      <c r="I23" s="76"/>
      <c r="J23" s="69"/>
      <c r="K23" s="69"/>
      <c r="L23" s="76"/>
      <c r="M23" s="69"/>
      <c r="N23" s="69"/>
      <c r="O23" s="76"/>
      <c r="P23" s="69"/>
      <c r="Q23" s="69"/>
      <c r="R23" s="76"/>
      <c r="S23" s="69"/>
      <c r="T23" s="69"/>
      <c r="U23" s="76"/>
    </row>
    <row r="24" spans="1:21" ht="15" customHeight="1">
      <c r="A24" s="104" t="s">
        <v>14</v>
      </c>
      <c r="B24" s="137" t="s">
        <v>109</v>
      </c>
      <c r="C24" s="76"/>
      <c r="D24" s="80"/>
      <c r="E24" s="69"/>
      <c r="F24" s="77"/>
      <c r="G24" s="80"/>
      <c r="H24" s="69"/>
      <c r="I24" s="76"/>
      <c r="J24" s="80"/>
      <c r="K24" s="69"/>
      <c r="L24" s="76"/>
      <c r="M24" s="80"/>
      <c r="N24" s="69"/>
      <c r="O24" s="76"/>
      <c r="P24" s="80"/>
      <c r="Q24" s="69"/>
      <c r="R24" s="76"/>
      <c r="S24" s="80"/>
      <c r="T24" s="69"/>
      <c r="U24" s="76"/>
    </row>
    <row r="25" spans="1:21">
      <c r="A25" s="104" t="s">
        <v>16</v>
      </c>
      <c r="B25" s="167" t="s">
        <v>110</v>
      </c>
      <c r="C25" s="81"/>
      <c r="D25" s="69"/>
      <c r="E25" s="69"/>
      <c r="F25" s="82"/>
      <c r="G25" s="69"/>
      <c r="H25" s="69"/>
      <c r="I25" s="81"/>
      <c r="J25" s="69"/>
      <c r="K25" s="69"/>
      <c r="L25" s="81"/>
      <c r="M25" s="69"/>
      <c r="N25" s="69"/>
      <c r="O25" s="81"/>
      <c r="P25" s="69"/>
      <c r="Q25" s="69"/>
      <c r="R25" s="81"/>
      <c r="S25" s="69"/>
      <c r="T25" s="69"/>
      <c r="U25" s="81"/>
    </row>
    <row r="26" spans="1:21" ht="15.75" customHeight="1">
      <c r="A26" s="104" t="s">
        <v>18</v>
      </c>
      <c r="B26" s="167" t="s">
        <v>111</v>
      </c>
      <c r="C26" s="76"/>
      <c r="D26" s="69"/>
      <c r="E26" s="69"/>
      <c r="F26" s="77"/>
      <c r="G26" s="69"/>
      <c r="H26" s="69"/>
      <c r="I26" s="76"/>
      <c r="J26" s="69"/>
      <c r="K26" s="69"/>
      <c r="L26" s="76"/>
      <c r="M26" s="69"/>
      <c r="N26" s="69"/>
      <c r="O26" s="76"/>
      <c r="P26" s="69"/>
      <c r="Q26" s="69"/>
      <c r="R26" s="76"/>
      <c r="S26" s="69"/>
      <c r="T26" s="69"/>
      <c r="U26" s="76"/>
    </row>
    <row r="27" spans="1:21" ht="15.75" customHeight="1">
      <c r="A27" s="104" t="s">
        <v>19</v>
      </c>
      <c r="B27" s="183" t="s">
        <v>112</v>
      </c>
      <c r="C27" s="76"/>
      <c r="D27" s="69"/>
      <c r="E27" s="69"/>
      <c r="F27" s="77"/>
      <c r="G27" s="69"/>
      <c r="H27" s="69"/>
      <c r="I27" s="76"/>
      <c r="J27" s="69"/>
      <c r="K27" s="69"/>
      <c r="L27" s="76"/>
      <c r="M27" s="69"/>
      <c r="N27" s="69"/>
      <c r="O27" s="76"/>
      <c r="P27" s="69"/>
      <c r="Q27" s="69"/>
      <c r="R27" s="76"/>
      <c r="S27" s="69"/>
      <c r="T27" s="69"/>
      <c r="U27" s="76"/>
    </row>
    <row r="28" spans="1:21">
      <c r="A28" s="108"/>
      <c r="B28" s="109"/>
      <c r="C28" s="76"/>
      <c r="D28" s="125"/>
      <c r="E28" s="125"/>
      <c r="F28" s="71"/>
      <c r="G28" s="125"/>
      <c r="H28" s="125"/>
      <c r="I28" s="70"/>
      <c r="J28" s="125"/>
      <c r="K28" s="125"/>
      <c r="L28" s="70"/>
      <c r="M28" s="125"/>
      <c r="N28" s="125"/>
      <c r="O28" s="70"/>
      <c r="P28" s="125"/>
      <c r="Q28" s="125"/>
      <c r="R28" s="76"/>
      <c r="S28" s="125"/>
      <c r="T28" s="125"/>
      <c r="U28" s="76"/>
    </row>
    <row r="29" spans="1:21">
      <c r="A29" s="184"/>
      <c r="B29" s="154" t="s">
        <v>113</v>
      </c>
      <c r="C29" s="76"/>
      <c r="D29" s="69">
        <f>SUM(D19:D26)</f>
        <v>0</v>
      </c>
      <c r="E29" s="69"/>
      <c r="F29" s="77"/>
      <c r="G29" s="69">
        <f>SUM(G19:G26)</f>
        <v>0</v>
      </c>
      <c r="H29" s="69"/>
      <c r="I29" s="76"/>
      <c r="J29" s="69">
        <f>SUM(J19:J26)</f>
        <v>0</v>
      </c>
      <c r="K29" s="69"/>
      <c r="L29" s="76"/>
      <c r="M29" s="69">
        <f>SUM(M19:M26)</f>
        <v>0</v>
      </c>
      <c r="N29" s="69"/>
      <c r="O29" s="76"/>
      <c r="P29" s="69">
        <f>SUM(P19:P26)</f>
        <v>0</v>
      </c>
      <c r="Q29" s="69"/>
      <c r="R29" s="76"/>
      <c r="S29" s="69">
        <f>SUM(S19:S26)</f>
        <v>0</v>
      </c>
      <c r="T29" s="69"/>
      <c r="U29" s="76"/>
    </row>
    <row r="30" spans="1:21">
      <c r="A30" s="104"/>
      <c r="B30" s="93"/>
      <c r="C30" s="76"/>
      <c r="D30" s="69"/>
      <c r="E30" s="69"/>
      <c r="F30" s="77"/>
      <c r="G30" s="69"/>
      <c r="H30" s="69"/>
      <c r="I30" s="76"/>
      <c r="J30" s="69"/>
      <c r="K30" s="69"/>
      <c r="L30" s="76"/>
      <c r="M30" s="69"/>
      <c r="N30" s="69"/>
      <c r="O30" s="76"/>
      <c r="P30" s="69"/>
      <c r="Q30" s="69"/>
      <c r="R30" s="76"/>
      <c r="S30" s="69"/>
      <c r="T30" s="69"/>
      <c r="U30" s="76"/>
    </row>
    <row r="31" spans="1:21" ht="18">
      <c r="A31" s="104"/>
      <c r="B31" s="162" t="s">
        <v>114</v>
      </c>
      <c r="C31" s="76"/>
      <c r="D31" s="159">
        <f>(D29+G29+J29+M29+P29)/5</f>
        <v>0</v>
      </c>
      <c r="E31" s="69"/>
      <c r="F31" s="77"/>
      <c r="G31" s="69"/>
      <c r="H31" s="69"/>
      <c r="I31" s="76"/>
      <c r="J31" s="69"/>
      <c r="K31" s="69"/>
      <c r="L31" s="76"/>
      <c r="M31" s="69"/>
      <c r="N31" s="69"/>
      <c r="O31" s="76"/>
      <c r="P31" s="69"/>
      <c r="Q31" s="69"/>
      <c r="R31" s="76"/>
      <c r="S31" s="69"/>
      <c r="T31" s="69"/>
      <c r="U31" s="76"/>
    </row>
    <row r="32" spans="1:21">
      <c r="A32" s="104"/>
      <c r="B32" s="93"/>
      <c r="C32" s="76"/>
      <c r="D32" s="69"/>
      <c r="E32" s="69"/>
      <c r="F32" s="77"/>
      <c r="G32" s="69"/>
      <c r="H32" s="69"/>
      <c r="I32" s="76"/>
      <c r="J32" s="69"/>
      <c r="K32" s="69"/>
      <c r="L32" s="76"/>
      <c r="M32" s="69"/>
      <c r="N32" s="69"/>
      <c r="O32" s="76"/>
      <c r="P32" s="69"/>
      <c r="Q32" s="69"/>
      <c r="R32" s="76"/>
      <c r="S32" s="69"/>
      <c r="T32" s="69"/>
      <c r="U32" s="76"/>
    </row>
    <row r="33" spans="1:21">
      <c r="A33" s="104"/>
      <c r="B33" s="93"/>
      <c r="C33" s="76"/>
      <c r="D33" s="69"/>
      <c r="E33" s="69"/>
      <c r="F33" s="77"/>
      <c r="G33" s="69"/>
      <c r="H33" s="69"/>
      <c r="I33" s="76"/>
      <c r="J33" s="69"/>
      <c r="K33" s="69"/>
      <c r="L33" s="76"/>
      <c r="M33" s="69"/>
      <c r="N33" s="69"/>
      <c r="O33" s="76"/>
      <c r="P33" s="69"/>
      <c r="Q33" s="69"/>
      <c r="R33" s="76"/>
      <c r="S33" s="69"/>
      <c r="T33" s="69"/>
      <c r="U33" s="76"/>
    </row>
    <row r="34" spans="1:21">
      <c r="A34" s="104"/>
      <c r="B34" s="28"/>
      <c r="C34" s="76"/>
      <c r="D34" s="69"/>
      <c r="E34" s="69"/>
      <c r="F34" s="77"/>
      <c r="G34" s="69"/>
      <c r="H34" s="69"/>
      <c r="I34" s="76"/>
      <c r="J34" s="69"/>
      <c r="K34" s="69"/>
      <c r="L34" s="76"/>
      <c r="M34" s="69"/>
      <c r="N34" s="69"/>
      <c r="O34" s="76"/>
      <c r="P34" s="69"/>
      <c r="Q34" s="69"/>
      <c r="R34" s="76"/>
      <c r="S34" s="69"/>
      <c r="T34" s="69"/>
      <c r="U34" s="76"/>
    </row>
    <row r="35" spans="1:21">
      <c r="A35" s="104"/>
      <c r="B35" s="54" t="s">
        <v>105</v>
      </c>
      <c r="C35" s="76"/>
      <c r="D35" s="69"/>
      <c r="E35" s="69"/>
      <c r="F35" s="77"/>
      <c r="G35" s="69"/>
      <c r="H35" s="69"/>
      <c r="I35" s="76"/>
      <c r="J35" s="69"/>
      <c r="K35" s="69"/>
      <c r="L35" s="76"/>
      <c r="M35" s="69"/>
      <c r="N35" s="69"/>
      <c r="O35" s="76"/>
      <c r="P35" s="69"/>
      <c r="Q35" s="69"/>
      <c r="R35" s="76"/>
      <c r="S35" s="69"/>
      <c r="T35" s="69"/>
      <c r="U35" s="76"/>
    </row>
    <row r="36" spans="1:21">
      <c r="A36" s="104" t="s">
        <v>105</v>
      </c>
      <c r="C36" s="83"/>
      <c r="D36" s="83"/>
      <c r="F36" s="83"/>
      <c r="G36" s="83"/>
      <c r="I36" s="83"/>
      <c r="J36" s="83"/>
      <c r="L36" s="83"/>
      <c r="M36" s="83"/>
      <c r="O36" s="83"/>
      <c r="P36" s="83"/>
      <c r="R36" s="83"/>
      <c r="S36" s="83"/>
      <c r="T36" s="46"/>
      <c r="U36" s="83"/>
    </row>
    <row r="37" spans="1:21">
      <c r="S37" s="46"/>
      <c r="T37" s="46"/>
      <c r="U37" s="46"/>
    </row>
    <row r="38" spans="1:21">
      <c r="S38" s="46"/>
      <c r="T38" s="46"/>
      <c r="U38" s="46"/>
    </row>
    <row r="39" spans="1:21">
      <c r="S39" s="46"/>
      <c r="T39" s="46"/>
      <c r="U39" s="46"/>
    </row>
    <row r="40" spans="1:21">
      <c r="S40" s="46"/>
      <c r="T40" s="46"/>
      <c r="U40" s="46"/>
    </row>
    <row r="41" spans="1:21">
      <c r="S41" s="46"/>
      <c r="T41" s="46"/>
      <c r="U41" s="46"/>
    </row>
    <row r="42" spans="1:21">
      <c r="S42" s="46"/>
      <c r="T42" s="46"/>
      <c r="U42" s="46"/>
    </row>
    <row r="43" spans="1:21">
      <c r="S43" s="46"/>
      <c r="T43" s="46"/>
      <c r="U43" s="46"/>
    </row>
    <row r="44" spans="1:21">
      <c r="S44" s="46"/>
      <c r="T44" s="46"/>
      <c r="U44" s="46"/>
    </row>
    <row r="45" spans="1:21">
      <c r="S45" s="46"/>
      <c r="T45" s="46"/>
      <c r="U45" s="46"/>
    </row>
    <row r="46" spans="1:21">
      <c r="S46" s="46"/>
      <c r="T46" s="46"/>
      <c r="U46" s="46"/>
    </row>
    <row r="47" spans="1:21">
      <c r="S47" s="46"/>
      <c r="T47" s="46"/>
      <c r="U47" s="46"/>
    </row>
    <row r="48" spans="1:21">
      <c r="S48" s="46"/>
      <c r="T48" s="46"/>
      <c r="U48" s="46"/>
    </row>
    <row r="49" spans="3:21">
      <c r="C49" s="55"/>
      <c r="D49" s="55"/>
      <c r="F49" s="55"/>
      <c r="G49" s="55"/>
      <c r="I49" s="55"/>
      <c r="J49" s="55"/>
      <c r="L49" s="55"/>
      <c r="M49" s="55"/>
      <c r="O49" s="55"/>
      <c r="P49" s="55"/>
      <c r="R49" s="55"/>
      <c r="S49" s="55"/>
      <c r="T49" s="46"/>
      <c r="U49" s="55"/>
    </row>
    <row r="50" spans="3:21">
      <c r="C50" s="55"/>
      <c r="D50" s="55"/>
      <c r="F50" s="55"/>
      <c r="G50" s="55"/>
      <c r="I50" s="55"/>
      <c r="J50" s="55"/>
      <c r="L50" s="55"/>
      <c r="M50" s="55"/>
      <c r="O50" s="55"/>
      <c r="P50" s="55"/>
      <c r="R50" s="55"/>
      <c r="S50" s="55"/>
      <c r="T50" s="46"/>
      <c r="U50" s="55"/>
    </row>
    <row r="51" spans="3:21">
      <c r="S51" s="46"/>
      <c r="T51" s="46"/>
      <c r="U51" s="46"/>
    </row>
    <row r="52" spans="3:21">
      <c r="S52" s="46"/>
      <c r="T52" s="46"/>
      <c r="U52" s="46"/>
    </row>
  </sheetData>
  <mergeCells count="13">
    <mergeCell ref="S5:T5"/>
    <mergeCell ref="S16:T16"/>
    <mergeCell ref="A16:B17"/>
    <mergeCell ref="P16:Q16"/>
    <mergeCell ref="D5:E5"/>
    <mergeCell ref="G5:H5"/>
    <mergeCell ref="J5:K5"/>
    <mergeCell ref="M5:N5"/>
    <mergeCell ref="P5:Q5"/>
    <mergeCell ref="D16:E16"/>
    <mergeCell ref="G16:H16"/>
    <mergeCell ref="J16:K16"/>
    <mergeCell ref="M16:N16"/>
  </mergeCells>
  <pageMargins left="0.7" right="0.7" top="0.75" bottom="0.75" header="0.3" footer="0.3"/>
  <pageSetup paperSize="9"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1D27D-A031-47FD-BE7B-D91377FB396C}">
  <sheetPr>
    <tabColor theme="4"/>
    <pageSetUpPr fitToPage="1"/>
  </sheetPr>
  <dimension ref="A1:F54"/>
  <sheetViews>
    <sheetView workbookViewId="0">
      <selection activeCell="E47" sqref="E47"/>
    </sheetView>
  </sheetViews>
  <sheetFormatPr defaultColWidth="9.109375" defaultRowHeight="14.4"/>
  <cols>
    <col min="1" max="1" width="6.5546875" style="44" customWidth="1"/>
    <col min="2" max="2" width="95.109375" style="37" customWidth="1"/>
    <col min="3" max="3" width="9.109375" style="96" customWidth="1"/>
    <col min="4" max="4" width="24.6640625" style="37" customWidth="1"/>
    <col min="5" max="5" width="41.33203125" style="37" customWidth="1"/>
    <col min="6" max="6" width="35.33203125" style="37" customWidth="1"/>
    <col min="7" max="16384" width="9.109375" style="37"/>
  </cols>
  <sheetData>
    <row r="1" spans="1:6" ht="102" customHeight="1" thickBot="1">
      <c r="A1" s="36"/>
      <c r="B1" s="27" t="s">
        <v>115</v>
      </c>
      <c r="C1" s="140"/>
      <c r="D1" s="171"/>
      <c r="E1" s="171"/>
      <c r="F1" s="171"/>
    </row>
    <row r="2" spans="1:6" ht="15" thickBot="1">
      <c r="A2" s="38"/>
      <c r="B2" s="9"/>
      <c r="C2" s="256"/>
      <c r="D2" s="312" t="s">
        <v>243</v>
      </c>
      <c r="E2" s="304" t="s">
        <v>244</v>
      </c>
      <c r="F2" s="171"/>
    </row>
    <row r="3" spans="1:6">
      <c r="A3" s="13"/>
      <c r="B3" s="13" t="s">
        <v>1</v>
      </c>
      <c r="C3" s="257"/>
      <c r="D3" s="316"/>
      <c r="E3" s="322"/>
      <c r="F3" s="171"/>
    </row>
    <row r="4" spans="1:6" ht="17.25" customHeight="1">
      <c r="A4" s="39" t="s">
        <v>2</v>
      </c>
      <c r="B4" s="7" t="s">
        <v>3</v>
      </c>
      <c r="C4" s="33" t="s">
        <v>4</v>
      </c>
      <c r="D4" s="309"/>
      <c r="E4" s="305"/>
      <c r="F4" s="171"/>
    </row>
    <row r="5" spans="1:6" ht="164.7" customHeight="1">
      <c r="A5" s="39" t="s">
        <v>5</v>
      </c>
      <c r="B5" s="164" t="s">
        <v>116</v>
      </c>
      <c r="C5" s="33" t="s">
        <v>4</v>
      </c>
      <c r="D5" s="309"/>
      <c r="E5" s="305"/>
      <c r="F5" s="171"/>
    </row>
    <row r="6" spans="1:6" s="165" customFormat="1">
      <c r="A6" s="39" t="s">
        <v>7</v>
      </c>
      <c r="B6" s="164" t="s">
        <v>117</v>
      </c>
      <c r="C6" s="263" t="s">
        <v>4</v>
      </c>
      <c r="D6" s="269"/>
      <c r="E6" s="266"/>
    </row>
    <row r="7" spans="1:6" ht="15" thickBot="1">
      <c r="A7" s="39" t="s">
        <v>118</v>
      </c>
      <c r="B7" s="7" t="s">
        <v>8</v>
      </c>
      <c r="C7" s="33" t="s">
        <v>4</v>
      </c>
      <c r="D7" s="318"/>
      <c r="E7" s="324"/>
      <c r="F7" s="171"/>
    </row>
    <row r="8" spans="1:6">
      <c r="A8" s="38"/>
      <c r="B8" s="9"/>
      <c r="C8" s="256"/>
      <c r="D8" s="314"/>
      <c r="E8" s="315"/>
      <c r="F8" s="171"/>
    </row>
    <row r="9" spans="1:6" ht="15" thickBot="1">
      <c r="A9" s="13">
        <v>2</v>
      </c>
      <c r="B9" s="13" t="s">
        <v>9</v>
      </c>
      <c r="C9" s="257"/>
      <c r="D9" s="310"/>
      <c r="E9" s="311"/>
      <c r="F9" s="171"/>
    </row>
    <row r="10" spans="1:6" ht="57.6">
      <c r="A10" s="39" t="s">
        <v>10</v>
      </c>
      <c r="B10" s="192" t="s">
        <v>119</v>
      </c>
      <c r="C10" s="33" t="s">
        <v>4</v>
      </c>
      <c r="D10" s="316"/>
      <c r="E10" s="325"/>
      <c r="F10" s="171"/>
    </row>
    <row r="11" spans="1:6">
      <c r="A11" s="39" t="s">
        <v>14</v>
      </c>
      <c r="B11" s="172" t="s">
        <v>120</v>
      </c>
      <c r="C11" s="33" t="s">
        <v>4</v>
      </c>
      <c r="D11" s="309"/>
      <c r="E11" s="305"/>
      <c r="F11" s="171"/>
    </row>
    <row r="12" spans="1:6" ht="28.8">
      <c r="A12" s="39" t="s">
        <v>16</v>
      </c>
      <c r="B12" s="172" t="s">
        <v>121</v>
      </c>
      <c r="C12" s="33" t="s">
        <v>4</v>
      </c>
      <c r="D12" s="309"/>
      <c r="E12" s="305"/>
      <c r="F12" s="171"/>
    </row>
    <row r="13" spans="1:6">
      <c r="A13" s="39" t="s">
        <v>18</v>
      </c>
      <c r="B13" s="172" t="s">
        <v>122</v>
      </c>
      <c r="C13" s="33" t="s">
        <v>4</v>
      </c>
      <c r="D13" s="309"/>
      <c r="E13" s="305"/>
      <c r="F13" s="171"/>
    </row>
    <row r="14" spans="1:6">
      <c r="A14" s="39" t="s">
        <v>19</v>
      </c>
      <c r="B14" s="8" t="s">
        <v>123</v>
      </c>
      <c r="C14" s="33" t="s">
        <v>4</v>
      </c>
      <c r="D14" s="309"/>
      <c r="E14" s="305"/>
      <c r="F14" s="171"/>
    </row>
    <row r="15" spans="1:6" ht="15" thickBot="1">
      <c r="A15" s="39" t="s">
        <v>21</v>
      </c>
      <c r="B15" s="8" t="s">
        <v>124</v>
      </c>
      <c r="C15" s="33" t="s">
        <v>4</v>
      </c>
      <c r="D15" s="318"/>
      <c r="E15" s="324"/>
      <c r="F15" s="171"/>
    </row>
    <row r="16" spans="1:6">
      <c r="A16" s="38"/>
      <c r="B16" s="9"/>
      <c r="C16" s="259"/>
      <c r="D16" s="314"/>
      <c r="E16" s="315"/>
      <c r="F16" s="171"/>
    </row>
    <row r="17" spans="1:6" ht="15" thickBot="1">
      <c r="A17" s="16">
        <v>3</v>
      </c>
      <c r="B17" s="16" t="s">
        <v>125</v>
      </c>
      <c r="C17" s="43"/>
      <c r="D17" s="310"/>
      <c r="E17" s="311"/>
      <c r="F17" s="171"/>
    </row>
    <row r="18" spans="1:6">
      <c r="A18" s="39" t="s">
        <v>35</v>
      </c>
      <c r="B18" s="28" t="s">
        <v>126</v>
      </c>
      <c r="C18" s="33" t="s">
        <v>4</v>
      </c>
      <c r="D18" s="316"/>
      <c r="E18" s="322"/>
      <c r="F18" s="171"/>
    </row>
    <row r="19" spans="1:6">
      <c r="A19" s="39" t="s">
        <v>37</v>
      </c>
      <c r="B19" s="28" t="s">
        <v>127</v>
      </c>
      <c r="C19" s="33" t="s">
        <v>4</v>
      </c>
      <c r="D19" s="309"/>
      <c r="E19" s="305"/>
      <c r="F19" s="171"/>
    </row>
    <row r="20" spans="1:6">
      <c r="A20" s="39" t="s">
        <v>39</v>
      </c>
      <c r="B20" s="28" t="s">
        <v>128</v>
      </c>
      <c r="C20" s="33" t="s">
        <v>4</v>
      </c>
      <c r="D20" s="309"/>
      <c r="E20" s="305"/>
      <c r="F20" s="171"/>
    </row>
    <row r="21" spans="1:6" ht="28.8">
      <c r="A21" s="39" t="s">
        <v>41</v>
      </c>
      <c r="B21" s="8" t="s">
        <v>129</v>
      </c>
      <c r="C21" s="295" t="s">
        <v>4</v>
      </c>
      <c r="D21" s="309"/>
      <c r="E21" s="306"/>
      <c r="F21" s="171"/>
    </row>
    <row r="22" spans="1:6">
      <c r="A22" s="39" t="s">
        <v>43</v>
      </c>
      <c r="B22" s="28" t="s">
        <v>130</v>
      </c>
      <c r="C22" s="295" t="s">
        <v>4</v>
      </c>
      <c r="D22" s="309"/>
      <c r="E22" s="305"/>
      <c r="F22" s="171"/>
    </row>
    <row r="23" spans="1:6">
      <c r="A23" s="39" t="s">
        <v>45</v>
      </c>
      <c r="B23" s="28" t="s">
        <v>131</v>
      </c>
      <c r="C23" s="295" t="s">
        <v>4</v>
      </c>
      <c r="D23" s="309"/>
      <c r="E23" s="305"/>
      <c r="F23" s="171"/>
    </row>
    <row r="24" spans="1:6" ht="17.25" customHeight="1">
      <c r="A24" s="39" t="s">
        <v>47</v>
      </c>
      <c r="B24" s="28" t="s">
        <v>132</v>
      </c>
      <c r="C24" s="295" t="s">
        <v>4</v>
      </c>
      <c r="D24" s="309"/>
      <c r="E24" s="305"/>
      <c r="F24" s="171"/>
    </row>
    <row r="25" spans="1:6">
      <c r="A25" s="39" t="s">
        <v>49</v>
      </c>
      <c r="B25" s="28" t="s">
        <v>133</v>
      </c>
      <c r="C25" s="295" t="s">
        <v>4</v>
      </c>
      <c r="D25" s="309"/>
      <c r="E25" s="305"/>
      <c r="F25" s="171"/>
    </row>
    <row r="26" spans="1:6">
      <c r="A26" s="39" t="s">
        <v>51</v>
      </c>
      <c r="B26" s="28" t="s">
        <v>134</v>
      </c>
      <c r="C26" s="295" t="s">
        <v>4</v>
      </c>
      <c r="D26" s="309"/>
      <c r="E26" s="305"/>
      <c r="F26" s="171"/>
    </row>
    <row r="27" spans="1:6" ht="28.8">
      <c r="A27" s="39" t="s">
        <v>135</v>
      </c>
      <c r="B27" s="28" t="s">
        <v>136</v>
      </c>
      <c r="C27" s="295" t="s">
        <v>4</v>
      </c>
      <c r="D27" s="309"/>
      <c r="E27" s="305"/>
      <c r="F27" s="171"/>
    </row>
    <row r="28" spans="1:6" ht="28.8">
      <c r="A28" s="39" t="s">
        <v>137</v>
      </c>
      <c r="B28" s="28" t="s">
        <v>138</v>
      </c>
      <c r="C28" s="295" t="s">
        <v>4</v>
      </c>
      <c r="D28" s="309"/>
      <c r="E28" s="305"/>
      <c r="F28" s="171"/>
    </row>
    <row r="29" spans="1:6" ht="30.75" customHeight="1" thickBot="1">
      <c r="A29" s="39" t="s">
        <v>139</v>
      </c>
      <c r="B29" s="176" t="s">
        <v>140</v>
      </c>
      <c r="C29" s="296" t="s">
        <v>4</v>
      </c>
      <c r="D29" s="318"/>
      <c r="E29" s="324"/>
      <c r="F29" s="171"/>
    </row>
    <row r="30" spans="1:6">
      <c r="A30" s="39" t="s">
        <v>141</v>
      </c>
      <c r="B30" s="147" t="s">
        <v>142</v>
      </c>
      <c r="C30" s="263" t="s">
        <v>4</v>
      </c>
      <c r="D30" s="316"/>
      <c r="E30" s="322"/>
      <c r="F30" s="171"/>
    </row>
    <row r="31" spans="1:6">
      <c r="A31" s="39" t="s">
        <v>143</v>
      </c>
      <c r="B31" s="147" t="s">
        <v>144</v>
      </c>
      <c r="C31" s="263" t="s">
        <v>4</v>
      </c>
      <c r="D31" s="309"/>
      <c r="E31" s="305"/>
      <c r="F31" s="171"/>
    </row>
    <row r="32" spans="1:6" s="171" customFormat="1">
      <c r="A32" s="203" t="s">
        <v>145</v>
      </c>
      <c r="B32" s="204" t="s">
        <v>146</v>
      </c>
      <c r="C32" s="297" t="s">
        <v>4</v>
      </c>
      <c r="D32" s="309"/>
      <c r="E32" s="307"/>
    </row>
    <row r="33" spans="1:6" s="171" customFormat="1">
      <c r="A33" s="203" t="s">
        <v>147</v>
      </c>
      <c r="B33" s="204" t="s">
        <v>148</v>
      </c>
      <c r="C33" s="297" t="s">
        <v>4</v>
      </c>
      <c r="D33" s="309"/>
      <c r="E33" s="307"/>
    </row>
    <row r="34" spans="1:6" s="171" customFormat="1" ht="15" thickBot="1">
      <c r="A34" s="203" t="s">
        <v>149</v>
      </c>
      <c r="B34" s="205" t="s">
        <v>238</v>
      </c>
      <c r="C34" s="297" t="s">
        <v>4</v>
      </c>
      <c r="D34" s="318"/>
      <c r="E34" s="323"/>
    </row>
    <row r="35" spans="1:6">
      <c r="A35" s="40"/>
      <c r="B35" s="151"/>
      <c r="C35" s="298"/>
      <c r="D35" s="314"/>
      <c r="E35" s="315"/>
      <c r="F35" s="171"/>
    </row>
    <row r="36" spans="1:6" ht="15" thickBot="1">
      <c r="A36" s="13">
        <v>4</v>
      </c>
      <c r="B36" s="152" t="s">
        <v>53</v>
      </c>
      <c r="C36" s="299"/>
      <c r="D36" s="310"/>
      <c r="E36" s="311"/>
      <c r="F36" s="171"/>
    </row>
    <row r="37" spans="1:6" ht="15" thickBot="1">
      <c r="A37" s="39" t="s">
        <v>54</v>
      </c>
      <c r="B37" s="25" t="s">
        <v>150</v>
      </c>
      <c r="C37" s="263" t="s">
        <v>4</v>
      </c>
      <c r="D37" s="320"/>
      <c r="E37" s="321"/>
      <c r="F37" s="171"/>
    </row>
    <row r="38" spans="1:6" ht="15" thickBot="1">
      <c r="A38" s="39" t="s">
        <v>56</v>
      </c>
      <c r="B38" s="25" t="s">
        <v>151</v>
      </c>
      <c r="C38" s="263" t="s">
        <v>4</v>
      </c>
      <c r="D38" s="320"/>
      <c r="E38" s="320"/>
      <c r="F38" s="171"/>
    </row>
    <row r="39" spans="1:6" s="171" customFormat="1" ht="21.75" customHeight="1">
      <c r="A39" s="186" t="s">
        <v>58</v>
      </c>
      <c r="B39" s="25" t="s">
        <v>239</v>
      </c>
      <c r="C39" s="300" t="s">
        <v>4</v>
      </c>
      <c r="D39" s="316"/>
      <c r="E39" s="317"/>
    </row>
    <row r="40" spans="1:6" ht="79.5" customHeight="1">
      <c r="A40" s="39" t="s">
        <v>60</v>
      </c>
      <c r="B40" s="174" t="s">
        <v>61</v>
      </c>
      <c r="C40" s="263" t="s">
        <v>4</v>
      </c>
      <c r="D40" s="309"/>
      <c r="E40" s="308"/>
      <c r="F40" s="171"/>
    </row>
    <row r="41" spans="1:6" ht="48.75" customHeight="1" thickBot="1">
      <c r="A41" s="39" t="s">
        <v>62</v>
      </c>
      <c r="B41" s="169" t="s">
        <v>152</v>
      </c>
      <c r="C41" s="263" t="s">
        <v>4</v>
      </c>
      <c r="D41" s="318"/>
      <c r="E41" s="319"/>
      <c r="F41" s="171"/>
    </row>
    <row r="42" spans="1:6" s="42" customFormat="1">
      <c r="A42" s="17"/>
      <c r="B42" s="148" t="s">
        <v>68</v>
      </c>
      <c r="C42" s="301" t="s">
        <v>4</v>
      </c>
      <c r="D42" s="287"/>
      <c r="E42" s="288"/>
      <c r="F42" s="168"/>
    </row>
    <row r="43" spans="1:6" s="42" customFormat="1" ht="15" thickBot="1">
      <c r="A43" s="19">
        <v>5</v>
      </c>
      <c r="B43" s="153" t="s">
        <v>69</v>
      </c>
      <c r="C43" s="302"/>
      <c r="D43" s="289"/>
      <c r="E43" s="290"/>
      <c r="F43" s="168"/>
    </row>
    <row r="44" spans="1:6" s="42" customFormat="1" ht="17.25" customHeight="1" thickBot="1">
      <c r="A44" s="2" t="s">
        <v>70</v>
      </c>
      <c r="B44" s="144" t="s">
        <v>153</v>
      </c>
      <c r="C44" s="263" t="s">
        <v>4</v>
      </c>
      <c r="D44" s="291"/>
      <c r="E44" s="291"/>
      <c r="F44" s="168"/>
    </row>
    <row r="45" spans="1:6" s="42" customFormat="1">
      <c r="A45" s="17"/>
      <c r="B45" s="148" t="s">
        <v>68</v>
      </c>
      <c r="C45" s="301" t="s">
        <v>4</v>
      </c>
      <c r="D45" s="287"/>
      <c r="E45" s="288"/>
      <c r="F45" s="168"/>
    </row>
    <row r="46" spans="1:6" s="42" customFormat="1" ht="15" thickBot="1">
      <c r="A46" s="21">
        <v>6</v>
      </c>
      <c r="B46" s="149" t="s">
        <v>154</v>
      </c>
      <c r="C46" s="303"/>
      <c r="D46" s="289"/>
      <c r="E46" s="290"/>
      <c r="F46" s="168"/>
    </row>
    <row r="47" spans="1:6" s="42" customFormat="1">
      <c r="A47" s="2" t="s">
        <v>73</v>
      </c>
      <c r="B47" s="150" t="s">
        <v>74</v>
      </c>
      <c r="C47" s="263" t="s">
        <v>4</v>
      </c>
      <c r="D47" s="293"/>
      <c r="E47" s="294"/>
      <c r="F47" s="168"/>
    </row>
    <row r="48" spans="1:6" s="42" customFormat="1">
      <c r="A48" s="2" t="s">
        <v>75</v>
      </c>
      <c r="B48" s="168" t="s">
        <v>76</v>
      </c>
      <c r="C48" s="263" t="s">
        <v>4</v>
      </c>
      <c r="D48" s="270"/>
      <c r="E48" s="267"/>
      <c r="F48" s="168"/>
    </row>
    <row r="49" spans="1:6" s="42" customFormat="1" ht="15" thickBot="1">
      <c r="A49" s="2" t="s">
        <v>77</v>
      </c>
      <c r="B49" s="144" t="s">
        <v>155</v>
      </c>
      <c r="C49" s="263" t="s">
        <v>4</v>
      </c>
      <c r="D49" s="272"/>
      <c r="E49" s="268"/>
      <c r="F49" s="168"/>
    </row>
    <row r="50" spans="1:6" s="42" customFormat="1" ht="15" thickBot="1">
      <c r="A50" s="17"/>
      <c r="B50" s="148" t="s">
        <v>68</v>
      </c>
      <c r="C50" s="301" t="s">
        <v>4</v>
      </c>
      <c r="D50" s="313"/>
      <c r="E50" s="265"/>
      <c r="F50" s="168"/>
    </row>
    <row r="51" spans="1:6">
      <c r="B51" s="171"/>
      <c r="C51" s="177"/>
      <c r="D51" s="171"/>
      <c r="E51" s="171"/>
      <c r="F51" s="171"/>
    </row>
    <row r="52" spans="1:6">
      <c r="B52" s="171"/>
      <c r="C52" s="177"/>
      <c r="D52" s="171"/>
      <c r="E52" s="171"/>
      <c r="F52" s="171"/>
    </row>
    <row r="53" spans="1:6">
      <c r="B53" s="171"/>
      <c r="C53" s="177"/>
      <c r="D53" s="171"/>
      <c r="E53" s="171"/>
      <c r="F53" s="171"/>
    </row>
    <row r="54" spans="1:6">
      <c r="B54" s="171"/>
      <c r="C54" s="177"/>
      <c r="D54" s="171"/>
      <c r="E54" s="171"/>
      <c r="F54" s="171"/>
    </row>
  </sheetData>
  <phoneticPr fontId="53" type="noConversion"/>
  <pageMargins left="0.7" right="0.7" top="0.75" bottom="0.75" header="0.3" footer="0.3"/>
  <pageSetup paperSize="9" fitToHeight="0" orientation="portrait"/>
  <customProperties>
    <customPr name="_pios_id" r:id="rId1"/>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24274DB9-3698-474B-BAE4-2BBF04FA975A}">
          <x14:formula1>
            <xm:f>'Ja nee'!$A$1:$A$2</xm:f>
          </x14:formula1>
          <xm:sqref>D4:D7 D10:D15 D18:D34 D37:D41 D44 D47:D49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1E5E2-C3F2-47BC-B18E-5F72C6AE759C}">
  <sheetPr>
    <tabColor theme="4"/>
  </sheetPr>
  <dimension ref="A1:U46"/>
  <sheetViews>
    <sheetView workbookViewId="0">
      <selection activeCell="J3" sqref="J3"/>
    </sheetView>
  </sheetViews>
  <sheetFormatPr defaultColWidth="9.109375" defaultRowHeight="15" customHeight="1"/>
  <cols>
    <col min="1" max="1" width="5.88671875" style="47" customWidth="1"/>
    <col min="2" max="2" width="74.109375" style="49" customWidth="1"/>
    <col min="3" max="3" width="2.109375" style="46" customWidth="1"/>
    <col min="4" max="4" width="10.5546875" style="46" customWidth="1"/>
    <col min="5" max="5" width="29.88671875" style="46" customWidth="1"/>
    <col min="6" max="6" width="0.88671875" style="46" customWidth="1"/>
    <col min="7" max="7" width="10.5546875" style="46" customWidth="1"/>
    <col min="8" max="8" width="29.88671875" style="46" customWidth="1"/>
    <col min="9" max="9" width="0.88671875" style="46" customWidth="1"/>
    <col min="10" max="10" width="12.6640625" style="49" customWidth="1"/>
    <col min="11" max="11" width="30.5546875" style="49" customWidth="1"/>
    <col min="12" max="12" width="0.88671875" style="49" customWidth="1"/>
    <col min="13" max="13" width="10" style="49" customWidth="1"/>
    <col min="14" max="14" width="31.33203125" style="49" customWidth="1"/>
    <col min="15" max="15" width="1" style="49" customWidth="1"/>
    <col min="16" max="16" width="10.33203125" style="49" customWidth="1"/>
    <col min="17" max="17" width="35.33203125" style="49" customWidth="1"/>
    <col min="18" max="18" width="0.88671875" style="49" customWidth="1"/>
    <col min="19" max="19" width="9.109375" style="49"/>
    <col min="20" max="20" width="31.5546875" style="49" customWidth="1"/>
    <col min="21" max="16384" width="9.109375" style="49"/>
  </cols>
  <sheetData>
    <row r="1" spans="1:21" ht="15" customHeight="1">
      <c r="J1" s="46"/>
      <c r="K1" s="46"/>
      <c r="L1" s="46"/>
      <c r="M1" s="46"/>
      <c r="N1" s="46"/>
      <c r="O1" s="46"/>
      <c r="P1" s="46"/>
      <c r="Q1" s="46"/>
      <c r="R1" s="46"/>
      <c r="S1" s="46"/>
      <c r="T1" s="46"/>
    </row>
    <row r="2" spans="1:21" ht="25.8">
      <c r="B2" s="45" t="s">
        <v>156</v>
      </c>
      <c r="J2" s="46"/>
      <c r="K2" s="46"/>
      <c r="L2" s="46"/>
      <c r="M2" s="46"/>
      <c r="N2" s="46"/>
      <c r="O2" s="46"/>
      <c r="P2" s="46"/>
      <c r="Q2" s="46"/>
      <c r="R2" s="46"/>
      <c r="S2" s="46"/>
      <c r="T2" s="46"/>
    </row>
    <row r="3" spans="1:21" ht="18">
      <c r="B3" s="35" t="s">
        <v>80</v>
      </c>
      <c r="C3" s="47"/>
      <c r="D3" s="47"/>
      <c r="E3" s="50"/>
      <c r="F3" s="47"/>
      <c r="G3" s="47"/>
      <c r="H3" s="50"/>
      <c r="I3" s="47"/>
      <c r="J3" s="47"/>
      <c r="K3" s="50"/>
      <c r="L3" s="47"/>
      <c r="M3" s="47"/>
      <c r="N3" s="50"/>
      <c r="O3" s="50"/>
      <c r="P3" s="47"/>
      <c r="Q3" s="50"/>
      <c r="R3" s="47"/>
      <c r="S3" s="47"/>
      <c r="T3" s="50"/>
    </row>
    <row r="4" spans="1:21" ht="18">
      <c r="B4" s="208" t="s">
        <v>81</v>
      </c>
      <c r="C4" s="187"/>
      <c r="E4" s="207"/>
      <c r="F4" s="237"/>
      <c r="G4" s="237"/>
      <c r="H4" s="51"/>
      <c r="I4" s="187"/>
      <c r="J4" s="46"/>
      <c r="K4" s="193"/>
      <c r="L4" s="237"/>
      <c r="M4" s="237"/>
      <c r="N4" s="51"/>
      <c r="O4" s="51"/>
      <c r="P4" s="46"/>
      <c r="Q4" s="193"/>
      <c r="R4" s="237"/>
      <c r="S4" s="237"/>
      <c r="T4" s="51"/>
    </row>
    <row r="5" spans="1:21" s="52" customFormat="1" ht="14.4">
      <c r="A5" s="84"/>
      <c r="B5" s="85" t="s">
        <v>82</v>
      </c>
      <c r="C5" s="49"/>
      <c r="D5" s="116" t="s">
        <v>83</v>
      </c>
      <c r="E5" s="85" t="s">
        <v>84</v>
      </c>
      <c r="F5" s="46"/>
      <c r="G5" s="49"/>
      <c r="H5" s="48"/>
      <c r="I5" s="49"/>
      <c r="J5" s="194"/>
      <c r="K5" s="60"/>
      <c r="L5" s="46"/>
      <c r="M5" s="49"/>
      <c r="N5" s="48"/>
      <c r="O5" s="48"/>
      <c r="P5" s="194"/>
      <c r="Q5" s="60"/>
      <c r="R5" s="46"/>
      <c r="S5" s="49"/>
      <c r="T5" s="48"/>
      <c r="U5" s="49"/>
    </row>
    <row r="6" spans="1:21" s="52" customFormat="1" ht="14.4">
      <c r="A6" s="49" t="s">
        <v>85</v>
      </c>
      <c r="B6" s="60" t="s">
        <v>86</v>
      </c>
      <c r="C6" s="110"/>
      <c r="D6" s="48"/>
      <c r="E6" s="86"/>
      <c r="F6" s="49"/>
      <c r="G6" s="48"/>
      <c r="H6" s="86"/>
      <c r="I6" s="49"/>
      <c r="J6" s="48"/>
      <c r="K6" s="86"/>
      <c r="L6" s="49"/>
      <c r="M6" s="48"/>
      <c r="N6" s="86"/>
      <c r="O6" s="86"/>
      <c r="P6" s="48"/>
      <c r="Q6" s="86"/>
      <c r="R6" s="49"/>
      <c r="S6" s="48"/>
      <c r="T6" s="86"/>
      <c r="U6" s="49"/>
    </row>
    <row r="7" spans="1:21" s="52" customFormat="1" ht="14.4">
      <c r="A7" s="49"/>
      <c r="B7" s="49" t="s">
        <v>87</v>
      </c>
      <c r="C7" s="110"/>
      <c r="D7" s="48"/>
      <c r="E7" s="48"/>
      <c r="F7" s="49"/>
      <c r="G7" s="48"/>
      <c r="H7" s="48"/>
      <c r="I7" s="49"/>
      <c r="J7" s="48"/>
      <c r="K7" s="48"/>
      <c r="L7" s="49"/>
      <c r="M7" s="48"/>
      <c r="N7" s="48"/>
      <c r="O7" s="48"/>
      <c r="P7" s="48"/>
      <c r="Q7" s="48"/>
      <c r="R7" s="49"/>
      <c r="S7" s="48"/>
      <c r="T7" s="48"/>
      <c r="U7" s="49"/>
    </row>
    <row r="8" spans="1:21" s="52" customFormat="1" ht="14.4">
      <c r="A8" s="49"/>
      <c r="B8" s="49" t="s">
        <v>88</v>
      </c>
      <c r="C8" s="110"/>
      <c r="D8" s="86"/>
      <c r="E8" s="48"/>
      <c r="F8" s="60"/>
      <c r="G8" s="86"/>
      <c r="H8" s="48"/>
      <c r="I8" s="60"/>
      <c r="J8" s="86"/>
      <c r="K8" s="48"/>
      <c r="L8" s="60"/>
      <c r="M8" s="86"/>
      <c r="N8" s="48"/>
      <c r="O8" s="48"/>
      <c r="P8" s="86"/>
      <c r="Q8" s="48"/>
      <c r="R8" s="60"/>
      <c r="S8" s="86"/>
      <c r="T8" s="48"/>
      <c r="U8" s="49"/>
    </row>
    <row r="9" spans="1:21" s="52" customFormat="1" ht="14.4">
      <c r="A9" s="49"/>
      <c r="B9" s="49"/>
      <c r="C9" s="110"/>
      <c r="D9" s="86"/>
      <c r="E9" s="48"/>
      <c r="F9" s="60"/>
      <c r="G9" s="86"/>
      <c r="H9" s="48"/>
      <c r="I9" s="60"/>
      <c r="J9" s="86"/>
      <c r="K9" s="48"/>
      <c r="L9" s="60"/>
      <c r="M9" s="86"/>
      <c r="N9" s="48"/>
      <c r="O9" s="48"/>
      <c r="P9" s="86"/>
      <c r="Q9" s="48"/>
      <c r="R9" s="60"/>
      <c r="S9" s="86"/>
      <c r="T9" s="48"/>
      <c r="U9" s="49"/>
    </row>
    <row r="10" spans="1:21" s="52" customFormat="1" ht="14.4">
      <c r="A10" s="84"/>
      <c r="B10" s="85" t="s">
        <v>89</v>
      </c>
      <c r="C10" s="49"/>
      <c r="D10" s="117"/>
      <c r="E10" s="117"/>
      <c r="F10" s="117"/>
      <c r="G10" s="117"/>
      <c r="H10" s="117"/>
      <c r="I10" s="48"/>
      <c r="J10" s="110"/>
      <c r="K10" s="110"/>
      <c r="L10" s="110"/>
      <c r="M10" s="110"/>
      <c r="N10" s="110"/>
      <c r="O10" s="110"/>
      <c r="P10" s="110"/>
      <c r="Q10" s="110"/>
      <c r="R10" s="110"/>
      <c r="S10" s="110"/>
      <c r="T10" s="110"/>
      <c r="U10" s="49"/>
    </row>
    <row r="11" spans="1:21" s="52" customFormat="1" ht="14.4">
      <c r="A11" s="49"/>
      <c r="B11" s="60" t="s">
        <v>90</v>
      </c>
      <c r="C11" s="49"/>
      <c r="D11" s="123" t="s">
        <v>91</v>
      </c>
      <c r="E11" s="86"/>
      <c r="F11" s="48"/>
      <c r="G11" s="60"/>
      <c r="H11" s="86"/>
      <c r="I11" s="48"/>
      <c r="J11" s="123"/>
      <c r="K11" s="86"/>
      <c r="L11" s="48"/>
      <c r="M11" s="60"/>
      <c r="N11" s="86"/>
      <c r="O11" s="86"/>
      <c r="P11" s="123"/>
      <c r="Q11" s="86"/>
      <c r="R11" s="48"/>
      <c r="S11" s="60"/>
      <c r="T11" s="86"/>
      <c r="U11" s="49"/>
    </row>
    <row r="12" spans="1:21" s="52" customFormat="1" ht="14.4">
      <c r="A12" s="49"/>
      <c r="B12" s="60" t="s">
        <v>92</v>
      </c>
      <c r="C12" s="49"/>
      <c r="D12" s="110" t="s">
        <v>93</v>
      </c>
      <c r="E12" s="49"/>
      <c r="F12" s="61"/>
      <c r="G12" s="49"/>
      <c r="H12" s="49"/>
      <c r="I12" s="61"/>
      <c r="J12" s="110"/>
      <c r="K12" s="49"/>
      <c r="L12" s="61"/>
      <c r="M12" s="49"/>
      <c r="N12" s="49"/>
      <c r="O12" s="49"/>
      <c r="P12" s="110"/>
      <c r="Q12" s="49"/>
      <c r="R12" s="61"/>
      <c r="S12" s="49"/>
      <c r="T12" s="49"/>
      <c r="U12" s="49"/>
    </row>
    <row r="13" spans="1:21" ht="14.4">
      <c r="A13" s="49"/>
      <c r="B13" s="121" t="s">
        <v>94</v>
      </c>
      <c r="D13" s="123" t="s">
        <v>95</v>
      </c>
      <c r="E13" s="124"/>
      <c r="F13" s="62"/>
      <c r="G13" s="47"/>
      <c r="H13" s="47"/>
      <c r="I13" s="62"/>
      <c r="J13" s="123"/>
      <c r="K13" s="124"/>
      <c r="L13" s="62"/>
      <c r="M13" s="47"/>
      <c r="N13" s="47"/>
      <c r="O13" s="47"/>
      <c r="P13" s="123"/>
      <c r="Q13" s="124"/>
      <c r="R13" s="62"/>
      <c r="S13" s="47"/>
      <c r="T13" s="47"/>
    </row>
    <row r="14" spans="1:21" s="52" customFormat="1" ht="14.4">
      <c r="A14" s="49"/>
      <c r="B14" s="49"/>
      <c r="C14" s="48"/>
      <c r="D14" s="49"/>
      <c r="E14" s="49"/>
      <c r="F14" s="48"/>
      <c r="G14" s="49"/>
      <c r="H14" s="49"/>
      <c r="I14" s="48"/>
      <c r="J14" s="49"/>
      <c r="K14" s="49"/>
      <c r="L14" s="48"/>
      <c r="M14" s="49"/>
      <c r="N14" s="49"/>
      <c r="O14" s="49"/>
      <c r="P14" s="49"/>
      <c r="Q14" s="49"/>
      <c r="R14" s="48"/>
      <c r="S14" s="49"/>
      <c r="T14" s="49"/>
      <c r="U14" s="49"/>
    </row>
    <row r="15" spans="1:21" s="52" customFormat="1" ht="23.25" customHeight="1">
      <c r="A15" s="245" t="s">
        <v>96</v>
      </c>
      <c r="B15" s="246"/>
      <c r="C15" s="67"/>
      <c r="D15" s="249" t="s">
        <v>157</v>
      </c>
      <c r="E15" s="249"/>
      <c r="F15" s="115"/>
      <c r="G15" s="249" t="s">
        <v>158</v>
      </c>
      <c r="H15" s="249"/>
      <c r="I15" s="64"/>
      <c r="J15" s="249" t="s">
        <v>159</v>
      </c>
      <c r="K15" s="249"/>
      <c r="L15" s="115"/>
      <c r="M15" s="243" t="s">
        <v>160</v>
      </c>
      <c r="N15" s="243"/>
      <c r="O15" s="200"/>
      <c r="P15" s="244" t="s">
        <v>161</v>
      </c>
      <c r="Q15" s="244"/>
      <c r="R15" s="115"/>
      <c r="S15" s="243" t="s">
        <v>241</v>
      </c>
      <c r="T15" s="243"/>
      <c r="U15" s="49"/>
    </row>
    <row r="16" spans="1:21" s="52" customFormat="1" ht="14.4">
      <c r="A16" s="247"/>
      <c r="B16" s="248"/>
      <c r="C16" s="67"/>
      <c r="D16" s="128" t="s">
        <v>90</v>
      </c>
      <c r="E16" s="129" t="s">
        <v>92</v>
      </c>
      <c r="F16" s="64"/>
      <c r="G16" s="128" t="s">
        <v>90</v>
      </c>
      <c r="H16" s="129" t="s">
        <v>92</v>
      </c>
      <c r="I16" s="64"/>
      <c r="J16" s="128" t="s">
        <v>90</v>
      </c>
      <c r="K16" s="129" t="s">
        <v>92</v>
      </c>
      <c r="L16" s="64"/>
      <c r="M16" s="128" t="s">
        <v>90</v>
      </c>
      <c r="N16" s="129" t="s">
        <v>92</v>
      </c>
      <c r="O16" s="195"/>
      <c r="P16" s="128" t="s">
        <v>90</v>
      </c>
      <c r="Q16" s="129" t="s">
        <v>92</v>
      </c>
      <c r="R16" s="64"/>
      <c r="S16" s="128" t="s">
        <v>90</v>
      </c>
      <c r="T16" s="129" t="s">
        <v>92</v>
      </c>
      <c r="U16" s="49"/>
    </row>
    <row r="17" spans="1:20" s="52" customFormat="1" ht="14.4">
      <c r="A17" s="235" t="s">
        <v>85</v>
      </c>
      <c r="B17" s="236" t="s">
        <v>103</v>
      </c>
      <c r="C17" s="79"/>
      <c r="D17" s="120" t="s">
        <v>105</v>
      </c>
      <c r="E17" s="130"/>
      <c r="F17" s="78"/>
      <c r="G17" s="120" t="s">
        <v>105</v>
      </c>
      <c r="H17" s="130"/>
      <c r="I17" s="78"/>
      <c r="J17" s="120" t="s">
        <v>105</v>
      </c>
      <c r="K17" s="130"/>
      <c r="L17" s="78"/>
      <c r="M17" s="120" t="s">
        <v>105</v>
      </c>
      <c r="N17" s="130"/>
      <c r="O17" s="196"/>
      <c r="P17" s="120" t="s">
        <v>105</v>
      </c>
      <c r="Q17" s="130"/>
      <c r="R17" s="78"/>
      <c r="S17" s="120" t="s">
        <v>105</v>
      </c>
      <c r="T17" s="130"/>
    </row>
    <row r="18" spans="1:20" s="52" customFormat="1" ht="14.4">
      <c r="A18" s="178" t="s">
        <v>2</v>
      </c>
      <c r="B18" s="94" t="s">
        <v>104</v>
      </c>
      <c r="C18" s="188"/>
      <c r="D18" s="53" t="s">
        <v>105</v>
      </c>
      <c r="E18" s="74"/>
      <c r="F18" s="131"/>
      <c r="G18" s="53" t="s">
        <v>105</v>
      </c>
      <c r="H18" s="74"/>
      <c r="I18" s="131"/>
      <c r="J18" s="53" t="s">
        <v>105</v>
      </c>
      <c r="K18" s="74"/>
      <c r="L18" s="131"/>
      <c r="M18" s="53" t="s">
        <v>105</v>
      </c>
      <c r="N18" s="74"/>
      <c r="O18" s="197"/>
      <c r="P18" s="53" t="s">
        <v>105</v>
      </c>
      <c r="Q18" s="74"/>
      <c r="R18" s="131"/>
      <c r="S18" s="53" t="s">
        <v>105</v>
      </c>
      <c r="T18" s="74"/>
    </row>
    <row r="19" spans="1:20" s="52" customFormat="1" ht="14.4">
      <c r="A19" s="178" t="s">
        <v>5</v>
      </c>
      <c r="B19" s="90" t="s">
        <v>162</v>
      </c>
      <c r="C19" s="189"/>
      <c r="D19" s="105" t="s">
        <v>105</v>
      </c>
      <c r="E19" s="74"/>
      <c r="F19" s="133"/>
      <c r="G19" s="105" t="s">
        <v>105</v>
      </c>
      <c r="H19" s="74"/>
      <c r="I19" s="133"/>
      <c r="J19" s="105" t="s">
        <v>105</v>
      </c>
      <c r="K19" s="74"/>
      <c r="L19" s="133"/>
      <c r="M19" s="105" t="s">
        <v>105</v>
      </c>
      <c r="N19" s="74"/>
      <c r="O19" s="198"/>
      <c r="P19" s="105" t="s">
        <v>105</v>
      </c>
      <c r="Q19" s="74"/>
      <c r="R19" s="133"/>
      <c r="S19" s="105" t="s">
        <v>105</v>
      </c>
      <c r="T19" s="74"/>
    </row>
    <row r="20" spans="1:20" s="52" customFormat="1" ht="14.4">
      <c r="A20" s="101"/>
      <c r="B20" s="75"/>
      <c r="C20" s="190"/>
      <c r="D20" s="53" t="s">
        <v>105</v>
      </c>
      <c r="E20" s="74"/>
      <c r="F20" s="78"/>
      <c r="G20" s="53" t="s">
        <v>105</v>
      </c>
      <c r="H20" s="74"/>
      <c r="I20" s="78"/>
      <c r="J20" s="53" t="s">
        <v>105</v>
      </c>
      <c r="K20" s="74"/>
      <c r="L20" s="78"/>
      <c r="M20" s="53" t="s">
        <v>105</v>
      </c>
      <c r="N20" s="74"/>
      <c r="O20" s="197"/>
      <c r="P20" s="53" t="s">
        <v>105</v>
      </c>
      <c r="Q20" s="74"/>
      <c r="R20" s="78"/>
      <c r="S20" s="53" t="s">
        <v>105</v>
      </c>
      <c r="T20" s="74"/>
    </row>
    <row r="21" spans="1:20" s="52" customFormat="1" ht="14.4">
      <c r="A21" s="102" t="s">
        <v>163</v>
      </c>
      <c r="B21" s="103" t="s">
        <v>164</v>
      </c>
      <c r="C21" s="79"/>
      <c r="D21" s="120" t="s">
        <v>105</v>
      </c>
      <c r="E21" s="130"/>
      <c r="F21" s="78"/>
      <c r="G21" s="120" t="s">
        <v>105</v>
      </c>
      <c r="H21" s="130"/>
      <c r="I21" s="78"/>
      <c r="J21" s="120" t="s">
        <v>105</v>
      </c>
      <c r="K21" s="130"/>
      <c r="L21" s="78"/>
      <c r="M21" s="120" t="s">
        <v>105</v>
      </c>
      <c r="N21" s="130"/>
      <c r="O21" s="196"/>
      <c r="P21" s="120" t="s">
        <v>105</v>
      </c>
      <c r="Q21" s="130"/>
      <c r="R21" s="78"/>
      <c r="S21" s="120" t="s">
        <v>105</v>
      </c>
      <c r="T21" s="130"/>
    </row>
    <row r="22" spans="1:20" s="52" customFormat="1" ht="14.4">
      <c r="A22" s="106"/>
      <c r="B22" s="94" t="s">
        <v>165</v>
      </c>
      <c r="C22" s="190"/>
      <c r="D22" s="182"/>
      <c r="E22" s="130"/>
      <c r="F22" s="78"/>
      <c r="G22" s="182"/>
      <c r="H22" s="130"/>
      <c r="I22" s="78"/>
      <c r="J22" s="182"/>
      <c r="K22" s="130"/>
      <c r="L22" s="78"/>
      <c r="M22" s="182"/>
      <c r="N22" s="130"/>
      <c r="O22" s="197"/>
      <c r="P22" s="182"/>
      <c r="Q22" s="130"/>
      <c r="R22" s="78"/>
      <c r="S22" s="182"/>
      <c r="T22" s="130"/>
    </row>
    <row r="23" spans="1:20" s="52" customFormat="1" ht="28.8">
      <c r="A23" s="104" t="s">
        <v>10</v>
      </c>
      <c r="B23" s="206" t="s">
        <v>240</v>
      </c>
      <c r="C23" s="190"/>
      <c r="D23" s="53" t="s">
        <v>105</v>
      </c>
      <c r="E23" s="180"/>
      <c r="F23" s="78"/>
      <c r="G23" s="53" t="s">
        <v>105</v>
      </c>
      <c r="H23" s="74"/>
      <c r="I23" s="78"/>
      <c r="J23" s="53" t="s">
        <v>105</v>
      </c>
      <c r="K23" s="180"/>
      <c r="L23" s="78"/>
      <c r="M23" s="53" t="s">
        <v>105</v>
      </c>
      <c r="N23" s="74"/>
      <c r="O23" s="197"/>
      <c r="P23" s="53" t="s">
        <v>105</v>
      </c>
      <c r="Q23" s="180"/>
      <c r="R23" s="78"/>
      <c r="S23" s="53" t="s">
        <v>105</v>
      </c>
      <c r="T23" s="74"/>
    </row>
    <row r="24" spans="1:20" s="52" customFormat="1" ht="14.4">
      <c r="A24" s="104"/>
      <c r="B24" s="127" t="s">
        <v>166</v>
      </c>
      <c r="C24" s="190"/>
      <c r="D24" s="54"/>
      <c r="E24" s="74"/>
      <c r="F24" s="78"/>
      <c r="G24" s="54"/>
      <c r="H24" s="74"/>
      <c r="I24" s="78"/>
      <c r="J24" s="54"/>
      <c r="K24" s="74"/>
      <c r="L24" s="78"/>
      <c r="M24" s="54"/>
      <c r="N24" s="74"/>
      <c r="O24" s="198"/>
      <c r="P24" s="54"/>
      <c r="Q24" s="74"/>
      <c r="R24" s="78"/>
      <c r="S24" s="54"/>
      <c r="T24" s="74"/>
    </row>
    <row r="25" spans="1:20" s="52" customFormat="1" ht="28.8">
      <c r="A25" s="104" t="s">
        <v>12</v>
      </c>
      <c r="B25" s="105" t="s">
        <v>167</v>
      </c>
      <c r="C25" s="190"/>
      <c r="D25" s="54" t="s">
        <v>105</v>
      </c>
      <c r="E25" s="74"/>
      <c r="F25" s="78"/>
      <c r="G25" s="54" t="s">
        <v>105</v>
      </c>
      <c r="H25" s="74"/>
      <c r="I25" s="78"/>
      <c r="J25" s="54" t="s">
        <v>105</v>
      </c>
      <c r="K25" s="74"/>
      <c r="L25" s="78"/>
      <c r="M25" s="54" t="s">
        <v>105</v>
      </c>
      <c r="N25" s="74"/>
      <c r="O25" s="198"/>
      <c r="P25" s="54" t="s">
        <v>105</v>
      </c>
      <c r="Q25" s="74"/>
      <c r="R25" s="78"/>
      <c r="S25" s="54" t="s">
        <v>105</v>
      </c>
      <c r="T25" s="74"/>
    </row>
    <row r="26" spans="1:20" s="52" customFormat="1" ht="28.8">
      <c r="A26" s="104" t="s">
        <v>14</v>
      </c>
      <c r="B26" s="105" t="s">
        <v>168</v>
      </c>
      <c r="C26" s="190"/>
      <c r="D26" s="54" t="s">
        <v>105</v>
      </c>
      <c r="E26" s="74"/>
      <c r="F26" s="78"/>
      <c r="G26" s="54" t="s">
        <v>105</v>
      </c>
      <c r="H26" s="74"/>
      <c r="I26" s="78"/>
      <c r="J26" s="54" t="s">
        <v>105</v>
      </c>
      <c r="K26" s="74"/>
      <c r="L26" s="78"/>
      <c r="M26" s="54" t="s">
        <v>105</v>
      </c>
      <c r="N26" s="74"/>
      <c r="O26" s="198"/>
      <c r="P26" s="54" t="s">
        <v>105</v>
      </c>
      <c r="Q26" s="74"/>
      <c r="R26" s="78"/>
      <c r="S26" s="54" t="s">
        <v>105</v>
      </c>
      <c r="T26" s="74"/>
    </row>
    <row r="27" spans="1:20" s="52" customFormat="1" ht="14.4">
      <c r="A27" s="104"/>
      <c r="B27" s="127" t="s">
        <v>166</v>
      </c>
      <c r="C27" s="190"/>
      <c r="D27" s="53" t="s">
        <v>105</v>
      </c>
      <c r="E27" s="74"/>
      <c r="F27" s="78"/>
      <c r="G27" s="53" t="s">
        <v>105</v>
      </c>
      <c r="H27" s="74"/>
      <c r="I27" s="78"/>
      <c r="J27" s="53" t="s">
        <v>105</v>
      </c>
      <c r="K27" s="74"/>
      <c r="L27" s="78"/>
      <c r="M27" s="53" t="s">
        <v>105</v>
      </c>
      <c r="N27" s="74"/>
      <c r="O27" s="197"/>
      <c r="P27" s="53" t="s">
        <v>105</v>
      </c>
      <c r="Q27" s="74"/>
      <c r="R27" s="78"/>
      <c r="S27" s="53" t="s">
        <v>105</v>
      </c>
      <c r="T27" s="74"/>
    </row>
    <row r="28" spans="1:20" s="52" customFormat="1" ht="28.8">
      <c r="A28" s="104" t="s">
        <v>16</v>
      </c>
      <c r="B28" s="94" t="s">
        <v>169</v>
      </c>
      <c r="C28" s="191"/>
      <c r="D28" s="53" t="s">
        <v>105</v>
      </c>
      <c r="E28" s="74"/>
      <c r="F28" s="64"/>
      <c r="G28" s="53" t="s">
        <v>105</v>
      </c>
      <c r="H28" s="74"/>
      <c r="I28" s="64"/>
      <c r="J28" s="53" t="s">
        <v>105</v>
      </c>
      <c r="K28" s="74"/>
      <c r="L28" s="64"/>
      <c r="M28" s="53" t="s">
        <v>105</v>
      </c>
      <c r="N28" s="74"/>
      <c r="O28" s="197"/>
      <c r="P28" s="53" t="s">
        <v>105</v>
      </c>
      <c r="Q28" s="74"/>
      <c r="R28" s="64"/>
      <c r="S28" s="53" t="s">
        <v>105</v>
      </c>
      <c r="T28" s="74"/>
    </row>
    <row r="29" spans="1:20" s="52" customFormat="1" ht="14.4">
      <c r="A29" s="106" t="s">
        <v>105</v>
      </c>
      <c r="B29" s="107" t="s">
        <v>105</v>
      </c>
      <c r="C29" s="189"/>
      <c r="D29" s="53" t="s">
        <v>105</v>
      </c>
      <c r="E29" s="74"/>
      <c r="F29" s="133"/>
      <c r="G29" s="53" t="s">
        <v>105</v>
      </c>
      <c r="H29" s="74"/>
      <c r="I29" s="133"/>
      <c r="J29" s="53" t="s">
        <v>105</v>
      </c>
      <c r="K29" s="74"/>
      <c r="L29" s="133"/>
      <c r="M29" s="53" t="s">
        <v>105</v>
      </c>
      <c r="N29" s="74"/>
      <c r="O29" s="197"/>
      <c r="P29" s="53" t="s">
        <v>105</v>
      </c>
      <c r="Q29" s="74"/>
      <c r="R29" s="133"/>
      <c r="S29" s="53" t="s">
        <v>105</v>
      </c>
      <c r="T29" s="74"/>
    </row>
    <row r="30" spans="1:20" s="52" customFormat="1" ht="14.4">
      <c r="A30" s="108" t="s">
        <v>170</v>
      </c>
      <c r="B30" s="109" t="s">
        <v>106</v>
      </c>
      <c r="C30" s="132"/>
      <c r="D30" s="120" t="s">
        <v>105</v>
      </c>
      <c r="E30" s="130"/>
      <c r="F30" s="78"/>
      <c r="G30" s="120" t="s">
        <v>105</v>
      </c>
      <c r="H30" s="130"/>
      <c r="I30" s="133"/>
      <c r="J30" s="120" t="s">
        <v>105</v>
      </c>
      <c r="K30" s="130"/>
      <c r="L30" s="78"/>
      <c r="M30" s="120" t="s">
        <v>105</v>
      </c>
      <c r="N30" s="130"/>
      <c r="O30" s="196"/>
      <c r="P30" s="120" t="s">
        <v>105</v>
      </c>
      <c r="Q30" s="130"/>
      <c r="R30" s="78"/>
      <c r="S30" s="120" t="s">
        <v>105</v>
      </c>
      <c r="T30" s="130"/>
    </row>
    <row r="31" spans="1:20" s="52" customFormat="1" ht="14.4">
      <c r="A31" s="104" t="s">
        <v>35</v>
      </c>
      <c r="B31" s="105" t="s">
        <v>171</v>
      </c>
      <c r="C31" s="189"/>
      <c r="D31" s="53" t="s">
        <v>105</v>
      </c>
      <c r="E31" s="74"/>
      <c r="F31" s="133"/>
      <c r="G31" s="53" t="s">
        <v>105</v>
      </c>
      <c r="H31" s="74"/>
      <c r="I31" s="133"/>
      <c r="J31" s="53" t="s">
        <v>105</v>
      </c>
      <c r="K31" s="74"/>
      <c r="L31" s="133"/>
      <c r="M31" s="53" t="s">
        <v>105</v>
      </c>
      <c r="N31" s="74"/>
      <c r="O31" s="197"/>
      <c r="P31" s="53" t="s">
        <v>105</v>
      </c>
      <c r="Q31" s="74"/>
      <c r="R31" s="133"/>
      <c r="S31" s="53" t="s">
        <v>105</v>
      </c>
      <c r="T31" s="74"/>
    </row>
    <row r="32" spans="1:20" s="52" customFormat="1" ht="14.4">
      <c r="A32" s="104" t="s">
        <v>37</v>
      </c>
      <c r="B32" s="105" t="s">
        <v>172</v>
      </c>
      <c r="C32" s="189"/>
      <c r="D32" s="53" t="s">
        <v>105</v>
      </c>
      <c r="E32" s="74"/>
      <c r="F32" s="133"/>
      <c r="G32" s="53" t="s">
        <v>105</v>
      </c>
      <c r="H32" s="74"/>
      <c r="I32" s="133"/>
      <c r="J32" s="53" t="s">
        <v>105</v>
      </c>
      <c r="K32" s="74"/>
      <c r="L32" s="133"/>
      <c r="M32" s="53" t="s">
        <v>105</v>
      </c>
      <c r="N32" s="74"/>
      <c r="O32" s="197"/>
      <c r="P32" s="53" t="s">
        <v>105</v>
      </c>
      <c r="Q32" s="74"/>
      <c r="R32" s="133"/>
      <c r="S32" s="53" t="s">
        <v>105</v>
      </c>
      <c r="T32" s="74"/>
    </row>
    <row r="33" spans="1:20" s="52" customFormat="1" ht="14.4">
      <c r="A33" s="104" t="s">
        <v>39</v>
      </c>
      <c r="B33" s="54" t="s">
        <v>173</v>
      </c>
      <c r="C33" s="189"/>
      <c r="D33" s="53" t="s">
        <v>105</v>
      </c>
      <c r="E33" s="74"/>
      <c r="F33" s="133"/>
      <c r="G33" s="53" t="s">
        <v>105</v>
      </c>
      <c r="H33" s="74"/>
      <c r="I33" s="133"/>
      <c r="J33" s="53" t="s">
        <v>105</v>
      </c>
      <c r="K33" s="74"/>
      <c r="L33" s="133"/>
      <c r="M33" s="53" t="s">
        <v>105</v>
      </c>
      <c r="N33" s="74"/>
      <c r="O33" s="197"/>
      <c r="P33" s="53" t="s">
        <v>105</v>
      </c>
      <c r="Q33" s="74"/>
      <c r="R33" s="133"/>
      <c r="S33" s="53" t="s">
        <v>105</v>
      </c>
      <c r="T33" s="74"/>
    </row>
    <row r="34" spans="1:20" ht="14.4">
      <c r="A34" s="104" t="s">
        <v>41</v>
      </c>
      <c r="B34" s="54" t="s">
        <v>174</v>
      </c>
      <c r="C34" s="189"/>
      <c r="D34" s="53" t="s">
        <v>105</v>
      </c>
      <c r="E34" s="74"/>
      <c r="F34" s="133"/>
      <c r="G34" s="53" t="s">
        <v>105</v>
      </c>
      <c r="H34" s="74"/>
      <c r="I34" s="133"/>
      <c r="J34" s="53" t="s">
        <v>105</v>
      </c>
      <c r="K34" s="74"/>
      <c r="L34" s="133"/>
      <c r="M34" s="53" t="s">
        <v>105</v>
      </c>
      <c r="N34" s="74"/>
      <c r="O34" s="197"/>
      <c r="P34" s="53" t="s">
        <v>105</v>
      </c>
      <c r="Q34" s="74"/>
      <c r="R34" s="133"/>
      <c r="S34" s="53" t="s">
        <v>105</v>
      </c>
      <c r="T34" s="74"/>
    </row>
    <row r="35" spans="1:20" ht="14.4">
      <c r="A35" s="104" t="s">
        <v>105</v>
      </c>
      <c r="B35" s="54" t="s">
        <v>105</v>
      </c>
      <c r="C35" s="189"/>
      <c r="D35" s="53" t="s">
        <v>105</v>
      </c>
      <c r="E35" s="74"/>
      <c r="F35" s="133"/>
      <c r="G35" s="53" t="s">
        <v>105</v>
      </c>
      <c r="H35" s="74"/>
      <c r="I35" s="133"/>
      <c r="J35" s="53" t="s">
        <v>105</v>
      </c>
      <c r="K35" s="74"/>
      <c r="L35" s="133"/>
      <c r="M35" s="53" t="s">
        <v>105</v>
      </c>
      <c r="N35" s="74"/>
      <c r="O35" s="197"/>
      <c r="P35" s="53" t="s">
        <v>105</v>
      </c>
      <c r="Q35" s="74"/>
      <c r="R35" s="133"/>
      <c r="S35" s="53" t="s">
        <v>105</v>
      </c>
      <c r="T35" s="74"/>
    </row>
    <row r="36" spans="1:20" ht="14.4">
      <c r="A36" s="108"/>
      <c r="B36" s="109"/>
      <c r="C36" s="132"/>
      <c r="D36" s="120"/>
      <c r="E36" s="130"/>
      <c r="F36" s="78"/>
      <c r="G36" s="120"/>
      <c r="H36" s="130"/>
      <c r="I36" s="133"/>
      <c r="J36" s="120"/>
      <c r="K36" s="130"/>
      <c r="L36" s="78"/>
      <c r="M36" s="120"/>
      <c r="N36" s="130"/>
      <c r="O36" s="196"/>
      <c r="P36" s="120"/>
      <c r="Q36" s="130"/>
      <c r="R36" s="78"/>
      <c r="S36" s="120"/>
      <c r="T36" s="130"/>
    </row>
    <row r="37" spans="1:20" ht="14.4">
      <c r="A37" s="104"/>
      <c r="B37" s="154" t="s">
        <v>113</v>
      </c>
      <c r="C37" s="189"/>
      <c r="D37" s="53">
        <f>SUM(D18:D35)</f>
        <v>0</v>
      </c>
      <c r="E37" s="74"/>
      <c r="F37" s="133"/>
      <c r="G37" s="53">
        <f>SUM(G18:G35)</f>
        <v>0</v>
      </c>
      <c r="H37" s="74"/>
      <c r="I37" s="133"/>
      <c r="J37" s="53">
        <f>SUM(J18:J35)</f>
        <v>0</v>
      </c>
      <c r="K37" s="74"/>
      <c r="L37" s="133"/>
      <c r="M37" s="53">
        <f>SUM(M18:M35)</f>
        <v>0</v>
      </c>
      <c r="N37" s="74"/>
      <c r="O37" s="197"/>
      <c r="P37" s="53">
        <f>SUM(P18:P35)</f>
        <v>0</v>
      </c>
      <c r="Q37" s="74"/>
      <c r="R37" s="133"/>
      <c r="S37" s="53">
        <f>SUM(S18:S35)</f>
        <v>0</v>
      </c>
      <c r="T37" s="74"/>
    </row>
    <row r="38" spans="1:20" ht="14.4">
      <c r="A38" s="104"/>
      <c r="B38" s="93"/>
      <c r="C38" s="189"/>
      <c r="D38" s="53"/>
      <c r="E38" s="74"/>
      <c r="F38" s="133"/>
      <c r="G38" s="53"/>
      <c r="H38" s="74"/>
      <c r="I38" s="133"/>
      <c r="J38" s="53"/>
      <c r="K38" s="74"/>
      <c r="L38" s="133"/>
      <c r="M38" s="53"/>
      <c r="N38" s="74"/>
      <c r="O38" s="197"/>
      <c r="P38" s="53"/>
      <c r="Q38" s="74"/>
      <c r="R38" s="133"/>
      <c r="S38" s="53"/>
      <c r="T38" s="74"/>
    </row>
    <row r="39" spans="1:20" ht="21">
      <c r="A39" s="104"/>
      <c r="B39" s="162" t="s">
        <v>114</v>
      </c>
      <c r="C39" s="189"/>
      <c r="D39" s="158">
        <f>(D37+G37+J37+M37+P37+S37)/6</f>
        <v>0</v>
      </c>
      <c r="E39" s="74"/>
      <c r="F39" s="133"/>
      <c r="G39" s="53"/>
      <c r="H39" s="74"/>
      <c r="I39" s="133"/>
      <c r="J39" s="157"/>
      <c r="K39" s="74"/>
      <c r="L39" s="133"/>
      <c r="M39" s="53"/>
      <c r="N39" s="74"/>
      <c r="O39" s="199"/>
      <c r="P39" s="157"/>
      <c r="Q39" s="74"/>
      <c r="R39" s="133"/>
      <c r="S39" s="53"/>
      <c r="T39" s="74"/>
    </row>
    <row r="40" spans="1:20" ht="15" customHeight="1">
      <c r="J40" s="46"/>
      <c r="K40" s="46"/>
      <c r="L40" s="46"/>
      <c r="M40" s="46"/>
      <c r="N40" s="46"/>
      <c r="O40" s="46"/>
      <c r="P40" s="46"/>
      <c r="Q40" s="46"/>
      <c r="R40" s="46"/>
      <c r="S40" s="46"/>
      <c r="T40" s="46"/>
    </row>
    <row r="41" spans="1:20" ht="15" customHeight="1">
      <c r="J41" s="46"/>
      <c r="K41" s="46"/>
      <c r="L41" s="46"/>
      <c r="M41" s="46"/>
      <c r="N41" s="46"/>
      <c r="O41" s="46"/>
      <c r="P41" s="46"/>
      <c r="Q41" s="46"/>
      <c r="R41" s="46"/>
      <c r="S41" s="46"/>
      <c r="T41" s="46"/>
    </row>
    <row r="42" spans="1:20" ht="14.4">
      <c r="B42" s="181"/>
      <c r="J42" s="46"/>
      <c r="K42" s="46"/>
      <c r="L42" s="46"/>
      <c r="M42" s="46"/>
      <c r="N42" s="46"/>
      <c r="O42" s="46"/>
      <c r="P42" s="46"/>
      <c r="Q42" s="46"/>
      <c r="R42" s="46"/>
      <c r="S42" s="46"/>
      <c r="T42" s="46"/>
    </row>
    <row r="43" spans="1:20" ht="14.4">
      <c r="J43" s="46"/>
      <c r="K43" s="46"/>
      <c r="L43" s="46"/>
      <c r="M43" s="46"/>
      <c r="N43" s="46"/>
      <c r="O43" s="46"/>
      <c r="P43" s="46"/>
      <c r="Q43" s="46"/>
      <c r="R43" s="46"/>
      <c r="S43" s="46"/>
      <c r="T43" s="46"/>
    </row>
    <row r="44" spans="1:20" ht="14.4">
      <c r="J44" s="46"/>
      <c r="K44" s="46"/>
      <c r="L44" s="46"/>
      <c r="M44" s="46"/>
      <c r="N44" s="46"/>
      <c r="O44" s="46"/>
      <c r="P44" s="46"/>
      <c r="Q44" s="46"/>
      <c r="R44" s="46"/>
      <c r="S44" s="46"/>
      <c r="T44" s="46"/>
    </row>
    <row r="45" spans="1:20" ht="14.4">
      <c r="J45" s="46"/>
      <c r="K45" s="46"/>
      <c r="L45" s="46"/>
      <c r="M45" s="46"/>
      <c r="N45" s="46"/>
      <c r="O45" s="46"/>
      <c r="P45" s="46"/>
      <c r="Q45" s="46"/>
      <c r="R45" s="46"/>
      <c r="S45" s="46"/>
      <c r="T45" s="46"/>
    </row>
    <row r="46" spans="1:20" ht="14.4">
      <c r="J46" s="46"/>
      <c r="K46" s="46"/>
      <c r="L46" s="46"/>
      <c r="M46" s="46"/>
      <c r="N46" s="46"/>
      <c r="O46" s="46"/>
      <c r="P46" s="46"/>
      <c r="Q46" s="46"/>
      <c r="R46" s="46"/>
      <c r="S46" s="46"/>
      <c r="T46" s="46"/>
    </row>
  </sheetData>
  <mergeCells count="10">
    <mergeCell ref="A15:B16"/>
    <mergeCell ref="J15:K15"/>
    <mergeCell ref="D15:E15"/>
    <mergeCell ref="G15:H15"/>
    <mergeCell ref="F4:G4"/>
    <mergeCell ref="L4:M4"/>
    <mergeCell ref="M15:N15"/>
    <mergeCell ref="R4:S4"/>
    <mergeCell ref="P15:Q15"/>
    <mergeCell ref="S15:T15"/>
  </mergeCells>
  <phoneticPr fontId="53" type="noConversion"/>
  <pageMargins left="0.7" right="0.7" top="0.75" bottom="0.75"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D5030-3F0D-45AF-B093-0421D1B81CE9}">
  <sheetPr>
    <tabColor theme="9"/>
    <pageSetUpPr fitToPage="1"/>
  </sheetPr>
  <dimension ref="A1:F41"/>
  <sheetViews>
    <sheetView topLeftCell="B6" workbookViewId="0">
      <selection activeCell="D29" sqref="D29"/>
    </sheetView>
  </sheetViews>
  <sheetFormatPr defaultColWidth="9.109375" defaultRowHeight="14.4"/>
  <cols>
    <col min="1" max="1" width="5.5546875" style="98" customWidth="1"/>
    <col min="2" max="2" width="95.109375" style="42" customWidth="1"/>
    <col min="3" max="3" width="6.5546875" style="96" customWidth="1"/>
    <col min="4" max="4" width="21.88671875" style="42" customWidth="1"/>
    <col min="5" max="5" width="78.6640625" style="42" customWidth="1"/>
    <col min="6" max="6" width="19.6640625" style="42" customWidth="1"/>
    <col min="7" max="16384" width="9.109375" style="42"/>
  </cols>
  <sheetData>
    <row r="1" spans="1:6" ht="102" customHeight="1" thickBot="1">
      <c r="A1" s="97"/>
      <c r="B1" s="141" t="s">
        <v>175</v>
      </c>
      <c r="C1" s="326"/>
      <c r="D1" s="329"/>
      <c r="E1" s="334"/>
      <c r="F1" s="168"/>
    </row>
    <row r="2" spans="1:6">
      <c r="A2" s="3"/>
      <c r="B2" s="142"/>
      <c r="C2" s="327"/>
      <c r="D2" s="330" t="s">
        <v>243</v>
      </c>
      <c r="E2" s="335" t="s">
        <v>244</v>
      </c>
      <c r="F2" s="168"/>
    </row>
    <row r="3" spans="1:6" ht="15" thickBot="1">
      <c r="A3" s="5">
        <v>1</v>
      </c>
      <c r="B3" s="143" t="s">
        <v>1</v>
      </c>
      <c r="C3" s="299"/>
      <c r="D3" s="336"/>
      <c r="E3" s="289"/>
      <c r="F3" s="168"/>
    </row>
    <row r="4" spans="1:6">
      <c r="A4" s="2" t="s">
        <v>2</v>
      </c>
      <c r="B4" s="144" t="s">
        <v>3</v>
      </c>
      <c r="C4" s="263" t="s">
        <v>4</v>
      </c>
      <c r="D4" s="337"/>
      <c r="E4" s="293"/>
      <c r="F4" s="168"/>
    </row>
    <row r="5" spans="1:6" ht="201.75" customHeight="1">
      <c r="A5" s="2" t="s">
        <v>5</v>
      </c>
      <c r="B5" s="209" t="s">
        <v>176</v>
      </c>
      <c r="C5" s="263" t="s">
        <v>4</v>
      </c>
      <c r="D5" s="331"/>
      <c r="E5" s="270"/>
      <c r="F5" s="168"/>
    </row>
    <row r="6" spans="1:6" ht="15" thickBot="1">
      <c r="A6" s="2" t="s">
        <v>7</v>
      </c>
      <c r="B6" s="144" t="s">
        <v>8</v>
      </c>
      <c r="C6" s="263" t="s">
        <v>4</v>
      </c>
      <c r="D6" s="333"/>
      <c r="E6" s="272"/>
      <c r="F6" s="168"/>
    </row>
    <row r="7" spans="1:6">
      <c r="A7" s="3"/>
      <c r="B7" s="142"/>
      <c r="C7" s="327"/>
      <c r="D7" s="338"/>
      <c r="E7" s="287"/>
      <c r="F7" s="168"/>
    </row>
    <row r="8" spans="1:6" ht="15" thickBot="1">
      <c r="A8" s="5">
        <v>2</v>
      </c>
      <c r="B8" s="143" t="s">
        <v>9</v>
      </c>
      <c r="C8" s="299"/>
      <c r="D8" s="336"/>
      <c r="E8" s="289"/>
      <c r="F8" s="168"/>
    </row>
    <row r="9" spans="1:6" ht="57.6">
      <c r="A9" s="2" t="s">
        <v>10</v>
      </c>
      <c r="B9" s="164" t="s">
        <v>177</v>
      </c>
      <c r="C9" s="263" t="s">
        <v>4</v>
      </c>
      <c r="D9" s="337"/>
      <c r="E9" s="342"/>
      <c r="F9" s="173"/>
    </row>
    <row r="10" spans="1:6" ht="76.349999999999994" customHeight="1" thickBot="1">
      <c r="A10" s="2" t="s">
        <v>12</v>
      </c>
      <c r="B10" s="172" t="s">
        <v>178</v>
      </c>
      <c r="C10" s="263" t="s">
        <v>4</v>
      </c>
      <c r="D10" s="333"/>
      <c r="E10" s="272"/>
      <c r="F10" s="168"/>
    </row>
    <row r="11" spans="1:6">
      <c r="A11" s="3"/>
      <c r="B11" s="142"/>
      <c r="C11" s="327"/>
      <c r="D11" s="338"/>
      <c r="E11" s="287"/>
      <c r="F11" s="168"/>
    </row>
    <row r="12" spans="1:6" ht="15" thickBot="1">
      <c r="A12" s="10">
        <v>3</v>
      </c>
      <c r="B12" s="145" t="s">
        <v>179</v>
      </c>
      <c r="C12" s="302"/>
      <c r="D12" s="336"/>
      <c r="E12" s="289"/>
      <c r="F12" s="168"/>
    </row>
    <row r="13" spans="1:6">
      <c r="A13" s="2" t="s">
        <v>35</v>
      </c>
      <c r="B13" s="144" t="s">
        <v>180</v>
      </c>
      <c r="C13" s="263" t="s">
        <v>4</v>
      </c>
      <c r="D13" s="337"/>
      <c r="E13" s="342"/>
      <c r="F13" s="168"/>
    </row>
    <row r="14" spans="1:6">
      <c r="A14" s="2" t="s">
        <v>37</v>
      </c>
      <c r="B14" s="144" t="s">
        <v>181</v>
      </c>
      <c r="C14" s="263" t="s">
        <v>4</v>
      </c>
      <c r="D14" s="331"/>
      <c r="E14" s="270"/>
      <c r="F14" s="168"/>
    </row>
    <row r="15" spans="1:6">
      <c r="A15" s="2" t="s">
        <v>39</v>
      </c>
      <c r="B15" s="144" t="s">
        <v>182</v>
      </c>
      <c r="C15" s="263" t="s">
        <v>4</v>
      </c>
      <c r="D15" s="331"/>
      <c r="E15" s="270"/>
      <c r="F15" s="168"/>
    </row>
    <row r="16" spans="1:6" ht="28.8">
      <c r="A16" s="2" t="s">
        <v>41</v>
      </c>
      <c r="B16" s="8" t="s">
        <v>129</v>
      </c>
      <c r="C16" s="295" t="s">
        <v>4</v>
      </c>
      <c r="D16" s="332"/>
      <c r="E16" s="270"/>
      <c r="F16" s="168"/>
    </row>
    <row r="17" spans="1:6" ht="28.8">
      <c r="A17" s="2" t="s">
        <v>43</v>
      </c>
      <c r="B17" s="164" t="s">
        <v>183</v>
      </c>
      <c r="C17" s="263" t="s">
        <v>4</v>
      </c>
      <c r="D17" s="331"/>
      <c r="E17" s="309"/>
      <c r="F17" s="168"/>
    </row>
    <row r="18" spans="1:6">
      <c r="A18" s="2" t="s">
        <v>45</v>
      </c>
      <c r="B18" s="146" t="s">
        <v>184</v>
      </c>
      <c r="C18" s="263" t="s">
        <v>4</v>
      </c>
      <c r="D18" s="331"/>
      <c r="E18" s="309"/>
      <c r="F18" s="168"/>
    </row>
    <row r="19" spans="1:6" s="37" customFormat="1" ht="33.75" customHeight="1" thickBot="1">
      <c r="A19" s="2" t="s">
        <v>47</v>
      </c>
      <c r="B19" s="170" t="s">
        <v>185</v>
      </c>
      <c r="C19" s="263" t="s">
        <v>4</v>
      </c>
      <c r="D19" s="333"/>
      <c r="E19" s="318"/>
      <c r="F19" s="171"/>
    </row>
    <row r="20" spans="1:6">
      <c r="A20" s="3"/>
      <c r="B20" s="142"/>
      <c r="C20" s="327"/>
      <c r="D20" s="338"/>
      <c r="E20" s="287"/>
      <c r="F20" s="168"/>
    </row>
    <row r="21" spans="1:6" ht="15" thickBot="1">
      <c r="A21" s="10">
        <v>4</v>
      </c>
      <c r="B21" s="145" t="s">
        <v>53</v>
      </c>
      <c r="C21" s="302"/>
      <c r="D21" s="336"/>
      <c r="E21" s="289"/>
      <c r="F21" s="168"/>
    </row>
    <row r="22" spans="1:6">
      <c r="A22" s="2" t="s">
        <v>54</v>
      </c>
      <c r="B22" s="25" t="s">
        <v>186</v>
      </c>
      <c r="C22" s="263" t="s">
        <v>4</v>
      </c>
      <c r="D22" s="340"/>
      <c r="E22" s="293"/>
      <c r="F22" s="168"/>
    </row>
    <row r="23" spans="1:6" s="37" customFormat="1" ht="29.4" thickBot="1">
      <c r="A23" s="2" t="s">
        <v>56</v>
      </c>
      <c r="B23" s="169" t="s">
        <v>187</v>
      </c>
      <c r="C23" s="263" t="s">
        <v>4</v>
      </c>
      <c r="D23" s="333"/>
      <c r="E23" s="341"/>
      <c r="F23" s="171"/>
    </row>
    <row r="24" spans="1:6">
      <c r="A24" s="17"/>
      <c r="B24" s="148" t="s">
        <v>68</v>
      </c>
      <c r="C24" s="301" t="s">
        <v>4</v>
      </c>
      <c r="D24" s="338"/>
      <c r="E24" s="287"/>
      <c r="F24" s="168"/>
    </row>
    <row r="25" spans="1:6" ht="15" thickBot="1">
      <c r="A25" s="19">
        <v>5</v>
      </c>
      <c r="B25" s="145" t="s">
        <v>69</v>
      </c>
      <c r="C25" s="328"/>
      <c r="D25" s="336"/>
      <c r="E25" s="289"/>
      <c r="F25" s="168"/>
    </row>
    <row r="26" spans="1:6" ht="15" thickBot="1">
      <c r="A26" s="2" t="s">
        <v>188</v>
      </c>
      <c r="B26" s="144" t="s">
        <v>71</v>
      </c>
      <c r="C26" s="263" t="s">
        <v>4</v>
      </c>
      <c r="D26" s="339"/>
      <c r="E26" s="291"/>
      <c r="F26" s="168"/>
    </row>
    <row r="27" spans="1:6">
      <c r="A27" s="17"/>
      <c r="B27" s="148" t="s">
        <v>68</v>
      </c>
      <c r="C27" s="301" t="s">
        <v>4</v>
      </c>
      <c r="D27" s="338"/>
      <c r="E27" s="287"/>
      <c r="F27" s="168"/>
    </row>
    <row r="28" spans="1:6" ht="15" thickBot="1">
      <c r="A28" s="21">
        <v>6</v>
      </c>
      <c r="B28" s="149" t="s">
        <v>72</v>
      </c>
      <c r="C28" s="303"/>
      <c r="D28" s="336"/>
      <c r="E28" s="289"/>
      <c r="F28" s="168"/>
    </row>
    <row r="29" spans="1:6">
      <c r="A29" s="2" t="s">
        <v>73</v>
      </c>
      <c r="B29" s="150" t="s">
        <v>74</v>
      </c>
      <c r="C29" s="263" t="s">
        <v>4</v>
      </c>
      <c r="D29" s="337"/>
      <c r="E29" s="293"/>
      <c r="F29" s="168"/>
    </row>
    <row r="30" spans="1:6" ht="43.95" customHeight="1">
      <c r="A30" s="2" t="s">
        <v>75</v>
      </c>
      <c r="B30" s="168" t="s">
        <v>76</v>
      </c>
      <c r="C30" s="263" t="s">
        <v>4</v>
      </c>
      <c r="D30" s="331"/>
      <c r="E30" s="270"/>
      <c r="F30" s="168"/>
    </row>
    <row r="31" spans="1:6" ht="15" thickBot="1">
      <c r="A31" s="2" t="s">
        <v>77</v>
      </c>
      <c r="B31" s="144" t="s">
        <v>189</v>
      </c>
      <c r="C31" s="263" t="s">
        <v>4</v>
      </c>
      <c r="D31" s="333"/>
      <c r="E31" s="272"/>
      <c r="F31" s="168"/>
    </row>
    <row r="32" spans="1:6">
      <c r="B32" s="168"/>
      <c r="C32" s="177"/>
      <c r="D32" s="168"/>
      <c r="E32" s="168"/>
      <c r="F32" s="168"/>
    </row>
    <row r="33" spans="2:6">
      <c r="B33" s="168"/>
      <c r="C33" s="177"/>
      <c r="D33" s="168"/>
      <c r="E33" s="168"/>
      <c r="F33" s="168"/>
    </row>
    <row r="34" spans="2:6">
      <c r="B34" s="168"/>
      <c r="C34" s="177"/>
      <c r="D34" s="168"/>
      <c r="E34" s="168"/>
      <c r="F34" s="168"/>
    </row>
    <row r="35" spans="2:6">
      <c r="B35" s="168"/>
      <c r="C35" s="177"/>
      <c r="D35" s="168"/>
      <c r="E35" s="168"/>
      <c r="F35" s="168"/>
    </row>
    <row r="36" spans="2:6">
      <c r="B36" s="168"/>
      <c r="C36" s="177"/>
      <c r="D36" s="168"/>
      <c r="E36" s="168"/>
      <c r="F36" s="168"/>
    </row>
    <row r="37" spans="2:6">
      <c r="B37" s="168"/>
      <c r="C37" s="177"/>
      <c r="D37" s="168"/>
      <c r="E37" s="168"/>
      <c r="F37" s="168"/>
    </row>
    <row r="38" spans="2:6">
      <c r="B38" s="168"/>
      <c r="C38" s="177"/>
      <c r="D38" s="168"/>
      <c r="E38" s="168"/>
      <c r="F38" s="168"/>
    </row>
    <row r="39" spans="2:6">
      <c r="B39" s="168"/>
      <c r="C39" s="177"/>
      <c r="D39" s="168"/>
      <c r="E39" s="168"/>
      <c r="F39" s="168"/>
    </row>
    <row r="40" spans="2:6">
      <c r="B40" s="168"/>
      <c r="C40" s="177"/>
      <c r="D40" s="168"/>
      <c r="E40" s="168"/>
      <c r="F40" s="168"/>
    </row>
    <row r="41" spans="2:6">
      <c r="B41" s="168"/>
      <c r="C41" s="177"/>
      <c r="D41" s="168"/>
      <c r="E41" s="168"/>
      <c r="F41" s="168"/>
    </row>
  </sheetData>
  <phoneticPr fontId="53" type="noConversion"/>
  <pageMargins left="0.7" right="0.7" top="0.75" bottom="0.75" header="0.3" footer="0.3"/>
  <pageSetup paperSize="9" fitToHeight="0" orientation="portrait" r:id="rId1"/>
  <customProperties>
    <customPr name="_pios_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8F57D9F4-58DE-43BA-A002-A670A4BF57DB}">
          <x14:formula1>
            <xm:f>'Ja nee'!$A$1:$A$2</xm:f>
          </x14:formula1>
          <xm:sqref>D4:D6 D9:D10 D13:D19 D22:D23 D26 D29:D31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22D66-F3E7-4552-B2B7-1804DD638E2E}">
  <sheetPr>
    <tabColor theme="9"/>
  </sheetPr>
  <dimension ref="A2:L50"/>
  <sheetViews>
    <sheetView topLeftCell="A10" workbookViewId="0">
      <selection activeCell="J3" sqref="J3"/>
    </sheetView>
  </sheetViews>
  <sheetFormatPr defaultColWidth="9.109375" defaultRowHeight="15" customHeight="1"/>
  <cols>
    <col min="1" max="1" width="5.88671875" style="47" customWidth="1"/>
    <col min="2" max="2" width="75.109375" style="49" customWidth="1"/>
    <col min="3" max="3" width="1.6640625" style="46" customWidth="1"/>
    <col min="4" max="4" width="10.5546875" style="46" customWidth="1"/>
    <col min="5" max="5" width="29.88671875" style="46" customWidth="1"/>
    <col min="6" max="6" width="0.88671875" style="46" customWidth="1"/>
    <col min="7" max="7" width="10" style="46" customWidth="1"/>
    <col min="8" max="8" width="29.88671875" style="46" customWidth="1"/>
    <col min="9" max="9" width="0.88671875" style="46" customWidth="1"/>
    <col min="10" max="10" width="10.5546875" style="46" customWidth="1"/>
    <col min="11" max="11" width="29.88671875" style="46" customWidth="1"/>
    <col min="12" max="12" width="0.88671875" style="46" customWidth="1"/>
    <col min="13" max="16384" width="9.109375" style="49"/>
  </cols>
  <sheetData>
    <row r="2" spans="1:12" ht="25.8">
      <c r="B2" s="45" t="s">
        <v>156</v>
      </c>
    </row>
    <row r="3" spans="1:12" ht="18">
      <c r="B3" s="35" t="s">
        <v>80</v>
      </c>
      <c r="C3" s="50"/>
      <c r="D3" s="47"/>
      <c r="E3" s="47"/>
      <c r="F3" s="50"/>
      <c r="G3" s="47"/>
      <c r="H3" s="47"/>
      <c r="I3" s="50"/>
      <c r="J3" s="47"/>
      <c r="K3" s="47"/>
      <c r="L3" s="50"/>
    </row>
    <row r="4" spans="1:12" ht="32.25" customHeight="1">
      <c r="B4" s="208" t="s">
        <v>242</v>
      </c>
      <c r="C4" s="51"/>
      <c r="D4" s="187"/>
      <c r="E4" s="211"/>
      <c r="F4" s="51"/>
      <c r="G4" s="237"/>
      <c r="H4" s="237"/>
      <c r="I4" s="51"/>
      <c r="J4" s="237"/>
      <c r="K4" s="237"/>
      <c r="L4" s="51"/>
    </row>
    <row r="5" spans="1:12" ht="28.5" customHeight="1">
      <c r="A5" s="84"/>
      <c r="B5" s="85" t="s">
        <v>82</v>
      </c>
      <c r="C5" s="48"/>
      <c r="D5" s="116" t="s">
        <v>83</v>
      </c>
      <c r="E5" s="85" t="s">
        <v>84</v>
      </c>
      <c r="F5" s="48"/>
      <c r="H5" s="49"/>
      <c r="I5" s="48"/>
      <c r="J5" s="49"/>
      <c r="K5" s="49"/>
      <c r="L5" s="48"/>
    </row>
    <row r="6" spans="1:12" ht="14.4">
      <c r="A6" s="49" t="s">
        <v>85</v>
      </c>
      <c r="B6" s="60" t="s">
        <v>86</v>
      </c>
      <c r="C6" s="86"/>
      <c r="D6" s="110"/>
      <c r="E6" s="48"/>
      <c r="F6" s="86"/>
      <c r="G6" s="49"/>
      <c r="H6" s="48"/>
      <c r="I6" s="86"/>
      <c r="J6" s="49"/>
      <c r="K6" s="160"/>
      <c r="L6" s="86"/>
    </row>
    <row r="7" spans="1:12" ht="14.4">
      <c r="A7" s="49"/>
      <c r="B7" s="49" t="s">
        <v>87</v>
      </c>
      <c r="C7" s="48"/>
      <c r="D7" s="110"/>
      <c r="E7" s="48"/>
      <c r="F7" s="48"/>
      <c r="G7" s="49"/>
      <c r="H7" s="48"/>
      <c r="I7" s="48"/>
      <c r="J7" s="49"/>
      <c r="K7" s="48"/>
      <c r="L7" s="48"/>
    </row>
    <row r="8" spans="1:12" ht="14.4">
      <c r="A8" s="49"/>
      <c r="B8" s="49" t="s">
        <v>88</v>
      </c>
      <c r="C8" s="48"/>
      <c r="D8" s="110"/>
      <c r="E8" s="86"/>
      <c r="F8" s="48"/>
      <c r="G8" s="60"/>
      <c r="H8" s="86"/>
      <c r="I8" s="48"/>
      <c r="J8" s="60"/>
      <c r="K8" s="86"/>
      <c r="L8" s="48"/>
    </row>
    <row r="9" spans="1:12" ht="14.4">
      <c r="A9" s="49"/>
      <c r="C9" s="48"/>
      <c r="D9" s="110"/>
      <c r="E9" s="86"/>
      <c r="F9" s="48"/>
      <c r="G9" s="60"/>
      <c r="H9" s="86"/>
      <c r="I9" s="48"/>
      <c r="J9" s="60"/>
      <c r="K9" s="86"/>
      <c r="L9" s="48"/>
    </row>
    <row r="10" spans="1:12" ht="14.4">
      <c r="A10" s="84"/>
      <c r="B10" s="85" t="s">
        <v>89</v>
      </c>
      <c r="C10" s="48"/>
      <c r="D10" s="117"/>
      <c r="E10" s="117"/>
      <c r="F10" s="117"/>
      <c r="G10" s="117"/>
      <c r="H10" s="117"/>
      <c r="I10" s="48"/>
      <c r="J10" s="60"/>
      <c r="K10" s="86"/>
      <c r="L10" s="48"/>
    </row>
    <row r="11" spans="1:12" ht="14.4">
      <c r="A11" s="49"/>
      <c r="B11" s="60" t="s">
        <v>90</v>
      </c>
      <c r="C11" s="48"/>
      <c r="D11" s="123" t="s">
        <v>91</v>
      </c>
      <c r="E11" s="86"/>
      <c r="F11" s="48"/>
      <c r="G11" s="60"/>
      <c r="H11" s="86"/>
      <c r="I11" s="48"/>
      <c r="J11" s="86"/>
      <c r="K11" s="86"/>
      <c r="L11" s="48"/>
    </row>
    <row r="12" spans="1:12" ht="14.4">
      <c r="A12" s="49"/>
      <c r="B12" s="60" t="s">
        <v>92</v>
      </c>
      <c r="C12" s="61"/>
      <c r="D12" s="110" t="s">
        <v>93</v>
      </c>
      <c r="E12" s="49"/>
      <c r="F12" s="61"/>
      <c r="G12" s="49"/>
      <c r="H12" s="49"/>
      <c r="I12" s="61"/>
      <c r="J12" s="49"/>
      <c r="K12" s="49"/>
      <c r="L12" s="61"/>
    </row>
    <row r="13" spans="1:12" ht="14.4">
      <c r="A13" s="49"/>
      <c r="B13" s="121" t="s">
        <v>94</v>
      </c>
      <c r="C13" s="122"/>
      <c r="D13" s="123" t="s">
        <v>95</v>
      </c>
      <c r="E13" s="124"/>
      <c r="F13" s="62"/>
      <c r="G13" s="47"/>
      <c r="H13" s="47"/>
      <c r="I13" s="62"/>
      <c r="J13" s="47"/>
      <c r="K13" s="47"/>
      <c r="L13" s="62"/>
    </row>
    <row r="14" spans="1:12" ht="14.4">
      <c r="A14" s="49"/>
      <c r="C14" s="48"/>
      <c r="D14" s="49"/>
      <c r="E14" s="49"/>
      <c r="F14" s="48"/>
      <c r="G14" s="49"/>
      <c r="H14" s="49"/>
      <c r="I14" s="48"/>
      <c r="J14" s="49"/>
      <c r="K14" s="49"/>
      <c r="L14" s="48"/>
    </row>
    <row r="15" spans="1:12" ht="35.700000000000003" customHeight="1">
      <c r="A15" s="250" t="s">
        <v>96</v>
      </c>
      <c r="B15" s="251"/>
      <c r="C15" s="64"/>
      <c r="D15" s="254" t="s">
        <v>190</v>
      </c>
      <c r="E15" s="254"/>
      <c r="F15" s="113"/>
      <c r="G15" s="254" t="s">
        <v>191</v>
      </c>
      <c r="H15" s="254"/>
      <c r="I15" s="114"/>
      <c r="J15" s="254" t="s">
        <v>192</v>
      </c>
      <c r="K15" s="254"/>
      <c r="L15" s="114"/>
    </row>
    <row r="16" spans="1:12" ht="14.4">
      <c r="A16" s="252"/>
      <c r="B16" s="253"/>
      <c r="C16" s="64"/>
      <c r="D16" s="87" t="s">
        <v>90</v>
      </c>
      <c r="E16" s="88" t="s">
        <v>92</v>
      </c>
      <c r="F16" s="67"/>
      <c r="G16" s="87" t="s">
        <v>90</v>
      </c>
      <c r="H16" s="88" t="s">
        <v>92</v>
      </c>
      <c r="I16" s="64"/>
      <c r="J16" s="87" t="s">
        <v>90</v>
      </c>
      <c r="K16" s="88" t="s">
        <v>92</v>
      </c>
      <c r="L16" s="64"/>
    </row>
    <row r="17" spans="1:12" ht="14.4">
      <c r="A17" s="100" t="s">
        <v>85</v>
      </c>
      <c r="B17" s="100" t="s">
        <v>103</v>
      </c>
      <c r="C17" s="70"/>
      <c r="D17" s="125"/>
      <c r="E17" s="125"/>
      <c r="F17" s="71"/>
      <c r="G17" s="125"/>
      <c r="H17" s="125"/>
      <c r="I17" s="70"/>
      <c r="J17" s="125"/>
      <c r="K17" s="125"/>
      <c r="L17" s="70"/>
    </row>
    <row r="18" spans="1:12" ht="14.4">
      <c r="A18" s="178" t="s">
        <v>2</v>
      </c>
      <c r="B18" s="95" t="s">
        <v>104</v>
      </c>
      <c r="C18" s="70"/>
      <c r="D18" s="69"/>
      <c r="E18" s="69"/>
      <c r="F18" s="71"/>
      <c r="G18" s="69"/>
      <c r="H18" s="69"/>
      <c r="I18" s="70"/>
      <c r="J18" s="69"/>
      <c r="K18" s="69"/>
      <c r="L18" s="70"/>
    </row>
    <row r="19" spans="1:12" ht="14.4">
      <c r="A19" s="178" t="s">
        <v>5</v>
      </c>
      <c r="B19" s="94" t="s">
        <v>162</v>
      </c>
      <c r="C19" s="72"/>
      <c r="D19" s="69"/>
      <c r="E19" s="69"/>
      <c r="F19" s="73"/>
      <c r="G19" s="69"/>
      <c r="H19" s="69"/>
      <c r="I19" s="72"/>
      <c r="J19" s="69"/>
      <c r="K19" s="69"/>
      <c r="L19" s="72"/>
    </row>
    <row r="20" spans="1:12" ht="14.4">
      <c r="A20" s="74"/>
      <c r="B20" s="89"/>
      <c r="C20" s="76"/>
      <c r="D20" s="69"/>
      <c r="E20" s="69"/>
      <c r="F20" s="77"/>
      <c r="G20" s="69"/>
      <c r="H20" s="69"/>
      <c r="I20" s="76"/>
      <c r="J20" s="69"/>
      <c r="K20" s="69"/>
      <c r="L20" s="76"/>
    </row>
    <row r="21" spans="1:12" ht="14.4">
      <c r="A21" s="118" t="s">
        <v>163</v>
      </c>
      <c r="B21" s="119" t="s">
        <v>164</v>
      </c>
      <c r="C21" s="71"/>
      <c r="D21" s="125"/>
      <c r="E21" s="125"/>
      <c r="F21" s="71"/>
      <c r="G21" s="125"/>
      <c r="H21" s="125"/>
      <c r="I21" s="70"/>
      <c r="J21" s="125"/>
      <c r="K21" s="125"/>
      <c r="L21" s="70"/>
    </row>
    <row r="22" spans="1:12" ht="14.4">
      <c r="A22" s="74"/>
      <c r="B22" s="94" t="s">
        <v>165</v>
      </c>
      <c r="C22" s="179"/>
      <c r="D22" s="69"/>
      <c r="E22" s="69"/>
      <c r="F22" s="71"/>
      <c r="G22" s="69"/>
      <c r="H22" s="69"/>
      <c r="I22" s="70"/>
      <c r="J22" s="69"/>
      <c r="K22" s="69"/>
      <c r="L22" s="70"/>
    </row>
    <row r="23" spans="1:12" ht="33.75" customHeight="1">
      <c r="A23" s="74" t="s">
        <v>10</v>
      </c>
      <c r="B23" s="210" t="s">
        <v>193</v>
      </c>
      <c r="C23" s="71"/>
      <c r="D23" s="69"/>
      <c r="E23" s="180"/>
      <c r="F23" s="71"/>
      <c r="G23" s="69"/>
      <c r="H23" s="69"/>
      <c r="I23" s="70"/>
      <c r="J23" s="69"/>
      <c r="K23" s="69"/>
      <c r="L23" s="70"/>
    </row>
    <row r="24" spans="1:12" ht="28.8">
      <c r="A24" s="74" t="s">
        <v>12</v>
      </c>
      <c r="B24" s="105" t="s">
        <v>194</v>
      </c>
      <c r="C24" s="71"/>
      <c r="D24" s="69"/>
      <c r="E24" s="69"/>
      <c r="F24" s="71"/>
      <c r="G24" s="69"/>
      <c r="H24" s="69"/>
      <c r="I24" s="70"/>
      <c r="J24" s="69"/>
      <c r="K24" s="69"/>
      <c r="L24" s="70"/>
    </row>
    <row r="25" spans="1:12" ht="30.75" customHeight="1">
      <c r="A25" s="74" t="s">
        <v>16</v>
      </c>
      <c r="B25" s="94" t="s">
        <v>195</v>
      </c>
      <c r="C25" s="71"/>
      <c r="D25" s="69"/>
      <c r="E25" s="69"/>
      <c r="F25" s="71"/>
      <c r="G25" s="69"/>
      <c r="H25" s="69"/>
      <c r="I25" s="70"/>
      <c r="J25" s="69"/>
      <c r="K25" s="69"/>
      <c r="L25" s="70"/>
    </row>
    <row r="26" spans="1:12" ht="30.75" customHeight="1">
      <c r="A26" s="74"/>
      <c r="B26" s="134" t="s">
        <v>196</v>
      </c>
      <c r="C26" s="71"/>
      <c r="D26" s="69"/>
      <c r="E26" s="69"/>
      <c r="F26" s="71"/>
      <c r="G26" s="69"/>
      <c r="H26" s="69"/>
      <c r="I26" s="70"/>
      <c r="J26" s="69"/>
      <c r="K26" s="69"/>
      <c r="L26" s="70"/>
    </row>
    <row r="27" spans="1:12" ht="30.75" customHeight="1">
      <c r="A27" s="74"/>
      <c r="B27" s="134" t="s">
        <v>197</v>
      </c>
      <c r="C27" s="71"/>
      <c r="D27" s="69"/>
      <c r="E27" s="69"/>
      <c r="F27" s="71"/>
      <c r="G27" s="69"/>
      <c r="H27" s="69"/>
      <c r="I27" s="70"/>
      <c r="J27" s="69"/>
      <c r="K27" s="69"/>
      <c r="L27" s="70"/>
    </row>
    <row r="28" spans="1:12" ht="28.8">
      <c r="A28" s="74" t="s">
        <v>18</v>
      </c>
      <c r="B28" s="90" t="s">
        <v>198</v>
      </c>
      <c r="C28" s="71"/>
      <c r="D28" s="69"/>
      <c r="E28" s="69"/>
      <c r="F28" s="71"/>
      <c r="G28" s="69"/>
      <c r="H28" s="69"/>
      <c r="I28" s="70"/>
      <c r="J28" s="69"/>
      <c r="K28" s="69"/>
      <c r="L28" s="70"/>
    </row>
    <row r="29" spans="1:12" ht="14.4">
      <c r="A29" s="75"/>
      <c r="B29" s="68"/>
      <c r="C29" s="70"/>
      <c r="D29" s="69"/>
      <c r="E29" s="69"/>
      <c r="F29" s="71"/>
      <c r="G29" s="69"/>
      <c r="H29" s="69"/>
      <c r="I29" s="70"/>
      <c r="J29" s="69"/>
      <c r="K29" s="69"/>
      <c r="L29" s="70"/>
    </row>
    <row r="30" spans="1:12" ht="14.4">
      <c r="A30" s="118" t="s">
        <v>170</v>
      </c>
      <c r="B30" s="100" t="s">
        <v>106</v>
      </c>
      <c r="C30" s="78"/>
      <c r="D30" s="125"/>
      <c r="E30" s="125"/>
      <c r="F30" s="71"/>
      <c r="G30" s="125"/>
      <c r="H30" s="125"/>
      <c r="I30" s="70"/>
      <c r="J30" s="125"/>
      <c r="K30" s="125"/>
      <c r="L30" s="70"/>
    </row>
    <row r="31" spans="1:12" ht="14.4">
      <c r="A31" s="74" t="s">
        <v>35</v>
      </c>
      <c r="B31" s="94" t="s">
        <v>199</v>
      </c>
      <c r="C31" s="67"/>
      <c r="D31" s="69"/>
      <c r="E31" s="69"/>
      <c r="F31" s="67"/>
      <c r="G31" s="69"/>
      <c r="H31" s="69"/>
      <c r="I31" s="64"/>
      <c r="J31" s="69"/>
      <c r="K31" s="69"/>
      <c r="L31" s="64"/>
    </row>
    <row r="32" spans="1:12" ht="28.8">
      <c r="A32" s="74" t="s">
        <v>37</v>
      </c>
      <c r="B32" s="90" t="s">
        <v>200</v>
      </c>
      <c r="C32" s="79"/>
      <c r="D32" s="69"/>
      <c r="E32" s="69"/>
      <c r="F32" s="79"/>
      <c r="G32" s="69"/>
      <c r="H32" s="69"/>
      <c r="I32" s="78"/>
      <c r="J32" s="69"/>
      <c r="K32" s="69"/>
      <c r="L32" s="78"/>
    </row>
    <row r="33" spans="1:12" ht="14.4">
      <c r="A33" s="74" t="s">
        <v>39</v>
      </c>
      <c r="B33" s="53" t="s">
        <v>201</v>
      </c>
      <c r="C33" s="79"/>
      <c r="D33" s="69"/>
      <c r="E33" s="69"/>
      <c r="F33" s="79"/>
      <c r="G33" s="69"/>
      <c r="H33" s="69"/>
      <c r="I33" s="78"/>
      <c r="J33" s="69"/>
      <c r="K33" s="69"/>
      <c r="L33" s="78"/>
    </row>
    <row r="34" spans="1:12" ht="14.4">
      <c r="A34" s="74"/>
      <c r="B34" s="91"/>
      <c r="C34" s="77"/>
      <c r="D34" s="69"/>
      <c r="E34" s="69"/>
      <c r="F34" s="77"/>
      <c r="G34" s="69"/>
      <c r="H34" s="69"/>
      <c r="I34" s="76"/>
      <c r="J34" s="69"/>
      <c r="K34" s="69"/>
      <c r="L34" s="76"/>
    </row>
    <row r="35" spans="1:12" ht="14.4">
      <c r="A35" s="118"/>
      <c r="B35" s="118"/>
      <c r="C35" s="77"/>
      <c r="D35" s="125"/>
      <c r="E35" s="125"/>
      <c r="F35" s="71"/>
      <c r="G35" s="125"/>
      <c r="H35" s="125"/>
      <c r="I35" s="70"/>
      <c r="J35" s="125"/>
      <c r="K35" s="125"/>
      <c r="L35" s="70"/>
    </row>
    <row r="36" spans="1:12" ht="30.75" customHeight="1">
      <c r="A36" s="74"/>
      <c r="B36" s="154" t="s">
        <v>113</v>
      </c>
      <c r="C36" s="77"/>
      <c r="D36" s="69">
        <f>SUM(D18:D35)</f>
        <v>0</v>
      </c>
      <c r="E36" s="69"/>
      <c r="F36" s="77"/>
      <c r="G36" s="69">
        <f>SUM(G18:G35)</f>
        <v>0</v>
      </c>
      <c r="H36" s="69"/>
      <c r="I36" s="76"/>
      <c r="J36" s="69">
        <f>SUM(J18:J35)</f>
        <v>0</v>
      </c>
      <c r="K36" s="69"/>
      <c r="L36" s="76"/>
    </row>
    <row r="37" spans="1:12" ht="15" customHeight="1">
      <c r="A37" s="74"/>
      <c r="B37" s="93"/>
      <c r="C37" s="77"/>
      <c r="D37" s="92"/>
      <c r="E37" s="69"/>
      <c r="F37" s="77"/>
      <c r="G37" s="92"/>
      <c r="H37" s="69"/>
      <c r="I37" s="76"/>
      <c r="J37" s="92"/>
      <c r="K37" s="69"/>
      <c r="L37" s="76"/>
    </row>
    <row r="38" spans="1:12" ht="18">
      <c r="A38" s="74"/>
      <c r="B38" s="162" t="s">
        <v>114</v>
      </c>
      <c r="C38" s="77"/>
      <c r="D38" s="156">
        <f>(D36+G36+J36)/3</f>
        <v>0</v>
      </c>
      <c r="E38" s="69"/>
      <c r="F38" s="77"/>
      <c r="G38" s="92"/>
      <c r="H38" s="69"/>
      <c r="I38" s="76"/>
      <c r="J38" s="92"/>
      <c r="K38" s="69"/>
      <c r="L38" s="76"/>
    </row>
    <row r="39" spans="1:12" ht="14.4">
      <c r="A39" s="74"/>
      <c r="B39" s="93"/>
      <c r="C39" s="77"/>
      <c r="D39" s="155"/>
      <c r="E39" s="69"/>
      <c r="F39" s="77"/>
      <c r="G39" s="92"/>
      <c r="H39" s="69"/>
      <c r="I39" s="76"/>
      <c r="J39" s="92"/>
      <c r="K39" s="69"/>
      <c r="L39" s="76"/>
    </row>
    <row r="40" spans="1:12" s="126" customFormat="1" ht="14.4">
      <c r="A40" s="74"/>
      <c r="B40" s="28"/>
      <c r="C40" s="77"/>
      <c r="D40" s="92"/>
      <c r="E40" s="69"/>
      <c r="F40" s="77"/>
      <c r="G40" s="92"/>
      <c r="H40" s="69"/>
      <c r="I40" s="76"/>
      <c r="J40" s="92"/>
      <c r="K40" s="69"/>
      <c r="L40" s="76"/>
    </row>
    <row r="41" spans="1:12" ht="14.4">
      <c r="B41" s="46"/>
    </row>
    <row r="42" spans="1:12" ht="14.4">
      <c r="B42" s="181"/>
    </row>
    <row r="43" spans="1:12" ht="14.4">
      <c r="B43" s="46"/>
    </row>
    <row r="44" spans="1:12" ht="14.4">
      <c r="B44" s="46"/>
    </row>
    <row r="45" spans="1:12" ht="14.4">
      <c r="B45" s="46"/>
    </row>
    <row r="46" spans="1:12" ht="14.4">
      <c r="B46" s="46"/>
    </row>
    <row r="47" spans="1:12" ht="14.4">
      <c r="B47" s="46"/>
    </row>
    <row r="48" spans="1:12" ht="14.4">
      <c r="B48" s="46"/>
    </row>
    <row r="49" ht="14.4"/>
    <row r="50" ht="14.4"/>
  </sheetData>
  <mergeCells count="6">
    <mergeCell ref="A15:B16"/>
    <mergeCell ref="G4:H4"/>
    <mergeCell ref="J4:K4"/>
    <mergeCell ref="D15:E15"/>
    <mergeCell ref="G15:H15"/>
    <mergeCell ref="J15:K15"/>
  </mergeCells>
  <pageMargins left="0.7" right="0.7" top="0.75" bottom="0.75" header="0.3" footer="0.3"/>
  <pageSetup orientation="portrait" horizontalDpi="1200" verticalDpi="1200"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E9FA6-7CCE-4A64-8E54-322042C5D02C}">
  <dimension ref="A1:L30"/>
  <sheetViews>
    <sheetView workbookViewId="0">
      <selection activeCell="J28" sqref="J28"/>
    </sheetView>
  </sheetViews>
  <sheetFormatPr defaultColWidth="8.88671875" defaultRowHeight="14.4"/>
  <cols>
    <col min="1" max="1" width="31.33203125" style="29" customWidth="1"/>
    <col min="2" max="2" width="16.109375" style="29" customWidth="1"/>
    <col min="3" max="3" width="8.5546875" style="29" customWidth="1"/>
    <col min="4" max="4" width="12.33203125" style="29" bestFit="1" customWidth="1"/>
    <col min="5" max="5" width="2.33203125" style="29" customWidth="1"/>
    <col min="6" max="6" width="12.33203125" style="29" bestFit="1" customWidth="1"/>
    <col min="7" max="7" width="2.109375" style="29" customWidth="1"/>
    <col min="8" max="8" width="12.33203125" style="29" bestFit="1" customWidth="1"/>
    <col min="9" max="9" width="2.33203125" style="29" customWidth="1"/>
    <col min="10" max="10" width="12.33203125" style="29" bestFit="1" customWidth="1"/>
    <col min="11" max="11" width="2.109375" style="29" customWidth="1"/>
    <col min="12" max="12" width="12.33203125" style="29" bestFit="1" customWidth="1"/>
    <col min="13" max="13" width="10" style="29" bestFit="1" customWidth="1"/>
    <col min="14" max="16384" width="8.88671875" style="29"/>
  </cols>
  <sheetData>
    <row r="1" spans="1:12">
      <c r="A1" s="219" t="s">
        <v>202</v>
      </c>
      <c r="B1" s="220"/>
      <c r="C1" s="220"/>
      <c r="D1" s="255" t="s">
        <v>203</v>
      </c>
      <c r="E1" s="255"/>
      <c r="F1" s="255"/>
      <c r="G1" s="255"/>
      <c r="H1" s="255"/>
      <c r="I1" s="255"/>
      <c r="J1" s="255"/>
      <c r="K1" s="220"/>
      <c r="L1" s="221"/>
    </row>
    <row r="2" spans="1:12">
      <c r="A2" s="222"/>
      <c r="B2" s="217"/>
      <c r="C2" s="217"/>
      <c r="D2" s="218"/>
      <c r="E2" s="218"/>
      <c r="F2" s="218"/>
      <c r="G2" s="218"/>
      <c r="H2" s="218"/>
      <c r="I2" s="218"/>
      <c r="J2" s="218"/>
      <c r="K2" s="217"/>
      <c r="L2" s="223"/>
    </row>
    <row r="3" spans="1:12">
      <c r="A3" s="219"/>
      <c r="B3" s="221"/>
      <c r="C3" s="229"/>
      <c r="D3" s="231" t="s">
        <v>204</v>
      </c>
      <c r="E3" s="231"/>
      <c r="F3" s="231" t="s">
        <v>205</v>
      </c>
      <c r="G3" s="231"/>
      <c r="H3" s="231" t="s">
        <v>206</v>
      </c>
      <c r="I3" s="231"/>
      <c r="J3" s="231" t="s">
        <v>207</v>
      </c>
      <c r="K3" s="231"/>
      <c r="L3" s="232" t="s">
        <v>208</v>
      </c>
    </row>
    <row r="4" spans="1:12">
      <c r="A4" s="224"/>
      <c r="B4" s="227"/>
      <c r="C4" s="230"/>
      <c r="D4" s="233"/>
      <c r="E4" s="233"/>
      <c r="F4" s="233"/>
      <c r="G4" s="233"/>
      <c r="H4" s="233"/>
      <c r="I4" s="233"/>
      <c r="J4" s="233"/>
      <c r="K4" s="233"/>
      <c r="L4" s="234"/>
    </row>
    <row r="5" spans="1:12">
      <c r="A5" s="215" t="s">
        <v>209</v>
      </c>
      <c r="B5" s="215" t="s">
        <v>210</v>
      </c>
      <c r="C5" s="215"/>
      <c r="D5" s="225" t="s">
        <v>211</v>
      </c>
      <c r="E5" s="216"/>
      <c r="F5" s="215" t="s">
        <v>212</v>
      </c>
      <c r="G5" s="215"/>
      <c r="H5" s="215" t="s">
        <v>213</v>
      </c>
      <c r="I5" s="215"/>
      <c r="J5" s="215" t="s">
        <v>214</v>
      </c>
      <c r="K5" s="215"/>
      <c r="L5" s="215" t="s">
        <v>215</v>
      </c>
    </row>
    <row r="6" spans="1:12">
      <c r="A6" s="212" t="s">
        <v>216</v>
      </c>
      <c r="B6" s="212" t="s">
        <v>217</v>
      </c>
      <c r="C6" s="212"/>
      <c r="D6" s="228"/>
      <c r="E6" s="213"/>
      <c r="F6" s="213"/>
      <c r="G6" s="212"/>
      <c r="H6" s="212"/>
      <c r="I6" s="212"/>
      <c r="J6" s="213"/>
      <c r="K6" s="212"/>
      <c r="L6" s="212"/>
    </row>
    <row r="7" spans="1:12">
      <c r="A7" s="212" t="s">
        <v>216</v>
      </c>
      <c r="B7" s="212" t="s">
        <v>218</v>
      </c>
      <c r="C7" s="212"/>
      <c r="D7" s="228"/>
      <c r="E7" s="213"/>
      <c r="F7" s="213"/>
      <c r="G7" s="212"/>
      <c r="H7" s="212"/>
      <c r="I7" s="212"/>
      <c r="J7" s="213"/>
      <c r="K7" s="212"/>
      <c r="L7" s="212"/>
    </row>
    <row r="8" spans="1:12">
      <c r="A8" s="212" t="s">
        <v>216</v>
      </c>
      <c r="B8" s="212" t="s">
        <v>219</v>
      </c>
      <c r="C8" s="212"/>
      <c r="D8" s="228"/>
      <c r="E8" s="213"/>
      <c r="F8" s="213"/>
      <c r="G8" s="212"/>
      <c r="H8" s="212"/>
      <c r="I8" s="212"/>
      <c r="J8" s="213"/>
      <c r="K8" s="212"/>
      <c r="L8" s="212"/>
    </row>
    <row r="9" spans="1:12">
      <c r="A9" s="212" t="s">
        <v>216</v>
      </c>
      <c r="B9" s="212" t="s">
        <v>220</v>
      </c>
      <c r="C9" s="212"/>
      <c r="D9" s="228"/>
      <c r="E9" s="213"/>
      <c r="F9" s="213"/>
      <c r="G9" s="212"/>
      <c r="H9" s="212"/>
      <c r="I9" s="212"/>
      <c r="J9" s="213"/>
      <c r="K9" s="212"/>
      <c r="L9" s="212"/>
    </row>
    <row r="10" spans="1:12">
      <c r="A10" s="212" t="s">
        <v>216</v>
      </c>
      <c r="B10" s="212" t="s">
        <v>221</v>
      </c>
      <c r="C10" s="212"/>
      <c r="D10" s="226"/>
      <c r="E10" s="212"/>
      <c r="F10" s="212"/>
      <c r="G10" s="212"/>
      <c r="H10" s="212"/>
      <c r="I10" s="212"/>
      <c r="J10" s="212"/>
      <c r="K10" s="212"/>
      <c r="L10" s="212"/>
    </row>
    <row r="11" spans="1:12">
      <c r="A11" s="212" t="s">
        <v>216</v>
      </c>
      <c r="B11" s="212" t="s">
        <v>222</v>
      </c>
      <c r="C11" s="212"/>
      <c r="D11" s="226"/>
      <c r="E11" s="212"/>
      <c r="F11" s="212"/>
      <c r="G11" s="212"/>
      <c r="H11" s="212"/>
      <c r="I11" s="212"/>
      <c r="J11" s="212"/>
      <c r="K11" s="212"/>
      <c r="L11" s="212"/>
    </row>
    <row r="12" spans="1:12">
      <c r="A12" s="212" t="s">
        <v>223</v>
      </c>
      <c r="B12" s="212" t="s">
        <v>219</v>
      </c>
      <c r="C12" s="212"/>
      <c r="D12" s="226"/>
      <c r="E12" s="212"/>
      <c r="F12" s="212"/>
      <c r="G12" s="212"/>
      <c r="H12" s="212"/>
      <c r="I12" s="212"/>
      <c r="J12" s="212"/>
      <c r="K12" s="212"/>
      <c r="L12" s="212"/>
    </row>
    <row r="13" spans="1:12">
      <c r="A13" s="212" t="s">
        <v>223</v>
      </c>
      <c r="B13" s="212" t="s">
        <v>224</v>
      </c>
      <c r="C13" s="212"/>
      <c r="D13" s="228"/>
      <c r="E13" s="213"/>
      <c r="F13" s="213"/>
      <c r="G13" s="212"/>
      <c r="H13" s="212"/>
      <c r="I13" s="212"/>
      <c r="J13" s="213"/>
      <c r="K13" s="212"/>
      <c r="L13" s="212"/>
    </row>
    <row r="14" spans="1:12">
      <c r="A14" s="212" t="s">
        <v>223</v>
      </c>
      <c r="B14" s="212" t="s">
        <v>225</v>
      </c>
      <c r="C14" s="212"/>
      <c r="D14" s="226"/>
      <c r="E14" s="212"/>
      <c r="F14" s="212"/>
      <c r="G14" s="212"/>
      <c r="H14" s="212"/>
      <c r="I14" s="212"/>
      <c r="J14" s="212"/>
      <c r="K14" s="212"/>
      <c r="L14" s="212"/>
    </row>
    <row r="15" spans="1:12">
      <c r="A15" s="214" t="s">
        <v>226</v>
      </c>
      <c r="B15" s="212" t="s">
        <v>227</v>
      </c>
      <c r="C15" s="212"/>
      <c r="D15" s="226"/>
      <c r="E15" s="212"/>
      <c r="F15" s="212"/>
      <c r="G15" s="212"/>
      <c r="H15" s="212"/>
      <c r="I15" s="212"/>
      <c r="J15" s="212"/>
      <c r="K15" s="212"/>
      <c r="L15" s="212"/>
    </row>
    <row r="16" spans="1:12">
      <c r="A16" s="214" t="s">
        <v>226</v>
      </c>
      <c r="B16" s="212" t="s">
        <v>228</v>
      </c>
      <c r="C16" s="212"/>
      <c r="D16" s="226"/>
      <c r="E16" s="212"/>
      <c r="F16" s="212"/>
      <c r="G16" s="212"/>
      <c r="H16" s="212"/>
      <c r="I16" s="212"/>
      <c r="J16" s="212"/>
      <c r="K16" s="212"/>
      <c r="L16" s="212"/>
    </row>
    <row r="17" spans="1:12">
      <c r="A17" s="214" t="s">
        <v>226</v>
      </c>
      <c r="B17" s="212" t="s">
        <v>229</v>
      </c>
      <c r="C17" s="212"/>
      <c r="D17" s="226"/>
      <c r="E17" s="212"/>
      <c r="F17" s="212"/>
      <c r="G17" s="212"/>
      <c r="H17" s="212"/>
      <c r="I17" s="212"/>
      <c r="J17" s="212"/>
      <c r="K17" s="212"/>
      <c r="L17" s="212"/>
    </row>
    <row r="20" spans="1:12">
      <c r="A20" s="29" t="s">
        <v>230</v>
      </c>
    </row>
    <row r="25" spans="1:12">
      <c r="A25" s="29" t="s">
        <v>231</v>
      </c>
    </row>
    <row r="26" spans="1:12">
      <c r="A26" s="29">
        <v>1</v>
      </c>
      <c r="B26" s="29" t="s">
        <v>232</v>
      </c>
    </row>
    <row r="27" spans="1:12">
      <c r="A27" s="29">
        <v>2</v>
      </c>
      <c r="B27" s="29" t="s">
        <v>233</v>
      </c>
    </row>
    <row r="28" spans="1:12">
      <c r="A28" s="29">
        <v>3</v>
      </c>
      <c r="B28" s="29" t="s">
        <v>234</v>
      </c>
    </row>
    <row r="30" spans="1:12">
      <c r="A30" s="30" t="s">
        <v>235</v>
      </c>
      <c r="B30" s="30"/>
    </row>
  </sheetData>
  <mergeCells count="1">
    <mergeCell ref="D1:J1"/>
  </mergeCells>
  <pageMargins left="0.7" right="0.7" top="0.75" bottom="0.75"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604ED3BC2BAC4BBFDABA82D2775C30" ma:contentTypeVersion="15" ma:contentTypeDescription="Een nieuw document maken." ma:contentTypeScope="" ma:versionID="4bdfdd0cfb8f91586a63a172569e8dd9">
  <xsd:schema xmlns:xsd="http://www.w3.org/2001/XMLSchema" xmlns:xs="http://www.w3.org/2001/XMLSchema" xmlns:p="http://schemas.microsoft.com/office/2006/metadata/properties" xmlns:ns2="37cb560a-9ddb-4513-9c91-bd76a07956e1" xmlns:ns3="e8320aa8-0fc6-49a2-bbe5-c9c128a319d8" targetNamespace="http://schemas.microsoft.com/office/2006/metadata/properties" ma:root="true" ma:fieldsID="45c07e2c40395d9001f4378861238a4d" ns2:_="" ns3:_="">
    <xsd:import namespace="37cb560a-9ddb-4513-9c91-bd76a07956e1"/>
    <xsd:import namespace="e8320aa8-0fc6-49a2-bbe5-c9c128a319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cb560a-9ddb-4513-9c91-bd76a07956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320aa8-0fc6-49a2-bbe5-c9c128a319d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019db9a-9b21-4d87-942f-369e5ae32bb1}" ma:internalName="TaxCatchAll" ma:showField="CatchAllData" ma:web="e8320aa8-0fc6-49a2-bbe5-c9c128a319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cb560a-9ddb-4513-9c91-bd76a07956e1">
      <Terms xmlns="http://schemas.microsoft.com/office/infopath/2007/PartnerControls"/>
    </lcf76f155ced4ddcb4097134ff3c332f>
    <TaxCatchAll xmlns="e8320aa8-0fc6-49a2-bbe5-c9c128a319d8" xsi:nil="true"/>
  </documentManagement>
</p:properties>
</file>

<file path=customXml/itemProps1.xml><?xml version="1.0" encoding="utf-8"?>
<ds:datastoreItem xmlns:ds="http://schemas.openxmlformats.org/officeDocument/2006/customXml" ds:itemID="{5645C847-9CEB-4470-9FF5-5762D392A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b560a-9ddb-4513-9c91-bd76a07956e1"/>
    <ds:schemaRef ds:uri="e8320aa8-0fc6-49a2-bbe5-c9c128a319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C54437-E23E-47B0-B556-6A3AF987A3B1}">
  <ds:schemaRefs>
    <ds:schemaRef ds:uri="http://schemas.microsoft.com/sharepoint/v3/contenttype/forms"/>
  </ds:schemaRefs>
</ds:datastoreItem>
</file>

<file path=customXml/itemProps3.xml><?xml version="1.0" encoding="utf-8"?>
<ds:datastoreItem xmlns:ds="http://schemas.openxmlformats.org/officeDocument/2006/customXml" ds:itemID="{06C751E9-2351-44F9-A63D-AD6C3472CB22}">
  <ds:schemaRefs>
    <ds:schemaRef ds:uri="http://schemas.microsoft.com/office/2006/metadata/properties"/>
    <ds:schemaRef ds:uri="http://schemas.microsoft.com/office/infopath/2007/PartnerControls"/>
    <ds:schemaRef ds:uri="37cb560a-9ddb-4513-9c91-bd76a07956e1"/>
    <ds:schemaRef ds:uri="e8320aa8-0fc6-49a2-bbe5-c9c128a319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1a. PvE Serologische pipet </vt:lpstr>
      <vt:lpstr>Ja nee</vt:lpstr>
      <vt:lpstr>1b. Invulform Sero </vt:lpstr>
      <vt:lpstr>2a. PvE Conische buis</vt:lpstr>
      <vt:lpstr>2b. Invulform Conisch</vt:lpstr>
      <vt:lpstr>3a. PvE Reactievaatjes</vt:lpstr>
      <vt:lpstr>3b. Invulform Reactievaatjes</vt:lpstr>
      <vt:lpstr>Testen materiaal</vt:lpstr>
      <vt:lpstr>'1a. PvE Serologische pipet '!Afdrukbereik</vt:lpstr>
    </vt:vector>
  </TitlesOfParts>
  <Manager/>
  <Company>LUMC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Zee, A. van der (DIV4)</dc:creator>
  <cp:keywords/>
  <dc:description/>
  <cp:lastModifiedBy>Bauw, D.P. (FB-INKOOP)</cp:lastModifiedBy>
  <cp:revision/>
  <dcterms:created xsi:type="dcterms:W3CDTF">2015-10-13T06:47:05Z</dcterms:created>
  <dcterms:modified xsi:type="dcterms:W3CDTF">2025-03-31T08:32:15Z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0x010100F7604ED3BC2BAC4BBFDABA82D2775C30</vt:lpwstr>
  </property>
  <property fmtid="{D5CDD505-2E9C-101B-9397-08002B2CF9AE}" pid="3" name="MediaServiceImageTags">
    <vt:lpwstr/>
  </property>
</Properties>
</file>