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/>
  <mc:AlternateContent xmlns:mc="http://schemas.openxmlformats.org/markup-compatibility/2006">
    <mc:Choice Requires="x15">
      <x15ac:absPath xmlns:x15ac="http://schemas.microsoft.com/office/spreadsheetml/2010/11/ac" url="L:\Planning en Control\Coordinatie Aanbestedingen\Inkoopjaarplannen\Inkoopjaarplan 2025\Storages (EA)\3. Aanbestedingsdocument\"/>
    </mc:Choice>
  </mc:AlternateContent>
  <xr:revisionPtr revIDLastSave="0" documentId="14_{7112D281-3A2F-4D0E-B351-B0828034AAF1}" xr6:coauthVersionLast="47" xr6:coauthVersionMax="47" xr10:uidLastSave="{00000000-0000-0000-0000-000000000000}"/>
  <bookViews>
    <workbookView xWindow="-110" yWindow="-110" windowWidth="19420" windowHeight="11620" activeTab="3" xr2:uid="{00000000-000D-0000-FFFF-FFFF00000000}"/>
  </bookViews>
  <sheets>
    <sheet name="Instructie" sheetId="9" r:id="rId1"/>
    <sheet name="TCO" sheetId="10" r:id="rId2"/>
    <sheet name="Uurtarief" sheetId="11" r:id="rId3"/>
    <sheet name="Specificatie kosten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0" l="1"/>
  <c r="F89" i="8"/>
  <c r="F88" i="8"/>
  <c r="F87" i="8"/>
  <c r="F86" i="8"/>
  <c r="F85" i="8"/>
  <c r="F84" i="8"/>
  <c r="F83" i="8"/>
  <c r="F82" i="8"/>
  <c r="F81" i="8"/>
  <c r="F80" i="8"/>
  <c r="F79" i="8"/>
  <c r="F60" i="8"/>
  <c r="F59" i="8"/>
  <c r="F58" i="8"/>
  <c r="F57" i="8"/>
  <c r="F65" i="8"/>
  <c r="F66" i="8"/>
  <c r="F75" i="8"/>
  <c r="F74" i="8"/>
  <c r="F73" i="8"/>
  <c r="F72" i="8"/>
  <c r="F71" i="8"/>
  <c r="F70" i="8"/>
  <c r="F69" i="8"/>
  <c r="F68" i="8"/>
  <c r="F67" i="8"/>
  <c r="F40" i="8"/>
  <c r="F39" i="8"/>
  <c r="F38" i="8"/>
  <c r="F37" i="8"/>
  <c r="F36" i="8"/>
  <c r="F35" i="8"/>
  <c r="F34" i="8"/>
  <c r="F33" i="8"/>
  <c r="F32" i="8"/>
  <c r="F31" i="8"/>
  <c r="F30" i="8"/>
  <c r="F29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4" i="8"/>
  <c r="D29" i="10"/>
  <c r="G29" i="10"/>
  <c r="F29" i="10"/>
  <c r="E29" i="10"/>
  <c r="C29" i="10"/>
  <c r="C10" i="10"/>
  <c r="C31" i="10" s="1"/>
</calcChain>
</file>

<file path=xl/sharedStrings.xml><?xml version="1.0" encoding="utf-8"?>
<sst xmlns="http://schemas.openxmlformats.org/spreadsheetml/2006/main" count="149" uniqueCount="54">
  <si>
    <t>- De tabbladen van dit spreadsheet, corresponderen met de prijswensen zoals beschreven in de aanbestedingsdocumenten. U dient alle blauw gekleurde velden van alle tabbladen te vullen met de gevraagde informatie.</t>
  </si>
  <si>
    <t>- Het aanbrengen van wijzigingen in formules is niet toegestaan en kan leiden tot uitsluiting;</t>
  </si>
  <si>
    <t>- Er dient voor alle subtotalen en totalen een bedrag ingevuld te zijn. Wanneer dit niet het geval is, is de inschrijving niet geldig.</t>
  </si>
  <si>
    <t>- Prijzen moeten worden afgerond op twee decimalen;</t>
  </si>
  <si>
    <t xml:space="preserve">- De door u ingevulde tarieven zijn all-in en incl. alle overige kosten zoals voorrijkosten, reiskosten, kantoorkosten, offertekosten en dergelijke. </t>
  </si>
  <si>
    <t>- De door u ingevulde tarieven zijn excl. Btw en zijn vast gedurende de looptijd van de overeenkomst</t>
  </si>
  <si>
    <t>- De gevraagde informatie en prijzen in tabblad 3 en 4 worden niet meegenomen in TCO</t>
  </si>
  <si>
    <t>Prijzenblad Primaire Storage en SAN</t>
  </si>
  <si>
    <t>Naam inschrijver</t>
  </si>
  <si>
    <t xml:space="preserve">BESCHRIJVING VAN DE DOOR U GELEVERDE PRODUCT OF DIENST </t>
  </si>
  <si>
    <t>Investering Hardware</t>
  </si>
  <si>
    <t>Twee (2) dataopslagsystemen (specificeren)</t>
  </si>
  <si>
    <t>Vier (4) storage area networkswitches (specificeren)</t>
  </si>
  <si>
    <t>Totale hardware kosten</t>
  </si>
  <si>
    <t>Implementatie</t>
  </si>
  <si>
    <t>Eenmalige kosten</t>
  </si>
  <si>
    <t xml:space="preserve">Implementatie </t>
  </si>
  <si>
    <t>Opleidingskosten (specificeren)</t>
  </si>
  <si>
    <t>Totale implementatiekosten</t>
  </si>
  <si>
    <t>Jaarlijkse kosten</t>
  </si>
  <si>
    <t>Garantie op de aangeboden hardware</t>
  </si>
  <si>
    <t xml:space="preserve">Onderhoud van de aangeboden hardware </t>
  </si>
  <si>
    <t>Software en licentie onderhoudskosten behorend bij de storage appliances  (specificeren)</t>
  </si>
  <si>
    <t>Software en licentie onderhoudskosten behorend bij de SAN switches  (specificeren)</t>
  </si>
  <si>
    <t>Software en licentie onderhoudskosten behorend bij overige software (specificeren)</t>
  </si>
  <si>
    <t>Dienstverlening (SLA)</t>
  </si>
  <si>
    <t>Healthcheck (twee keer per jaar)</t>
  </si>
  <si>
    <t>Overige niet eerder genoemde kosten (specificeren)</t>
  </si>
  <si>
    <t>Totale jaarlijkse kosten</t>
  </si>
  <si>
    <t>TOTAL COST OF OWNERSHIP</t>
  </si>
  <si>
    <t>Uurtarieven</t>
  </si>
  <si>
    <t>In te zetten functies</t>
  </si>
  <si>
    <t>Uurtarief*</t>
  </si>
  <si>
    <t>Consultant</t>
  </si>
  <si>
    <t>Senior engineer</t>
  </si>
  <si>
    <t>Engineer</t>
  </si>
  <si>
    <t>Service engineer</t>
  </si>
  <si>
    <t>* Uurtarief is inclusief loonkosten, reis-, verblijfs- , voorrijkosten en mogelijke bijkomende kosten en exclusief BTW</t>
  </si>
  <si>
    <t>SPECIFICATIE KOSTEN EN PRIJZEN PER ONDERDEEL</t>
  </si>
  <si>
    <t>BESCHRIJVING VAN DE DOOR U GELEVERDE HARDWARE</t>
  </si>
  <si>
    <t>SOORT EENHEID (bijv.  stuk etc)</t>
  </si>
  <si>
    <t>AANTAL EENHEDEN</t>
  </si>
  <si>
    <t>TARIEF PER EENHEID EXCL. BTW</t>
  </si>
  <si>
    <t>TOTAAL EXCL. BTW</t>
  </si>
  <si>
    <t>'Indien van toepassing, vul in' &lt;benoem hier merk, type etc.&gt;</t>
  </si>
  <si>
    <t>SPECIFICATIE SOFTWARE EN LICENTIEKOSTEN</t>
  </si>
  <si>
    <t>SPECIFICATIE OVERIGE KOSTEN</t>
  </si>
  <si>
    <t>- Bij specificatie kosten (tabblad 4) vult u de gevraagde informatie in (Daar waar staat: ''Indien van toepassing, vul in' &lt;benoem hier merk, type etc.&gt;)</t>
  </si>
  <si>
    <t>- Het kan zijn dat er teveel of te weinig regels per onderwerp staan bij tabblad 4 Specificatie kosten. U mag regels leeg laten of toevoegen. U gebruikt hier zoveel regels als benodigd is om een volledige aanbieding te doen.</t>
  </si>
  <si>
    <t>SPECIFICATIE OPLEIDINGSKOSTEN</t>
  </si>
  <si>
    <t>Indien van toepassing, vul in' &lt;benoem hier naam, soort etc.&gt;</t>
  </si>
  <si>
    <t>SOORT EENHEID</t>
  </si>
  <si>
    <t>Persoon</t>
  </si>
  <si>
    <t>Instructie Bijlage 10 Prijzenblad Primaire Storage en 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</si>
</sst>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44" fontId="2" fillId="3" borderId="1" xfId="1" applyFont="1" applyFill="1" applyBorder="1" applyProtection="1">
      <protection locked="0"/>
    </xf>
    <xf numFmtId="0" fontId="3" fillId="0" borderId="0" xfId="0" applyFont="1"/>
    <xf numFmtId="0" fontId="0" fillId="0" borderId="0" xfId="0" applyAlignment="1">
      <alignment vertical="top" wrapText="1"/>
    </xf>
    <xf numFmtId="0" fontId="0" fillId="0" borderId="1" xfId="0" applyBorder="1"/>
    <xf numFmtId="44" fontId="4" fillId="0" borderId="0" xfId="0" applyNumberFormat="1" applyFont="1"/>
    <xf numFmtId="0" fontId="0" fillId="5" borderId="1" xfId="0" applyFill="1" applyBorder="1"/>
    <xf numFmtId="0" fontId="4" fillId="4" borderId="1" xfId="0" applyFont="1" applyFill="1" applyBorder="1"/>
    <xf numFmtId="0" fontId="0" fillId="4" borderId="1" xfId="0" applyFill="1" applyBorder="1"/>
    <xf numFmtId="44" fontId="6" fillId="3" borderId="1" xfId="1" applyFont="1" applyFill="1" applyBorder="1" applyProtection="1">
      <protection locked="0"/>
    </xf>
    <xf numFmtId="0" fontId="4" fillId="0" borderId="1" xfId="0" applyFont="1" applyBorder="1" applyAlignment="1">
      <alignment horizontal="right"/>
    </xf>
    <xf numFmtId="44" fontId="0" fillId="0" borderId="1" xfId="0" applyNumberFormat="1" applyBorder="1"/>
    <xf numFmtId="0" fontId="7" fillId="5" borderId="1" xfId="0" applyFont="1" applyFill="1" applyBorder="1" applyAlignment="1">
      <alignment horizontal="center"/>
    </xf>
    <xf numFmtId="0" fontId="4" fillId="5" borderId="1" xfId="0" applyFont="1" applyFill="1" applyBorder="1"/>
    <xf numFmtId="44" fontId="4" fillId="5" borderId="1" xfId="0" applyNumberFormat="1" applyFont="1" applyFill="1" applyBorder="1"/>
    <xf numFmtId="44" fontId="0" fillId="6" borderId="1" xfId="0" applyNumberFormat="1" applyFill="1" applyBorder="1" applyAlignment="1" applyProtection="1">
      <alignment vertical="top" wrapText="1"/>
      <protection locked="0"/>
    </xf>
    <xf numFmtId="44" fontId="0" fillId="0" borderId="0" xfId="0" applyNumberFormat="1"/>
    <xf numFmtId="0" fontId="0" fillId="2" borderId="0" xfId="0" applyFill="1"/>
    <xf numFmtId="44" fontId="0" fillId="2" borderId="0" xfId="0" applyNumberFormat="1" applyFill="1" applyAlignment="1" applyProtection="1">
      <alignment vertical="top" wrapText="1"/>
      <protection locked="0"/>
    </xf>
    <xf numFmtId="0" fontId="8" fillId="4" borderId="0" xfId="0" applyFont="1" applyFill="1"/>
    <xf numFmtId="0" fontId="0" fillId="6" borderId="1" xfId="0" applyFill="1" applyBorder="1" applyProtection="1">
      <protection locked="0"/>
    </xf>
    <xf numFmtId="0" fontId="0" fillId="0" borderId="1" xfId="0" quotePrefix="1" applyFill="1" applyBorder="1" applyAlignment="1">
      <alignment horizontal="left" vertical="top"/>
    </xf>
    <xf numFmtId="0" fontId="0" fillId="0" borderId="1" xfId="0" quotePrefix="1" applyFill="1" applyBorder="1"/>
    <xf numFmtId="0" fontId="0" fillId="6" borderId="1" xfId="0" quotePrefix="1" applyFill="1" applyBorder="1" applyProtection="1">
      <protection locked="0"/>
    </xf>
    <xf numFmtId="0" fontId="0" fillId="8" borderId="2" xfId="0" applyFill="1" applyBorder="1"/>
    <xf numFmtId="164" fontId="0" fillId="5" borderId="1" xfId="0" applyNumberFormat="1" applyFill="1" applyBorder="1"/>
    <xf numFmtId="0" fontId="5" fillId="0" borderId="0" xfId="0" applyFont="1" applyAlignment="1">
      <alignment horizontal="center" vertical="top" wrapText="1"/>
    </xf>
    <xf numFmtId="0" fontId="0" fillId="7" borderId="2" xfId="0" applyFill="1" applyBorder="1" applyAlignment="1" applyProtection="1">
      <protection locked="0"/>
    </xf>
    <xf numFmtId="0" fontId="0" fillId="7" borderId="3" xfId="0" applyFill="1" applyBorder="1" applyAlignment="1" applyProtection="1">
      <protection locked="0"/>
    </xf>
    <xf numFmtId="0" fontId="0" fillId="7" borderId="4" xfId="0" applyFill="1" applyBorder="1" applyAlignment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6E56-BB39-4F0F-9C77-D913B67A4234}">
  <dimension ref="B1:B12"/>
  <sheetViews>
    <sheetView workbookViewId="0">
      <selection activeCell="B19" sqref="B19"/>
    </sheetView>
  </sheetViews>
  <sheetFormatPr defaultRowHeight="14.5" x14ac:dyDescent="0.35"/>
  <cols>
    <col min="2" max="2" width="196.26953125" customWidth="1"/>
  </cols>
  <sheetData>
    <row r="1" spans="2:2" ht="18.5" x14ac:dyDescent="0.45">
      <c r="B1" s="2" t="s">
        <v>53</v>
      </c>
    </row>
    <row r="3" spans="2:2" ht="18.5" x14ac:dyDescent="0.45">
      <c r="B3" s="2"/>
    </row>
    <row r="4" spans="2:2" x14ac:dyDescent="0.35">
      <c r="B4" s="21" t="s">
        <v>0</v>
      </c>
    </row>
    <row r="5" spans="2:2" x14ac:dyDescent="0.35">
      <c r="B5" s="21" t="s">
        <v>1</v>
      </c>
    </row>
    <row r="6" spans="2:2" x14ac:dyDescent="0.35">
      <c r="B6" s="21" t="s">
        <v>2</v>
      </c>
    </row>
    <row r="7" spans="2:2" x14ac:dyDescent="0.35">
      <c r="B7" s="21" t="s">
        <v>3</v>
      </c>
    </row>
    <row r="8" spans="2:2" x14ac:dyDescent="0.35">
      <c r="B8" s="21" t="s">
        <v>4</v>
      </c>
    </row>
    <row r="9" spans="2:2" x14ac:dyDescent="0.35">
      <c r="B9" s="21" t="s">
        <v>5</v>
      </c>
    </row>
    <row r="10" spans="2:2" x14ac:dyDescent="0.35">
      <c r="B10" s="22" t="s">
        <v>47</v>
      </c>
    </row>
    <row r="11" spans="2:2" x14ac:dyDescent="0.35">
      <c r="B11" s="22" t="s">
        <v>6</v>
      </c>
    </row>
    <row r="12" spans="2:2" x14ac:dyDescent="0.35">
      <c r="B12" s="22" t="s">
        <v>48</v>
      </c>
    </row>
  </sheetData>
  <sheetProtection algorithmName="SHA-512" hashValue="AEn6nl8tfro4fnSvVeheOiYsYuEblnIypc2ro0vUSh/csZKEwsCFiMu7eLPxgGMQBw/CFGvUVouAlJOq95YjXg==" saltValue="ZEHWPGltnLf8lojxiOF/z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CD5A6-01EE-414C-A34D-2DBFA08C063F}">
  <dimension ref="B1:G31"/>
  <sheetViews>
    <sheetView topLeftCell="A4" workbookViewId="0">
      <selection activeCell="B31" sqref="B31"/>
    </sheetView>
  </sheetViews>
  <sheetFormatPr defaultRowHeight="14.5" x14ac:dyDescent="0.35"/>
  <cols>
    <col min="2" max="2" width="81.1796875" customWidth="1"/>
    <col min="6" max="6" width="8" customWidth="1"/>
  </cols>
  <sheetData>
    <row r="1" spans="2:7" s="3" customFormat="1" ht="42" customHeight="1" x14ac:dyDescent="0.35">
      <c r="B1" s="26" t="s">
        <v>7</v>
      </c>
      <c r="C1" s="26"/>
      <c r="D1" s="26"/>
      <c r="E1" s="26"/>
      <c r="F1" s="26"/>
    </row>
    <row r="2" spans="2:7" x14ac:dyDescent="0.35">
      <c r="B2" s="24" t="s">
        <v>8</v>
      </c>
      <c r="C2" s="27"/>
      <c r="D2" s="28"/>
      <c r="E2" s="28"/>
      <c r="F2" s="28"/>
      <c r="G2" s="29"/>
    </row>
    <row r="4" spans="2:7" x14ac:dyDescent="0.35">
      <c r="B4" s="6" t="s">
        <v>9</v>
      </c>
      <c r="C4" s="6"/>
      <c r="D4" s="6"/>
      <c r="E4" s="6"/>
      <c r="F4" s="6"/>
      <c r="G4" s="6"/>
    </row>
    <row r="5" spans="2:7" x14ac:dyDescent="0.35">
      <c r="B5" s="4"/>
      <c r="C5" s="4">
        <v>2025</v>
      </c>
      <c r="D5" s="4">
        <v>2026</v>
      </c>
      <c r="E5" s="4">
        <v>2027</v>
      </c>
      <c r="F5" s="4">
        <v>2028</v>
      </c>
      <c r="G5" s="4">
        <v>2029</v>
      </c>
    </row>
    <row r="6" spans="2:7" x14ac:dyDescent="0.35">
      <c r="B6" s="7" t="s">
        <v>10</v>
      </c>
      <c r="C6" s="8"/>
      <c r="D6" s="8"/>
      <c r="E6" s="8"/>
      <c r="F6" s="8"/>
      <c r="G6" s="8"/>
    </row>
    <row r="7" spans="2:7" x14ac:dyDescent="0.35">
      <c r="B7" s="4" t="s">
        <v>11</v>
      </c>
      <c r="C7" s="9">
        <v>0</v>
      </c>
      <c r="D7" s="4"/>
      <c r="E7" s="4"/>
      <c r="F7" s="4"/>
      <c r="G7" s="4"/>
    </row>
    <row r="8" spans="2:7" x14ac:dyDescent="0.35">
      <c r="B8" s="4" t="s">
        <v>12</v>
      </c>
      <c r="C8" s="9">
        <v>0</v>
      </c>
      <c r="D8" s="4"/>
      <c r="E8" s="4"/>
      <c r="F8" s="4"/>
      <c r="G8" s="4"/>
    </row>
    <row r="9" spans="2:7" x14ac:dyDescent="0.35">
      <c r="B9" s="4"/>
      <c r="C9" s="4"/>
      <c r="D9" s="4"/>
      <c r="E9" s="4"/>
      <c r="F9" s="4"/>
      <c r="G9" s="4"/>
    </row>
    <row r="10" spans="2:7" x14ac:dyDescent="0.35">
      <c r="B10" s="10" t="s">
        <v>13</v>
      </c>
      <c r="C10" s="11">
        <f>SUM(C7,C8)</f>
        <v>0</v>
      </c>
      <c r="D10" s="4"/>
      <c r="E10" s="4"/>
      <c r="F10" s="4"/>
      <c r="G10" s="4"/>
    </row>
    <row r="11" spans="2:7" x14ac:dyDescent="0.35">
      <c r="B11" s="4"/>
      <c r="C11" s="4"/>
      <c r="D11" s="4"/>
      <c r="E11" s="4"/>
      <c r="F11" s="4"/>
      <c r="G11" s="4"/>
    </row>
    <row r="12" spans="2:7" x14ac:dyDescent="0.35">
      <c r="B12" s="7" t="s">
        <v>14</v>
      </c>
      <c r="C12" s="7"/>
      <c r="D12" s="7"/>
      <c r="E12" s="7"/>
      <c r="F12" s="7"/>
      <c r="G12" s="7"/>
    </row>
    <row r="13" spans="2:7" x14ac:dyDescent="0.35">
      <c r="B13" s="12" t="s">
        <v>15</v>
      </c>
      <c r="C13" s="6"/>
      <c r="D13" s="6"/>
      <c r="E13" s="6"/>
      <c r="F13" s="6"/>
      <c r="G13" s="6"/>
    </row>
    <row r="14" spans="2:7" x14ac:dyDescent="0.35">
      <c r="B14" s="4" t="s">
        <v>16</v>
      </c>
      <c r="C14" s="1">
        <v>0</v>
      </c>
      <c r="D14" s="4"/>
      <c r="E14" s="4"/>
      <c r="F14" s="4"/>
      <c r="G14" s="4"/>
    </row>
    <row r="15" spans="2:7" x14ac:dyDescent="0.35">
      <c r="B15" s="4" t="s">
        <v>17</v>
      </c>
      <c r="C15" s="1">
        <v>0</v>
      </c>
      <c r="D15" s="4"/>
      <c r="E15" s="4"/>
      <c r="F15" s="4"/>
      <c r="G15" s="4"/>
    </row>
    <row r="16" spans="2:7" x14ac:dyDescent="0.35">
      <c r="B16" s="4"/>
      <c r="C16" s="4"/>
      <c r="D16" s="4"/>
      <c r="E16" s="4"/>
      <c r="F16" s="4"/>
      <c r="G16" s="4"/>
    </row>
    <row r="17" spans="2:7" x14ac:dyDescent="0.35">
      <c r="B17" s="10" t="s">
        <v>18</v>
      </c>
      <c r="C17" s="11">
        <f>SUM(C14:C16)</f>
        <v>0</v>
      </c>
      <c r="D17" s="4"/>
      <c r="E17" s="4"/>
      <c r="F17" s="4"/>
      <c r="G17" s="4"/>
    </row>
    <row r="18" spans="2:7" x14ac:dyDescent="0.35">
      <c r="B18" s="4"/>
      <c r="C18" s="4"/>
      <c r="D18" s="4"/>
      <c r="E18" s="4"/>
      <c r="F18" s="4"/>
      <c r="G18" s="4"/>
    </row>
    <row r="19" spans="2:7" x14ac:dyDescent="0.35">
      <c r="B19" s="12" t="s">
        <v>19</v>
      </c>
      <c r="C19" s="6"/>
      <c r="D19" s="6"/>
      <c r="E19" s="6"/>
      <c r="F19" s="6"/>
      <c r="G19" s="6"/>
    </row>
    <row r="20" spans="2:7" x14ac:dyDescent="0.35">
      <c r="B20" s="4" t="s">
        <v>20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2:7" x14ac:dyDescent="0.35">
      <c r="B21" s="4" t="s">
        <v>21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2:7" x14ac:dyDescent="0.35">
      <c r="B22" s="4" t="s">
        <v>22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2:7" x14ac:dyDescent="0.35">
      <c r="B23" s="4" t="s">
        <v>23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2:7" x14ac:dyDescent="0.35">
      <c r="B24" s="4" t="s">
        <v>24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2:7" x14ac:dyDescent="0.35">
      <c r="B25" s="4" t="s">
        <v>25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2:7" x14ac:dyDescent="0.35">
      <c r="B26" s="4" t="s">
        <v>26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2:7" x14ac:dyDescent="0.35">
      <c r="B27" s="4" t="s">
        <v>27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2:7" x14ac:dyDescent="0.35">
      <c r="B28" s="4"/>
      <c r="C28" s="4"/>
      <c r="D28" s="4"/>
      <c r="E28" s="4"/>
      <c r="F28" s="4"/>
      <c r="G28" s="4"/>
    </row>
    <row r="29" spans="2:7" x14ac:dyDescent="0.35">
      <c r="B29" s="10" t="s">
        <v>28</v>
      </c>
      <c r="C29" s="11">
        <f>SUM(C20:C28)</f>
        <v>0</v>
      </c>
      <c r="D29" s="11">
        <f>SUM(D20:D28)</f>
        <v>0</v>
      </c>
      <c r="E29" s="11">
        <f>SUM(E20:E27)</f>
        <v>0</v>
      </c>
      <c r="F29" s="11">
        <f>SUM(F20:F27)</f>
        <v>0</v>
      </c>
      <c r="G29" s="11">
        <f>SUM(G20:G27)</f>
        <v>0</v>
      </c>
    </row>
    <row r="30" spans="2:7" x14ac:dyDescent="0.35">
      <c r="B30" s="4"/>
      <c r="C30" s="4"/>
      <c r="D30" s="4"/>
      <c r="E30" s="4"/>
      <c r="F30" s="4"/>
      <c r="G30" s="4"/>
    </row>
    <row r="31" spans="2:7" x14ac:dyDescent="0.35">
      <c r="B31" s="13" t="s">
        <v>29</v>
      </c>
      <c r="C31" s="14">
        <f>C10+C17+C29+D29+E29+F29+G29</f>
        <v>0</v>
      </c>
      <c r="D31" s="25"/>
      <c r="E31" s="25"/>
      <c r="F31" s="25"/>
      <c r="G31" s="25"/>
    </row>
  </sheetData>
  <sheetProtection algorithmName="SHA-512" hashValue="TJ2+QLwt9CrOXfJ2NnHqvRSW30TXWPCTZT/uloe+Vk5BC5yLqxrfjrymFNvbdK1NCeAIb8FD7X37tUNk0yBfAg==" saltValue="Wte6crNxsherJOgn/f+caQ==" spinCount="100000" sheet="1" objects="1" scenarios="1"/>
  <mergeCells count="2">
    <mergeCell ref="B1:F1"/>
    <mergeCell ref="C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AFF8A-34CD-45D2-94D3-D684E85765ED}">
  <dimension ref="B1:C9"/>
  <sheetViews>
    <sheetView workbookViewId="0">
      <selection activeCell="C14" sqref="C14"/>
    </sheetView>
  </sheetViews>
  <sheetFormatPr defaultRowHeight="14.5" x14ac:dyDescent="0.35"/>
  <cols>
    <col min="2" max="2" width="51.26953125" bestFit="1" customWidth="1"/>
    <col min="3" max="3" width="30.26953125" customWidth="1"/>
  </cols>
  <sheetData>
    <row r="1" spans="2:3" ht="15.5" x14ac:dyDescent="0.35">
      <c r="B1" s="19" t="s">
        <v>30</v>
      </c>
    </row>
    <row r="3" spans="2:3" x14ac:dyDescent="0.35">
      <c r="B3" s="13" t="s">
        <v>31</v>
      </c>
      <c r="C3" s="13" t="s">
        <v>32</v>
      </c>
    </row>
    <row r="4" spans="2:3" x14ac:dyDescent="0.35">
      <c r="B4" s="4" t="s">
        <v>33</v>
      </c>
      <c r="C4" s="15">
        <v>0</v>
      </c>
    </row>
    <row r="5" spans="2:3" x14ac:dyDescent="0.35">
      <c r="B5" s="4" t="s">
        <v>34</v>
      </c>
      <c r="C5" s="15">
        <v>0</v>
      </c>
    </row>
    <row r="6" spans="2:3" x14ac:dyDescent="0.35">
      <c r="B6" s="4" t="s">
        <v>35</v>
      </c>
      <c r="C6" s="15">
        <v>0</v>
      </c>
    </row>
    <row r="7" spans="2:3" x14ac:dyDescent="0.35">
      <c r="B7" s="4" t="s">
        <v>36</v>
      </c>
      <c r="C7" s="15">
        <v>0</v>
      </c>
    </row>
    <row r="9" spans="2:3" x14ac:dyDescent="0.35">
      <c r="B9" t="s">
        <v>37</v>
      </c>
    </row>
  </sheetData>
  <sheetProtection algorithmName="SHA-512" hashValue="p+5Q3qoNxrvIBKqJGfYb/yXK4RdGLH251M7qP+vJhcY8RSDKvkgPBZ/scf5VMf0lQPRjdqAIASI9RDcDf8NF9Q==" saltValue="oPuJLQP7SmroKca4OKgOH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CC729-4517-4317-9671-1AB8E1316F47}">
  <dimension ref="B1:F89"/>
  <sheetViews>
    <sheetView tabSelected="1" topLeftCell="A74" workbookViewId="0">
      <selection activeCell="E79" sqref="E79"/>
    </sheetView>
  </sheetViews>
  <sheetFormatPr defaultRowHeight="14.5" x14ac:dyDescent="0.35"/>
  <cols>
    <col min="2" max="2" width="56.1796875" bestFit="1" customWidth="1"/>
    <col min="3" max="3" width="29" bestFit="1" customWidth="1"/>
    <col min="4" max="4" width="18.26953125" bestFit="1" customWidth="1"/>
    <col min="5" max="5" width="28.81640625" bestFit="1" customWidth="1"/>
    <col min="6" max="6" width="17.7265625" bestFit="1" customWidth="1"/>
  </cols>
  <sheetData>
    <row r="1" spans="2:6" ht="15.5" x14ac:dyDescent="0.35">
      <c r="B1" s="19" t="s">
        <v>38</v>
      </c>
    </row>
    <row r="3" spans="2:6" x14ac:dyDescent="0.35">
      <c r="B3" s="13" t="s">
        <v>39</v>
      </c>
      <c r="C3" s="13" t="s">
        <v>40</v>
      </c>
      <c r="D3" s="13" t="s">
        <v>41</v>
      </c>
      <c r="E3" s="13" t="s">
        <v>42</v>
      </c>
      <c r="F3" s="13" t="s">
        <v>43</v>
      </c>
    </row>
    <row r="4" spans="2:6" x14ac:dyDescent="0.35">
      <c r="B4" s="20" t="s">
        <v>44</v>
      </c>
      <c r="C4" s="20"/>
      <c r="D4" s="20"/>
      <c r="E4" s="15">
        <v>0</v>
      </c>
      <c r="F4" s="11">
        <f>D4*E4</f>
        <v>0</v>
      </c>
    </row>
    <row r="5" spans="2:6" x14ac:dyDescent="0.35">
      <c r="B5" s="20" t="s">
        <v>44</v>
      </c>
      <c r="C5" s="20"/>
      <c r="D5" s="20"/>
      <c r="E5" s="15">
        <v>0</v>
      </c>
      <c r="F5" s="11">
        <f t="shared" ref="F5:F28" si="0">D5*E5</f>
        <v>0</v>
      </c>
    </row>
    <row r="6" spans="2:6" x14ac:dyDescent="0.35">
      <c r="B6" s="20" t="s">
        <v>44</v>
      </c>
      <c r="C6" s="20"/>
      <c r="D6" s="20"/>
      <c r="E6" s="15">
        <v>0</v>
      </c>
      <c r="F6" s="11">
        <f t="shared" si="0"/>
        <v>0</v>
      </c>
    </row>
    <row r="7" spans="2:6" x14ac:dyDescent="0.35">
      <c r="B7" s="20" t="s">
        <v>44</v>
      </c>
      <c r="C7" s="20"/>
      <c r="D7" s="20"/>
      <c r="E7" s="15">
        <v>0</v>
      </c>
      <c r="F7" s="11">
        <f t="shared" si="0"/>
        <v>0</v>
      </c>
    </row>
    <row r="8" spans="2:6" x14ac:dyDescent="0.35">
      <c r="B8" s="20" t="s">
        <v>44</v>
      </c>
      <c r="C8" s="20"/>
      <c r="D8" s="20"/>
      <c r="E8" s="15">
        <v>0</v>
      </c>
      <c r="F8" s="11">
        <f t="shared" si="0"/>
        <v>0</v>
      </c>
    </row>
    <row r="9" spans="2:6" x14ac:dyDescent="0.35">
      <c r="B9" s="20" t="s">
        <v>44</v>
      </c>
      <c r="C9" s="20"/>
      <c r="D9" s="20"/>
      <c r="E9" s="15">
        <v>0</v>
      </c>
      <c r="F9" s="11">
        <f t="shared" si="0"/>
        <v>0</v>
      </c>
    </row>
    <row r="10" spans="2:6" x14ac:dyDescent="0.35">
      <c r="B10" s="20" t="s">
        <v>44</v>
      </c>
      <c r="C10" s="20"/>
      <c r="D10" s="20"/>
      <c r="E10" s="15">
        <v>0</v>
      </c>
      <c r="F10" s="11">
        <f t="shared" si="0"/>
        <v>0</v>
      </c>
    </row>
    <row r="11" spans="2:6" x14ac:dyDescent="0.35">
      <c r="B11" s="20" t="s">
        <v>44</v>
      </c>
      <c r="C11" s="20"/>
      <c r="D11" s="20"/>
      <c r="E11" s="15">
        <v>0</v>
      </c>
      <c r="F11" s="11">
        <f t="shared" si="0"/>
        <v>0</v>
      </c>
    </row>
    <row r="12" spans="2:6" x14ac:dyDescent="0.35">
      <c r="B12" s="20" t="s">
        <v>44</v>
      </c>
      <c r="C12" s="20"/>
      <c r="D12" s="20"/>
      <c r="E12" s="15">
        <v>0</v>
      </c>
      <c r="F12" s="11">
        <f t="shared" si="0"/>
        <v>0</v>
      </c>
    </row>
    <row r="13" spans="2:6" x14ac:dyDescent="0.35">
      <c r="B13" s="20" t="s">
        <v>44</v>
      </c>
      <c r="C13" s="20"/>
      <c r="D13" s="20"/>
      <c r="E13" s="15">
        <v>0</v>
      </c>
      <c r="F13" s="11">
        <f t="shared" si="0"/>
        <v>0</v>
      </c>
    </row>
    <row r="14" spans="2:6" x14ac:dyDescent="0.35">
      <c r="B14" s="20" t="s">
        <v>44</v>
      </c>
      <c r="C14" s="20"/>
      <c r="D14" s="20"/>
      <c r="E14" s="15">
        <v>0</v>
      </c>
      <c r="F14" s="11">
        <f t="shared" si="0"/>
        <v>0</v>
      </c>
    </row>
    <row r="15" spans="2:6" x14ac:dyDescent="0.35">
      <c r="B15" s="20" t="s">
        <v>44</v>
      </c>
      <c r="C15" s="20"/>
      <c r="D15" s="20"/>
      <c r="E15" s="15">
        <v>0</v>
      </c>
      <c r="F15" s="11">
        <f t="shared" si="0"/>
        <v>0</v>
      </c>
    </row>
    <row r="16" spans="2:6" x14ac:dyDescent="0.35">
      <c r="B16" s="20" t="s">
        <v>44</v>
      </c>
      <c r="C16" s="20"/>
      <c r="D16" s="20"/>
      <c r="E16" s="15">
        <v>0</v>
      </c>
      <c r="F16" s="11">
        <f t="shared" si="0"/>
        <v>0</v>
      </c>
    </row>
    <row r="17" spans="2:6" x14ac:dyDescent="0.35">
      <c r="B17" s="20" t="s">
        <v>44</v>
      </c>
      <c r="C17" s="20"/>
      <c r="D17" s="20"/>
      <c r="E17" s="15">
        <v>0</v>
      </c>
      <c r="F17" s="11">
        <f t="shared" si="0"/>
        <v>0</v>
      </c>
    </row>
    <row r="18" spans="2:6" x14ac:dyDescent="0.35">
      <c r="B18" s="20" t="s">
        <v>44</v>
      </c>
      <c r="C18" s="20"/>
      <c r="D18" s="20"/>
      <c r="E18" s="15">
        <v>0</v>
      </c>
      <c r="F18" s="11">
        <f t="shared" si="0"/>
        <v>0</v>
      </c>
    </row>
    <row r="19" spans="2:6" x14ac:dyDescent="0.35">
      <c r="B19" s="20" t="s">
        <v>44</v>
      </c>
      <c r="C19" s="20"/>
      <c r="D19" s="20"/>
      <c r="E19" s="15">
        <v>0</v>
      </c>
      <c r="F19" s="11">
        <f t="shared" si="0"/>
        <v>0</v>
      </c>
    </row>
    <row r="20" spans="2:6" x14ac:dyDescent="0.35">
      <c r="B20" s="20" t="s">
        <v>44</v>
      </c>
      <c r="C20" s="20"/>
      <c r="D20" s="20"/>
      <c r="E20" s="15">
        <v>0</v>
      </c>
      <c r="F20" s="11">
        <f t="shared" si="0"/>
        <v>0</v>
      </c>
    </row>
    <row r="21" spans="2:6" x14ac:dyDescent="0.35">
      <c r="B21" s="20" t="s">
        <v>44</v>
      </c>
      <c r="C21" s="20"/>
      <c r="D21" s="20"/>
      <c r="E21" s="15">
        <v>0</v>
      </c>
      <c r="F21" s="11">
        <f t="shared" si="0"/>
        <v>0</v>
      </c>
    </row>
    <row r="22" spans="2:6" x14ac:dyDescent="0.35">
      <c r="B22" s="20" t="s">
        <v>44</v>
      </c>
      <c r="C22" s="20"/>
      <c r="D22" s="20"/>
      <c r="E22" s="15">
        <v>0</v>
      </c>
      <c r="F22" s="11">
        <f t="shared" si="0"/>
        <v>0</v>
      </c>
    </row>
    <row r="23" spans="2:6" x14ac:dyDescent="0.35">
      <c r="B23" s="20" t="s">
        <v>44</v>
      </c>
      <c r="C23" s="20"/>
      <c r="D23" s="20"/>
      <c r="E23" s="15">
        <v>0</v>
      </c>
      <c r="F23" s="11">
        <f t="shared" si="0"/>
        <v>0</v>
      </c>
    </row>
    <row r="24" spans="2:6" x14ac:dyDescent="0.35">
      <c r="B24" s="20" t="s">
        <v>44</v>
      </c>
      <c r="C24" s="20"/>
      <c r="D24" s="20"/>
      <c r="E24" s="15">
        <v>0</v>
      </c>
      <c r="F24" s="11">
        <f t="shared" si="0"/>
        <v>0</v>
      </c>
    </row>
    <row r="25" spans="2:6" x14ac:dyDescent="0.35">
      <c r="B25" s="20" t="s">
        <v>44</v>
      </c>
      <c r="C25" s="20"/>
      <c r="D25" s="20"/>
      <c r="E25" s="15">
        <v>0</v>
      </c>
      <c r="F25" s="11">
        <f t="shared" si="0"/>
        <v>0</v>
      </c>
    </row>
    <row r="26" spans="2:6" x14ac:dyDescent="0.35">
      <c r="B26" s="20" t="s">
        <v>44</v>
      </c>
      <c r="C26" s="20"/>
      <c r="D26" s="20"/>
      <c r="E26" s="15">
        <v>0</v>
      </c>
      <c r="F26" s="11">
        <f t="shared" si="0"/>
        <v>0</v>
      </c>
    </row>
    <row r="27" spans="2:6" x14ac:dyDescent="0.35">
      <c r="B27" s="20" t="s">
        <v>44</v>
      </c>
      <c r="C27" s="20"/>
      <c r="D27" s="20"/>
      <c r="E27" s="15">
        <v>0</v>
      </c>
      <c r="F27" s="11">
        <f t="shared" si="0"/>
        <v>0</v>
      </c>
    </row>
    <row r="28" spans="2:6" x14ac:dyDescent="0.35">
      <c r="B28" s="20" t="s">
        <v>44</v>
      </c>
      <c r="C28" s="20"/>
      <c r="D28" s="20"/>
      <c r="E28" s="15">
        <v>0</v>
      </c>
      <c r="F28" s="11">
        <f t="shared" si="0"/>
        <v>0</v>
      </c>
    </row>
    <row r="29" spans="2:6" x14ac:dyDescent="0.35">
      <c r="B29" s="20" t="s">
        <v>44</v>
      </c>
      <c r="C29" s="20"/>
      <c r="D29" s="20"/>
      <c r="E29" s="15">
        <v>0</v>
      </c>
      <c r="F29" s="11">
        <f t="shared" ref="F29:F40" si="1">D29*E29</f>
        <v>0</v>
      </c>
    </row>
    <row r="30" spans="2:6" x14ac:dyDescent="0.35">
      <c r="B30" s="20" t="s">
        <v>44</v>
      </c>
      <c r="C30" s="20"/>
      <c r="D30" s="20"/>
      <c r="E30" s="15">
        <v>0</v>
      </c>
      <c r="F30" s="11">
        <f t="shared" si="1"/>
        <v>0</v>
      </c>
    </row>
    <row r="31" spans="2:6" x14ac:dyDescent="0.35">
      <c r="B31" s="20" t="s">
        <v>44</v>
      </c>
      <c r="C31" s="20"/>
      <c r="D31" s="20"/>
      <c r="E31" s="15">
        <v>0</v>
      </c>
      <c r="F31" s="11">
        <f t="shared" si="1"/>
        <v>0</v>
      </c>
    </row>
    <row r="32" spans="2:6" x14ac:dyDescent="0.35">
      <c r="B32" s="20" t="s">
        <v>44</v>
      </c>
      <c r="C32" s="20"/>
      <c r="D32" s="20"/>
      <c r="E32" s="15">
        <v>0</v>
      </c>
      <c r="F32" s="11">
        <f t="shared" si="1"/>
        <v>0</v>
      </c>
    </row>
    <row r="33" spans="2:6" x14ac:dyDescent="0.35">
      <c r="B33" s="20" t="s">
        <v>44</v>
      </c>
      <c r="C33" s="20"/>
      <c r="D33" s="20"/>
      <c r="E33" s="15">
        <v>0</v>
      </c>
      <c r="F33" s="11">
        <f t="shared" si="1"/>
        <v>0</v>
      </c>
    </row>
    <row r="34" spans="2:6" x14ac:dyDescent="0.35">
      <c r="B34" s="20" t="s">
        <v>44</v>
      </c>
      <c r="C34" s="20"/>
      <c r="D34" s="20"/>
      <c r="E34" s="15">
        <v>0</v>
      </c>
      <c r="F34" s="11">
        <f t="shared" si="1"/>
        <v>0</v>
      </c>
    </row>
    <row r="35" spans="2:6" x14ac:dyDescent="0.35">
      <c r="B35" s="20" t="s">
        <v>44</v>
      </c>
      <c r="C35" s="20"/>
      <c r="D35" s="20"/>
      <c r="E35" s="15">
        <v>0</v>
      </c>
      <c r="F35" s="11">
        <f t="shared" si="1"/>
        <v>0</v>
      </c>
    </row>
    <row r="36" spans="2:6" x14ac:dyDescent="0.35">
      <c r="B36" s="20" t="s">
        <v>44</v>
      </c>
      <c r="C36" s="20"/>
      <c r="D36" s="20"/>
      <c r="E36" s="15">
        <v>0</v>
      </c>
      <c r="F36" s="11">
        <f t="shared" si="1"/>
        <v>0</v>
      </c>
    </row>
    <row r="37" spans="2:6" x14ac:dyDescent="0.35">
      <c r="B37" s="20" t="s">
        <v>44</v>
      </c>
      <c r="C37" s="20"/>
      <c r="D37" s="20"/>
      <c r="E37" s="15">
        <v>0</v>
      </c>
      <c r="F37" s="11">
        <f t="shared" si="1"/>
        <v>0</v>
      </c>
    </row>
    <row r="38" spans="2:6" x14ac:dyDescent="0.35">
      <c r="B38" s="20" t="s">
        <v>44</v>
      </c>
      <c r="C38" s="20"/>
      <c r="D38" s="20"/>
      <c r="E38" s="15">
        <v>0</v>
      </c>
      <c r="F38" s="11">
        <f t="shared" si="1"/>
        <v>0</v>
      </c>
    </row>
    <row r="39" spans="2:6" x14ac:dyDescent="0.35">
      <c r="B39" s="20" t="s">
        <v>44</v>
      </c>
      <c r="C39" s="20"/>
      <c r="D39" s="20"/>
      <c r="E39" s="15">
        <v>0</v>
      </c>
      <c r="F39" s="11">
        <f t="shared" si="1"/>
        <v>0</v>
      </c>
    </row>
    <row r="40" spans="2:6" x14ac:dyDescent="0.35">
      <c r="B40" s="20" t="s">
        <v>44</v>
      </c>
      <c r="C40" s="20"/>
      <c r="D40" s="20"/>
      <c r="E40" s="15">
        <v>0</v>
      </c>
      <c r="F40" s="11">
        <f t="shared" si="1"/>
        <v>0</v>
      </c>
    </row>
    <row r="41" spans="2:6" x14ac:dyDescent="0.35">
      <c r="F41" s="5"/>
    </row>
    <row r="43" spans="2:6" x14ac:dyDescent="0.35">
      <c r="B43" s="13" t="s">
        <v>45</v>
      </c>
      <c r="C43" s="13" t="s">
        <v>40</v>
      </c>
      <c r="D43" s="13" t="s">
        <v>41</v>
      </c>
      <c r="E43" s="13" t="s">
        <v>42</v>
      </c>
      <c r="F43" s="13" t="s">
        <v>43</v>
      </c>
    </row>
    <row r="44" spans="2:6" x14ac:dyDescent="0.35">
      <c r="B44" s="20" t="s">
        <v>44</v>
      </c>
      <c r="C44" s="20"/>
      <c r="D44" s="20"/>
      <c r="E44" s="15">
        <v>0</v>
      </c>
      <c r="F44" s="11">
        <f>D44*E44</f>
        <v>0</v>
      </c>
    </row>
    <row r="45" spans="2:6" x14ac:dyDescent="0.35">
      <c r="B45" s="20" t="s">
        <v>44</v>
      </c>
      <c r="C45" s="20"/>
      <c r="D45" s="20"/>
      <c r="E45" s="15">
        <v>0</v>
      </c>
      <c r="F45" s="11">
        <f t="shared" ref="F45:F56" si="2">D45*E45</f>
        <v>0</v>
      </c>
    </row>
    <row r="46" spans="2:6" x14ac:dyDescent="0.35">
      <c r="B46" s="20" t="s">
        <v>44</v>
      </c>
      <c r="C46" s="20"/>
      <c r="D46" s="20"/>
      <c r="E46" s="15">
        <v>0</v>
      </c>
      <c r="F46" s="11">
        <f t="shared" si="2"/>
        <v>0</v>
      </c>
    </row>
    <row r="47" spans="2:6" x14ac:dyDescent="0.35">
      <c r="B47" s="20" t="s">
        <v>44</v>
      </c>
      <c r="C47" s="20"/>
      <c r="D47" s="20"/>
      <c r="E47" s="15">
        <v>0</v>
      </c>
      <c r="F47" s="11">
        <f t="shared" si="2"/>
        <v>0</v>
      </c>
    </row>
    <row r="48" spans="2:6" x14ac:dyDescent="0.35">
      <c r="B48" s="20" t="s">
        <v>44</v>
      </c>
      <c r="C48" s="20"/>
      <c r="D48" s="20"/>
      <c r="E48" s="15">
        <v>0</v>
      </c>
      <c r="F48" s="11">
        <f t="shared" si="2"/>
        <v>0</v>
      </c>
    </row>
    <row r="49" spans="2:6" x14ac:dyDescent="0.35">
      <c r="B49" s="20" t="s">
        <v>44</v>
      </c>
      <c r="C49" s="20"/>
      <c r="D49" s="20"/>
      <c r="E49" s="15">
        <v>0</v>
      </c>
      <c r="F49" s="11">
        <f t="shared" si="2"/>
        <v>0</v>
      </c>
    </row>
    <row r="50" spans="2:6" x14ac:dyDescent="0.35">
      <c r="B50" s="20" t="s">
        <v>44</v>
      </c>
      <c r="C50" s="20"/>
      <c r="D50" s="20"/>
      <c r="E50" s="15">
        <v>0</v>
      </c>
      <c r="F50" s="11">
        <f t="shared" si="2"/>
        <v>0</v>
      </c>
    </row>
    <row r="51" spans="2:6" x14ac:dyDescent="0.35">
      <c r="B51" s="20" t="s">
        <v>44</v>
      </c>
      <c r="C51" s="20"/>
      <c r="D51" s="20"/>
      <c r="E51" s="15">
        <v>0</v>
      </c>
      <c r="F51" s="11">
        <f t="shared" si="2"/>
        <v>0</v>
      </c>
    </row>
    <row r="52" spans="2:6" x14ac:dyDescent="0.35">
      <c r="B52" s="20" t="s">
        <v>44</v>
      </c>
      <c r="C52" s="20"/>
      <c r="D52" s="20"/>
      <c r="E52" s="15">
        <v>0</v>
      </c>
      <c r="F52" s="11">
        <f t="shared" si="2"/>
        <v>0</v>
      </c>
    </row>
    <row r="53" spans="2:6" x14ac:dyDescent="0.35">
      <c r="B53" s="20" t="s">
        <v>44</v>
      </c>
      <c r="C53" s="20"/>
      <c r="D53" s="20"/>
      <c r="E53" s="15">
        <v>0</v>
      </c>
      <c r="F53" s="11">
        <f t="shared" si="2"/>
        <v>0</v>
      </c>
    </row>
    <row r="54" spans="2:6" x14ac:dyDescent="0.35">
      <c r="B54" s="20" t="s">
        <v>44</v>
      </c>
      <c r="C54" s="20"/>
      <c r="D54" s="20"/>
      <c r="E54" s="15">
        <v>0</v>
      </c>
      <c r="F54" s="11">
        <f t="shared" si="2"/>
        <v>0</v>
      </c>
    </row>
    <row r="55" spans="2:6" x14ac:dyDescent="0.35">
      <c r="B55" s="20" t="s">
        <v>44</v>
      </c>
      <c r="C55" s="20"/>
      <c r="D55" s="20"/>
      <c r="E55" s="15">
        <v>0</v>
      </c>
      <c r="F55" s="11">
        <f t="shared" si="2"/>
        <v>0</v>
      </c>
    </row>
    <row r="56" spans="2:6" x14ac:dyDescent="0.35">
      <c r="B56" s="20" t="s">
        <v>44</v>
      </c>
      <c r="C56" s="20"/>
      <c r="D56" s="20"/>
      <c r="E56" s="15">
        <v>0</v>
      </c>
      <c r="F56" s="11">
        <f t="shared" si="2"/>
        <v>0</v>
      </c>
    </row>
    <row r="57" spans="2:6" x14ac:dyDescent="0.35">
      <c r="B57" s="20" t="s">
        <v>44</v>
      </c>
      <c r="C57" s="20"/>
      <c r="D57" s="20"/>
      <c r="E57" s="15">
        <v>0</v>
      </c>
      <c r="F57" s="11">
        <f t="shared" ref="F57:F60" si="3">D57*E57</f>
        <v>0</v>
      </c>
    </row>
    <row r="58" spans="2:6" x14ac:dyDescent="0.35">
      <c r="B58" s="20" t="s">
        <v>44</v>
      </c>
      <c r="C58" s="20"/>
      <c r="D58" s="20"/>
      <c r="E58" s="15">
        <v>0</v>
      </c>
      <c r="F58" s="11">
        <f t="shared" si="3"/>
        <v>0</v>
      </c>
    </row>
    <row r="59" spans="2:6" x14ac:dyDescent="0.35">
      <c r="B59" s="20" t="s">
        <v>44</v>
      </c>
      <c r="C59" s="20"/>
      <c r="D59" s="20"/>
      <c r="E59" s="15">
        <v>0</v>
      </c>
      <c r="F59" s="11">
        <f t="shared" si="3"/>
        <v>0</v>
      </c>
    </row>
    <row r="60" spans="2:6" x14ac:dyDescent="0.35">
      <c r="B60" s="20" t="s">
        <v>44</v>
      </c>
      <c r="C60" s="20"/>
      <c r="D60" s="20"/>
      <c r="E60" s="15">
        <v>0</v>
      </c>
      <c r="F60" s="11">
        <f t="shared" si="3"/>
        <v>0</v>
      </c>
    </row>
    <row r="61" spans="2:6" x14ac:dyDescent="0.35">
      <c r="B61" s="17"/>
      <c r="C61" s="17"/>
      <c r="D61" s="17"/>
      <c r="E61" s="18"/>
      <c r="F61" s="16"/>
    </row>
    <row r="64" spans="2:6" x14ac:dyDescent="0.35">
      <c r="B64" s="13" t="s">
        <v>46</v>
      </c>
      <c r="C64" s="13" t="s">
        <v>40</v>
      </c>
      <c r="D64" s="13" t="s">
        <v>41</v>
      </c>
      <c r="E64" s="13" t="s">
        <v>42</v>
      </c>
      <c r="F64" s="13" t="s">
        <v>43</v>
      </c>
    </row>
    <row r="65" spans="2:6" x14ac:dyDescent="0.35">
      <c r="B65" s="20" t="s">
        <v>44</v>
      </c>
      <c r="C65" s="20"/>
      <c r="D65" s="20"/>
      <c r="E65" s="15">
        <v>0</v>
      </c>
      <c r="F65" s="11">
        <f>D65*E65</f>
        <v>0</v>
      </c>
    </row>
    <row r="66" spans="2:6" x14ac:dyDescent="0.35">
      <c r="B66" s="20" t="s">
        <v>44</v>
      </c>
      <c r="C66" s="20"/>
      <c r="D66" s="20"/>
      <c r="E66" s="15">
        <v>0</v>
      </c>
      <c r="F66" s="11">
        <f t="shared" ref="F66:F75" si="4">D66*E66</f>
        <v>0</v>
      </c>
    </row>
    <row r="67" spans="2:6" x14ac:dyDescent="0.35">
      <c r="B67" s="20" t="s">
        <v>44</v>
      </c>
      <c r="C67" s="20"/>
      <c r="D67" s="20"/>
      <c r="E67" s="15">
        <v>0</v>
      </c>
      <c r="F67" s="11">
        <f t="shared" si="4"/>
        <v>0</v>
      </c>
    </row>
    <row r="68" spans="2:6" x14ac:dyDescent="0.35">
      <c r="B68" s="20" t="s">
        <v>44</v>
      </c>
      <c r="C68" s="20"/>
      <c r="D68" s="20"/>
      <c r="E68" s="15">
        <v>0</v>
      </c>
      <c r="F68" s="11">
        <f t="shared" si="4"/>
        <v>0</v>
      </c>
    </row>
    <row r="69" spans="2:6" x14ac:dyDescent="0.35">
      <c r="B69" s="20" t="s">
        <v>44</v>
      </c>
      <c r="C69" s="20"/>
      <c r="D69" s="20"/>
      <c r="E69" s="15">
        <v>0</v>
      </c>
      <c r="F69" s="11">
        <f t="shared" si="4"/>
        <v>0</v>
      </c>
    </row>
    <row r="70" spans="2:6" x14ac:dyDescent="0.35">
      <c r="B70" s="20" t="s">
        <v>44</v>
      </c>
      <c r="C70" s="20"/>
      <c r="D70" s="20"/>
      <c r="E70" s="15">
        <v>0</v>
      </c>
      <c r="F70" s="11">
        <f t="shared" si="4"/>
        <v>0</v>
      </c>
    </row>
    <row r="71" spans="2:6" x14ac:dyDescent="0.35">
      <c r="B71" s="20" t="s">
        <v>44</v>
      </c>
      <c r="C71" s="20"/>
      <c r="D71" s="20"/>
      <c r="E71" s="15">
        <v>0</v>
      </c>
      <c r="F71" s="11">
        <f t="shared" si="4"/>
        <v>0</v>
      </c>
    </row>
    <row r="72" spans="2:6" x14ac:dyDescent="0.35">
      <c r="B72" s="20" t="s">
        <v>44</v>
      </c>
      <c r="C72" s="20"/>
      <c r="D72" s="20"/>
      <c r="E72" s="15">
        <v>0</v>
      </c>
      <c r="F72" s="11">
        <f t="shared" si="4"/>
        <v>0</v>
      </c>
    </row>
    <row r="73" spans="2:6" x14ac:dyDescent="0.35">
      <c r="B73" s="20" t="s">
        <v>44</v>
      </c>
      <c r="C73" s="20"/>
      <c r="D73" s="20"/>
      <c r="E73" s="15">
        <v>0</v>
      </c>
      <c r="F73" s="11">
        <f t="shared" si="4"/>
        <v>0</v>
      </c>
    </row>
    <row r="74" spans="2:6" x14ac:dyDescent="0.35">
      <c r="B74" s="20" t="s">
        <v>44</v>
      </c>
      <c r="C74" s="20"/>
      <c r="D74" s="20"/>
      <c r="E74" s="15">
        <v>0</v>
      </c>
      <c r="F74" s="11">
        <f t="shared" si="4"/>
        <v>0</v>
      </c>
    </row>
    <row r="75" spans="2:6" x14ac:dyDescent="0.35">
      <c r="B75" s="20" t="s">
        <v>44</v>
      </c>
      <c r="C75" s="20"/>
      <c r="D75" s="20"/>
      <c r="E75" s="15">
        <v>0</v>
      </c>
      <c r="F75" s="11">
        <f t="shared" si="4"/>
        <v>0</v>
      </c>
    </row>
    <row r="78" spans="2:6" x14ac:dyDescent="0.35">
      <c r="B78" s="13" t="s">
        <v>49</v>
      </c>
      <c r="C78" s="13" t="s">
        <v>51</v>
      </c>
      <c r="D78" s="13" t="s">
        <v>41</v>
      </c>
      <c r="E78" s="13" t="s">
        <v>42</v>
      </c>
      <c r="F78" s="13" t="s">
        <v>43</v>
      </c>
    </row>
    <row r="79" spans="2:6" x14ac:dyDescent="0.35">
      <c r="B79" s="23" t="s">
        <v>50</v>
      </c>
      <c r="C79" s="20" t="s">
        <v>52</v>
      </c>
      <c r="D79" s="20">
        <v>4</v>
      </c>
      <c r="E79" s="15">
        <v>0</v>
      </c>
      <c r="F79" s="11">
        <f>D79*E79</f>
        <v>0</v>
      </c>
    </row>
    <row r="80" spans="2:6" x14ac:dyDescent="0.35">
      <c r="B80" s="23" t="s">
        <v>50</v>
      </c>
      <c r="C80" s="20" t="s">
        <v>52</v>
      </c>
      <c r="D80" s="20">
        <v>4</v>
      </c>
      <c r="E80" s="15">
        <v>0</v>
      </c>
      <c r="F80" s="11">
        <f t="shared" ref="F80:F89" si="5">D80*E80</f>
        <v>0</v>
      </c>
    </row>
    <row r="81" spans="2:6" x14ac:dyDescent="0.35">
      <c r="B81" s="23" t="s">
        <v>50</v>
      </c>
      <c r="C81" s="20" t="s">
        <v>52</v>
      </c>
      <c r="D81" s="20">
        <v>4</v>
      </c>
      <c r="E81" s="15">
        <v>0</v>
      </c>
      <c r="F81" s="11">
        <f t="shared" si="5"/>
        <v>0</v>
      </c>
    </row>
    <row r="82" spans="2:6" x14ac:dyDescent="0.35">
      <c r="B82" s="23" t="s">
        <v>50</v>
      </c>
      <c r="C82" s="20" t="s">
        <v>52</v>
      </c>
      <c r="D82" s="20">
        <v>4</v>
      </c>
      <c r="E82" s="15">
        <v>0</v>
      </c>
      <c r="F82" s="11">
        <f t="shared" si="5"/>
        <v>0</v>
      </c>
    </row>
    <row r="83" spans="2:6" x14ac:dyDescent="0.35">
      <c r="B83" s="23" t="s">
        <v>50</v>
      </c>
      <c r="C83" s="20" t="s">
        <v>52</v>
      </c>
      <c r="D83" s="20">
        <v>4</v>
      </c>
      <c r="E83" s="15">
        <v>0</v>
      </c>
      <c r="F83" s="11">
        <f t="shared" si="5"/>
        <v>0</v>
      </c>
    </row>
    <row r="84" spans="2:6" x14ac:dyDescent="0.35">
      <c r="B84" s="23" t="s">
        <v>50</v>
      </c>
      <c r="C84" s="20" t="s">
        <v>52</v>
      </c>
      <c r="D84" s="20">
        <v>4</v>
      </c>
      <c r="E84" s="15">
        <v>0</v>
      </c>
      <c r="F84" s="11">
        <f t="shared" si="5"/>
        <v>0</v>
      </c>
    </row>
    <row r="85" spans="2:6" x14ac:dyDescent="0.35">
      <c r="B85" s="23" t="s">
        <v>50</v>
      </c>
      <c r="C85" s="20" t="s">
        <v>52</v>
      </c>
      <c r="D85" s="20">
        <v>4</v>
      </c>
      <c r="E85" s="15">
        <v>0</v>
      </c>
      <c r="F85" s="11">
        <f t="shared" si="5"/>
        <v>0</v>
      </c>
    </row>
    <row r="86" spans="2:6" x14ac:dyDescent="0.35">
      <c r="B86" s="23" t="s">
        <v>50</v>
      </c>
      <c r="C86" s="20" t="s">
        <v>52</v>
      </c>
      <c r="D86" s="20">
        <v>4</v>
      </c>
      <c r="E86" s="15">
        <v>0</v>
      </c>
      <c r="F86" s="11">
        <f t="shared" si="5"/>
        <v>0</v>
      </c>
    </row>
    <row r="87" spans="2:6" x14ac:dyDescent="0.35">
      <c r="B87" s="23" t="s">
        <v>50</v>
      </c>
      <c r="C87" s="20" t="s">
        <v>52</v>
      </c>
      <c r="D87" s="20">
        <v>4</v>
      </c>
      <c r="E87" s="15">
        <v>0</v>
      </c>
      <c r="F87" s="11">
        <f t="shared" si="5"/>
        <v>0</v>
      </c>
    </row>
    <row r="88" spans="2:6" x14ac:dyDescent="0.35">
      <c r="B88" s="23" t="s">
        <v>50</v>
      </c>
      <c r="C88" s="20" t="s">
        <v>52</v>
      </c>
      <c r="D88" s="20">
        <v>4</v>
      </c>
      <c r="E88" s="15">
        <v>0</v>
      </c>
      <c r="F88" s="11">
        <f t="shared" si="5"/>
        <v>0</v>
      </c>
    </row>
    <row r="89" spans="2:6" x14ac:dyDescent="0.35">
      <c r="B89" s="23" t="s">
        <v>50</v>
      </c>
      <c r="C89" s="20" t="s">
        <v>52</v>
      </c>
      <c r="D89" s="20">
        <v>4</v>
      </c>
      <c r="E89" s="15">
        <v>0</v>
      </c>
      <c r="F89" s="11">
        <f t="shared" si="5"/>
        <v>0</v>
      </c>
    </row>
  </sheetData>
  <sheetProtection algorithmName="SHA-512" hashValue="YYwvrEueeqZifVp2Vz8qr1p+HAAZ2w8xBDSWIE8VknXaMJ0B5SkLjAVuK3ijAvyQkLPSAM0Af2Xr+Q6yQyzgvw==" saltValue="LefPD2kk/HqrcILHG6CwH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>
  <LongProp xmlns="" name="MetaInfo"><![CDATA[72;#vti_contentversionisdirty:BW|false
vti_parserversion:SR|14.0.0.4762
vti_lmt:SW|Wed, 31 Oct 2012 10:36:55 GMT
vti_contenttag:SW|{A8FBCF68-8822-4557-9A47-A0D6475985BF},3,2
_Category:SW|
vti_author:SR|PRO-MEREOR\\aharbers
vti_winfileattribs:SW|00000000
vti_approvallevel:SR|
vti_categories:VW|
vti_foldersubfolderitemcount:IR|0
vti_assignedto:SR|
Keywords:SW|
_Status:SW|
vti_cachedcustomprops:VX|vti_approvallevel vti_categories Subject vti_assignedto Keywords _Status vti_title _Author _Category ContentType _Comments
vti_modifiedby:SR|PRO-MEREOR\\aharbers
vti_docstoreversion:IR|3
vti_metainfoversion:IW|3
ContentTypeId:SW|0x010100C80F7F3B55186049819B236ECA2C441C
vti_ct:SW|Wed, 31 Oct 2012 10:36:55 GMT
vti_lat:SW|Fri, 18 Jan 2013 14:04:04 GMT
ContentType:SW|Document
vti_cachedtitle:SR|Prijzenblad
vti_title:SR|Prijzenblad
_Author:SW|Pro Mereor BV
vti_sourcecontrolmultiuserchkoutby:VR|PRO-MEREOR\\\\aharbers
_Comments:SW|
Subject:SW|
vti_folderitemcount:IR|0
]]></LongProp>
</Long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68C97227050F419478D47E172D0549" ma:contentTypeVersion="11" ma:contentTypeDescription="Een nieuw document maken." ma:contentTypeScope="" ma:versionID="3a0d5079874c0ff0711fad6a1097249d">
  <xsd:schema xmlns:xsd="http://www.w3.org/2001/XMLSchema" xmlns:xs="http://www.w3.org/2001/XMLSchema" xmlns:p="http://schemas.microsoft.com/office/2006/metadata/properties" xmlns:ns2="8c7f63be-7a73-423d-9c6e-64c387a106a9" xmlns:ns3="9d800856-131f-4ffc-a064-b554554a15fa" targetNamespace="http://schemas.microsoft.com/office/2006/metadata/properties" ma:root="true" ma:fieldsID="2114e0e67872bbac7763043df3c6df75" ns2:_="" ns3:_="">
    <xsd:import namespace="8c7f63be-7a73-423d-9c6e-64c387a106a9"/>
    <xsd:import namespace="9d800856-131f-4ffc-a064-b554554a15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7f63be-7a73-423d-9c6e-64c387a106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b472ed3-0969-4a81-b887-5d36189233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00856-131f-4ffc-a064-b554554a15f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58218db-2b70-420d-9264-4a4446ac269d}" ma:internalName="TaxCatchAll" ma:showField="CatchAllData" ma:web="9d800856-131f-4ffc-a064-b554554a15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800856-131f-4ffc-a064-b554554a15fa" xsi:nil="true"/>
    <lcf76f155ced4ddcb4097134ff3c332f xmlns="8c7f63be-7a73-423d-9c6e-64c387a106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299664-FE9E-416A-B505-5FD2AA5C50D8}">
  <ds:schemaRefs>
    <ds:schemaRef ds:uri="http://schemas.microsoft.com/office/2006/metadata/longProperties"/>
    <ds:schemaRef ds:uri=""/>
  </ds:schemaRefs>
</ds:datastoreItem>
</file>

<file path=customXml/itemProps2.xml><?xml version="1.0" encoding="utf-8"?>
<ds:datastoreItem xmlns:ds="http://schemas.openxmlformats.org/officeDocument/2006/customXml" ds:itemID="{BAB845CC-FE99-404E-8552-B1B1C888C1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7f63be-7a73-423d-9c6e-64c387a106a9"/>
    <ds:schemaRef ds:uri="9d800856-131f-4ffc-a064-b554554a15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A95D26-435C-4F63-88CA-A20F5064B09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33E18D2-CC62-4CA9-BD92-4B90F2B4FD0A}">
  <ds:schemaRefs>
    <ds:schemaRef ds:uri="http://purl.org/dc/terms/"/>
    <ds:schemaRef ds:uri="http://purl.org/dc/elements/1.1/"/>
    <ds:schemaRef ds:uri="8c7f63be-7a73-423d-9c6e-64c387a106a9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9d800856-131f-4ffc-a064-b554554a15f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Instructie</vt:lpstr>
      <vt:lpstr>TCO</vt:lpstr>
      <vt:lpstr>Uurtarief</vt:lpstr>
      <vt:lpstr>Specificatie kosten</vt:lpstr>
    </vt:vector>
  </TitlesOfParts>
  <Manager/>
  <Company>Pro Mereor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/>
  <dc:creator>Pro Mereor BV</dc:creator>
  <cp:keywords/>
  <dc:description/>
  <cp:lastModifiedBy>Ishimwe, J.B. (Jules)</cp:lastModifiedBy>
  <cp:revision/>
  <dcterms:created xsi:type="dcterms:W3CDTF">2008-11-21T10:07:29Z</dcterms:created>
  <dcterms:modified xsi:type="dcterms:W3CDTF">2025-06-06T13:14:06Z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MetaInfo">
    <vt:lpwstr>72;#vti_contentversionisdirty:BW|false_x000d_
vti_parserversion:SR|14.0.0.4762_x000d_
vti_lmt:SW|Wed, 31 Oct 2012 10:36:55 GMT_x000d_
vti_contenttag:SW|{A8FBCF68-8822-4557-9A47-A0D6475985BF},3,2_x000d_
_Category:SW|_x000d_
vti_author:SR|PRO-MEREOR\\aharbers_x000d_
vti_winfileattribs:SW|0000</vt:lpwstr>
  </property>
  <property fmtid="{D5CDD505-2E9C-101B-9397-08002B2CF9AE}" pid="4" name="Order">
    <vt:lpwstr>7200.00000000000</vt:lpwstr>
  </property>
  <property fmtid="{D5CDD505-2E9C-101B-9397-08002B2CF9AE}" pid="5" name="FSObjType">
    <vt:lpwstr>0</vt:lpwstr>
  </property>
  <property fmtid="{D5CDD505-2E9C-101B-9397-08002B2CF9AE}" pid="6" name="FileDirRef">
    <vt:lpwstr>kennisbank/accountsite/Projectsite/Projectadministratie/Openbaar/02. Uitnodiging tot Inschrijving</vt:lpwstr>
  </property>
  <property fmtid="{D5CDD505-2E9C-101B-9397-08002B2CF9AE}" pid="7" name="FileLeafRef">
    <vt:lpwstr>Prijzenblad.xls</vt:lpwstr>
  </property>
  <property fmtid="{D5CDD505-2E9C-101B-9397-08002B2CF9AE}" pid="8" name="ContentTypeId">
    <vt:lpwstr>0x0101003868C97227050F419478D47E172D0549</vt:lpwstr>
  </property>
  <property fmtid="{D5CDD505-2E9C-101B-9397-08002B2CF9AE}" pid="9" name="MediaServiceImageTags">
    <vt:lpwstr/>
  </property>
</Properties>
</file>