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 defaultThemeVersion="124226"/>
  <xr:revisionPtr revIDLastSave="709" documentId="13_ncr:1_{14BA9DB5-E5C4-4F89-B211-A408B4F5A768}" xr6:coauthVersionLast="47" xr6:coauthVersionMax="47" xr10:uidLastSave="{5A75EBEB-85EB-4253-A78D-2659BE449397}"/>
  <bookViews>
    <workbookView xWindow="-108" yWindow="-108" windowWidth="23256" windowHeight="12456" xr2:uid="{00000000-000D-0000-FFFF-FFFF00000000}"/>
  </bookViews>
  <sheets>
    <sheet name="VRD_Prijs" sheetId="6" r:id="rId1"/>
  </sheets>
  <definedNames>
    <definedName name="_xlnm.Print_Area" localSheetId="0">VRD_Prijs!$B$3:$G$58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6" l="1"/>
  <c r="G29" i="6"/>
  <c r="G30" i="6"/>
  <c r="G31" i="6"/>
  <c r="G32" i="6"/>
  <c r="G33" i="6"/>
  <c r="G9" i="6"/>
  <c r="G49" i="6"/>
  <c r="G50" i="6"/>
  <c r="G45" i="6"/>
  <c r="G46" i="6"/>
  <c r="G47" i="6"/>
  <c r="G48" i="6"/>
  <c r="G44" i="6"/>
  <c r="G19" i="6"/>
  <c r="G10" i="6"/>
  <c r="G11" i="6"/>
  <c r="G12" i="6" l="1"/>
  <c r="G37" i="6" s="1"/>
  <c r="G20" i="6"/>
  <c r="G18" i="6"/>
  <c r="G17" i="6"/>
  <c r="G16" i="6"/>
  <c r="G27" i="6"/>
  <c r="G21" i="6" l="1"/>
  <c r="G38" i="6" s="1"/>
  <c r="G34" i="6"/>
  <c r="G39" i="6" s="1"/>
  <c r="G40" i="6" l="1"/>
</calcChain>
</file>

<file path=xl/sharedStrings.xml><?xml version="1.0" encoding="utf-8"?>
<sst xmlns="http://schemas.openxmlformats.org/spreadsheetml/2006/main" count="74" uniqueCount="45">
  <si>
    <t>Bijlage 4: Prijzenblad Veiligheidsregio Drenthe tweeweg pagers en toebehoren</t>
  </si>
  <si>
    <t>Alleen de oranje cellen invullen</t>
  </si>
  <si>
    <t>Prijs per eenheid excl. BTW</t>
  </si>
  <si>
    <t>Aantal voor berekening</t>
  </si>
  <si>
    <t>Eenheid</t>
  </si>
  <si>
    <t>Totaal excl. BTW over 4 jaar</t>
  </si>
  <si>
    <t>Initiele kosten</t>
  </si>
  <si>
    <t>Implementatiekosten (éénmalig)</t>
  </si>
  <si>
    <t>eenmalig</t>
  </si>
  <si>
    <t>per stuk</t>
  </si>
  <si>
    <t xml:space="preserve">Totaalprijs éénmalige kosten </t>
  </si>
  <si>
    <t>Vaste kosten *</t>
  </si>
  <si>
    <t>Data abonnement per jaar incl SIM kaart</t>
  </si>
  <si>
    <t>Programmeerset tbv aangeboden tweeweg pager</t>
  </si>
  <si>
    <t>Totaalprijs vaste kosten</t>
  </si>
  <si>
    <t>Variable kosten levering</t>
  </si>
  <si>
    <t>Tweepager incl. lader, batterij en draagclip</t>
  </si>
  <si>
    <t>Losse batterij tbv tweeweg pager ter vervanging (op bestelling)</t>
  </si>
  <si>
    <t>Laadstation tbv tweeweg pager ter vervanging (op bestelling)</t>
  </si>
  <si>
    <t>Lederen holster tbv aangeboden tweeweg pager</t>
  </si>
  <si>
    <t>Totaalprijs variabele kosten</t>
  </si>
  <si>
    <t>Totale kosten</t>
  </si>
  <si>
    <t>Totaal excl. BTW</t>
  </si>
  <si>
    <t>Vaste kosten</t>
  </si>
  <si>
    <t>Variabele kosten</t>
  </si>
  <si>
    <t>Totaalprijs excl. BTW (bedrag voor gunning)</t>
  </si>
  <si>
    <t xml:space="preserve">Aantal </t>
  </si>
  <si>
    <t>Prijs netto excl. BTW</t>
  </si>
  <si>
    <t>Optionele kosten losse onderdelen **</t>
  </si>
  <si>
    <t>Prijs per uur in het geval er een verstoring ontstaat in de ICT-prestatie</t>
  </si>
  <si>
    <t>per uur</t>
  </si>
  <si>
    <t>Naam inschrijver</t>
  </si>
  <si>
    <t>Naam ondertekenaar</t>
  </si>
  <si>
    <t xml:space="preserve">Datum </t>
  </si>
  <si>
    <t>Handtekening</t>
  </si>
  <si>
    <t>* Kosten voor het gebruik van de geboden ICT-prestaties met betrekking tot back-office en softwareproducten (zoals de app, monitorfunctionaliteit voor de meldkamer, roosterfunctionaliteit voor medewerkers, koppelingen, etc.), in overeenstemming met het Programma van Eisen en andere aanbestedingsdocumenten , evenals het aanbod van de inschrijver betreffende de kwalitatieve gunningscriteria.</t>
  </si>
  <si>
    <t>** Optionele kosten worden NIET meegenomen in de beoordeling</t>
  </si>
  <si>
    <t>Nr.</t>
  </si>
  <si>
    <t xml:space="preserve">Nr. </t>
  </si>
  <si>
    <t>HDMI module tbv monitorfunctionaliteit</t>
  </si>
  <si>
    <t>Behuizing pager</t>
  </si>
  <si>
    <t>Display pager</t>
  </si>
  <si>
    <t>Speaker pager</t>
  </si>
  <si>
    <t>GSM module pager</t>
  </si>
  <si>
    <t>Kosten voor het gebruik van de back-office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</si>
</sst>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12"/>
      <color theme="1"/>
      <name val="Calibri"/>
      <family val="2"/>
      <scheme val="minor"/>
    </font>
    <font>
      <b/>
      <sz val="9"/>
      <color rgb="FFFFFFFF"/>
      <name val="Aptos"/>
      <family val="2"/>
    </font>
    <font>
      <b/>
      <sz val="9"/>
      <color theme="1"/>
      <name val="Calibri"/>
      <family val="2"/>
    </font>
    <font>
      <b/>
      <sz val="9"/>
      <color indexed="8"/>
      <name val="Aptos"/>
      <family val="2"/>
    </font>
    <font>
      <b/>
      <sz val="9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B4155"/>
        <bgColor rgb="FF000000"/>
      </patternFill>
    </fill>
    <fill>
      <patternFill patternType="solid">
        <fgColor rgb="FFFFC000"/>
        <bgColor rgb="FF000000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88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44" fontId="5" fillId="0" borderId="20" xfId="0" applyNumberFormat="1" applyFont="1" applyBorder="1"/>
    <xf numFmtId="44" fontId="5" fillId="0" borderId="21" xfId="0" applyNumberFormat="1" applyFont="1" applyBorder="1"/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3" fillId="2" borderId="25" xfId="0" applyFont="1" applyFill="1" applyBorder="1" applyAlignment="1">
      <alignment horizontal="left"/>
    </xf>
    <xf numFmtId="0" fontId="4" fillId="0" borderId="19" xfId="0" applyFont="1" applyBorder="1"/>
    <xf numFmtId="0" fontId="5" fillId="0" borderId="19" xfId="0" applyFont="1" applyBorder="1" applyAlignment="1">
      <alignment vertical="center" wrapText="1"/>
    </xf>
    <xf numFmtId="0" fontId="3" fillId="0" borderId="26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4" fillId="4" borderId="0" xfId="0" applyFont="1" applyFill="1"/>
    <xf numFmtId="0" fontId="3" fillId="2" borderId="7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left" vertical="top"/>
    </xf>
    <xf numFmtId="0" fontId="3" fillId="4" borderId="0" xfId="0" applyFont="1" applyFill="1" applyAlignment="1">
      <alignment horizontal="left"/>
    </xf>
    <xf numFmtId="0" fontId="4" fillId="4" borderId="0" xfId="0" applyFont="1" applyFill="1" applyAlignment="1">
      <alignment horizontal="center" vertical="center"/>
    </xf>
    <xf numFmtId="44" fontId="5" fillId="4" borderId="0" xfId="1" applyFont="1" applyFill="1" applyBorder="1"/>
    <xf numFmtId="0" fontId="3" fillId="4" borderId="0" xfId="0" applyFont="1" applyFill="1" applyAlignment="1">
      <alignment horizontal="center"/>
    </xf>
    <xf numFmtId="44" fontId="3" fillId="4" borderId="0" xfId="1" applyFont="1" applyFill="1" applyBorder="1"/>
    <xf numFmtId="0" fontId="3" fillId="4" borderId="0" xfId="0" applyFont="1" applyFill="1"/>
    <xf numFmtId="0" fontId="4" fillId="4" borderId="0" xfId="0" applyFont="1" applyFill="1" applyAlignment="1">
      <alignment horizontal="center"/>
    </xf>
    <xf numFmtId="0" fontId="7" fillId="5" borderId="31" xfId="0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center" vertical="center" wrapText="1"/>
    </xf>
    <xf numFmtId="44" fontId="8" fillId="0" borderId="2" xfId="1" applyFont="1" applyFill="1" applyBorder="1"/>
    <xf numFmtId="0" fontId="4" fillId="4" borderId="1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0" fontId="4" fillId="0" borderId="23" xfId="0" applyFont="1" applyBorder="1"/>
    <xf numFmtId="0" fontId="3" fillId="0" borderId="24" xfId="0" applyFont="1" applyBorder="1" applyAlignment="1">
      <alignment horizontal="left"/>
    </xf>
    <xf numFmtId="0" fontId="7" fillId="5" borderId="15" xfId="0" applyFont="1" applyFill="1" applyBorder="1" applyAlignment="1">
      <alignment horizontal="left" vertical="center"/>
    </xf>
    <xf numFmtId="0" fontId="7" fillId="5" borderId="34" xfId="0" applyFont="1" applyFill="1" applyBorder="1" applyAlignment="1">
      <alignment horizontal="left" vertical="center"/>
    </xf>
    <xf numFmtId="0" fontId="7" fillId="5" borderId="35" xfId="0" applyFont="1" applyFill="1" applyBorder="1" applyAlignment="1">
      <alignment horizontal="left" vertical="center"/>
    </xf>
    <xf numFmtId="0" fontId="6" fillId="4" borderId="0" xfId="0" applyFont="1" applyFill="1"/>
    <xf numFmtId="0" fontId="7" fillId="5" borderId="10" xfId="0" applyFont="1" applyFill="1" applyBorder="1" applyAlignment="1">
      <alignment horizontal="center" vertical="center" wrapText="1"/>
    </xf>
    <xf numFmtId="44" fontId="5" fillId="0" borderId="37" xfId="0" applyNumberFormat="1" applyFont="1" applyBorder="1"/>
    <xf numFmtId="44" fontId="5" fillId="0" borderId="23" xfId="0" applyNumberFormat="1" applyFont="1" applyBorder="1"/>
    <xf numFmtId="44" fontId="8" fillId="0" borderId="24" xfId="1" applyFont="1" applyFill="1" applyBorder="1"/>
    <xf numFmtId="0" fontId="4" fillId="0" borderId="0" xfId="0" applyFont="1" applyAlignment="1">
      <alignment horizontal="left" vertical="top" wrapText="1"/>
    </xf>
    <xf numFmtId="0" fontId="3" fillId="2" borderId="18" xfId="0" applyFont="1" applyFill="1" applyBorder="1"/>
    <xf numFmtId="0" fontId="3" fillId="2" borderId="0" xfId="0" applyFont="1" applyFill="1"/>
    <xf numFmtId="0" fontId="3" fillId="2" borderId="8" xfId="0" applyFont="1" applyFill="1" applyBorder="1"/>
    <xf numFmtId="0" fontId="3" fillId="2" borderId="30" xfId="0" applyFont="1" applyFill="1" applyBorder="1"/>
    <xf numFmtId="44" fontId="5" fillId="0" borderId="28" xfId="0" applyNumberFormat="1" applyFont="1" applyBorder="1"/>
    <xf numFmtId="0" fontId="7" fillId="5" borderId="32" xfId="0" applyFont="1" applyFill="1" applyBorder="1" applyAlignment="1">
      <alignment horizontal="left" vertical="top"/>
    </xf>
    <xf numFmtId="0" fontId="4" fillId="0" borderId="14" xfId="0" applyFont="1" applyBorder="1"/>
    <xf numFmtId="0" fontId="4" fillId="0" borderId="14" xfId="0" applyFont="1" applyBorder="1" applyAlignment="1">
      <alignment wrapText="1"/>
    </xf>
    <xf numFmtId="0" fontId="4" fillId="4" borderId="11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164" fontId="5" fillId="3" borderId="4" xfId="1" applyNumberFormat="1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horizontal="center"/>
      <protection locked="0"/>
    </xf>
    <xf numFmtId="44" fontId="5" fillId="3" borderId="4" xfId="1" applyFont="1" applyFill="1" applyBorder="1" applyAlignment="1" applyProtection="1">
      <alignment horizontal="center"/>
      <protection locked="0"/>
    </xf>
    <xf numFmtId="44" fontId="5" fillId="3" borderId="5" xfId="1" applyFont="1" applyFill="1" applyBorder="1" applyAlignment="1" applyProtection="1">
      <alignment horizontal="center"/>
      <protection locked="0"/>
    </xf>
    <xf numFmtId="44" fontId="5" fillId="3" borderId="27" xfId="1" applyFont="1" applyFill="1" applyBorder="1" applyAlignment="1" applyProtection="1">
      <alignment horizontal="center"/>
      <protection locked="0"/>
    </xf>
    <xf numFmtId="0" fontId="4" fillId="3" borderId="33" xfId="0" applyFont="1" applyFill="1" applyBorder="1" applyProtection="1">
      <protection locked="0"/>
    </xf>
    <xf numFmtId="0" fontId="4" fillId="3" borderId="39" xfId="0" applyFont="1" applyFill="1" applyBorder="1" applyProtection="1">
      <protection locked="0"/>
    </xf>
    <xf numFmtId="0" fontId="5" fillId="3" borderId="5" xfId="0" applyFont="1" applyFill="1" applyBorder="1" applyAlignment="1" applyProtection="1">
      <alignment horizontal="center"/>
      <protection locked="0"/>
    </xf>
    <xf numFmtId="0" fontId="5" fillId="3" borderId="27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3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4" borderId="13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4" fillId="4" borderId="14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top"/>
    </xf>
    <xf numFmtId="0" fontId="7" fillId="5" borderId="3" xfId="0" applyFont="1" applyFill="1" applyBorder="1" applyAlignment="1">
      <alignment horizontal="center" vertical="top"/>
    </xf>
    <xf numFmtId="0" fontId="7" fillId="5" borderId="6" xfId="0" applyFont="1" applyFill="1" applyBorder="1" applyAlignment="1">
      <alignment horizontal="center" vertical="top"/>
    </xf>
    <xf numFmtId="0" fontId="9" fillId="3" borderId="13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7" fillId="5" borderId="15" xfId="0" applyFont="1" applyFill="1" applyBorder="1" applyAlignment="1">
      <alignment horizontal="left" vertical="top"/>
    </xf>
    <xf numFmtId="0" fontId="7" fillId="5" borderId="36" xfId="0" applyFont="1" applyFill="1" applyBorder="1" applyAlignment="1">
      <alignment horizontal="left" vertical="top"/>
    </xf>
    <xf numFmtId="0" fontId="7" fillId="5" borderId="16" xfId="0" applyFont="1" applyFill="1" applyBorder="1" applyAlignment="1">
      <alignment horizontal="left" vertical="top"/>
    </xf>
    <xf numFmtId="0" fontId="10" fillId="6" borderId="1" xfId="0" applyFont="1" applyFill="1" applyBorder="1" applyAlignment="1" applyProtection="1">
      <alignment horizontal="center" vertical="center"/>
      <protection locked="0"/>
    </xf>
    <xf numFmtId="0" fontId="10" fillId="6" borderId="3" xfId="0" applyFont="1" applyFill="1" applyBorder="1" applyAlignment="1" applyProtection="1">
      <alignment horizontal="center" vertical="center"/>
      <protection locked="0"/>
    </xf>
    <xf numFmtId="0" fontId="10" fillId="6" borderId="6" xfId="0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</cellXfs>
  <cellStyles count="3">
    <cellStyle name="Standaard" xfId="0" builtinId="0"/>
    <cellStyle name="Standaard 2" xfId="2" xr:uid="{00000000-0005-0000-0000-000001000000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520214</xdr:colOff>
      <xdr:row>0</xdr:row>
      <xdr:rowOff>73267</xdr:rowOff>
    </xdr:from>
    <xdr:to>
      <xdr:col>6</xdr:col>
      <xdr:colOff>95251</xdr:colOff>
      <xdr:row>1</xdr:row>
      <xdr:rowOff>8289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B9DB378-E53B-C810-6627-E13B554CE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656" y="73267"/>
          <a:ext cx="5465883" cy="97544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B7C36-13C8-4B1C-A616-F10EB55534D1}">
  <sheetPr>
    <tabColor rgb="FFFFC000"/>
    <pageSetUpPr fitToPage="1"/>
  </sheetPr>
  <dimension ref="B1:J62"/>
  <sheetViews>
    <sheetView showGridLines="0" tabSelected="1" zoomScale="130" zoomScaleNormal="130" workbookViewId="0">
      <selection activeCell="D9" sqref="D9"/>
    </sheetView>
  </sheetViews>
  <sheetFormatPr defaultColWidth="8.6640625" defaultRowHeight="12" x14ac:dyDescent="0.25"/>
  <cols>
    <col min="1" max="1" width="2.109375" style="1" customWidth="1"/>
    <col min="2" max="2" width="3.88671875" style="3" customWidth="1"/>
    <col min="3" max="3" width="48.44140625" style="1" customWidth="1"/>
    <col min="4" max="4" width="14.5546875" style="4" customWidth="1"/>
    <col min="5" max="5" width="14.88671875" style="4" customWidth="1"/>
    <col min="6" max="6" width="10.44140625" style="4" customWidth="1"/>
    <col min="7" max="7" width="16.6640625" style="1" customWidth="1"/>
    <col min="8" max="8" width="8.6640625" style="17"/>
    <col min="9" max="9" width="26.109375" style="1" customWidth="1"/>
    <col min="10" max="10" width="8.33203125" style="1" bestFit="1" customWidth="1"/>
    <col min="11" max="16384" width="8.6640625" style="1"/>
  </cols>
  <sheetData>
    <row r="1" spans="2:10" ht="81.75" customHeight="1" x14ac:dyDescent="0.3">
      <c r="B1" s="22"/>
      <c r="C1" s="17"/>
      <c r="D1" s="27"/>
      <c r="E1" s="27"/>
      <c r="F1" s="27"/>
      <c r="G1" s="17"/>
      <c r="H1" s="38"/>
    </row>
    <row r="2" spans="2:10" ht="12.6" thickBot="1" x14ac:dyDescent="0.3"/>
    <row r="3" spans="2:10" s="2" customFormat="1" ht="16.2" thickBot="1" x14ac:dyDescent="0.35">
      <c r="B3" s="74" t="s">
        <v>0</v>
      </c>
      <c r="C3" s="75"/>
      <c r="D3" s="75"/>
      <c r="E3" s="75"/>
      <c r="F3" s="75"/>
      <c r="G3" s="76"/>
      <c r="H3" s="38"/>
    </row>
    <row r="4" spans="2:10" x14ac:dyDescent="0.25">
      <c r="B4" s="22"/>
      <c r="C4" s="17"/>
      <c r="D4" s="27"/>
      <c r="E4" s="27"/>
      <c r="F4" s="27"/>
      <c r="G4" s="17"/>
    </row>
    <row r="5" spans="2:10" x14ac:dyDescent="0.25">
      <c r="B5" s="77" t="s">
        <v>1</v>
      </c>
      <c r="C5" s="78"/>
      <c r="D5" s="78"/>
      <c r="E5" s="78"/>
      <c r="F5" s="78"/>
      <c r="G5" s="79"/>
    </row>
    <row r="6" spans="2:10" x14ac:dyDescent="0.25">
      <c r="B6" s="22"/>
      <c r="C6" s="17"/>
      <c r="D6" s="27"/>
      <c r="E6" s="27"/>
      <c r="F6" s="27"/>
      <c r="G6" s="17"/>
    </row>
    <row r="7" spans="2:10" ht="24" x14ac:dyDescent="0.25">
      <c r="B7" s="31"/>
      <c r="C7" s="32"/>
      <c r="D7" s="29" t="s">
        <v>2</v>
      </c>
      <c r="E7" s="29" t="s">
        <v>3</v>
      </c>
      <c r="F7" s="29" t="s">
        <v>4</v>
      </c>
      <c r="G7" s="29" t="s">
        <v>5</v>
      </c>
    </row>
    <row r="8" spans="2:10" x14ac:dyDescent="0.25">
      <c r="B8" s="28" t="s">
        <v>37</v>
      </c>
      <c r="C8" s="20" t="s">
        <v>6</v>
      </c>
      <c r="D8" s="18"/>
      <c r="E8" s="18"/>
      <c r="F8" s="18"/>
      <c r="G8" s="19"/>
      <c r="H8" s="22"/>
      <c r="I8" s="3"/>
      <c r="J8" s="3"/>
    </row>
    <row r="9" spans="2:10" x14ac:dyDescent="0.25">
      <c r="B9" s="68">
        <v>1</v>
      </c>
      <c r="C9" s="12" t="s">
        <v>7</v>
      </c>
      <c r="D9" s="55">
        <v>0</v>
      </c>
      <c r="E9" s="6">
        <v>1</v>
      </c>
      <c r="F9" s="6" t="s">
        <v>8</v>
      </c>
      <c r="G9" s="7">
        <f t="shared" ref="G9" si="0">D9*E9</f>
        <v>0</v>
      </c>
    </row>
    <row r="10" spans="2:10" x14ac:dyDescent="0.25">
      <c r="B10" s="69"/>
      <c r="C10" s="54"/>
      <c r="D10" s="55">
        <v>0</v>
      </c>
      <c r="E10" s="56">
        <v>0</v>
      </c>
      <c r="F10" s="56"/>
      <c r="G10" s="8">
        <f t="shared" ref="G10" si="1">D10*E10</f>
        <v>0</v>
      </c>
    </row>
    <row r="11" spans="2:10" ht="12.6" thickBot="1" x14ac:dyDescent="0.3">
      <c r="B11" s="80"/>
      <c r="C11" s="54"/>
      <c r="D11" s="55">
        <v>0</v>
      </c>
      <c r="E11" s="56">
        <v>0</v>
      </c>
      <c r="F11" s="56"/>
      <c r="G11" s="8">
        <f t="shared" ref="G11" si="2">D11*E11</f>
        <v>0</v>
      </c>
    </row>
    <row r="12" spans="2:10" ht="12.6" thickBot="1" x14ac:dyDescent="0.3">
      <c r="B12" s="10"/>
      <c r="C12" s="14" t="s">
        <v>10</v>
      </c>
      <c r="D12" s="15"/>
      <c r="E12" s="15"/>
      <c r="F12" s="16"/>
      <c r="G12" s="30">
        <f>SUM(G9:G11)</f>
        <v>0</v>
      </c>
    </row>
    <row r="13" spans="2:10" ht="12.6" thickBot="1" x14ac:dyDescent="0.3">
      <c r="B13" s="22"/>
      <c r="C13" s="17"/>
      <c r="D13" s="27"/>
      <c r="E13" s="27"/>
      <c r="F13" s="27"/>
      <c r="G13" s="17"/>
    </row>
    <row r="14" spans="2:10" ht="24.6" thickBot="1" x14ac:dyDescent="0.3">
      <c r="B14" s="31"/>
      <c r="C14" s="32"/>
      <c r="D14" s="29" t="s">
        <v>2</v>
      </c>
      <c r="E14" s="29" t="s">
        <v>3</v>
      </c>
      <c r="F14" s="29" t="s">
        <v>4</v>
      </c>
      <c r="G14" s="29" t="s">
        <v>5</v>
      </c>
    </row>
    <row r="15" spans="2:10" s="3" customFormat="1" x14ac:dyDescent="0.3">
      <c r="B15" s="28" t="s">
        <v>37</v>
      </c>
      <c r="C15" s="20" t="s">
        <v>11</v>
      </c>
      <c r="D15" s="18"/>
      <c r="E15" s="18"/>
      <c r="F15" s="18"/>
      <c r="G15" s="19"/>
      <c r="H15" s="22"/>
    </row>
    <row r="16" spans="2:10" x14ac:dyDescent="0.25">
      <c r="B16" s="68">
        <v>2</v>
      </c>
      <c r="C16" s="12" t="s">
        <v>44</v>
      </c>
      <c r="D16" s="55">
        <v>0</v>
      </c>
      <c r="E16" s="6">
        <v>1000</v>
      </c>
      <c r="F16" s="6" t="s">
        <v>9</v>
      </c>
      <c r="G16" s="7">
        <f t="shared" ref="G16:G20" si="3">D16*E16</f>
        <v>0</v>
      </c>
    </row>
    <row r="17" spans="2:7" x14ac:dyDescent="0.25">
      <c r="B17" s="69"/>
      <c r="C17" s="12" t="s">
        <v>12</v>
      </c>
      <c r="D17" s="55">
        <v>0</v>
      </c>
      <c r="E17" s="6">
        <v>1000</v>
      </c>
      <c r="F17" s="6" t="s">
        <v>9</v>
      </c>
      <c r="G17" s="7">
        <f t="shared" si="3"/>
        <v>0</v>
      </c>
    </row>
    <row r="18" spans="2:7" x14ac:dyDescent="0.25">
      <c r="B18" s="69"/>
      <c r="C18" s="13" t="s">
        <v>13</v>
      </c>
      <c r="D18" s="55">
        <v>0</v>
      </c>
      <c r="E18" s="6">
        <v>2</v>
      </c>
      <c r="F18" s="6" t="s">
        <v>9</v>
      </c>
      <c r="G18" s="7">
        <f t="shared" si="3"/>
        <v>0</v>
      </c>
    </row>
    <row r="19" spans="2:7" x14ac:dyDescent="0.25">
      <c r="B19" s="69"/>
      <c r="C19" s="54"/>
      <c r="D19" s="55">
        <v>0</v>
      </c>
      <c r="E19" s="56">
        <v>0</v>
      </c>
      <c r="F19" s="6" t="s">
        <v>9</v>
      </c>
      <c r="G19" s="8">
        <f t="shared" ref="G19" si="4">D19*E19</f>
        <v>0</v>
      </c>
    </row>
    <row r="20" spans="2:7" ht="12.6" thickBot="1" x14ac:dyDescent="0.3">
      <c r="B20" s="80"/>
      <c r="C20" s="54"/>
      <c r="D20" s="55">
        <v>0</v>
      </c>
      <c r="E20" s="56">
        <v>0</v>
      </c>
      <c r="F20" s="6" t="s">
        <v>9</v>
      </c>
      <c r="G20" s="8">
        <f t="shared" si="3"/>
        <v>0</v>
      </c>
    </row>
    <row r="21" spans="2:7" ht="12.6" thickBot="1" x14ac:dyDescent="0.3">
      <c r="B21" s="10"/>
      <c r="C21" s="14" t="s">
        <v>14</v>
      </c>
      <c r="D21" s="15"/>
      <c r="E21" s="15"/>
      <c r="F21" s="16"/>
      <c r="G21" s="30">
        <f>SUM(G16:G20)</f>
        <v>0</v>
      </c>
    </row>
    <row r="22" spans="2:7" ht="17.25" customHeight="1" x14ac:dyDescent="0.25">
      <c r="B22" s="22"/>
      <c r="C22" s="21"/>
      <c r="D22" s="21"/>
      <c r="E22" s="21"/>
      <c r="F22" s="21"/>
      <c r="G22" s="23"/>
    </row>
    <row r="23" spans="2:7" ht="39.6" customHeight="1" x14ac:dyDescent="0.25">
      <c r="B23" s="65" t="s">
        <v>35</v>
      </c>
      <c r="C23" s="66"/>
      <c r="D23" s="66"/>
      <c r="E23" s="66"/>
      <c r="F23" s="66"/>
      <c r="G23" s="67"/>
    </row>
    <row r="24" spans="2:7" ht="17.25" customHeight="1" thickBot="1" x14ac:dyDescent="0.3">
      <c r="B24" s="22"/>
      <c r="C24" s="21"/>
      <c r="D24" s="21"/>
      <c r="E24" s="21"/>
      <c r="F24" s="21"/>
      <c r="G24" s="23"/>
    </row>
    <row r="25" spans="2:7" ht="24.6" thickBot="1" x14ac:dyDescent="0.3">
      <c r="B25" s="31"/>
      <c r="C25" s="32"/>
      <c r="D25" s="29" t="s">
        <v>2</v>
      </c>
      <c r="E25" s="29" t="s">
        <v>3</v>
      </c>
      <c r="F25" s="29" t="s">
        <v>4</v>
      </c>
      <c r="G25" s="29" t="s">
        <v>5</v>
      </c>
    </row>
    <row r="26" spans="2:7" x14ac:dyDescent="0.25">
      <c r="B26" s="20" t="s">
        <v>38</v>
      </c>
      <c r="C26" s="20" t="s">
        <v>15</v>
      </c>
      <c r="D26" s="5"/>
      <c r="E26" s="5"/>
      <c r="F26" s="5"/>
      <c r="G26" s="11"/>
    </row>
    <row r="27" spans="2:7" x14ac:dyDescent="0.25">
      <c r="B27" s="68">
        <v>3</v>
      </c>
      <c r="C27" s="12" t="s">
        <v>16</v>
      </c>
      <c r="D27" s="55">
        <v>0</v>
      </c>
      <c r="E27" s="6">
        <v>1000</v>
      </c>
      <c r="F27" s="6" t="s">
        <v>9</v>
      </c>
      <c r="G27" s="7">
        <f t="shared" ref="G27:G33" si="5">D27*E27</f>
        <v>0</v>
      </c>
    </row>
    <row r="28" spans="2:7" x14ac:dyDescent="0.25">
      <c r="B28" s="69"/>
      <c r="C28" s="13" t="s">
        <v>39</v>
      </c>
      <c r="D28" s="55">
        <v>0</v>
      </c>
      <c r="E28" s="6">
        <v>36</v>
      </c>
      <c r="F28" s="6" t="s">
        <v>9</v>
      </c>
      <c r="G28" s="7">
        <f t="shared" si="5"/>
        <v>0</v>
      </c>
    </row>
    <row r="29" spans="2:7" x14ac:dyDescent="0.25">
      <c r="B29" s="69"/>
      <c r="C29" s="12" t="s">
        <v>17</v>
      </c>
      <c r="D29" s="55">
        <v>0</v>
      </c>
      <c r="E29" s="6">
        <v>1000</v>
      </c>
      <c r="F29" s="6" t="s">
        <v>9</v>
      </c>
      <c r="G29" s="7">
        <f t="shared" si="5"/>
        <v>0</v>
      </c>
    </row>
    <row r="30" spans="2:7" x14ac:dyDescent="0.25">
      <c r="B30" s="69"/>
      <c r="C30" s="12" t="s">
        <v>18</v>
      </c>
      <c r="D30" s="55">
        <v>0</v>
      </c>
      <c r="E30" s="6">
        <v>1000</v>
      </c>
      <c r="F30" s="6" t="s">
        <v>9</v>
      </c>
      <c r="G30" s="7">
        <f t="shared" si="5"/>
        <v>0</v>
      </c>
    </row>
    <row r="31" spans="2:7" x14ac:dyDescent="0.25">
      <c r="B31" s="69"/>
      <c r="C31" s="13" t="s">
        <v>19</v>
      </c>
      <c r="D31" s="55">
        <v>0</v>
      </c>
      <c r="E31" s="6">
        <v>1000</v>
      </c>
      <c r="F31" s="6" t="s">
        <v>9</v>
      </c>
      <c r="G31" s="7">
        <f t="shared" si="5"/>
        <v>0</v>
      </c>
    </row>
    <row r="32" spans="2:7" x14ac:dyDescent="0.25">
      <c r="B32" s="69"/>
      <c r="C32" s="54"/>
      <c r="D32" s="55">
        <v>0</v>
      </c>
      <c r="E32" s="56">
        <v>0</v>
      </c>
      <c r="F32" s="6" t="s">
        <v>9</v>
      </c>
      <c r="G32" s="7">
        <f t="shared" si="5"/>
        <v>0</v>
      </c>
    </row>
    <row r="33" spans="2:7" ht="12.6" thickBot="1" x14ac:dyDescent="0.3">
      <c r="B33" s="80"/>
      <c r="C33" s="54"/>
      <c r="D33" s="55">
        <v>0</v>
      </c>
      <c r="E33" s="56">
        <v>0</v>
      </c>
      <c r="F33" s="6" t="s">
        <v>9</v>
      </c>
      <c r="G33" s="7">
        <f t="shared" si="5"/>
        <v>0</v>
      </c>
    </row>
    <row r="34" spans="2:7" ht="12.6" thickBot="1" x14ac:dyDescent="0.3">
      <c r="B34" s="10"/>
      <c r="C34" s="14" t="s">
        <v>20</v>
      </c>
      <c r="D34" s="15"/>
      <c r="E34" s="15"/>
      <c r="F34" s="16"/>
      <c r="G34" s="30">
        <f>SUM(G27:G33)</f>
        <v>0</v>
      </c>
    </row>
    <row r="35" spans="2:7" ht="24.75" customHeight="1" x14ac:dyDescent="0.25">
      <c r="B35" s="22"/>
      <c r="C35" s="21"/>
      <c r="D35" s="24"/>
      <c r="E35" s="24"/>
      <c r="F35" s="24"/>
      <c r="G35" s="25"/>
    </row>
    <row r="36" spans="2:7" ht="15.75" customHeight="1" x14ac:dyDescent="0.25">
      <c r="B36" s="20" t="s">
        <v>37</v>
      </c>
      <c r="C36" s="81" t="s">
        <v>21</v>
      </c>
      <c r="D36" s="82"/>
      <c r="E36" s="82"/>
      <c r="F36" s="83"/>
      <c r="G36" s="39" t="s">
        <v>22</v>
      </c>
    </row>
    <row r="37" spans="2:7" ht="15" customHeight="1" x14ac:dyDescent="0.25">
      <c r="B37" s="9">
        <v>1</v>
      </c>
      <c r="C37" s="33" t="s">
        <v>6</v>
      </c>
      <c r="D37" s="44"/>
      <c r="E37" s="45"/>
      <c r="F37" s="45"/>
      <c r="G37" s="40">
        <f>G12</f>
        <v>0</v>
      </c>
    </row>
    <row r="38" spans="2:7" ht="15" customHeight="1" x14ac:dyDescent="0.25">
      <c r="B38" s="9">
        <v>2</v>
      </c>
      <c r="C38" s="33" t="s">
        <v>23</v>
      </c>
      <c r="D38" s="44"/>
      <c r="E38" s="45"/>
      <c r="F38" s="45"/>
      <c r="G38" s="40">
        <f>G21</f>
        <v>0</v>
      </c>
    </row>
    <row r="39" spans="2:7" ht="15" customHeight="1" x14ac:dyDescent="0.25">
      <c r="B39" s="9">
        <v>3</v>
      </c>
      <c r="C39" s="33" t="s">
        <v>24</v>
      </c>
      <c r="D39" s="44"/>
      <c r="E39" s="45"/>
      <c r="F39" s="45"/>
      <c r="G39" s="41">
        <f>G34</f>
        <v>0</v>
      </c>
    </row>
    <row r="40" spans="2:7" ht="15.75" customHeight="1" x14ac:dyDescent="0.25">
      <c r="B40" s="10"/>
      <c r="C40" s="34" t="s">
        <v>25</v>
      </c>
      <c r="D40" s="46"/>
      <c r="E40" s="47"/>
      <c r="F40" s="47"/>
      <c r="G40" s="42">
        <f>SUM(G37:G39)</f>
        <v>0</v>
      </c>
    </row>
    <row r="41" spans="2:7" ht="26.4" customHeight="1" thickBot="1" x14ac:dyDescent="0.3">
      <c r="B41" s="22"/>
      <c r="C41" s="26"/>
      <c r="D41" s="27"/>
      <c r="E41" s="27"/>
      <c r="F41" s="27"/>
      <c r="G41" s="17"/>
    </row>
    <row r="42" spans="2:7" ht="25.95" customHeight="1" thickBot="1" x14ac:dyDescent="0.3">
      <c r="B42" s="52"/>
      <c r="C42" s="32"/>
      <c r="D42" s="29" t="s">
        <v>2</v>
      </c>
      <c r="E42" s="29" t="s">
        <v>26</v>
      </c>
      <c r="F42" s="29" t="s">
        <v>4</v>
      </c>
      <c r="G42" s="39" t="s">
        <v>27</v>
      </c>
    </row>
    <row r="43" spans="2:7" ht="15" customHeight="1" x14ac:dyDescent="0.25">
      <c r="B43" s="53" t="s">
        <v>37</v>
      </c>
      <c r="C43" s="49" t="s">
        <v>28</v>
      </c>
      <c r="D43" s="18"/>
      <c r="E43" s="18"/>
      <c r="F43" s="18"/>
      <c r="G43" s="19"/>
    </row>
    <row r="44" spans="2:7" ht="15" customHeight="1" x14ac:dyDescent="0.25">
      <c r="B44" s="68">
        <v>4</v>
      </c>
      <c r="C44" s="50" t="s">
        <v>40</v>
      </c>
      <c r="D44" s="57">
        <v>0</v>
      </c>
      <c r="E44" s="6">
        <v>1</v>
      </c>
      <c r="F44" s="6" t="s">
        <v>9</v>
      </c>
      <c r="G44" s="7">
        <f>D44*E44</f>
        <v>0</v>
      </c>
    </row>
    <row r="45" spans="2:7" ht="15" customHeight="1" x14ac:dyDescent="0.25">
      <c r="B45" s="69"/>
      <c r="C45" s="50" t="s">
        <v>41</v>
      </c>
      <c r="D45" s="57">
        <v>0</v>
      </c>
      <c r="E45" s="6">
        <v>1</v>
      </c>
      <c r="F45" s="6" t="s">
        <v>9</v>
      </c>
      <c r="G45" s="7">
        <f t="shared" ref="G45:G50" si="6">D45*E45</f>
        <v>0</v>
      </c>
    </row>
    <row r="46" spans="2:7" ht="15" customHeight="1" x14ac:dyDescent="0.25">
      <c r="B46" s="69"/>
      <c r="C46" s="50" t="s">
        <v>42</v>
      </c>
      <c r="D46" s="57">
        <v>0</v>
      </c>
      <c r="E46" s="6">
        <v>1</v>
      </c>
      <c r="F46" s="6" t="s">
        <v>9</v>
      </c>
      <c r="G46" s="7">
        <f t="shared" si="6"/>
        <v>0</v>
      </c>
    </row>
    <row r="47" spans="2:7" ht="15" customHeight="1" x14ac:dyDescent="0.25">
      <c r="B47" s="69"/>
      <c r="C47" s="50" t="s">
        <v>43</v>
      </c>
      <c r="D47" s="57">
        <v>0</v>
      </c>
      <c r="E47" s="6">
        <v>1</v>
      </c>
      <c r="F47" s="6" t="s">
        <v>9</v>
      </c>
      <c r="G47" s="7">
        <f t="shared" si="6"/>
        <v>0</v>
      </c>
    </row>
    <row r="48" spans="2:7" ht="24" x14ac:dyDescent="0.25">
      <c r="B48" s="69"/>
      <c r="C48" s="51" t="s">
        <v>29</v>
      </c>
      <c r="D48" s="57">
        <v>0</v>
      </c>
      <c r="E48" s="6">
        <v>1</v>
      </c>
      <c r="F48" s="6" t="s">
        <v>30</v>
      </c>
      <c r="G48" s="7">
        <f t="shared" si="6"/>
        <v>0</v>
      </c>
    </row>
    <row r="49" spans="2:7" ht="15" customHeight="1" x14ac:dyDescent="0.25">
      <c r="B49" s="69"/>
      <c r="C49" s="60"/>
      <c r="D49" s="58">
        <v>0</v>
      </c>
      <c r="E49" s="62"/>
      <c r="F49" s="62"/>
      <c r="G49" s="7">
        <f t="shared" si="6"/>
        <v>0</v>
      </c>
    </row>
    <row r="50" spans="2:7" ht="15" customHeight="1" thickBot="1" x14ac:dyDescent="0.3">
      <c r="B50" s="70"/>
      <c r="C50" s="61"/>
      <c r="D50" s="59">
        <v>0</v>
      </c>
      <c r="E50" s="63"/>
      <c r="F50" s="63"/>
      <c r="G50" s="48">
        <f t="shared" si="6"/>
        <v>0</v>
      </c>
    </row>
    <row r="51" spans="2:7" ht="15" customHeight="1" x14ac:dyDescent="0.25">
      <c r="B51" s="22"/>
      <c r="C51" s="26"/>
      <c r="D51" s="27"/>
      <c r="E51" s="27"/>
      <c r="F51" s="27"/>
      <c r="G51" s="17"/>
    </row>
    <row r="52" spans="2:7" ht="15" customHeight="1" x14ac:dyDescent="0.25">
      <c r="B52" s="71" t="s">
        <v>36</v>
      </c>
      <c r="C52" s="72"/>
      <c r="D52" s="72"/>
      <c r="E52" s="72"/>
      <c r="F52" s="72"/>
      <c r="G52" s="73"/>
    </row>
    <row r="53" spans="2:7" ht="15" customHeight="1" x14ac:dyDescent="0.25">
      <c r="B53" s="22"/>
      <c r="C53" s="26"/>
      <c r="D53" s="27"/>
      <c r="E53" s="27"/>
      <c r="F53" s="27"/>
      <c r="G53" s="17"/>
    </row>
    <row r="54" spans="2:7" ht="15" customHeight="1" thickBot="1" x14ac:dyDescent="0.3">
      <c r="B54" s="22"/>
      <c r="C54" s="26"/>
      <c r="D54" s="27"/>
      <c r="E54" s="27"/>
      <c r="F54" s="27"/>
      <c r="G54" s="17"/>
    </row>
    <row r="55" spans="2:7" ht="12.6" thickBot="1" x14ac:dyDescent="0.3">
      <c r="B55" s="87"/>
      <c r="C55" s="35" t="s">
        <v>31</v>
      </c>
      <c r="D55" s="84"/>
      <c r="E55" s="85"/>
      <c r="F55" s="85"/>
      <c r="G55" s="86"/>
    </row>
    <row r="56" spans="2:7" ht="12.6" thickBot="1" x14ac:dyDescent="0.3">
      <c r="B56" s="69"/>
      <c r="C56" s="36" t="s">
        <v>32</v>
      </c>
      <c r="D56" s="84"/>
      <c r="E56" s="85"/>
      <c r="F56" s="85"/>
      <c r="G56" s="86"/>
    </row>
    <row r="57" spans="2:7" ht="12.6" thickBot="1" x14ac:dyDescent="0.3">
      <c r="B57" s="69"/>
      <c r="C57" s="36" t="s">
        <v>33</v>
      </c>
      <c r="D57" s="84"/>
      <c r="E57" s="85"/>
      <c r="F57" s="85"/>
      <c r="G57" s="86"/>
    </row>
    <row r="58" spans="2:7" ht="57" customHeight="1" thickBot="1" x14ac:dyDescent="0.3">
      <c r="B58" s="70"/>
      <c r="C58" s="37" t="s">
        <v>34</v>
      </c>
      <c r="D58" s="84"/>
      <c r="E58" s="85"/>
      <c r="F58" s="85"/>
      <c r="G58" s="86"/>
    </row>
    <row r="61" spans="2:7" ht="54.75" customHeight="1" x14ac:dyDescent="0.25">
      <c r="B61" s="64"/>
      <c r="C61" s="64"/>
      <c r="D61" s="64"/>
      <c r="E61" s="64"/>
      <c r="F61" s="64"/>
      <c r="G61" s="64"/>
    </row>
    <row r="62" spans="2:7" ht="12.75" customHeight="1" x14ac:dyDescent="0.25">
      <c r="B62" s="43"/>
      <c r="C62" s="43"/>
      <c r="D62" s="43"/>
      <c r="E62" s="43"/>
      <c r="F62" s="43"/>
      <c r="G62" s="43"/>
    </row>
  </sheetData>
  <sheetProtection algorithmName="SHA-512" hashValue="ZXfmtb0L3qJIIM3VOgFVUsL0yMZCTpx2OCWl0k+OrwYJRSzNU4TiaO3KZfOGErehddvPfi2ULEafcPKw1jSPzQ==" saltValue="IDIG40sTWxBPaRJUF/42JA==" spinCount="100000" sheet="1" objects="1" scenarios="1"/>
  <mergeCells count="15">
    <mergeCell ref="B61:G61"/>
    <mergeCell ref="B23:G23"/>
    <mergeCell ref="B44:B50"/>
    <mergeCell ref="B52:G52"/>
    <mergeCell ref="B3:G3"/>
    <mergeCell ref="B5:G5"/>
    <mergeCell ref="B16:B20"/>
    <mergeCell ref="B27:B33"/>
    <mergeCell ref="B9:B11"/>
    <mergeCell ref="C36:F36"/>
    <mergeCell ref="D55:G55"/>
    <mergeCell ref="D56:G56"/>
    <mergeCell ref="D57:G57"/>
    <mergeCell ref="D58:G58"/>
    <mergeCell ref="B55:B58"/>
  </mergeCells>
  <pageMargins left="0.70866141732283472" right="0.70866141732283472" top="0.74803149606299213" bottom="0.74803149606299213" header="0.31496062992125984" footer="0.31496062992125984"/>
  <pageSetup paperSize="9" scale="81" orientation="portrait" horizontalDpi="1200" verticalDpi="1200" r:id="rId1"/>
  <headerFooter>
    <oddFooter>&amp;L&amp;F&amp;R&amp;D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fee12f-7364-4350-a58e-b9a3dabb10bc" xsi:nil="true"/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19" ma:contentTypeDescription="Een nieuw document maken." ma:contentTypeScope="" ma:versionID="abaea3443febbe828b1ca0e649564d48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d1912a86e72c49b9ed64b73623ddd547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8CD46F-6D7B-49BB-9EBC-20ADD3FFEC54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e40d7396-2db0-44fc-92e2-ef4bfa7403b6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4eefbd0f-1d3a-44fd-953c-79987014af3b"/>
    <ds:schemaRef ds:uri="http://purl.org/dc/terms/"/>
    <ds:schemaRef ds:uri="e7fee12f-7364-4350-a58e-b9a3dabb10bc"/>
    <ds:schemaRef ds:uri="4f7a1ba3-2415-40f8-897f-cbc9e8918319"/>
  </ds:schemaRefs>
</ds:datastoreItem>
</file>

<file path=customXml/itemProps2.xml><?xml version="1.0" encoding="utf-8"?>
<ds:datastoreItem xmlns:ds="http://schemas.openxmlformats.org/officeDocument/2006/customXml" ds:itemID="{0FFA2B85-6F31-4CBB-A9A5-AA8D69A65F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33BB99-613F-4157-8EAC-73CB1AB286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VRD_Prijs</vt:lpstr>
      <vt:lpstr>VRD_Prijs!Afdrukbereik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2025-03-04T13:07:50Z</dcterms:created>
  <dcterms:modified xsi:type="dcterms:W3CDTF">2025-04-16T13:17:58Z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0x0101006490EC69F93ECE4994C9AC9B12F5FA97</vt:lpwstr>
  </property>
</Properties>
</file>